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ifka_Roosseo/Downloads/Files for Development/"/>
    </mc:Choice>
  </mc:AlternateContent>
  <xr:revisionPtr revIDLastSave="0" documentId="13_ncr:1_{20716567-BBCB-4844-90A3-62D09D94E957}" xr6:coauthVersionLast="47" xr6:coauthVersionMax="47" xr10:uidLastSave="{00000000-0000-0000-0000-000000000000}"/>
  <bookViews>
    <workbookView xWindow="0" yWindow="500" windowWidth="28800" windowHeight="16380" tabRatio="879" activeTab="1" xr2:uid="{00000000-000D-0000-FFFF-FFFF00000000}"/>
  </bookViews>
  <sheets>
    <sheet name="Digital " sheetId="30" r:id="rId1"/>
    <sheet name="Cut Size" sheetId="31" r:id="rId2"/>
    <sheet name="Units" sheetId="4" r:id="rId3"/>
    <sheet name="Finishing (2)" sheetId="32" r:id="rId4"/>
  </sheets>
  <definedNames>
    <definedName name="height" localSheetId="1">'Cut Size'!$B$2</definedName>
    <definedName name="height" localSheetId="0">'Digital '!$B$2</definedName>
    <definedName name="height">#REF!</definedName>
    <definedName name="Height1">#REF!</definedName>
    <definedName name="width" localSheetId="1">'Cut Size'!$C$2</definedName>
    <definedName name="width" localSheetId="0">'Digital '!$C$2</definedName>
    <definedName name="wid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32" l="1"/>
  <c r="C14" i="4"/>
  <c r="C4" i="4"/>
  <c r="D43" i="31"/>
  <c r="D9" i="31"/>
  <c r="E43" i="31"/>
  <c r="E9" i="31"/>
  <c r="I43" i="31"/>
  <c r="I9" i="31"/>
  <c r="F43" i="31" l="1"/>
  <c r="H43" i="31" s="1"/>
  <c r="J43" i="31" s="1"/>
  <c r="F9" i="31"/>
  <c r="H9" i="31" s="1"/>
  <c r="J9" i="31" s="1"/>
  <c r="I42" i="31"/>
  <c r="E42" i="31"/>
  <c r="D42" i="31"/>
  <c r="I41" i="31"/>
  <c r="E41" i="31"/>
  <c r="D41" i="31"/>
  <c r="I40" i="31"/>
  <c r="E40" i="31"/>
  <c r="D40" i="31"/>
  <c r="I39" i="31"/>
  <c r="E39" i="31"/>
  <c r="D39" i="31"/>
  <c r="I38" i="31"/>
  <c r="E38" i="31"/>
  <c r="D38" i="31"/>
  <c r="I37" i="31"/>
  <c r="E37" i="31"/>
  <c r="D37" i="31"/>
  <c r="I36" i="31"/>
  <c r="E36" i="31"/>
  <c r="D36" i="31"/>
  <c r="I35" i="31"/>
  <c r="E35" i="31"/>
  <c r="D35" i="31"/>
  <c r="I34" i="31"/>
  <c r="E34" i="31"/>
  <c r="D34" i="31"/>
  <c r="I33" i="31"/>
  <c r="E33" i="31"/>
  <c r="D33" i="31"/>
  <c r="I32" i="31"/>
  <c r="E32" i="31"/>
  <c r="D32" i="31"/>
  <c r="I30" i="31"/>
  <c r="E30" i="31"/>
  <c r="D30" i="31"/>
  <c r="I27" i="31"/>
  <c r="E27" i="31"/>
  <c r="D27" i="31"/>
  <c r="I26" i="31"/>
  <c r="E26" i="31"/>
  <c r="D26" i="31"/>
  <c r="I29" i="31"/>
  <c r="E29" i="31"/>
  <c r="D29" i="31"/>
  <c r="I28" i="31"/>
  <c r="E28" i="31"/>
  <c r="D28" i="31"/>
  <c r="I31" i="31"/>
  <c r="E31" i="31"/>
  <c r="D31" i="31"/>
  <c r="I10" i="31"/>
  <c r="E10" i="31"/>
  <c r="D10" i="31"/>
  <c r="I8" i="31"/>
  <c r="E8" i="31"/>
  <c r="D8" i="31"/>
  <c r="I16" i="31"/>
  <c r="E16" i="31"/>
  <c r="D16" i="31"/>
  <c r="I15" i="31"/>
  <c r="E15" i="31"/>
  <c r="D15" i="31"/>
  <c r="I11" i="31"/>
  <c r="E11" i="31"/>
  <c r="D11" i="31"/>
  <c r="I14" i="31"/>
  <c r="E14" i="31"/>
  <c r="D14" i="31"/>
  <c r="I13" i="31"/>
  <c r="E13" i="31"/>
  <c r="D13" i="31"/>
  <c r="I22" i="31"/>
  <c r="E22" i="31"/>
  <c r="D22" i="31"/>
  <c r="I21" i="31"/>
  <c r="E21" i="31"/>
  <c r="D21" i="31"/>
  <c r="I19" i="31"/>
  <c r="E19" i="31"/>
  <c r="D19" i="31"/>
  <c r="I24" i="31"/>
  <c r="E24" i="31"/>
  <c r="D24" i="31"/>
  <c r="I4" i="31"/>
  <c r="E4" i="31"/>
  <c r="D4" i="31"/>
  <c r="I5" i="31"/>
  <c r="E5" i="31"/>
  <c r="D5" i="31"/>
  <c r="I6" i="31"/>
  <c r="E6" i="31"/>
  <c r="D6" i="31"/>
  <c r="I7" i="31"/>
  <c r="E7" i="31"/>
  <c r="D7" i="31"/>
  <c r="I25" i="31"/>
  <c r="E25" i="31"/>
  <c r="D25" i="31"/>
  <c r="I23" i="31"/>
  <c r="E23" i="31"/>
  <c r="D23" i="31"/>
  <c r="I17" i="31"/>
  <c r="E17" i="31"/>
  <c r="D17" i="31"/>
  <c r="I18" i="31"/>
  <c r="E18" i="31"/>
  <c r="D18" i="31"/>
  <c r="I20" i="31"/>
  <c r="E20" i="31"/>
  <c r="D20" i="31"/>
  <c r="I12" i="31"/>
  <c r="E12" i="31"/>
  <c r="D12" i="31"/>
  <c r="G43" i="31" l="1"/>
  <c r="N43" i="31" s="1"/>
  <c r="G9" i="31"/>
  <c r="N9" i="31" s="1"/>
  <c r="K9" i="31"/>
  <c r="K43" i="31"/>
  <c r="F12" i="31"/>
  <c r="H12" i="31" s="1"/>
  <c r="J12" i="31" s="1"/>
  <c r="F23" i="31"/>
  <c r="G23" i="31" s="1"/>
  <c r="F5" i="31"/>
  <c r="G5" i="31" s="1"/>
  <c r="F11" i="31"/>
  <c r="H11" i="31" s="1"/>
  <c r="J11" i="31" s="1"/>
  <c r="K11" i="31" s="1"/>
  <c r="F10" i="31"/>
  <c r="G10" i="31" s="1"/>
  <c r="F26" i="31"/>
  <c r="H26" i="31" s="1"/>
  <c r="J26" i="31" s="1"/>
  <c r="K26" i="31" s="1"/>
  <c r="F33" i="31"/>
  <c r="H33" i="31" s="1"/>
  <c r="J33" i="31" s="1"/>
  <c r="K33" i="31" s="1"/>
  <c r="F37" i="31"/>
  <c r="H37" i="31" s="1"/>
  <c r="J37" i="31" s="1"/>
  <c r="K37" i="31" s="1"/>
  <c r="F41" i="31"/>
  <c r="H41" i="31" s="1"/>
  <c r="J41" i="31" s="1"/>
  <c r="K41" i="31" s="1"/>
  <c r="F21" i="31"/>
  <c r="H21" i="31" s="1"/>
  <c r="J21" i="31" s="1"/>
  <c r="F18" i="31"/>
  <c r="G18" i="31" s="1"/>
  <c r="F7" i="31"/>
  <c r="H7" i="31" s="1"/>
  <c r="J7" i="31" s="1"/>
  <c r="F24" i="31"/>
  <c r="H24" i="31" s="1"/>
  <c r="J24" i="31" s="1"/>
  <c r="F13" i="31"/>
  <c r="H13" i="31" s="1"/>
  <c r="J13" i="31" s="1"/>
  <c r="F16" i="31"/>
  <c r="H16" i="31" s="1"/>
  <c r="J16" i="31" s="1"/>
  <c r="K16" i="31" s="1"/>
  <c r="F28" i="31"/>
  <c r="H28" i="31" s="1"/>
  <c r="J28" i="31" s="1"/>
  <c r="F30" i="31"/>
  <c r="H30" i="31" s="1"/>
  <c r="J30" i="31" s="1"/>
  <c r="K30" i="31" s="1"/>
  <c r="F35" i="31"/>
  <c r="H35" i="31" s="1"/>
  <c r="J35" i="31" s="1"/>
  <c r="K35" i="31" s="1"/>
  <c r="F39" i="31"/>
  <c r="H39" i="31" s="1"/>
  <c r="J39" i="31" s="1"/>
  <c r="K39" i="31" s="1"/>
  <c r="F17" i="31"/>
  <c r="H17" i="31" s="1"/>
  <c r="J17" i="31" s="1"/>
  <c r="F6" i="31"/>
  <c r="G6" i="31" s="1"/>
  <c r="F19" i="31"/>
  <c r="H19" i="31" s="1"/>
  <c r="J19" i="31" s="1"/>
  <c r="F14" i="31"/>
  <c r="H14" i="31" s="1"/>
  <c r="J14" i="31" s="1"/>
  <c r="K14" i="31" s="1"/>
  <c r="F8" i="31"/>
  <c r="H8" i="31" s="1"/>
  <c r="J8" i="31" s="1"/>
  <c r="K8" i="31" s="1"/>
  <c r="F29" i="31"/>
  <c r="H29" i="31" s="1"/>
  <c r="J29" i="31" s="1"/>
  <c r="K29" i="31" s="1"/>
  <c r="F32" i="31"/>
  <c r="H32" i="31" s="1"/>
  <c r="J32" i="31" s="1"/>
  <c r="K32" i="31" s="1"/>
  <c r="F36" i="31"/>
  <c r="H36" i="31" s="1"/>
  <c r="J36" i="31" s="1"/>
  <c r="K36" i="31" s="1"/>
  <c r="F40" i="31"/>
  <c r="H40" i="31" s="1"/>
  <c r="J40" i="31" s="1"/>
  <c r="K40" i="31" s="1"/>
  <c r="F15" i="31"/>
  <c r="H15" i="31" s="1"/>
  <c r="J15" i="31" s="1"/>
  <c r="K15" i="31" s="1"/>
  <c r="F31" i="31"/>
  <c r="F27" i="31"/>
  <c r="H27" i="31" s="1"/>
  <c r="J27" i="31" s="1"/>
  <c r="K27" i="31" s="1"/>
  <c r="F34" i="31"/>
  <c r="H34" i="31" s="1"/>
  <c r="J34" i="31" s="1"/>
  <c r="K34" i="31" s="1"/>
  <c r="F38" i="31"/>
  <c r="H38" i="31" s="1"/>
  <c r="J38" i="31" s="1"/>
  <c r="K38" i="31" s="1"/>
  <c r="F42" i="31"/>
  <c r="H42" i="31" s="1"/>
  <c r="J42" i="31" s="1"/>
  <c r="K42" i="31" s="1"/>
  <c r="F20" i="31"/>
  <c r="H20" i="31" s="1"/>
  <c r="J20" i="31" s="1"/>
  <c r="F25" i="31"/>
  <c r="G25" i="31" s="1"/>
  <c r="F4" i="31"/>
  <c r="G4" i="31" s="1"/>
  <c r="F22" i="31"/>
  <c r="H22" i="31" s="1"/>
  <c r="J22" i="31" s="1"/>
  <c r="H5" i="31" l="1"/>
  <c r="J5" i="31" s="1"/>
  <c r="K5" i="31" s="1"/>
  <c r="H10" i="31"/>
  <c r="J10" i="31" s="1"/>
  <c r="K10" i="31" s="1"/>
  <c r="G14" i="31"/>
  <c r="N14" i="31" s="1"/>
  <c r="H18" i="31"/>
  <c r="J18" i="31" s="1"/>
  <c r="L18" i="31" s="1"/>
  <c r="G29" i="31"/>
  <c r="N29" i="31" s="1"/>
  <c r="G37" i="31"/>
  <c r="L37" i="31" s="1"/>
  <c r="G26" i="31"/>
  <c r="N26" i="31" s="1"/>
  <c r="G11" i="31"/>
  <c r="L11" i="31" s="1"/>
  <c r="K28" i="31"/>
  <c r="G33" i="31"/>
  <c r="L33" i="31" s="1"/>
  <c r="G15" i="31"/>
  <c r="L15" i="31" s="1"/>
  <c r="H6" i="31"/>
  <c r="J6" i="31" s="1"/>
  <c r="K6" i="31" s="1"/>
  <c r="L43" i="31"/>
  <c r="L9" i="31"/>
  <c r="G12" i="31"/>
  <c r="N12" i="31" s="1"/>
  <c r="G21" i="31"/>
  <c r="N21" i="31" s="1"/>
  <c r="G24" i="31"/>
  <c r="L24" i="31" s="1"/>
  <c r="H23" i="31"/>
  <c r="J23" i="31" s="1"/>
  <c r="K23" i="31" s="1"/>
  <c r="G7" i="31"/>
  <c r="N7" i="31" s="1"/>
  <c r="G19" i="31"/>
  <c r="L19" i="31" s="1"/>
  <c r="G38" i="31"/>
  <c r="L38" i="31" s="1"/>
  <c r="G41" i="31"/>
  <c r="L41" i="31" s="1"/>
  <c r="G16" i="31"/>
  <c r="N16" i="31" s="1"/>
  <c r="G22" i="31"/>
  <c r="N22" i="31" s="1"/>
  <c r="G8" i="31"/>
  <c r="N8" i="31" s="1"/>
  <c r="G35" i="31"/>
  <c r="N35" i="31" s="1"/>
  <c r="G20" i="31"/>
  <c r="L20" i="31" s="1"/>
  <c r="G36" i="31"/>
  <c r="N36" i="31" s="1"/>
  <c r="G13" i="31"/>
  <c r="L13" i="31" s="1"/>
  <c r="G40" i="31"/>
  <c r="L40" i="31" s="1"/>
  <c r="G28" i="31"/>
  <c r="L28" i="31" s="1"/>
  <c r="H4" i="31"/>
  <c r="J4" i="31" s="1"/>
  <c r="K4" i="31" s="1"/>
  <c r="G34" i="31"/>
  <c r="N34" i="31" s="1"/>
  <c r="G30" i="31"/>
  <c r="N30" i="31" s="1"/>
  <c r="G39" i="31"/>
  <c r="L39" i="31" s="1"/>
  <c r="H31" i="31"/>
  <c r="J31" i="31" s="1"/>
  <c r="K31" i="31" s="1"/>
  <c r="G31" i="31"/>
  <c r="N31" i="31" s="1"/>
  <c r="G17" i="31"/>
  <c r="N17" i="31" s="1"/>
  <c r="G32" i="31"/>
  <c r="N32" i="31" s="1"/>
  <c r="G42" i="31"/>
  <c r="L42" i="31" s="1"/>
  <c r="G27" i="31"/>
  <c r="N27" i="31" s="1"/>
  <c r="H25" i="31"/>
  <c r="J25" i="31" s="1"/>
  <c r="L25" i="31" s="1"/>
  <c r="K22" i="31"/>
  <c r="K24" i="31"/>
  <c r="K12" i="31"/>
  <c r="K7" i="31"/>
  <c r="K13" i="31"/>
  <c r="N10" i="31"/>
  <c r="N4" i="31"/>
  <c r="N25" i="31"/>
  <c r="K20" i="31"/>
  <c r="K17" i="31"/>
  <c r="N6" i="31"/>
  <c r="N5" i="31"/>
  <c r="N18" i="31"/>
  <c r="K21" i="31"/>
  <c r="N23" i="31"/>
  <c r="K19" i="31"/>
  <c r="N11" i="31" l="1"/>
  <c r="K18" i="31"/>
  <c r="L10" i="31"/>
  <c r="L5" i="31"/>
  <c r="L26" i="31"/>
  <c r="N15" i="31"/>
  <c r="N33" i="31"/>
  <c r="L16" i="31"/>
  <c r="L29" i="31"/>
  <c r="N19" i="31"/>
  <c r="L14" i="31"/>
  <c r="L23" i="31"/>
  <c r="L30" i="31"/>
  <c r="L7" i="31"/>
  <c r="N41" i="31"/>
  <c r="N40" i="31"/>
  <c r="N37" i="31"/>
  <c r="L31" i="31"/>
  <c r="L21" i="31"/>
  <c r="L12" i="31"/>
  <c r="N20" i="31"/>
  <c r="L35" i="31"/>
  <c r="L6" i="31"/>
  <c r="N13" i="31"/>
  <c r="N24" i="31"/>
  <c r="L17" i="31"/>
  <c r="L34" i="31"/>
  <c r="N38" i="31"/>
  <c r="L4" i="31"/>
  <c r="N28" i="31"/>
  <c r="K25" i="31"/>
  <c r="L22" i="31"/>
  <c r="L8" i="31"/>
  <c r="L36" i="31"/>
  <c r="N39" i="31"/>
  <c r="L27" i="31"/>
  <c r="N42" i="31"/>
  <c r="L32" i="31"/>
  <c r="I6" i="30" l="1"/>
  <c r="E6" i="30"/>
  <c r="D6" i="30"/>
  <c r="F6" i="30" s="1"/>
  <c r="H6" i="30" s="1"/>
  <c r="J6" i="30" s="1"/>
  <c r="I5" i="30"/>
  <c r="E5" i="30"/>
  <c r="D5" i="30"/>
  <c r="I4" i="30"/>
  <c r="E4" i="30"/>
  <c r="D4" i="30"/>
  <c r="G6" i="30" l="1"/>
  <c r="F4" i="30"/>
  <c r="H4" i="30" s="1"/>
  <c r="J4" i="30" s="1"/>
  <c r="F5" i="30"/>
  <c r="N6" i="30"/>
  <c r="M6" i="30" s="1"/>
  <c r="K6" i="30"/>
  <c r="H5" i="30" l="1"/>
  <c r="J5" i="30" s="1"/>
  <c r="K5" i="30" s="1"/>
  <c r="G5" i="30"/>
  <c r="G4" i="30"/>
  <c r="O6" i="30"/>
  <c r="N4" i="30" l="1"/>
  <c r="M4" i="30" s="1"/>
  <c r="N5" i="30"/>
  <c r="M5" i="30" s="1"/>
  <c r="O5" i="30" s="1"/>
  <c r="K4" i="30"/>
  <c r="O4" i="30" s="1"/>
  <c r="O3786" i="4" l="1"/>
  <c r="I3786" i="4"/>
  <c r="C3786" i="4"/>
  <c r="O3785" i="4"/>
  <c r="I3785" i="4"/>
  <c r="C3785" i="4"/>
  <c r="O3784" i="4"/>
  <c r="I3784" i="4"/>
  <c r="C3784" i="4"/>
  <c r="O3783" i="4"/>
  <c r="I3783" i="4"/>
  <c r="C3783" i="4"/>
  <c r="O3782" i="4"/>
  <c r="I3782" i="4"/>
  <c r="C3782" i="4"/>
  <c r="O3781" i="4"/>
  <c r="I3781" i="4"/>
  <c r="C3781" i="4"/>
  <c r="O3780" i="4"/>
  <c r="I3780" i="4"/>
  <c r="C3780" i="4"/>
  <c r="O3779" i="4"/>
  <c r="I3779" i="4"/>
  <c r="C3779" i="4"/>
  <c r="O3778" i="4"/>
  <c r="I3778" i="4"/>
  <c r="C3778" i="4"/>
  <c r="O3777" i="4"/>
  <c r="I3777" i="4"/>
  <c r="C3777" i="4"/>
  <c r="O3776" i="4"/>
  <c r="I3776" i="4"/>
  <c r="C3776" i="4"/>
  <c r="O3775" i="4"/>
  <c r="I3775" i="4"/>
  <c r="C3775" i="4"/>
  <c r="O3774" i="4"/>
  <c r="I3774" i="4"/>
  <c r="C3774" i="4"/>
  <c r="O3773" i="4"/>
  <c r="I3773" i="4"/>
  <c r="C3773" i="4"/>
  <c r="O3772" i="4"/>
  <c r="I3772" i="4"/>
  <c r="C3772" i="4"/>
  <c r="O3771" i="4"/>
  <c r="I3771" i="4"/>
  <c r="C3771" i="4"/>
  <c r="O3770" i="4"/>
  <c r="I3770" i="4"/>
  <c r="C3770" i="4"/>
  <c r="O3769" i="4"/>
  <c r="I3769" i="4"/>
  <c r="C3769" i="4"/>
  <c r="O3768" i="4"/>
  <c r="I3768" i="4"/>
  <c r="C3768" i="4"/>
  <c r="O3767" i="4"/>
  <c r="I3767" i="4"/>
  <c r="C3767" i="4"/>
  <c r="O3766" i="4"/>
  <c r="I3766" i="4"/>
  <c r="C3766" i="4"/>
  <c r="O3765" i="4"/>
  <c r="I3765" i="4"/>
  <c r="C3765" i="4"/>
  <c r="O3764" i="4"/>
  <c r="I3764" i="4"/>
  <c r="C3764" i="4"/>
  <c r="O3763" i="4"/>
  <c r="I3763" i="4"/>
  <c r="C3763" i="4"/>
  <c r="O3762" i="4"/>
  <c r="I3762" i="4"/>
  <c r="C3762" i="4"/>
  <c r="O3761" i="4"/>
  <c r="I3761" i="4"/>
  <c r="C3761" i="4"/>
  <c r="O3760" i="4"/>
  <c r="I3760" i="4"/>
  <c r="C3760" i="4"/>
  <c r="O3759" i="4"/>
  <c r="I3759" i="4"/>
  <c r="C3759" i="4"/>
  <c r="O3758" i="4"/>
  <c r="I3758" i="4"/>
  <c r="C3758" i="4"/>
  <c r="O3757" i="4"/>
  <c r="I3757" i="4"/>
  <c r="C3757" i="4"/>
  <c r="O3756" i="4"/>
  <c r="I3756" i="4"/>
  <c r="C3756" i="4"/>
  <c r="O3755" i="4"/>
  <c r="I3755" i="4"/>
  <c r="C3755" i="4"/>
  <c r="O3754" i="4"/>
  <c r="I3754" i="4"/>
  <c r="C3754" i="4"/>
  <c r="O3753" i="4"/>
  <c r="I3753" i="4"/>
  <c r="C3753" i="4"/>
  <c r="O3752" i="4"/>
  <c r="I3752" i="4"/>
  <c r="C3752" i="4"/>
  <c r="O3751" i="4"/>
  <c r="I3751" i="4"/>
  <c r="C3751" i="4"/>
  <c r="O3750" i="4"/>
  <c r="I3750" i="4"/>
  <c r="C3750" i="4"/>
  <c r="O3749" i="4"/>
  <c r="I3749" i="4"/>
  <c r="C3749" i="4"/>
  <c r="O3748" i="4"/>
  <c r="I3748" i="4"/>
  <c r="C3748" i="4"/>
  <c r="O3747" i="4"/>
  <c r="I3747" i="4"/>
  <c r="C3747" i="4"/>
  <c r="O3746" i="4"/>
  <c r="I3746" i="4"/>
  <c r="C3746" i="4"/>
  <c r="O3745" i="4"/>
  <c r="I3745" i="4"/>
  <c r="C3745" i="4"/>
  <c r="O3744" i="4"/>
  <c r="I3744" i="4"/>
  <c r="C3744" i="4"/>
  <c r="O3743" i="4"/>
  <c r="I3743" i="4"/>
  <c r="C3743" i="4"/>
  <c r="O3742" i="4"/>
  <c r="I3742" i="4"/>
  <c r="C3742" i="4"/>
  <c r="O3741" i="4"/>
  <c r="I3741" i="4"/>
  <c r="C3741" i="4"/>
  <c r="O3740" i="4"/>
  <c r="I3740" i="4"/>
  <c r="C3740" i="4"/>
  <c r="O3739" i="4"/>
  <c r="I3739" i="4"/>
  <c r="C3739" i="4"/>
  <c r="O3738" i="4"/>
  <c r="I3738" i="4"/>
  <c r="C3738" i="4"/>
  <c r="O3737" i="4"/>
  <c r="I3737" i="4"/>
  <c r="C3737" i="4"/>
  <c r="O3736" i="4"/>
  <c r="I3736" i="4"/>
  <c r="C3736" i="4"/>
  <c r="O3735" i="4"/>
  <c r="I3735" i="4"/>
  <c r="C3735" i="4"/>
  <c r="O3734" i="4"/>
  <c r="I3734" i="4"/>
  <c r="C3734" i="4"/>
  <c r="O3733" i="4"/>
  <c r="I3733" i="4"/>
  <c r="C3733" i="4"/>
  <c r="O3732" i="4"/>
  <c r="I3732" i="4"/>
  <c r="C3732" i="4"/>
  <c r="O3731" i="4"/>
  <c r="I3731" i="4"/>
  <c r="C3731" i="4"/>
  <c r="O3730" i="4"/>
  <c r="I3730" i="4"/>
  <c r="C3730" i="4"/>
  <c r="O3729" i="4"/>
  <c r="I3729" i="4"/>
  <c r="C3729" i="4"/>
  <c r="O3728" i="4"/>
  <c r="I3728" i="4"/>
  <c r="C3728" i="4"/>
  <c r="O3727" i="4"/>
  <c r="I3727" i="4"/>
  <c r="C3727" i="4"/>
  <c r="O3726" i="4"/>
  <c r="I3726" i="4"/>
  <c r="C3726" i="4"/>
  <c r="O3725" i="4"/>
  <c r="I3725" i="4"/>
  <c r="C3725" i="4"/>
  <c r="O3724" i="4"/>
  <c r="I3724" i="4"/>
  <c r="C3724" i="4"/>
  <c r="O3723" i="4"/>
  <c r="I3723" i="4"/>
  <c r="C3723" i="4"/>
  <c r="O3722" i="4"/>
  <c r="I3722" i="4"/>
  <c r="C3722" i="4"/>
  <c r="O3721" i="4"/>
  <c r="I3721" i="4"/>
  <c r="C3721" i="4"/>
  <c r="O3720" i="4"/>
  <c r="I3720" i="4"/>
  <c r="C3720" i="4"/>
  <c r="O3719" i="4"/>
  <c r="I3719" i="4"/>
  <c r="C3719" i="4"/>
  <c r="O3718" i="4"/>
  <c r="I3718" i="4"/>
  <c r="C3718" i="4"/>
  <c r="O3717" i="4"/>
  <c r="I3717" i="4"/>
  <c r="C3717" i="4"/>
  <c r="O3716" i="4"/>
  <c r="I3716" i="4"/>
  <c r="C3716" i="4"/>
  <c r="O3715" i="4"/>
  <c r="I3715" i="4"/>
  <c r="C3715" i="4"/>
  <c r="O3714" i="4"/>
  <c r="I3714" i="4"/>
  <c r="C3714" i="4"/>
  <c r="O3713" i="4"/>
  <c r="I3713" i="4"/>
  <c r="C3713" i="4"/>
  <c r="O3712" i="4"/>
  <c r="I3712" i="4"/>
  <c r="C3712" i="4"/>
  <c r="O3711" i="4"/>
  <c r="I3711" i="4"/>
  <c r="C3711" i="4"/>
  <c r="O3710" i="4"/>
  <c r="I3710" i="4"/>
  <c r="C3710" i="4"/>
  <c r="O3709" i="4"/>
  <c r="I3709" i="4"/>
  <c r="C3709" i="4"/>
  <c r="O3708" i="4"/>
  <c r="I3708" i="4"/>
  <c r="C3708" i="4"/>
  <c r="O3707" i="4"/>
  <c r="I3707" i="4"/>
  <c r="C3707" i="4"/>
  <c r="O3706" i="4"/>
  <c r="I3706" i="4"/>
  <c r="C3706" i="4"/>
  <c r="O3705" i="4"/>
  <c r="I3705" i="4"/>
  <c r="C3705" i="4"/>
  <c r="O3704" i="4"/>
  <c r="I3704" i="4"/>
  <c r="C3704" i="4"/>
  <c r="O3703" i="4"/>
  <c r="I3703" i="4"/>
  <c r="C3703" i="4"/>
  <c r="O3702" i="4"/>
  <c r="I3702" i="4"/>
  <c r="C3702" i="4"/>
  <c r="O3701" i="4"/>
  <c r="I3701" i="4"/>
  <c r="C3701" i="4"/>
  <c r="O3700" i="4"/>
  <c r="I3700" i="4"/>
  <c r="C3700" i="4"/>
  <c r="O3699" i="4"/>
  <c r="I3699" i="4"/>
  <c r="C3699" i="4"/>
  <c r="O3698" i="4"/>
  <c r="I3698" i="4"/>
  <c r="C3698" i="4"/>
  <c r="O3697" i="4"/>
  <c r="I3697" i="4"/>
  <c r="C3697" i="4"/>
  <c r="O3696" i="4"/>
  <c r="I3696" i="4"/>
  <c r="C3696" i="4"/>
  <c r="O3695" i="4"/>
  <c r="I3695" i="4"/>
  <c r="C3695" i="4"/>
  <c r="O3694" i="4"/>
  <c r="I3694" i="4"/>
  <c r="C3694" i="4"/>
  <c r="O3693" i="4"/>
  <c r="I3693" i="4"/>
  <c r="C3693" i="4"/>
  <c r="O3692" i="4"/>
  <c r="I3692" i="4"/>
  <c r="C3692" i="4"/>
  <c r="O3691" i="4"/>
  <c r="I3691" i="4"/>
  <c r="C3691" i="4"/>
  <c r="O3690" i="4"/>
  <c r="I3690" i="4"/>
  <c r="C3690" i="4"/>
  <c r="O3689" i="4"/>
  <c r="I3689" i="4"/>
  <c r="C3689" i="4"/>
  <c r="O3688" i="4"/>
  <c r="I3688" i="4"/>
  <c r="C3688" i="4"/>
  <c r="O3687" i="4"/>
  <c r="I3687" i="4"/>
  <c r="C3687" i="4"/>
  <c r="O3686" i="4"/>
  <c r="I3686" i="4"/>
  <c r="C3686" i="4"/>
  <c r="O3685" i="4"/>
  <c r="I3685" i="4"/>
  <c r="C3685" i="4"/>
  <c r="O3684" i="4"/>
  <c r="I3684" i="4"/>
  <c r="C3684" i="4"/>
  <c r="O3683" i="4"/>
  <c r="I3683" i="4"/>
  <c r="C3683" i="4"/>
  <c r="O3682" i="4"/>
  <c r="I3682" i="4"/>
  <c r="C3682" i="4"/>
  <c r="O3681" i="4"/>
  <c r="I3681" i="4"/>
  <c r="C3681" i="4"/>
  <c r="O3680" i="4"/>
  <c r="I3680" i="4"/>
  <c r="C3680" i="4"/>
  <c r="O3679" i="4"/>
  <c r="I3679" i="4"/>
  <c r="C3679" i="4"/>
  <c r="O3678" i="4"/>
  <c r="I3678" i="4"/>
  <c r="C3678" i="4"/>
  <c r="O3677" i="4"/>
  <c r="I3677" i="4"/>
  <c r="C3677" i="4"/>
  <c r="O3676" i="4"/>
  <c r="I3676" i="4"/>
  <c r="C3676" i="4"/>
  <c r="O3675" i="4"/>
  <c r="I3675" i="4"/>
  <c r="C3675" i="4"/>
  <c r="O3674" i="4"/>
  <c r="I3674" i="4"/>
  <c r="C3674" i="4"/>
  <c r="O3673" i="4"/>
  <c r="I3673" i="4"/>
  <c r="C3673" i="4"/>
  <c r="O3672" i="4"/>
  <c r="I3672" i="4"/>
  <c r="C3672" i="4"/>
  <c r="O3671" i="4"/>
  <c r="I3671" i="4"/>
  <c r="C3671" i="4"/>
  <c r="O3670" i="4"/>
  <c r="I3670" i="4"/>
  <c r="C3670" i="4"/>
  <c r="O3669" i="4"/>
  <c r="I3669" i="4"/>
  <c r="C3669" i="4"/>
  <c r="O3668" i="4"/>
  <c r="I3668" i="4"/>
  <c r="C3668" i="4"/>
  <c r="O3667" i="4"/>
  <c r="I3667" i="4"/>
  <c r="C3667" i="4"/>
  <c r="O3666" i="4"/>
  <c r="I3666" i="4"/>
  <c r="C3666" i="4"/>
  <c r="O3665" i="4"/>
  <c r="I3665" i="4"/>
  <c r="C3665" i="4"/>
  <c r="O3664" i="4"/>
  <c r="I3664" i="4"/>
  <c r="C3664" i="4"/>
  <c r="O3663" i="4"/>
  <c r="I3663" i="4"/>
  <c r="C3663" i="4"/>
  <c r="O3662" i="4"/>
  <c r="I3662" i="4"/>
  <c r="C3662" i="4"/>
  <c r="O3661" i="4"/>
  <c r="I3661" i="4"/>
  <c r="C3661" i="4"/>
  <c r="O3660" i="4"/>
  <c r="I3660" i="4"/>
  <c r="C3660" i="4"/>
  <c r="O3659" i="4"/>
  <c r="I3659" i="4"/>
  <c r="C3659" i="4"/>
  <c r="O3658" i="4"/>
  <c r="I3658" i="4"/>
  <c r="C3658" i="4"/>
  <c r="O3657" i="4"/>
  <c r="I3657" i="4"/>
  <c r="C3657" i="4"/>
  <c r="O3656" i="4"/>
  <c r="I3656" i="4"/>
  <c r="C3656" i="4"/>
  <c r="O3655" i="4"/>
  <c r="I3655" i="4"/>
  <c r="C3655" i="4"/>
  <c r="O3654" i="4"/>
  <c r="I3654" i="4"/>
  <c r="C3654" i="4"/>
  <c r="O3653" i="4"/>
  <c r="I3653" i="4"/>
  <c r="C3653" i="4"/>
  <c r="O3652" i="4"/>
  <c r="I3652" i="4"/>
  <c r="C3652" i="4"/>
  <c r="O3651" i="4"/>
  <c r="I3651" i="4"/>
  <c r="C3651" i="4"/>
  <c r="O3650" i="4"/>
  <c r="I3650" i="4"/>
  <c r="C3650" i="4"/>
  <c r="O3649" i="4"/>
  <c r="I3649" i="4"/>
  <c r="C3649" i="4"/>
  <c r="O3648" i="4"/>
  <c r="I3648" i="4"/>
  <c r="C3648" i="4"/>
  <c r="O3647" i="4"/>
  <c r="I3647" i="4"/>
  <c r="C3647" i="4"/>
  <c r="O3646" i="4"/>
  <c r="I3646" i="4"/>
  <c r="C3646" i="4"/>
  <c r="O3645" i="4"/>
  <c r="I3645" i="4"/>
  <c r="C3645" i="4"/>
  <c r="O3644" i="4"/>
  <c r="I3644" i="4"/>
  <c r="C3644" i="4"/>
  <c r="O3643" i="4"/>
  <c r="I3643" i="4"/>
  <c r="C3643" i="4"/>
  <c r="O3642" i="4"/>
  <c r="I3642" i="4"/>
  <c r="C3642" i="4"/>
  <c r="O3641" i="4"/>
  <c r="I3641" i="4"/>
  <c r="C3641" i="4"/>
  <c r="O3640" i="4"/>
  <c r="I3640" i="4"/>
  <c r="C3640" i="4"/>
  <c r="O3639" i="4"/>
  <c r="I3639" i="4"/>
  <c r="C3639" i="4"/>
  <c r="O3638" i="4"/>
  <c r="I3638" i="4"/>
  <c r="C3638" i="4"/>
  <c r="O3637" i="4"/>
  <c r="I3637" i="4"/>
  <c r="C3637" i="4"/>
  <c r="O3636" i="4"/>
  <c r="I3636" i="4"/>
  <c r="C3636" i="4"/>
  <c r="O3635" i="4"/>
  <c r="I3635" i="4"/>
  <c r="C3635" i="4"/>
  <c r="O3634" i="4"/>
  <c r="I3634" i="4"/>
  <c r="C3634" i="4"/>
  <c r="O3633" i="4"/>
  <c r="I3633" i="4"/>
  <c r="C3633" i="4"/>
  <c r="O3632" i="4"/>
  <c r="I3632" i="4"/>
  <c r="C3632" i="4"/>
  <c r="O3631" i="4"/>
  <c r="I3631" i="4"/>
  <c r="C3631" i="4"/>
  <c r="O3630" i="4"/>
  <c r="I3630" i="4"/>
  <c r="C3630" i="4"/>
  <c r="O3629" i="4"/>
  <c r="I3629" i="4"/>
  <c r="C3629" i="4"/>
  <c r="O3628" i="4"/>
  <c r="I3628" i="4"/>
  <c r="C3628" i="4"/>
  <c r="O3627" i="4"/>
  <c r="I3627" i="4"/>
  <c r="C3627" i="4"/>
  <c r="O3626" i="4"/>
  <c r="I3626" i="4"/>
  <c r="C3626" i="4"/>
  <c r="O3625" i="4"/>
  <c r="I3625" i="4"/>
  <c r="C3625" i="4"/>
  <c r="O3624" i="4"/>
  <c r="I3624" i="4"/>
  <c r="C3624" i="4"/>
  <c r="O3623" i="4"/>
  <c r="I3623" i="4"/>
  <c r="C3623" i="4"/>
  <c r="O3622" i="4"/>
  <c r="I3622" i="4"/>
  <c r="C3622" i="4"/>
  <c r="O3621" i="4"/>
  <c r="I3621" i="4"/>
  <c r="C3621" i="4"/>
  <c r="O3620" i="4"/>
  <c r="I3620" i="4"/>
  <c r="C3620" i="4"/>
  <c r="O3619" i="4"/>
  <c r="I3619" i="4"/>
  <c r="C3619" i="4"/>
  <c r="O3618" i="4"/>
  <c r="I3618" i="4"/>
  <c r="C3618" i="4"/>
  <c r="O3617" i="4"/>
  <c r="I3617" i="4"/>
  <c r="C3617" i="4"/>
  <c r="O3616" i="4"/>
  <c r="I3616" i="4"/>
  <c r="C3616" i="4"/>
  <c r="O3615" i="4"/>
  <c r="I3615" i="4"/>
  <c r="C3615" i="4"/>
  <c r="O3614" i="4"/>
  <c r="I3614" i="4"/>
  <c r="C3614" i="4"/>
  <c r="O3613" i="4"/>
  <c r="I3613" i="4"/>
  <c r="C3613" i="4"/>
  <c r="O3612" i="4"/>
  <c r="I3612" i="4"/>
  <c r="C3612" i="4"/>
  <c r="O3611" i="4"/>
  <c r="I3611" i="4"/>
  <c r="C3611" i="4"/>
  <c r="O3610" i="4"/>
  <c r="I3610" i="4"/>
  <c r="C3610" i="4"/>
  <c r="O3609" i="4"/>
  <c r="I3609" i="4"/>
  <c r="C3609" i="4"/>
  <c r="O3608" i="4"/>
  <c r="I3608" i="4"/>
  <c r="C3608" i="4"/>
  <c r="O3607" i="4"/>
  <c r="I3607" i="4"/>
  <c r="C3607" i="4"/>
  <c r="O3606" i="4"/>
  <c r="I3606" i="4"/>
  <c r="C3606" i="4"/>
  <c r="O3605" i="4"/>
  <c r="I3605" i="4"/>
  <c r="C3605" i="4"/>
  <c r="O3604" i="4"/>
  <c r="I3604" i="4"/>
  <c r="C3604" i="4"/>
  <c r="O3603" i="4"/>
  <c r="I3603" i="4"/>
  <c r="C3603" i="4"/>
  <c r="O3602" i="4"/>
  <c r="I3602" i="4"/>
  <c r="C3602" i="4"/>
  <c r="O3601" i="4"/>
  <c r="I3601" i="4"/>
  <c r="C3601" i="4"/>
  <c r="O3600" i="4"/>
  <c r="I3600" i="4"/>
  <c r="C3600" i="4"/>
  <c r="O3599" i="4"/>
  <c r="I3599" i="4"/>
  <c r="C3599" i="4"/>
  <c r="O3598" i="4"/>
  <c r="I3598" i="4"/>
  <c r="C3598" i="4"/>
  <c r="O3597" i="4"/>
  <c r="I3597" i="4"/>
  <c r="C3597" i="4"/>
  <c r="O3596" i="4"/>
  <c r="I3596" i="4"/>
  <c r="C3596" i="4"/>
  <c r="O3595" i="4"/>
  <c r="I3595" i="4"/>
  <c r="C3595" i="4"/>
  <c r="O3594" i="4"/>
  <c r="I3594" i="4"/>
  <c r="C3594" i="4"/>
  <c r="O3593" i="4"/>
  <c r="I3593" i="4"/>
  <c r="C3593" i="4"/>
  <c r="O3592" i="4"/>
  <c r="I3592" i="4"/>
  <c r="C3592" i="4"/>
  <c r="O3591" i="4"/>
  <c r="I3591" i="4"/>
  <c r="C3591" i="4"/>
  <c r="O3590" i="4"/>
  <c r="I3590" i="4"/>
  <c r="C3590" i="4"/>
  <c r="O3589" i="4"/>
  <c r="I3589" i="4"/>
  <c r="C3589" i="4"/>
  <c r="O3588" i="4"/>
  <c r="I3588" i="4"/>
  <c r="C3588" i="4"/>
  <c r="O3587" i="4"/>
  <c r="I3587" i="4"/>
  <c r="C3587" i="4"/>
  <c r="O3586" i="4"/>
  <c r="I3586" i="4"/>
  <c r="C3586" i="4"/>
  <c r="O3585" i="4"/>
  <c r="I3585" i="4"/>
  <c r="C3585" i="4"/>
  <c r="O3584" i="4"/>
  <c r="I3584" i="4"/>
  <c r="C3584" i="4"/>
  <c r="O3583" i="4"/>
  <c r="I3583" i="4"/>
  <c r="C3583" i="4"/>
  <c r="O3582" i="4"/>
  <c r="I3582" i="4"/>
  <c r="C3582" i="4"/>
  <c r="O3581" i="4"/>
  <c r="I3581" i="4"/>
  <c r="C3581" i="4"/>
  <c r="O3580" i="4"/>
  <c r="I3580" i="4"/>
  <c r="C3580" i="4"/>
  <c r="O3579" i="4"/>
  <c r="I3579" i="4"/>
  <c r="C3579" i="4"/>
  <c r="O3578" i="4"/>
  <c r="I3578" i="4"/>
  <c r="C3578" i="4"/>
  <c r="O3577" i="4"/>
  <c r="I3577" i="4"/>
  <c r="C3577" i="4"/>
  <c r="O3576" i="4"/>
  <c r="I3576" i="4"/>
  <c r="C3576" i="4"/>
  <c r="O3575" i="4"/>
  <c r="I3575" i="4"/>
  <c r="C3575" i="4"/>
  <c r="O3574" i="4"/>
  <c r="I3574" i="4"/>
  <c r="C3574" i="4"/>
  <c r="O3573" i="4"/>
  <c r="I3573" i="4"/>
  <c r="C3573" i="4"/>
  <c r="O3572" i="4"/>
  <c r="I3572" i="4"/>
  <c r="C3572" i="4"/>
  <c r="O3571" i="4"/>
  <c r="I3571" i="4"/>
  <c r="C3571" i="4"/>
  <c r="O3570" i="4"/>
  <c r="I3570" i="4"/>
  <c r="C3570" i="4"/>
  <c r="O3569" i="4"/>
  <c r="I3569" i="4"/>
  <c r="C3569" i="4"/>
  <c r="O3568" i="4"/>
  <c r="I3568" i="4"/>
  <c r="C3568" i="4"/>
  <c r="O3567" i="4"/>
  <c r="I3567" i="4"/>
  <c r="C3567" i="4"/>
  <c r="O3566" i="4"/>
  <c r="I3566" i="4"/>
  <c r="C3566" i="4"/>
  <c r="O3565" i="4"/>
  <c r="I3565" i="4"/>
  <c r="C3565" i="4"/>
  <c r="O3564" i="4"/>
  <c r="I3564" i="4"/>
  <c r="C3564" i="4"/>
  <c r="O3563" i="4"/>
  <c r="I3563" i="4"/>
  <c r="C3563" i="4"/>
  <c r="O3562" i="4"/>
  <c r="I3562" i="4"/>
  <c r="C3562" i="4"/>
  <c r="O3561" i="4"/>
  <c r="I3561" i="4"/>
  <c r="C3561" i="4"/>
  <c r="O3560" i="4"/>
  <c r="I3560" i="4"/>
  <c r="C3560" i="4"/>
  <c r="O3559" i="4"/>
  <c r="I3559" i="4"/>
  <c r="C3559" i="4"/>
  <c r="O3558" i="4"/>
  <c r="I3558" i="4"/>
  <c r="C3558" i="4"/>
  <c r="O3557" i="4"/>
  <c r="I3557" i="4"/>
  <c r="C3557" i="4"/>
  <c r="O3556" i="4"/>
  <c r="I3556" i="4"/>
  <c r="C3556" i="4"/>
  <c r="O3555" i="4"/>
  <c r="I3555" i="4"/>
  <c r="C3555" i="4"/>
  <c r="O3554" i="4"/>
  <c r="I3554" i="4"/>
  <c r="C3554" i="4"/>
  <c r="O3553" i="4"/>
  <c r="I3553" i="4"/>
  <c r="C3553" i="4"/>
  <c r="O3552" i="4"/>
  <c r="I3552" i="4"/>
  <c r="C3552" i="4"/>
  <c r="O3551" i="4"/>
  <c r="I3551" i="4"/>
  <c r="C3551" i="4"/>
  <c r="O3550" i="4"/>
  <c r="I3550" i="4"/>
  <c r="C3550" i="4"/>
  <c r="O3549" i="4"/>
  <c r="I3549" i="4"/>
  <c r="C3549" i="4"/>
  <c r="O3548" i="4"/>
  <c r="I3548" i="4"/>
  <c r="C3548" i="4"/>
  <c r="O3547" i="4"/>
  <c r="I3547" i="4"/>
  <c r="C3547" i="4"/>
  <c r="O3546" i="4"/>
  <c r="I3546" i="4"/>
  <c r="C3546" i="4"/>
  <c r="O3545" i="4"/>
  <c r="I3545" i="4"/>
  <c r="C3545" i="4"/>
  <c r="O3544" i="4"/>
  <c r="I3544" i="4"/>
  <c r="C3544" i="4"/>
  <c r="O3543" i="4"/>
  <c r="I3543" i="4"/>
  <c r="C3543" i="4"/>
  <c r="O3542" i="4"/>
  <c r="I3542" i="4"/>
  <c r="C3542" i="4"/>
  <c r="O3541" i="4"/>
  <c r="I3541" i="4"/>
  <c r="C3541" i="4"/>
  <c r="O3540" i="4"/>
  <c r="I3540" i="4"/>
  <c r="C3540" i="4"/>
  <c r="O3539" i="4"/>
  <c r="I3539" i="4"/>
  <c r="C3539" i="4"/>
  <c r="O3538" i="4"/>
  <c r="I3538" i="4"/>
  <c r="C3538" i="4"/>
  <c r="O3537" i="4"/>
  <c r="I3537" i="4"/>
  <c r="C3537" i="4"/>
  <c r="O3536" i="4"/>
  <c r="I3536" i="4"/>
  <c r="C3536" i="4"/>
  <c r="O3535" i="4"/>
  <c r="I3535" i="4"/>
  <c r="C3535" i="4"/>
  <c r="O3534" i="4"/>
  <c r="I3534" i="4"/>
  <c r="C3534" i="4"/>
  <c r="O3533" i="4"/>
  <c r="I3533" i="4"/>
  <c r="C3533" i="4"/>
  <c r="O3532" i="4"/>
  <c r="I3532" i="4"/>
  <c r="C3532" i="4"/>
  <c r="O3531" i="4"/>
  <c r="I3531" i="4"/>
  <c r="C3531" i="4"/>
  <c r="O3530" i="4"/>
  <c r="I3530" i="4"/>
  <c r="C3530" i="4"/>
  <c r="O3529" i="4"/>
  <c r="I3529" i="4"/>
  <c r="C3529" i="4"/>
  <c r="O3528" i="4"/>
  <c r="I3528" i="4"/>
  <c r="C3528" i="4"/>
  <c r="O3527" i="4"/>
  <c r="I3527" i="4"/>
  <c r="C3527" i="4"/>
  <c r="O3526" i="4"/>
  <c r="I3526" i="4"/>
  <c r="C3526" i="4"/>
  <c r="O3525" i="4"/>
  <c r="I3525" i="4"/>
  <c r="C3525" i="4"/>
  <c r="O3524" i="4"/>
  <c r="I3524" i="4"/>
  <c r="C3524" i="4"/>
  <c r="O3523" i="4"/>
  <c r="I3523" i="4"/>
  <c r="C3523" i="4"/>
  <c r="O3522" i="4"/>
  <c r="I3522" i="4"/>
  <c r="C3522" i="4"/>
  <c r="O3521" i="4"/>
  <c r="I3521" i="4"/>
  <c r="C3521" i="4"/>
  <c r="O3520" i="4"/>
  <c r="I3520" i="4"/>
  <c r="C3520" i="4"/>
  <c r="O3519" i="4"/>
  <c r="I3519" i="4"/>
  <c r="C3519" i="4"/>
  <c r="O3518" i="4"/>
  <c r="I3518" i="4"/>
  <c r="C3518" i="4"/>
  <c r="O3517" i="4"/>
  <c r="I3517" i="4"/>
  <c r="C3517" i="4"/>
  <c r="O3516" i="4"/>
  <c r="I3516" i="4"/>
  <c r="C3516" i="4"/>
  <c r="O3515" i="4"/>
  <c r="I3515" i="4"/>
  <c r="C3515" i="4"/>
  <c r="O3514" i="4"/>
  <c r="I3514" i="4"/>
  <c r="C3514" i="4"/>
  <c r="O3513" i="4"/>
  <c r="I3513" i="4"/>
  <c r="C3513" i="4"/>
  <c r="O3512" i="4"/>
  <c r="I3512" i="4"/>
  <c r="C3512" i="4"/>
  <c r="O3511" i="4"/>
  <c r="I3511" i="4"/>
  <c r="C3511" i="4"/>
  <c r="O3510" i="4"/>
  <c r="I3510" i="4"/>
  <c r="C3510" i="4"/>
  <c r="O3509" i="4"/>
  <c r="I3509" i="4"/>
  <c r="C3509" i="4"/>
  <c r="O3508" i="4"/>
  <c r="I3508" i="4"/>
  <c r="C3508" i="4"/>
  <c r="O3507" i="4"/>
  <c r="I3507" i="4"/>
  <c r="C3507" i="4"/>
  <c r="O3506" i="4"/>
  <c r="I3506" i="4"/>
  <c r="C3506" i="4"/>
  <c r="O3505" i="4"/>
  <c r="I3505" i="4"/>
  <c r="C3505" i="4"/>
  <c r="O3504" i="4"/>
  <c r="I3504" i="4"/>
  <c r="C3504" i="4"/>
  <c r="O3503" i="4"/>
  <c r="I3503" i="4"/>
  <c r="C3503" i="4"/>
  <c r="O3502" i="4"/>
  <c r="I3502" i="4"/>
  <c r="C3502" i="4"/>
  <c r="O3501" i="4"/>
  <c r="I3501" i="4"/>
  <c r="C3501" i="4"/>
  <c r="O3500" i="4"/>
  <c r="I3500" i="4"/>
  <c r="C3500" i="4"/>
  <c r="O3499" i="4"/>
  <c r="I3499" i="4"/>
  <c r="C3499" i="4"/>
  <c r="O3498" i="4"/>
  <c r="I3498" i="4"/>
  <c r="C3498" i="4"/>
  <c r="O3497" i="4"/>
  <c r="I3497" i="4"/>
  <c r="C3497" i="4"/>
  <c r="O3496" i="4"/>
  <c r="I3496" i="4"/>
  <c r="C3496" i="4"/>
  <c r="O3495" i="4"/>
  <c r="I3495" i="4"/>
  <c r="C3495" i="4"/>
  <c r="O3494" i="4"/>
  <c r="I3494" i="4"/>
  <c r="C3494" i="4"/>
  <c r="O3493" i="4"/>
  <c r="I3493" i="4"/>
  <c r="C3493" i="4"/>
  <c r="O3492" i="4"/>
  <c r="I3492" i="4"/>
  <c r="C3492" i="4"/>
  <c r="O3491" i="4"/>
  <c r="I3491" i="4"/>
  <c r="C3491" i="4"/>
  <c r="O3490" i="4"/>
  <c r="I3490" i="4"/>
  <c r="C3490" i="4"/>
  <c r="O3489" i="4"/>
  <c r="I3489" i="4"/>
  <c r="C3489" i="4"/>
  <c r="O3488" i="4"/>
  <c r="I3488" i="4"/>
  <c r="C3488" i="4"/>
  <c r="O3487" i="4"/>
  <c r="I3487" i="4"/>
  <c r="C3487" i="4"/>
  <c r="O3486" i="4"/>
  <c r="I3486" i="4"/>
  <c r="C3486" i="4"/>
  <c r="O3485" i="4"/>
  <c r="I3485" i="4"/>
  <c r="C3485" i="4"/>
  <c r="O3484" i="4"/>
  <c r="I3484" i="4"/>
  <c r="C3484" i="4"/>
  <c r="O3483" i="4"/>
  <c r="I3483" i="4"/>
  <c r="C3483" i="4"/>
  <c r="O3482" i="4"/>
  <c r="I3482" i="4"/>
  <c r="C3482" i="4"/>
  <c r="O3481" i="4"/>
  <c r="I3481" i="4"/>
  <c r="C3481" i="4"/>
  <c r="O3480" i="4"/>
  <c r="I3480" i="4"/>
  <c r="C3480" i="4"/>
  <c r="O3479" i="4"/>
  <c r="I3479" i="4"/>
  <c r="C3479" i="4"/>
  <c r="O3478" i="4"/>
  <c r="I3478" i="4"/>
  <c r="C3478" i="4"/>
  <c r="O3477" i="4"/>
  <c r="I3477" i="4"/>
  <c r="C3477" i="4"/>
  <c r="O3476" i="4"/>
  <c r="I3476" i="4"/>
  <c r="C3476" i="4"/>
  <c r="O3475" i="4"/>
  <c r="I3475" i="4"/>
  <c r="C3475" i="4"/>
  <c r="O3474" i="4"/>
  <c r="I3474" i="4"/>
  <c r="C3474" i="4"/>
  <c r="O3473" i="4"/>
  <c r="I3473" i="4"/>
  <c r="C3473" i="4"/>
  <c r="O3472" i="4"/>
  <c r="I3472" i="4"/>
  <c r="C3472" i="4"/>
  <c r="O3471" i="4"/>
  <c r="I3471" i="4"/>
  <c r="C3471" i="4"/>
  <c r="O3470" i="4"/>
  <c r="I3470" i="4"/>
  <c r="C3470" i="4"/>
  <c r="O3469" i="4"/>
  <c r="I3469" i="4"/>
  <c r="C3469" i="4"/>
  <c r="O3468" i="4"/>
  <c r="I3468" i="4"/>
  <c r="C3468" i="4"/>
  <c r="O3467" i="4"/>
  <c r="I3467" i="4"/>
  <c r="C3467" i="4"/>
  <c r="O3466" i="4"/>
  <c r="I3466" i="4"/>
  <c r="C3466" i="4"/>
  <c r="O3465" i="4"/>
  <c r="I3465" i="4"/>
  <c r="C3465" i="4"/>
  <c r="O3464" i="4"/>
  <c r="I3464" i="4"/>
  <c r="C3464" i="4"/>
  <c r="O3463" i="4"/>
  <c r="I3463" i="4"/>
  <c r="C3463" i="4"/>
  <c r="O3462" i="4"/>
  <c r="I3462" i="4"/>
  <c r="C3462" i="4"/>
  <c r="O3461" i="4"/>
  <c r="I3461" i="4"/>
  <c r="C3461" i="4"/>
  <c r="O3460" i="4"/>
  <c r="I3460" i="4"/>
  <c r="C3460" i="4"/>
  <c r="O3459" i="4"/>
  <c r="I3459" i="4"/>
  <c r="C3459" i="4"/>
  <c r="O3458" i="4"/>
  <c r="I3458" i="4"/>
  <c r="C3458" i="4"/>
  <c r="O3457" i="4"/>
  <c r="I3457" i="4"/>
  <c r="C3457" i="4"/>
  <c r="O3456" i="4"/>
  <c r="I3456" i="4"/>
  <c r="C3456" i="4"/>
  <c r="O3455" i="4"/>
  <c r="I3455" i="4"/>
  <c r="C3455" i="4"/>
  <c r="O3454" i="4"/>
  <c r="I3454" i="4"/>
  <c r="C3454" i="4"/>
  <c r="O3453" i="4"/>
  <c r="I3453" i="4"/>
  <c r="C3453" i="4"/>
  <c r="O3452" i="4"/>
  <c r="I3452" i="4"/>
  <c r="C3452" i="4"/>
  <c r="O3451" i="4"/>
  <c r="I3451" i="4"/>
  <c r="C3451" i="4"/>
  <c r="O3450" i="4"/>
  <c r="I3450" i="4"/>
  <c r="C3450" i="4"/>
  <c r="O3449" i="4"/>
  <c r="I3449" i="4"/>
  <c r="C3449" i="4"/>
  <c r="O3448" i="4"/>
  <c r="I3448" i="4"/>
  <c r="C3448" i="4"/>
  <c r="O3447" i="4"/>
  <c r="I3447" i="4"/>
  <c r="C3447" i="4"/>
  <c r="O3446" i="4"/>
  <c r="I3446" i="4"/>
  <c r="C3446" i="4"/>
  <c r="O3445" i="4"/>
  <c r="I3445" i="4"/>
  <c r="C3445" i="4"/>
  <c r="O3444" i="4"/>
  <c r="I3444" i="4"/>
  <c r="C3444" i="4"/>
  <c r="O3443" i="4"/>
  <c r="I3443" i="4"/>
  <c r="C3443" i="4"/>
  <c r="O3442" i="4"/>
  <c r="I3442" i="4"/>
  <c r="C3442" i="4"/>
  <c r="O3441" i="4"/>
  <c r="I3441" i="4"/>
  <c r="C3441" i="4"/>
  <c r="O3440" i="4"/>
  <c r="I3440" i="4"/>
  <c r="C3440" i="4"/>
  <c r="O3439" i="4"/>
  <c r="I3439" i="4"/>
  <c r="C3439" i="4"/>
  <c r="O3438" i="4"/>
  <c r="I3438" i="4"/>
  <c r="C3438" i="4"/>
  <c r="O3437" i="4"/>
  <c r="I3437" i="4"/>
  <c r="C3437" i="4"/>
  <c r="O3436" i="4"/>
  <c r="I3436" i="4"/>
  <c r="C3436" i="4"/>
  <c r="O3435" i="4"/>
  <c r="I3435" i="4"/>
  <c r="C3435" i="4"/>
  <c r="O3434" i="4"/>
  <c r="I3434" i="4"/>
  <c r="C3434" i="4"/>
  <c r="O3433" i="4"/>
  <c r="I3433" i="4"/>
  <c r="C3433" i="4"/>
  <c r="O3432" i="4"/>
  <c r="I3432" i="4"/>
  <c r="C3432" i="4"/>
  <c r="O3431" i="4"/>
  <c r="I3431" i="4"/>
  <c r="C3431" i="4"/>
  <c r="O3430" i="4"/>
  <c r="I3430" i="4"/>
  <c r="C3430" i="4"/>
  <c r="O3429" i="4"/>
  <c r="I3429" i="4"/>
  <c r="C3429" i="4"/>
  <c r="O3428" i="4"/>
  <c r="I3428" i="4"/>
  <c r="C3428" i="4"/>
  <c r="O3427" i="4"/>
  <c r="I3427" i="4"/>
  <c r="C3427" i="4"/>
  <c r="O3426" i="4"/>
  <c r="I3426" i="4"/>
  <c r="C3426" i="4"/>
  <c r="O3425" i="4"/>
  <c r="I3425" i="4"/>
  <c r="C3425" i="4"/>
  <c r="O3424" i="4"/>
  <c r="I3424" i="4"/>
  <c r="C3424" i="4"/>
  <c r="O3423" i="4"/>
  <c r="I3423" i="4"/>
  <c r="C3423" i="4"/>
  <c r="O3422" i="4"/>
  <c r="I3422" i="4"/>
  <c r="C3422" i="4"/>
  <c r="O3421" i="4"/>
  <c r="I3421" i="4"/>
  <c r="C3421" i="4"/>
  <c r="O3420" i="4"/>
  <c r="I3420" i="4"/>
  <c r="C3420" i="4"/>
  <c r="O3419" i="4"/>
  <c r="I3419" i="4"/>
  <c r="C3419" i="4"/>
  <c r="O3418" i="4"/>
  <c r="I3418" i="4"/>
  <c r="C3418" i="4"/>
  <c r="O3417" i="4"/>
  <c r="I3417" i="4"/>
  <c r="C3417" i="4"/>
  <c r="O3416" i="4"/>
  <c r="I3416" i="4"/>
  <c r="C3416" i="4"/>
  <c r="O3415" i="4"/>
  <c r="I3415" i="4"/>
  <c r="C3415" i="4"/>
  <c r="O3414" i="4"/>
  <c r="I3414" i="4"/>
  <c r="C3414" i="4"/>
  <c r="O3413" i="4"/>
  <c r="I3413" i="4"/>
  <c r="C3413" i="4"/>
  <c r="O3412" i="4"/>
  <c r="I3412" i="4"/>
  <c r="C3412" i="4"/>
  <c r="O3411" i="4"/>
  <c r="I3411" i="4"/>
  <c r="C3411" i="4"/>
  <c r="O3410" i="4"/>
  <c r="I3410" i="4"/>
  <c r="C3410" i="4"/>
  <c r="O3409" i="4"/>
  <c r="I3409" i="4"/>
  <c r="C3409" i="4"/>
  <c r="O3408" i="4"/>
  <c r="I3408" i="4"/>
  <c r="C3408" i="4"/>
  <c r="O3407" i="4"/>
  <c r="I3407" i="4"/>
  <c r="C3407" i="4"/>
  <c r="O3406" i="4"/>
  <c r="I3406" i="4"/>
  <c r="C3406" i="4"/>
  <c r="O3405" i="4"/>
  <c r="I3405" i="4"/>
  <c r="C3405" i="4"/>
  <c r="O3404" i="4"/>
  <c r="I3404" i="4"/>
  <c r="C3404" i="4"/>
  <c r="O3403" i="4"/>
  <c r="I3403" i="4"/>
  <c r="C3403" i="4"/>
  <c r="O3402" i="4"/>
  <c r="I3402" i="4"/>
  <c r="C3402" i="4"/>
  <c r="O3401" i="4"/>
  <c r="I3401" i="4"/>
  <c r="C3401" i="4"/>
  <c r="O3400" i="4"/>
  <c r="I3400" i="4"/>
  <c r="C3400" i="4"/>
  <c r="O3399" i="4"/>
  <c r="I3399" i="4"/>
  <c r="C3399" i="4"/>
  <c r="O3398" i="4"/>
  <c r="I3398" i="4"/>
  <c r="C3398" i="4"/>
  <c r="O3397" i="4"/>
  <c r="I3397" i="4"/>
  <c r="C3397" i="4"/>
  <c r="O3396" i="4"/>
  <c r="I3396" i="4"/>
  <c r="C3396" i="4"/>
  <c r="O3395" i="4"/>
  <c r="I3395" i="4"/>
  <c r="C3395" i="4"/>
  <c r="O3394" i="4"/>
  <c r="I3394" i="4"/>
  <c r="C3394" i="4"/>
  <c r="O3393" i="4"/>
  <c r="I3393" i="4"/>
  <c r="C3393" i="4"/>
  <c r="O3392" i="4"/>
  <c r="I3392" i="4"/>
  <c r="C3392" i="4"/>
  <c r="O3391" i="4"/>
  <c r="I3391" i="4"/>
  <c r="C3391" i="4"/>
  <c r="O3390" i="4"/>
  <c r="I3390" i="4"/>
  <c r="C3390" i="4"/>
  <c r="O3389" i="4"/>
  <c r="I3389" i="4"/>
  <c r="C3389" i="4"/>
  <c r="O3388" i="4"/>
  <c r="I3388" i="4"/>
  <c r="C3388" i="4"/>
  <c r="O3387" i="4"/>
  <c r="I3387" i="4"/>
  <c r="C3387" i="4"/>
  <c r="O3386" i="4"/>
  <c r="I3386" i="4"/>
  <c r="C3386" i="4"/>
  <c r="O3385" i="4"/>
  <c r="I3385" i="4"/>
  <c r="C3385" i="4"/>
  <c r="O3384" i="4"/>
  <c r="I3384" i="4"/>
  <c r="C3384" i="4"/>
  <c r="O3383" i="4"/>
  <c r="I3383" i="4"/>
  <c r="C3383" i="4"/>
  <c r="O3382" i="4"/>
  <c r="I3382" i="4"/>
  <c r="C3382" i="4"/>
  <c r="O3381" i="4"/>
  <c r="I3381" i="4"/>
  <c r="C3381" i="4"/>
  <c r="O3380" i="4"/>
  <c r="I3380" i="4"/>
  <c r="C3380" i="4"/>
  <c r="O3379" i="4"/>
  <c r="I3379" i="4"/>
  <c r="C3379" i="4"/>
  <c r="O3378" i="4"/>
  <c r="I3378" i="4"/>
  <c r="C3378" i="4"/>
  <c r="O3377" i="4"/>
  <c r="I3377" i="4"/>
  <c r="C3377" i="4"/>
  <c r="O3376" i="4"/>
  <c r="I3376" i="4"/>
  <c r="C3376" i="4"/>
  <c r="O3375" i="4"/>
  <c r="I3375" i="4"/>
  <c r="C3375" i="4"/>
  <c r="O3374" i="4"/>
  <c r="I3374" i="4"/>
  <c r="C3374" i="4"/>
  <c r="O3373" i="4"/>
  <c r="I3373" i="4"/>
  <c r="C3373" i="4"/>
  <c r="O3372" i="4"/>
  <c r="I3372" i="4"/>
  <c r="C3372" i="4"/>
  <c r="O3371" i="4"/>
  <c r="I3371" i="4"/>
  <c r="C3371" i="4"/>
  <c r="O3370" i="4"/>
  <c r="I3370" i="4"/>
  <c r="C3370" i="4"/>
  <c r="O3369" i="4"/>
  <c r="I3369" i="4"/>
  <c r="C3369" i="4"/>
  <c r="O3368" i="4"/>
  <c r="I3368" i="4"/>
  <c r="C3368" i="4"/>
  <c r="O3367" i="4"/>
  <c r="I3367" i="4"/>
  <c r="C3367" i="4"/>
  <c r="O3366" i="4"/>
  <c r="I3366" i="4"/>
  <c r="C3366" i="4"/>
  <c r="O3365" i="4"/>
  <c r="I3365" i="4"/>
  <c r="C3365" i="4"/>
  <c r="O3364" i="4"/>
  <c r="I3364" i="4"/>
  <c r="C3364" i="4"/>
  <c r="O3363" i="4"/>
  <c r="I3363" i="4"/>
  <c r="C3363" i="4"/>
  <c r="O3362" i="4"/>
  <c r="I3362" i="4"/>
  <c r="C3362" i="4"/>
  <c r="O3361" i="4"/>
  <c r="I3361" i="4"/>
  <c r="C3361" i="4"/>
  <c r="O3360" i="4"/>
  <c r="I3360" i="4"/>
  <c r="C3360" i="4"/>
  <c r="O3359" i="4"/>
  <c r="I3359" i="4"/>
  <c r="C3359" i="4"/>
  <c r="O3358" i="4"/>
  <c r="I3358" i="4"/>
  <c r="C3358" i="4"/>
  <c r="O3357" i="4"/>
  <c r="I3357" i="4"/>
  <c r="C3357" i="4"/>
  <c r="O3356" i="4"/>
  <c r="I3356" i="4"/>
  <c r="C3356" i="4"/>
  <c r="O3355" i="4"/>
  <c r="I3355" i="4"/>
  <c r="C3355" i="4"/>
  <c r="O3354" i="4"/>
  <c r="I3354" i="4"/>
  <c r="C3354" i="4"/>
  <c r="O3353" i="4"/>
  <c r="I3353" i="4"/>
  <c r="C3353" i="4"/>
  <c r="O3352" i="4"/>
  <c r="I3352" i="4"/>
  <c r="C3352" i="4"/>
  <c r="O3351" i="4"/>
  <c r="I3351" i="4"/>
  <c r="C3351" i="4"/>
  <c r="O3350" i="4"/>
  <c r="I3350" i="4"/>
  <c r="C3350" i="4"/>
  <c r="O3349" i="4"/>
  <c r="I3349" i="4"/>
  <c r="C3349" i="4"/>
  <c r="O3348" i="4"/>
  <c r="I3348" i="4"/>
  <c r="C3348" i="4"/>
  <c r="O3347" i="4"/>
  <c r="I3347" i="4"/>
  <c r="C3347" i="4"/>
  <c r="O3346" i="4"/>
  <c r="I3346" i="4"/>
  <c r="C3346" i="4"/>
  <c r="O3345" i="4"/>
  <c r="I3345" i="4"/>
  <c r="C3345" i="4"/>
  <c r="O3344" i="4"/>
  <c r="I3344" i="4"/>
  <c r="C3344" i="4"/>
  <c r="O3343" i="4"/>
  <c r="I3343" i="4"/>
  <c r="C3343" i="4"/>
  <c r="O3342" i="4"/>
  <c r="I3342" i="4"/>
  <c r="C3342" i="4"/>
  <c r="O3341" i="4"/>
  <c r="I3341" i="4"/>
  <c r="C3341" i="4"/>
  <c r="O3340" i="4"/>
  <c r="I3340" i="4"/>
  <c r="C3340" i="4"/>
  <c r="O3339" i="4"/>
  <c r="I3339" i="4"/>
  <c r="C3339" i="4"/>
  <c r="O3338" i="4"/>
  <c r="I3338" i="4"/>
  <c r="C3338" i="4"/>
  <c r="O3337" i="4"/>
  <c r="I3337" i="4"/>
  <c r="C3337" i="4"/>
  <c r="O3336" i="4"/>
  <c r="I3336" i="4"/>
  <c r="C3336" i="4"/>
  <c r="O3335" i="4"/>
  <c r="I3335" i="4"/>
  <c r="C3335" i="4"/>
  <c r="O3334" i="4"/>
  <c r="I3334" i="4"/>
  <c r="C3334" i="4"/>
  <c r="O3333" i="4"/>
  <c r="I3333" i="4"/>
  <c r="C3333" i="4"/>
  <c r="O3332" i="4"/>
  <c r="I3332" i="4"/>
  <c r="C3332" i="4"/>
  <c r="O3331" i="4"/>
  <c r="I3331" i="4"/>
  <c r="C3331" i="4"/>
  <c r="O3330" i="4"/>
  <c r="I3330" i="4"/>
  <c r="C3330" i="4"/>
  <c r="O3329" i="4"/>
  <c r="I3329" i="4"/>
  <c r="C3329" i="4"/>
  <c r="O3328" i="4"/>
  <c r="I3328" i="4"/>
  <c r="C3328" i="4"/>
  <c r="O3327" i="4"/>
  <c r="I3327" i="4"/>
  <c r="C3327" i="4"/>
  <c r="O3326" i="4"/>
  <c r="I3326" i="4"/>
  <c r="C3326" i="4"/>
  <c r="O3325" i="4"/>
  <c r="I3325" i="4"/>
  <c r="C3325" i="4"/>
  <c r="O3324" i="4"/>
  <c r="I3324" i="4"/>
  <c r="C3324" i="4"/>
  <c r="O3323" i="4"/>
  <c r="I3323" i="4"/>
  <c r="C3323" i="4"/>
  <c r="O3322" i="4"/>
  <c r="I3322" i="4"/>
  <c r="C3322" i="4"/>
  <c r="O3321" i="4"/>
  <c r="I3321" i="4"/>
  <c r="C3321" i="4"/>
  <c r="O3320" i="4"/>
  <c r="I3320" i="4"/>
  <c r="C3320" i="4"/>
  <c r="O3319" i="4"/>
  <c r="I3319" i="4"/>
  <c r="C3319" i="4"/>
  <c r="O3318" i="4"/>
  <c r="I3318" i="4"/>
  <c r="C3318" i="4"/>
  <c r="O3317" i="4"/>
  <c r="I3317" i="4"/>
  <c r="C3317" i="4"/>
  <c r="O3316" i="4"/>
  <c r="I3316" i="4"/>
  <c r="C3316" i="4"/>
  <c r="O3315" i="4"/>
  <c r="I3315" i="4"/>
  <c r="C3315" i="4"/>
  <c r="O3314" i="4"/>
  <c r="I3314" i="4"/>
  <c r="C3314" i="4"/>
  <c r="O3313" i="4"/>
  <c r="I3313" i="4"/>
  <c r="C3313" i="4"/>
  <c r="O3312" i="4"/>
  <c r="I3312" i="4"/>
  <c r="C3312" i="4"/>
  <c r="O3311" i="4"/>
  <c r="I3311" i="4"/>
  <c r="C3311" i="4"/>
  <c r="O3310" i="4"/>
  <c r="I3310" i="4"/>
  <c r="C3310" i="4"/>
  <c r="O3309" i="4"/>
  <c r="I3309" i="4"/>
  <c r="C3309" i="4"/>
  <c r="O3308" i="4"/>
  <c r="I3308" i="4"/>
  <c r="C3308" i="4"/>
  <c r="O3307" i="4"/>
  <c r="I3307" i="4"/>
  <c r="C3307" i="4"/>
  <c r="O3306" i="4"/>
  <c r="I3306" i="4"/>
  <c r="C3306" i="4"/>
  <c r="O3305" i="4"/>
  <c r="I3305" i="4"/>
  <c r="C3305" i="4"/>
  <c r="O3304" i="4"/>
  <c r="I3304" i="4"/>
  <c r="C3304" i="4"/>
  <c r="O3303" i="4"/>
  <c r="I3303" i="4"/>
  <c r="C3303" i="4"/>
  <c r="O3302" i="4"/>
  <c r="I3302" i="4"/>
  <c r="C3302" i="4"/>
  <c r="O3301" i="4"/>
  <c r="I3301" i="4"/>
  <c r="C3301" i="4"/>
  <c r="O3300" i="4"/>
  <c r="I3300" i="4"/>
  <c r="C3300" i="4"/>
  <c r="O3299" i="4"/>
  <c r="I3299" i="4"/>
  <c r="C3299" i="4"/>
  <c r="O3298" i="4"/>
  <c r="I3298" i="4"/>
  <c r="C3298" i="4"/>
  <c r="O3297" i="4"/>
  <c r="I3297" i="4"/>
  <c r="C3297" i="4"/>
  <c r="O3296" i="4"/>
  <c r="I3296" i="4"/>
  <c r="C3296" i="4"/>
  <c r="O3295" i="4"/>
  <c r="I3295" i="4"/>
  <c r="C3295" i="4"/>
  <c r="O3294" i="4"/>
  <c r="I3294" i="4"/>
  <c r="C3294" i="4"/>
  <c r="O3293" i="4"/>
  <c r="I3293" i="4"/>
  <c r="C3293" i="4"/>
  <c r="O3292" i="4"/>
  <c r="I3292" i="4"/>
  <c r="C3292" i="4"/>
  <c r="O3291" i="4"/>
  <c r="I3291" i="4"/>
  <c r="C3291" i="4"/>
  <c r="O3290" i="4"/>
  <c r="I3290" i="4"/>
  <c r="C3290" i="4"/>
  <c r="O3289" i="4"/>
  <c r="I3289" i="4"/>
  <c r="C3289" i="4"/>
  <c r="O3288" i="4"/>
  <c r="I3288" i="4"/>
  <c r="C3288" i="4"/>
  <c r="O3287" i="4"/>
  <c r="I3287" i="4"/>
  <c r="C3287" i="4"/>
  <c r="O3286" i="4"/>
  <c r="I3286" i="4"/>
  <c r="C3286" i="4"/>
  <c r="O3285" i="4"/>
  <c r="I3285" i="4"/>
  <c r="C3285" i="4"/>
  <c r="O3284" i="4"/>
  <c r="I3284" i="4"/>
  <c r="C3284" i="4"/>
  <c r="O3283" i="4"/>
  <c r="I3283" i="4"/>
  <c r="C3283" i="4"/>
  <c r="O3282" i="4"/>
  <c r="I3282" i="4"/>
  <c r="C3282" i="4"/>
  <c r="O3281" i="4"/>
  <c r="I3281" i="4"/>
  <c r="C3281" i="4"/>
  <c r="O3280" i="4"/>
  <c r="I3280" i="4"/>
  <c r="C3280" i="4"/>
  <c r="O3279" i="4"/>
  <c r="I3279" i="4"/>
  <c r="C3279" i="4"/>
  <c r="O3278" i="4"/>
  <c r="I3278" i="4"/>
  <c r="C3278" i="4"/>
  <c r="O3277" i="4"/>
  <c r="I3277" i="4"/>
  <c r="C3277" i="4"/>
  <c r="O3276" i="4"/>
  <c r="I3276" i="4"/>
  <c r="C3276" i="4"/>
  <c r="O3275" i="4"/>
  <c r="I3275" i="4"/>
  <c r="C3275" i="4"/>
  <c r="O3274" i="4"/>
  <c r="I3274" i="4"/>
  <c r="C3274" i="4"/>
  <c r="O3273" i="4"/>
  <c r="I3273" i="4"/>
  <c r="C3273" i="4"/>
  <c r="O3272" i="4"/>
  <c r="I3272" i="4"/>
  <c r="C3272" i="4"/>
  <c r="O3271" i="4"/>
  <c r="I3271" i="4"/>
  <c r="C3271" i="4"/>
  <c r="O3270" i="4"/>
  <c r="I3270" i="4"/>
  <c r="C3270" i="4"/>
  <c r="O3269" i="4"/>
  <c r="I3269" i="4"/>
  <c r="C3269" i="4"/>
  <c r="O3268" i="4"/>
  <c r="I3268" i="4"/>
  <c r="C3268" i="4"/>
  <c r="O3267" i="4"/>
  <c r="I3267" i="4"/>
  <c r="C3267" i="4"/>
  <c r="O3266" i="4"/>
  <c r="I3266" i="4"/>
  <c r="C3266" i="4"/>
  <c r="O3265" i="4"/>
  <c r="I3265" i="4"/>
  <c r="C3265" i="4"/>
  <c r="O3264" i="4"/>
  <c r="I3264" i="4"/>
  <c r="C3264" i="4"/>
  <c r="O3263" i="4"/>
  <c r="I3263" i="4"/>
  <c r="C3263" i="4"/>
  <c r="O3262" i="4"/>
  <c r="I3262" i="4"/>
  <c r="C3262" i="4"/>
  <c r="O3261" i="4"/>
  <c r="I3261" i="4"/>
  <c r="C3261" i="4"/>
  <c r="O3260" i="4"/>
  <c r="I3260" i="4"/>
  <c r="C3260" i="4"/>
  <c r="O3259" i="4"/>
  <c r="I3259" i="4"/>
  <c r="C3259" i="4"/>
  <c r="O3258" i="4"/>
  <c r="I3258" i="4"/>
  <c r="C3258" i="4"/>
  <c r="O3257" i="4"/>
  <c r="I3257" i="4"/>
  <c r="C3257" i="4"/>
  <c r="O3256" i="4"/>
  <c r="I3256" i="4"/>
  <c r="C3256" i="4"/>
  <c r="O3255" i="4"/>
  <c r="I3255" i="4"/>
  <c r="C3255" i="4"/>
  <c r="O3254" i="4"/>
  <c r="I3254" i="4"/>
  <c r="C3254" i="4"/>
  <c r="O3253" i="4"/>
  <c r="I3253" i="4"/>
  <c r="C3253" i="4"/>
  <c r="O3252" i="4"/>
  <c r="I3252" i="4"/>
  <c r="C3252" i="4"/>
  <c r="O3251" i="4"/>
  <c r="I3251" i="4"/>
  <c r="C3251" i="4"/>
  <c r="O3250" i="4"/>
  <c r="I3250" i="4"/>
  <c r="C3250" i="4"/>
  <c r="O3249" i="4"/>
  <c r="I3249" i="4"/>
  <c r="C3249" i="4"/>
  <c r="O3248" i="4"/>
  <c r="I3248" i="4"/>
  <c r="C3248" i="4"/>
  <c r="O3247" i="4"/>
  <c r="I3247" i="4"/>
  <c r="C3247" i="4"/>
  <c r="O3246" i="4"/>
  <c r="I3246" i="4"/>
  <c r="C3246" i="4"/>
  <c r="O3245" i="4"/>
  <c r="I3245" i="4"/>
  <c r="C3245" i="4"/>
  <c r="O3244" i="4"/>
  <c r="I3244" i="4"/>
  <c r="C3244" i="4"/>
  <c r="O3243" i="4"/>
  <c r="I3243" i="4"/>
  <c r="C3243" i="4"/>
  <c r="O3242" i="4"/>
  <c r="I3242" i="4"/>
  <c r="C3242" i="4"/>
  <c r="O3241" i="4"/>
  <c r="I3241" i="4"/>
  <c r="C3241" i="4"/>
  <c r="O3240" i="4"/>
  <c r="I3240" i="4"/>
  <c r="C3240" i="4"/>
  <c r="O3239" i="4"/>
  <c r="I3239" i="4"/>
  <c r="C3239" i="4"/>
  <c r="O3238" i="4"/>
  <c r="I3238" i="4"/>
  <c r="C3238" i="4"/>
  <c r="O3237" i="4"/>
  <c r="I3237" i="4"/>
  <c r="C3237" i="4"/>
  <c r="O3236" i="4"/>
  <c r="I3236" i="4"/>
  <c r="C3236" i="4"/>
  <c r="O3235" i="4"/>
  <c r="I3235" i="4"/>
  <c r="C3235" i="4"/>
  <c r="O3234" i="4"/>
  <c r="I3234" i="4"/>
  <c r="C3234" i="4"/>
  <c r="O3233" i="4"/>
  <c r="I3233" i="4"/>
  <c r="C3233" i="4"/>
  <c r="O3232" i="4"/>
  <c r="I3232" i="4"/>
  <c r="C3232" i="4"/>
  <c r="O3231" i="4"/>
  <c r="I3231" i="4"/>
  <c r="C3231" i="4"/>
  <c r="O3230" i="4"/>
  <c r="I3230" i="4"/>
  <c r="C3230" i="4"/>
  <c r="O3229" i="4"/>
  <c r="I3229" i="4"/>
  <c r="C3229" i="4"/>
  <c r="O3228" i="4"/>
  <c r="I3228" i="4"/>
  <c r="C3228" i="4"/>
  <c r="O3227" i="4"/>
  <c r="I3227" i="4"/>
  <c r="C3227" i="4"/>
  <c r="O3226" i="4"/>
  <c r="I3226" i="4"/>
  <c r="C3226" i="4"/>
  <c r="O3225" i="4"/>
  <c r="I3225" i="4"/>
  <c r="C3225" i="4"/>
  <c r="O3224" i="4"/>
  <c r="I3224" i="4"/>
  <c r="C3224" i="4"/>
  <c r="O3223" i="4"/>
  <c r="I3223" i="4"/>
  <c r="C3223" i="4"/>
  <c r="O3222" i="4"/>
  <c r="I3222" i="4"/>
  <c r="C3222" i="4"/>
  <c r="O3221" i="4"/>
  <c r="I3221" i="4"/>
  <c r="C3221" i="4"/>
  <c r="O3220" i="4"/>
  <c r="I3220" i="4"/>
  <c r="C3220" i="4"/>
  <c r="O3219" i="4"/>
  <c r="I3219" i="4"/>
  <c r="C3219" i="4"/>
  <c r="O3218" i="4"/>
  <c r="I3218" i="4"/>
  <c r="C3218" i="4"/>
  <c r="O3217" i="4"/>
  <c r="I3217" i="4"/>
  <c r="C3217" i="4"/>
  <c r="O3216" i="4"/>
  <c r="I3216" i="4"/>
  <c r="C3216" i="4"/>
  <c r="O3215" i="4"/>
  <c r="I3215" i="4"/>
  <c r="C3215" i="4"/>
  <c r="O3214" i="4"/>
  <c r="I3214" i="4"/>
  <c r="C3214" i="4"/>
  <c r="O3213" i="4"/>
  <c r="I3213" i="4"/>
  <c r="C3213" i="4"/>
  <c r="O3212" i="4"/>
  <c r="I3212" i="4"/>
  <c r="C3212" i="4"/>
  <c r="O3211" i="4"/>
  <c r="I3211" i="4"/>
  <c r="C3211" i="4"/>
  <c r="O3210" i="4"/>
  <c r="I3210" i="4"/>
  <c r="C3210" i="4"/>
  <c r="O3209" i="4"/>
  <c r="I3209" i="4"/>
  <c r="C3209" i="4"/>
  <c r="O3208" i="4"/>
  <c r="I3208" i="4"/>
  <c r="C3208" i="4"/>
  <c r="O3207" i="4"/>
  <c r="I3207" i="4"/>
  <c r="C3207" i="4"/>
  <c r="O3206" i="4"/>
  <c r="I3206" i="4"/>
  <c r="C3206" i="4"/>
  <c r="O3205" i="4"/>
  <c r="I3205" i="4"/>
  <c r="C3205" i="4"/>
  <c r="O3204" i="4"/>
  <c r="I3204" i="4"/>
  <c r="C3204" i="4"/>
  <c r="O3203" i="4"/>
  <c r="I3203" i="4"/>
  <c r="C3203" i="4"/>
  <c r="O3202" i="4"/>
  <c r="I3202" i="4"/>
  <c r="C3202" i="4"/>
  <c r="O3201" i="4"/>
  <c r="I3201" i="4"/>
  <c r="C3201" i="4"/>
  <c r="O3200" i="4"/>
  <c r="I3200" i="4"/>
  <c r="C3200" i="4"/>
  <c r="O3199" i="4"/>
  <c r="I3199" i="4"/>
  <c r="C3199" i="4"/>
  <c r="O3198" i="4"/>
  <c r="I3198" i="4"/>
  <c r="C3198" i="4"/>
  <c r="O3197" i="4"/>
  <c r="I3197" i="4"/>
  <c r="C3197" i="4"/>
  <c r="O3196" i="4"/>
  <c r="I3196" i="4"/>
  <c r="C3196" i="4"/>
  <c r="O3195" i="4"/>
  <c r="I3195" i="4"/>
  <c r="C3195" i="4"/>
  <c r="O3194" i="4"/>
  <c r="I3194" i="4"/>
  <c r="C3194" i="4"/>
  <c r="O3193" i="4"/>
  <c r="I3193" i="4"/>
  <c r="C3193" i="4"/>
  <c r="O3192" i="4"/>
  <c r="I3192" i="4"/>
  <c r="C3192" i="4"/>
  <c r="O3191" i="4"/>
  <c r="I3191" i="4"/>
  <c r="C3191" i="4"/>
  <c r="O3190" i="4"/>
  <c r="I3190" i="4"/>
  <c r="C3190" i="4"/>
  <c r="O3189" i="4"/>
  <c r="I3189" i="4"/>
  <c r="C3189" i="4"/>
  <c r="O3188" i="4"/>
  <c r="I3188" i="4"/>
  <c r="C3188" i="4"/>
  <c r="O3187" i="4"/>
  <c r="I3187" i="4"/>
  <c r="C3187" i="4"/>
  <c r="O3186" i="4"/>
  <c r="I3186" i="4"/>
  <c r="C3186" i="4"/>
  <c r="O3185" i="4"/>
  <c r="I3185" i="4"/>
  <c r="C3185" i="4"/>
  <c r="O3184" i="4"/>
  <c r="I3184" i="4"/>
  <c r="C3184" i="4"/>
  <c r="O3183" i="4"/>
  <c r="I3183" i="4"/>
  <c r="C3183" i="4"/>
  <c r="O3182" i="4"/>
  <c r="I3182" i="4"/>
  <c r="C3182" i="4"/>
  <c r="O3181" i="4"/>
  <c r="I3181" i="4"/>
  <c r="C3181" i="4"/>
  <c r="O3180" i="4"/>
  <c r="I3180" i="4"/>
  <c r="C3180" i="4"/>
  <c r="O3179" i="4"/>
  <c r="I3179" i="4"/>
  <c r="C3179" i="4"/>
  <c r="O3178" i="4"/>
  <c r="I3178" i="4"/>
  <c r="C3178" i="4"/>
  <c r="O3177" i="4"/>
  <c r="I3177" i="4"/>
  <c r="C3177" i="4"/>
  <c r="O3176" i="4"/>
  <c r="I3176" i="4"/>
  <c r="C3176" i="4"/>
  <c r="O3175" i="4"/>
  <c r="I3175" i="4"/>
  <c r="C3175" i="4"/>
  <c r="O3174" i="4"/>
  <c r="I3174" i="4"/>
  <c r="C3174" i="4"/>
  <c r="O3173" i="4"/>
  <c r="I3173" i="4"/>
  <c r="C3173" i="4"/>
  <c r="O3172" i="4"/>
  <c r="I3172" i="4"/>
  <c r="C3172" i="4"/>
  <c r="O3171" i="4"/>
  <c r="I3171" i="4"/>
  <c r="C3171" i="4"/>
  <c r="O3170" i="4"/>
  <c r="I3170" i="4"/>
  <c r="C3170" i="4"/>
  <c r="O3169" i="4"/>
  <c r="I3169" i="4"/>
  <c r="C3169" i="4"/>
  <c r="O3168" i="4"/>
  <c r="I3168" i="4"/>
  <c r="C3168" i="4"/>
  <c r="O3167" i="4"/>
  <c r="I3167" i="4"/>
  <c r="C3167" i="4"/>
  <c r="O3166" i="4"/>
  <c r="I3166" i="4"/>
  <c r="C3166" i="4"/>
  <c r="O3165" i="4"/>
  <c r="I3165" i="4"/>
  <c r="C3165" i="4"/>
  <c r="O3164" i="4"/>
  <c r="I3164" i="4"/>
  <c r="C3164" i="4"/>
  <c r="O3163" i="4"/>
  <c r="I3163" i="4"/>
  <c r="C3163" i="4"/>
  <c r="O3162" i="4"/>
  <c r="I3162" i="4"/>
  <c r="C3162" i="4"/>
  <c r="O3161" i="4"/>
  <c r="I3161" i="4"/>
  <c r="C3161" i="4"/>
  <c r="O3160" i="4"/>
  <c r="I3160" i="4"/>
  <c r="C3160" i="4"/>
  <c r="O3159" i="4"/>
  <c r="I3159" i="4"/>
  <c r="C3159" i="4"/>
  <c r="O3158" i="4"/>
  <c r="I3158" i="4"/>
  <c r="C3158" i="4"/>
  <c r="O3157" i="4"/>
  <c r="I3157" i="4"/>
  <c r="C3157" i="4"/>
  <c r="O3156" i="4"/>
  <c r="I3156" i="4"/>
  <c r="C3156" i="4"/>
  <c r="O3155" i="4"/>
  <c r="I3155" i="4"/>
  <c r="C3155" i="4"/>
  <c r="O3154" i="4"/>
  <c r="I3154" i="4"/>
  <c r="C3154" i="4"/>
  <c r="O3153" i="4"/>
  <c r="I3153" i="4"/>
  <c r="C3153" i="4"/>
  <c r="O3152" i="4"/>
  <c r="I3152" i="4"/>
  <c r="C3152" i="4"/>
  <c r="O3151" i="4"/>
  <c r="I3151" i="4"/>
  <c r="C3151" i="4"/>
  <c r="O3150" i="4"/>
  <c r="I3150" i="4"/>
  <c r="C3150" i="4"/>
  <c r="O3149" i="4"/>
  <c r="I3149" i="4"/>
  <c r="C3149" i="4"/>
  <c r="O3148" i="4"/>
  <c r="I3148" i="4"/>
  <c r="C3148" i="4"/>
  <c r="O3147" i="4"/>
  <c r="I3147" i="4"/>
  <c r="C3147" i="4"/>
  <c r="O3146" i="4"/>
  <c r="I3146" i="4"/>
  <c r="C3146" i="4"/>
  <c r="O3145" i="4"/>
  <c r="I3145" i="4"/>
  <c r="C3145" i="4"/>
  <c r="O3144" i="4"/>
  <c r="I3144" i="4"/>
  <c r="C3144" i="4"/>
  <c r="O3143" i="4"/>
  <c r="I3143" i="4"/>
  <c r="C3143" i="4"/>
  <c r="O3142" i="4"/>
  <c r="I3142" i="4"/>
  <c r="C3142" i="4"/>
  <c r="O3141" i="4"/>
  <c r="I3141" i="4"/>
  <c r="C3141" i="4"/>
  <c r="O3140" i="4"/>
  <c r="I3140" i="4"/>
  <c r="C3140" i="4"/>
  <c r="O3139" i="4"/>
  <c r="I3139" i="4"/>
  <c r="C3139" i="4"/>
  <c r="O3138" i="4"/>
  <c r="I3138" i="4"/>
  <c r="C3138" i="4"/>
  <c r="O3137" i="4"/>
  <c r="I3137" i="4"/>
  <c r="C3137" i="4"/>
  <c r="O3136" i="4"/>
  <c r="I3136" i="4"/>
  <c r="C3136" i="4"/>
  <c r="O3135" i="4"/>
  <c r="I3135" i="4"/>
  <c r="C3135" i="4"/>
  <c r="O3134" i="4"/>
  <c r="I3134" i="4"/>
  <c r="C3134" i="4"/>
  <c r="O3133" i="4"/>
  <c r="I3133" i="4"/>
  <c r="C3133" i="4"/>
  <c r="O3132" i="4"/>
  <c r="I3132" i="4"/>
  <c r="C3132" i="4"/>
  <c r="O3131" i="4"/>
  <c r="I3131" i="4"/>
  <c r="C3131" i="4"/>
  <c r="O3130" i="4"/>
  <c r="I3130" i="4"/>
  <c r="C3130" i="4"/>
  <c r="O3129" i="4"/>
  <c r="I3129" i="4"/>
  <c r="C3129" i="4"/>
  <c r="O3128" i="4"/>
  <c r="I3128" i="4"/>
  <c r="C3128" i="4"/>
  <c r="O3127" i="4"/>
  <c r="I3127" i="4"/>
  <c r="C3127" i="4"/>
  <c r="O3126" i="4"/>
  <c r="I3126" i="4"/>
  <c r="C3126" i="4"/>
  <c r="O3125" i="4"/>
  <c r="I3125" i="4"/>
  <c r="C3125" i="4"/>
  <c r="O3124" i="4"/>
  <c r="I3124" i="4"/>
  <c r="C3124" i="4"/>
  <c r="O3123" i="4"/>
  <c r="I3123" i="4"/>
  <c r="C3123" i="4"/>
  <c r="O3122" i="4"/>
  <c r="I3122" i="4"/>
  <c r="C3122" i="4"/>
  <c r="O3121" i="4"/>
  <c r="I3121" i="4"/>
  <c r="C3121" i="4"/>
  <c r="O3120" i="4"/>
  <c r="I3120" i="4"/>
  <c r="C3120" i="4"/>
  <c r="O3119" i="4"/>
  <c r="I3119" i="4"/>
  <c r="C3119" i="4"/>
  <c r="O3118" i="4"/>
  <c r="I3118" i="4"/>
  <c r="C3118" i="4"/>
  <c r="O3117" i="4"/>
  <c r="I3117" i="4"/>
  <c r="C3117" i="4"/>
  <c r="O3116" i="4"/>
  <c r="I3116" i="4"/>
  <c r="C3116" i="4"/>
  <c r="O3115" i="4"/>
  <c r="I3115" i="4"/>
  <c r="C3115" i="4"/>
  <c r="O3114" i="4"/>
  <c r="I3114" i="4"/>
  <c r="C3114" i="4"/>
  <c r="O3113" i="4"/>
  <c r="I3113" i="4"/>
  <c r="C3113" i="4"/>
  <c r="O3112" i="4"/>
  <c r="I3112" i="4"/>
  <c r="C3112" i="4"/>
  <c r="O3111" i="4"/>
  <c r="I3111" i="4"/>
  <c r="C3111" i="4"/>
  <c r="O3110" i="4"/>
  <c r="I3110" i="4"/>
  <c r="C3110" i="4"/>
  <c r="O3109" i="4"/>
  <c r="I3109" i="4"/>
  <c r="C3109" i="4"/>
  <c r="O3108" i="4"/>
  <c r="I3108" i="4"/>
  <c r="C3108" i="4"/>
  <c r="O3107" i="4"/>
  <c r="I3107" i="4"/>
  <c r="C3107" i="4"/>
  <c r="O3106" i="4"/>
  <c r="I3106" i="4"/>
  <c r="C3106" i="4"/>
  <c r="O3105" i="4"/>
  <c r="I3105" i="4"/>
  <c r="C3105" i="4"/>
  <c r="O3104" i="4"/>
  <c r="I3104" i="4"/>
  <c r="C3104" i="4"/>
  <c r="O3103" i="4"/>
  <c r="I3103" i="4"/>
  <c r="C3103" i="4"/>
  <c r="O3102" i="4"/>
  <c r="I3102" i="4"/>
  <c r="C3102" i="4"/>
  <c r="O3101" i="4"/>
  <c r="I3101" i="4"/>
  <c r="C3101" i="4"/>
  <c r="O3100" i="4"/>
  <c r="I3100" i="4"/>
  <c r="C3100" i="4"/>
  <c r="O3099" i="4"/>
  <c r="I3099" i="4"/>
  <c r="C3099" i="4"/>
  <c r="O3098" i="4"/>
  <c r="I3098" i="4"/>
  <c r="C3098" i="4"/>
  <c r="O3097" i="4"/>
  <c r="I3097" i="4"/>
  <c r="C3097" i="4"/>
  <c r="O3096" i="4"/>
  <c r="I3096" i="4"/>
  <c r="C3096" i="4"/>
  <c r="O3095" i="4"/>
  <c r="I3095" i="4"/>
  <c r="C3095" i="4"/>
  <c r="O3094" i="4"/>
  <c r="I3094" i="4"/>
  <c r="C3094" i="4"/>
  <c r="O3093" i="4"/>
  <c r="I3093" i="4"/>
  <c r="C3093" i="4"/>
  <c r="O3092" i="4"/>
  <c r="I3092" i="4"/>
  <c r="C3092" i="4"/>
  <c r="O3091" i="4"/>
  <c r="I3091" i="4"/>
  <c r="C3091" i="4"/>
  <c r="O3090" i="4"/>
  <c r="I3090" i="4"/>
  <c r="C3090" i="4"/>
  <c r="O3089" i="4"/>
  <c r="I3089" i="4"/>
  <c r="C3089" i="4"/>
  <c r="O3088" i="4"/>
  <c r="I3088" i="4"/>
  <c r="C3088" i="4"/>
  <c r="O3087" i="4"/>
  <c r="I3087" i="4"/>
  <c r="C3087" i="4"/>
  <c r="O3086" i="4"/>
  <c r="I3086" i="4"/>
  <c r="C3086" i="4"/>
  <c r="O3085" i="4"/>
  <c r="I3085" i="4"/>
  <c r="C3085" i="4"/>
  <c r="O3084" i="4"/>
  <c r="I3084" i="4"/>
  <c r="C3084" i="4"/>
  <c r="O3083" i="4"/>
  <c r="I3083" i="4"/>
  <c r="C3083" i="4"/>
  <c r="O3082" i="4"/>
  <c r="I3082" i="4"/>
  <c r="C3082" i="4"/>
  <c r="O3081" i="4"/>
  <c r="I3081" i="4"/>
  <c r="C3081" i="4"/>
  <c r="O3080" i="4"/>
  <c r="I3080" i="4"/>
  <c r="C3080" i="4"/>
  <c r="O3079" i="4"/>
  <c r="I3079" i="4"/>
  <c r="C3079" i="4"/>
  <c r="O3078" i="4"/>
  <c r="I3078" i="4"/>
  <c r="C3078" i="4"/>
  <c r="O3077" i="4"/>
  <c r="I3077" i="4"/>
  <c r="C3077" i="4"/>
  <c r="O3076" i="4"/>
  <c r="I3076" i="4"/>
  <c r="C3076" i="4"/>
  <c r="O3075" i="4"/>
  <c r="I3075" i="4"/>
  <c r="C3075" i="4"/>
  <c r="O3074" i="4"/>
  <c r="I3074" i="4"/>
  <c r="C3074" i="4"/>
  <c r="O3073" i="4"/>
  <c r="I3073" i="4"/>
  <c r="C3073" i="4"/>
  <c r="O3072" i="4"/>
  <c r="I3072" i="4"/>
  <c r="C3072" i="4"/>
  <c r="O3071" i="4"/>
  <c r="I3071" i="4"/>
  <c r="C3071" i="4"/>
  <c r="O3070" i="4"/>
  <c r="I3070" i="4"/>
  <c r="C3070" i="4"/>
  <c r="O3069" i="4"/>
  <c r="I3069" i="4"/>
  <c r="C3069" i="4"/>
  <c r="O3068" i="4"/>
  <c r="I3068" i="4"/>
  <c r="C3068" i="4"/>
  <c r="O3067" i="4"/>
  <c r="I3067" i="4"/>
  <c r="C3067" i="4"/>
  <c r="O3066" i="4"/>
  <c r="I3066" i="4"/>
  <c r="C3066" i="4"/>
  <c r="O3065" i="4"/>
  <c r="I3065" i="4"/>
  <c r="C3065" i="4"/>
  <c r="O3064" i="4"/>
  <c r="I3064" i="4"/>
  <c r="C3064" i="4"/>
  <c r="O3063" i="4"/>
  <c r="I3063" i="4"/>
  <c r="C3063" i="4"/>
  <c r="O3062" i="4"/>
  <c r="I3062" i="4"/>
  <c r="C3062" i="4"/>
  <c r="O3061" i="4"/>
  <c r="I3061" i="4"/>
  <c r="C3061" i="4"/>
  <c r="O3060" i="4"/>
  <c r="I3060" i="4"/>
  <c r="C3060" i="4"/>
  <c r="O3059" i="4"/>
  <c r="I3059" i="4"/>
  <c r="C3059" i="4"/>
  <c r="O3058" i="4"/>
  <c r="I3058" i="4"/>
  <c r="C3058" i="4"/>
  <c r="O3057" i="4"/>
  <c r="I3057" i="4"/>
  <c r="C3057" i="4"/>
  <c r="O3056" i="4"/>
  <c r="I3056" i="4"/>
  <c r="C3056" i="4"/>
  <c r="O3055" i="4"/>
  <c r="I3055" i="4"/>
  <c r="C3055" i="4"/>
  <c r="O3054" i="4"/>
  <c r="I3054" i="4"/>
  <c r="C3054" i="4"/>
  <c r="O3053" i="4"/>
  <c r="I3053" i="4"/>
  <c r="C3053" i="4"/>
  <c r="O3052" i="4"/>
  <c r="I3052" i="4"/>
  <c r="C3052" i="4"/>
  <c r="O3051" i="4"/>
  <c r="I3051" i="4"/>
  <c r="C3051" i="4"/>
  <c r="O3050" i="4"/>
  <c r="I3050" i="4"/>
  <c r="C3050" i="4"/>
  <c r="O3049" i="4"/>
  <c r="I3049" i="4"/>
  <c r="C3049" i="4"/>
  <c r="O3048" i="4"/>
  <c r="I3048" i="4"/>
  <c r="C3048" i="4"/>
  <c r="O3047" i="4"/>
  <c r="I3047" i="4"/>
  <c r="C3047" i="4"/>
  <c r="O3046" i="4"/>
  <c r="I3046" i="4"/>
  <c r="C3046" i="4"/>
  <c r="O3045" i="4"/>
  <c r="I3045" i="4"/>
  <c r="C3045" i="4"/>
  <c r="O3044" i="4"/>
  <c r="I3044" i="4"/>
  <c r="C3044" i="4"/>
  <c r="O3043" i="4"/>
  <c r="I3043" i="4"/>
  <c r="C3043" i="4"/>
  <c r="O3042" i="4"/>
  <c r="I3042" i="4"/>
  <c r="C3042" i="4"/>
  <c r="O3041" i="4"/>
  <c r="I3041" i="4"/>
  <c r="C3041" i="4"/>
  <c r="O3040" i="4"/>
  <c r="I3040" i="4"/>
  <c r="C3040" i="4"/>
  <c r="O3039" i="4"/>
  <c r="I3039" i="4"/>
  <c r="C3039" i="4"/>
  <c r="O3038" i="4"/>
  <c r="I3038" i="4"/>
  <c r="C3038" i="4"/>
  <c r="O3037" i="4"/>
  <c r="I3037" i="4"/>
  <c r="C3037" i="4"/>
  <c r="O3036" i="4"/>
  <c r="I3036" i="4"/>
  <c r="C3036" i="4"/>
  <c r="O3035" i="4"/>
  <c r="I3035" i="4"/>
  <c r="C3035" i="4"/>
  <c r="O3034" i="4"/>
  <c r="I3034" i="4"/>
  <c r="C3034" i="4"/>
  <c r="O3033" i="4"/>
  <c r="I3033" i="4"/>
  <c r="C3033" i="4"/>
  <c r="O3032" i="4"/>
  <c r="I3032" i="4"/>
  <c r="C3032" i="4"/>
  <c r="O3031" i="4"/>
  <c r="I3031" i="4"/>
  <c r="C3031" i="4"/>
  <c r="O3030" i="4"/>
  <c r="I3030" i="4"/>
  <c r="C3030" i="4"/>
  <c r="O3029" i="4"/>
  <c r="I3029" i="4"/>
  <c r="C3029" i="4"/>
  <c r="O3028" i="4"/>
  <c r="I3028" i="4"/>
  <c r="C3028" i="4"/>
  <c r="O3027" i="4"/>
  <c r="I3027" i="4"/>
  <c r="C3027" i="4"/>
  <c r="O3026" i="4"/>
  <c r="I3026" i="4"/>
  <c r="C3026" i="4"/>
  <c r="O3025" i="4"/>
  <c r="I3025" i="4"/>
  <c r="C3025" i="4"/>
  <c r="O3024" i="4"/>
  <c r="I3024" i="4"/>
  <c r="C3024" i="4"/>
  <c r="O3023" i="4"/>
  <c r="I3023" i="4"/>
  <c r="C3023" i="4"/>
  <c r="O3022" i="4"/>
  <c r="I3022" i="4"/>
  <c r="C3022" i="4"/>
  <c r="O3021" i="4"/>
  <c r="I3021" i="4"/>
  <c r="C3021" i="4"/>
  <c r="O3020" i="4"/>
  <c r="I3020" i="4"/>
  <c r="C3020" i="4"/>
  <c r="O3019" i="4"/>
  <c r="I3019" i="4"/>
  <c r="C3019" i="4"/>
  <c r="O3018" i="4"/>
  <c r="I3018" i="4"/>
  <c r="C3018" i="4"/>
  <c r="O3017" i="4"/>
  <c r="I3017" i="4"/>
  <c r="C3017" i="4"/>
  <c r="O3016" i="4"/>
  <c r="I3016" i="4"/>
  <c r="C3016" i="4"/>
  <c r="O3015" i="4"/>
  <c r="I3015" i="4"/>
  <c r="C3015" i="4"/>
  <c r="O3014" i="4"/>
  <c r="I3014" i="4"/>
  <c r="C3014" i="4"/>
  <c r="O3013" i="4"/>
  <c r="I3013" i="4"/>
  <c r="C3013" i="4"/>
  <c r="O3012" i="4"/>
  <c r="I3012" i="4"/>
  <c r="C3012" i="4"/>
  <c r="O3011" i="4"/>
  <c r="I3011" i="4"/>
  <c r="C3011" i="4"/>
  <c r="O3010" i="4"/>
  <c r="I3010" i="4"/>
  <c r="C3010" i="4"/>
  <c r="O3009" i="4"/>
  <c r="I3009" i="4"/>
  <c r="C3009" i="4"/>
  <c r="O3008" i="4"/>
  <c r="I3008" i="4"/>
  <c r="C3008" i="4"/>
  <c r="O3007" i="4"/>
  <c r="I3007" i="4"/>
  <c r="C3007" i="4"/>
  <c r="O3006" i="4"/>
  <c r="I3006" i="4"/>
  <c r="C3006" i="4"/>
  <c r="O3005" i="4"/>
  <c r="I3005" i="4"/>
  <c r="C3005" i="4"/>
  <c r="O3004" i="4"/>
  <c r="I3004" i="4"/>
  <c r="C3004" i="4"/>
  <c r="O3003" i="4"/>
  <c r="I3003" i="4"/>
  <c r="C3003" i="4"/>
  <c r="O3002" i="4"/>
  <c r="I3002" i="4"/>
  <c r="C3002" i="4"/>
  <c r="O3001" i="4"/>
  <c r="I3001" i="4"/>
  <c r="C3001" i="4"/>
  <c r="O3000" i="4"/>
  <c r="I3000" i="4"/>
  <c r="C3000" i="4"/>
  <c r="O2999" i="4"/>
  <c r="I2999" i="4"/>
  <c r="C2999" i="4"/>
  <c r="O2998" i="4"/>
  <c r="I2998" i="4"/>
  <c r="C2998" i="4"/>
  <c r="O2997" i="4"/>
  <c r="I2997" i="4"/>
  <c r="C2997" i="4"/>
  <c r="O2996" i="4"/>
  <c r="I2996" i="4"/>
  <c r="C2996" i="4"/>
  <c r="O2995" i="4"/>
  <c r="I2995" i="4"/>
  <c r="C2995" i="4"/>
  <c r="O2994" i="4"/>
  <c r="I2994" i="4"/>
  <c r="C2994" i="4"/>
  <c r="O2993" i="4"/>
  <c r="I2993" i="4"/>
  <c r="C2993" i="4"/>
  <c r="O2992" i="4"/>
  <c r="I2992" i="4"/>
  <c r="C2992" i="4"/>
  <c r="O2991" i="4"/>
  <c r="I2991" i="4"/>
  <c r="C2991" i="4"/>
  <c r="O2990" i="4"/>
  <c r="I2990" i="4"/>
  <c r="C2990" i="4"/>
  <c r="O2989" i="4"/>
  <c r="I2989" i="4"/>
  <c r="C2989" i="4"/>
  <c r="O2988" i="4"/>
  <c r="I2988" i="4"/>
  <c r="C2988" i="4"/>
  <c r="O2987" i="4"/>
  <c r="I2987" i="4"/>
  <c r="C2987" i="4"/>
  <c r="O2986" i="4"/>
  <c r="I2986" i="4"/>
  <c r="C2986" i="4"/>
  <c r="O2985" i="4"/>
  <c r="I2985" i="4"/>
  <c r="C2985" i="4"/>
  <c r="O2984" i="4"/>
  <c r="I2984" i="4"/>
  <c r="C2984" i="4"/>
  <c r="O2983" i="4"/>
  <c r="I2983" i="4"/>
  <c r="C2983" i="4"/>
  <c r="O2982" i="4"/>
  <c r="I2982" i="4"/>
  <c r="C2982" i="4"/>
  <c r="O2981" i="4"/>
  <c r="I2981" i="4"/>
  <c r="C2981" i="4"/>
  <c r="O2980" i="4"/>
  <c r="I2980" i="4"/>
  <c r="C2980" i="4"/>
  <c r="O2979" i="4"/>
  <c r="I2979" i="4"/>
  <c r="C2979" i="4"/>
  <c r="O2978" i="4"/>
  <c r="I2978" i="4"/>
  <c r="C2978" i="4"/>
  <c r="O2977" i="4"/>
  <c r="I2977" i="4"/>
  <c r="C2977" i="4"/>
  <c r="O2976" i="4"/>
  <c r="I2976" i="4"/>
  <c r="C2976" i="4"/>
  <c r="O2975" i="4"/>
  <c r="I2975" i="4"/>
  <c r="C2975" i="4"/>
  <c r="O2974" i="4"/>
  <c r="I2974" i="4"/>
  <c r="C2974" i="4"/>
  <c r="O2973" i="4"/>
  <c r="I2973" i="4"/>
  <c r="C2973" i="4"/>
  <c r="O2972" i="4"/>
  <c r="I2972" i="4"/>
  <c r="C2972" i="4"/>
  <c r="O2971" i="4"/>
  <c r="I2971" i="4"/>
  <c r="C2971" i="4"/>
  <c r="O2970" i="4"/>
  <c r="I2970" i="4"/>
  <c r="C2970" i="4"/>
  <c r="O2969" i="4"/>
  <c r="I2969" i="4"/>
  <c r="C2969" i="4"/>
  <c r="O2968" i="4"/>
  <c r="I2968" i="4"/>
  <c r="C2968" i="4"/>
  <c r="O2967" i="4"/>
  <c r="I2967" i="4"/>
  <c r="C2967" i="4"/>
  <c r="O2966" i="4"/>
  <c r="I2966" i="4"/>
  <c r="C2966" i="4"/>
  <c r="O2965" i="4"/>
  <c r="I2965" i="4"/>
  <c r="C2965" i="4"/>
  <c r="O2964" i="4"/>
  <c r="I2964" i="4"/>
  <c r="C2964" i="4"/>
  <c r="O2963" i="4"/>
  <c r="I2963" i="4"/>
  <c r="C2963" i="4"/>
  <c r="O2962" i="4"/>
  <c r="I2962" i="4"/>
  <c r="C2962" i="4"/>
  <c r="O2961" i="4"/>
  <c r="I2961" i="4"/>
  <c r="C2961" i="4"/>
  <c r="O2960" i="4"/>
  <c r="I2960" i="4"/>
  <c r="C2960" i="4"/>
  <c r="O2959" i="4"/>
  <c r="I2959" i="4"/>
  <c r="C2959" i="4"/>
  <c r="O2958" i="4"/>
  <c r="I2958" i="4"/>
  <c r="C2958" i="4"/>
  <c r="O2957" i="4"/>
  <c r="I2957" i="4"/>
  <c r="C2957" i="4"/>
  <c r="O2956" i="4"/>
  <c r="I2956" i="4"/>
  <c r="C2956" i="4"/>
  <c r="O2955" i="4"/>
  <c r="I2955" i="4"/>
  <c r="C2955" i="4"/>
  <c r="O2954" i="4"/>
  <c r="I2954" i="4"/>
  <c r="C2954" i="4"/>
  <c r="O2953" i="4"/>
  <c r="I2953" i="4"/>
  <c r="C2953" i="4"/>
  <c r="O2952" i="4"/>
  <c r="I2952" i="4"/>
  <c r="C2952" i="4"/>
  <c r="O2951" i="4"/>
  <c r="I2951" i="4"/>
  <c r="C2951" i="4"/>
  <c r="O2950" i="4"/>
  <c r="I2950" i="4"/>
  <c r="C2950" i="4"/>
  <c r="O2949" i="4"/>
  <c r="I2949" i="4"/>
  <c r="C2949" i="4"/>
  <c r="O2948" i="4"/>
  <c r="I2948" i="4"/>
  <c r="C2948" i="4"/>
  <c r="O2947" i="4"/>
  <c r="I2947" i="4"/>
  <c r="C2947" i="4"/>
  <c r="O2946" i="4"/>
  <c r="I2946" i="4"/>
  <c r="C2946" i="4"/>
  <c r="O2945" i="4"/>
  <c r="I2945" i="4"/>
  <c r="C2945" i="4"/>
  <c r="O2944" i="4"/>
  <c r="I2944" i="4"/>
  <c r="C2944" i="4"/>
  <c r="O2943" i="4"/>
  <c r="I2943" i="4"/>
  <c r="C2943" i="4"/>
  <c r="O2942" i="4"/>
  <c r="I2942" i="4"/>
  <c r="C2942" i="4"/>
  <c r="O2941" i="4"/>
  <c r="I2941" i="4"/>
  <c r="C2941" i="4"/>
  <c r="O2940" i="4"/>
  <c r="I2940" i="4"/>
  <c r="C2940" i="4"/>
  <c r="O2939" i="4"/>
  <c r="I2939" i="4"/>
  <c r="C2939" i="4"/>
  <c r="O2938" i="4"/>
  <c r="I2938" i="4"/>
  <c r="C2938" i="4"/>
  <c r="O2937" i="4"/>
  <c r="I2937" i="4"/>
  <c r="C2937" i="4"/>
  <c r="O2936" i="4"/>
  <c r="I2936" i="4"/>
  <c r="C2936" i="4"/>
  <c r="O2935" i="4"/>
  <c r="I2935" i="4"/>
  <c r="C2935" i="4"/>
  <c r="O2934" i="4"/>
  <c r="I2934" i="4"/>
  <c r="C2934" i="4"/>
  <c r="O2933" i="4"/>
  <c r="I2933" i="4"/>
  <c r="C2933" i="4"/>
  <c r="O2932" i="4"/>
  <c r="I2932" i="4"/>
  <c r="C2932" i="4"/>
  <c r="O2931" i="4"/>
  <c r="I2931" i="4"/>
  <c r="C2931" i="4"/>
  <c r="O2930" i="4"/>
  <c r="I2930" i="4"/>
  <c r="C2930" i="4"/>
  <c r="O2929" i="4"/>
  <c r="I2929" i="4"/>
  <c r="C2929" i="4"/>
  <c r="O2928" i="4"/>
  <c r="I2928" i="4"/>
  <c r="C2928" i="4"/>
  <c r="O2927" i="4"/>
  <c r="I2927" i="4"/>
  <c r="C2927" i="4"/>
  <c r="O2926" i="4"/>
  <c r="I2926" i="4"/>
  <c r="C2926" i="4"/>
  <c r="O2925" i="4"/>
  <c r="I2925" i="4"/>
  <c r="C2925" i="4"/>
  <c r="O2924" i="4"/>
  <c r="I2924" i="4"/>
  <c r="C2924" i="4"/>
  <c r="O2923" i="4"/>
  <c r="I2923" i="4"/>
  <c r="C2923" i="4"/>
  <c r="O2922" i="4"/>
  <c r="I2922" i="4"/>
  <c r="C2922" i="4"/>
  <c r="O2921" i="4"/>
  <c r="I2921" i="4"/>
  <c r="C2921" i="4"/>
  <c r="O2920" i="4"/>
  <c r="I2920" i="4"/>
  <c r="C2920" i="4"/>
  <c r="O2919" i="4"/>
  <c r="I2919" i="4"/>
  <c r="C2919" i="4"/>
  <c r="O2918" i="4"/>
  <c r="I2918" i="4"/>
  <c r="C2918" i="4"/>
  <c r="O2917" i="4"/>
  <c r="I2917" i="4"/>
  <c r="C2917" i="4"/>
  <c r="O2916" i="4"/>
  <c r="I2916" i="4"/>
  <c r="C2916" i="4"/>
  <c r="O2915" i="4"/>
  <c r="I2915" i="4"/>
  <c r="C2915" i="4"/>
  <c r="O2914" i="4"/>
  <c r="I2914" i="4"/>
  <c r="C2914" i="4"/>
  <c r="O2913" i="4"/>
  <c r="I2913" i="4"/>
  <c r="C2913" i="4"/>
  <c r="O2912" i="4"/>
  <c r="I2912" i="4"/>
  <c r="C2912" i="4"/>
  <c r="O2911" i="4"/>
  <c r="I2911" i="4"/>
  <c r="C2911" i="4"/>
  <c r="O2910" i="4"/>
  <c r="I2910" i="4"/>
  <c r="C2910" i="4"/>
  <c r="O2909" i="4"/>
  <c r="I2909" i="4"/>
  <c r="C2909" i="4"/>
  <c r="O2908" i="4"/>
  <c r="I2908" i="4"/>
  <c r="C2908" i="4"/>
  <c r="O2907" i="4"/>
  <c r="I2907" i="4"/>
  <c r="C2907" i="4"/>
  <c r="O2906" i="4"/>
  <c r="I2906" i="4"/>
  <c r="C2906" i="4"/>
  <c r="O2905" i="4"/>
  <c r="I2905" i="4"/>
  <c r="C2905" i="4"/>
  <c r="O2904" i="4"/>
  <c r="I2904" i="4"/>
  <c r="C2904" i="4"/>
  <c r="O2903" i="4"/>
  <c r="I2903" i="4"/>
  <c r="C2903" i="4"/>
  <c r="O2902" i="4"/>
  <c r="I2902" i="4"/>
  <c r="C2902" i="4"/>
  <c r="O2901" i="4"/>
  <c r="I2901" i="4"/>
  <c r="C2901" i="4"/>
  <c r="O2900" i="4"/>
  <c r="I2900" i="4"/>
  <c r="C2900" i="4"/>
  <c r="O2899" i="4"/>
  <c r="I2899" i="4"/>
  <c r="C2899" i="4"/>
  <c r="O2898" i="4"/>
  <c r="I2898" i="4"/>
  <c r="C2898" i="4"/>
  <c r="O2897" i="4"/>
  <c r="I2897" i="4"/>
  <c r="C2897" i="4"/>
  <c r="O2896" i="4"/>
  <c r="I2896" i="4"/>
  <c r="C2896" i="4"/>
  <c r="O2895" i="4"/>
  <c r="I2895" i="4"/>
  <c r="C2895" i="4"/>
  <c r="O2894" i="4"/>
  <c r="I2894" i="4"/>
  <c r="C2894" i="4"/>
  <c r="O2893" i="4"/>
  <c r="I2893" i="4"/>
  <c r="C2893" i="4"/>
  <c r="O2892" i="4"/>
  <c r="I2892" i="4"/>
  <c r="C2892" i="4"/>
  <c r="O2891" i="4"/>
  <c r="I2891" i="4"/>
  <c r="C2891" i="4"/>
  <c r="O2890" i="4"/>
  <c r="I2890" i="4"/>
  <c r="C2890" i="4"/>
  <c r="O2889" i="4"/>
  <c r="I2889" i="4"/>
  <c r="C2889" i="4"/>
  <c r="O2888" i="4"/>
  <c r="I2888" i="4"/>
  <c r="C2888" i="4"/>
  <c r="O2887" i="4"/>
  <c r="I2887" i="4"/>
  <c r="C2887" i="4"/>
  <c r="O2886" i="4"/>
  <c r="I2886" i="4"/>
  <c r="C2886" i="4"/>
  <c r="O2885" i="4"/>
  <c r="I2885" i="4"/>
  <c r="C2885" i="4"/>
  <c r="O2884" i="4"/>
  <c r="I2884" i="4"/>
  <c r="C2884" i="4"/>
  <c r="O2883" i="4"/>
  <c r="I2883" i="4"/>
  <c r="C2883" i="4"/>
  <c r="O2882" i="4"/>
  <c r="I2882" i="4"/>
  <c r="C2882" i="4"/>
  <c r="O2881" i="4"/>
  <c r="I2881" i="4"/>
  <c r="C2881" i="4"/>
  <c r="O2880" i="4"/>
  <c r="I2880" i="4"/>
  <c r="C2880" i="4"/>
  <c r="O2879" i="4"/>
  <c r="I2879" i="4"/>
  <c r="C2879" i="4"/>
  <c r="O2878" i="4"/>
  <c r="I2878" i="4"/>
  <c r="C2878" i="4"/>
  <c r="O2877" i="4"/>
  <c r="I2877" i="4"/>
  <c r="C2877" i="4"/>
  <c r="O2876" i="4"/>
  <c r="I2876" i="4"/>
  <c r="C2876" i="4"/>
  <c r="O2875" i="4"/>
  <c r="I2875" i="4"/>
  <c r="C2875" i="4"/>
  <c r="O2874" i="4"/>
  <c r="I2874" i="4"/>
  <c r="C2874" i="4"/>
  <c r="O2873" i="4"/>
  <c r="I2873" i="4"/>
  <c r="C2873" i="4"/>
  <c r="O2872" i="4"/>
  <c r="I2872" i="4"/>
  <c r="C2872" i="4"/>
  <c r="O2871" i="4"/>
  <c r="I2871" i="4"/>
  <c r="C2871" i="4"/>
  <c r="O2870" i="4"/>
  <c r="I2870" i="4"/>
  <c r="C2870" i="4"/>
  <c r="O2869" i="4"/>
  <c r="I2869" i="4"/>
  <c r="C2869" i="4"/>
  <c r="O2868" i="4"/>
  <c r="I2868" i="4"/>
  <c r="C2868" i="4"/>
  <c r="O2867" i="4"/>
  <c r="I2867" i="4"/>
  <c r="C2867" i="4"/>
  <c r="O2866" i="4"/>
  <c r="I2866" i="4"/>
  <c r="C2866" i="4"/>
  <c r="O2865" i="4"/>
  <c r="I2865" i="4"/>
  <c r="C2865" i="4"/>
  <c r="O2864" i="4"/>
  <c r="I2864" i="4"/>
  <c r="C2864" i="4"/>
  <c r="O2863" i="4"/>
  <c r="I2863" i="4"/>
  <c r="C2863" i="4"/>
  <c r="O2862" i="4"/>
  <c r="I2862" i="4"/>
  <c r="C2862" i="4"/>
  <c r="O2861" i="4"/>
  <c r="I2861" i="4"/>
  <c r="C2861" i="4"/>
  <c r="O2860" i="4"/>
  <c r="I2860" i="4"/>
  <c r="C2860" i="4"/>
  <c r="O2859" i="4"/>
  <c r="I2859" i="4"/>
  <c r="C2859" i="4"/>
  <c r="O2858" i="4"/>
  <c r="I2858" i="4"/>
  <c r="C2858" i="4"/>
  <c r="O2857" i="4"/>
  <c r="I2857" i="4"/>
  <c r="C2857" i="4"/>
  <c r="O2856" i="4"/>
  <c r="I2856" i="4"/>
  <c r="C2856" i="4"/>
  <c r="O2855" i="4"/>
  <c r="I2855" i="4"/>
  <c r="C2855" i="4"/>
  <c r="O2854" i="4"/>
  <c r="I2854" i="4"/>
  <c r="C2854" i="4"/>
  <c r="O2853" i="4"/>
  <c r="I2853" i="4"/>
  <c r="C2853" i="4"/>
  <c r="O2852" i="4"/>
  <c r="I2852" i="4"/>
  <c r="C2852" i="4"/>
  <c r="O2851" i="4"/>
  <c r="I2851" i="4"/>
  <c r="C2851" i="4"/>
  <c r="O2850" i="4"/>
  <c r="I2850" i="4"/>
  <c r="C2850" i="4"/>
  <c r="O2849" i="4"/>
  <c r="I2849" i="4"/>
  <c r="C2849" i="4"/>
  <c r="O2848" i="4"/>
  <c r="I2848" i="4"/>
  <c r="C2848" i="4"/>
  <c r="O2847" i="4"/>
  <c r="I2847" i="4"/>
  <c r="C2847" i="4"/>
  <c r="O2846" i="4"/>
  <c r="I2846" i="4"/>
  <c r="C2846" i="4"/>
  <c r="O2845" i="4"/>
  <c r="I2845" i="4"/>
  <c r="C2845" i="4"/>
  <c r="O2844" i="4"/>
  <c r="I2844" i="4"/>
  <c r="C2844" i="4"/>
  <c r="O2843" i="4"/>
  <c r="I2843" i="4"/>
  <c r="C2843" i="4"/>
  <c r="O2842" i="4"/>
  <c r="I2842" i="4"/>
  <c r="C2842" i="4"/>
  <c r="O2841" i="4"/>
  <c r="I2841" i="4"/>
  <c r="C2841" i="4"/>
  <c r="O2840" i="4"/>
  <c r="I2840" i="4"/>
  <c r="C2840" i="4"/>
  <c r="O2839" i="4"/>
  <c r="I2839" i="4"/>
  <c r="C2839" i="4"/>
  <c r="O2838" i="4"/>
  <c r="I2838" i="4"/>
  <c r="C2838" i="4"/>
  <c r="O2837" i="4"/>
  <c r="I2837" i="4"/>
  <c r="C2837" i="4"/>
  <c r="O2836" i="4"/>
  <c r="I2836" i="4"/>
  <c r="C2836" i="4"/>
  <c r="O2835" i="4"/>
  <c r="I2835" i="4"/>
  <c r="C2835" i="4"/>
  <c r="O2834" i="4"/>
  <c r="I2834" i="4"/>
  <c r="C2834" i="4"/>
  <c r="O2833" i="4"/>
  <c r="I2833" i="4"/>
  <c r="C2833" i="4"/>
  <c r="O2832" i="4"/>
  <c r="I2832" i="4"/>
  <c r="C2832" i="4"/>
  <c r="O2831" i="4"/>
  <c r="I2831" i="4"/>
  <c r="C2831" i="4"/>
  <c r="O2830" i="4"/>
  <c r="I2830" i="4"/>
  <c r="C2830" i="4"/>
  <c r="O2829" i="4"/>
  <c r="I2829" i="4"/>
  <c r="C2829" i="4"/>
  <c r="O2828" i="4"/>
  <c r="I2828" i="4"/>
  <c r="C2828" i="4"/>
  <c r="O2827" i="4"/>
  <c r="I2827" i="4"/>
  <c r="C2827" i="4"/>
  <c r="O2826" i="4"/>
  <c r="I2826" i="4"/>
  <c r="C2826" i="4"/>
  <c r="O2825" i="4"/>
  <c r="I2825" i="4"/>
  <c r="C2825" i="4"/>
  <c r="O2824" i="4"/>
  <c r="I2824" i="4"/>
  <c r="C2824" i="4"/>
  <c r="O2823" i="4"/>
  <c r="I2823" i="4"/>
  <c r="C2823" i="4"/>
  <c r="O2822" i="4"/>
  <c r="I2822" i="4"/>
  <c r="C2822" i="4"/>
  <c r="O2821" i="4"/>
  <c r="I2821" i="4"/>
  <c r="C2821" i="4"/>
  <c r="O2820" i="4"/>
  <c r="I2820" i="4"/>
  <c r="C2820" i="4"/>
  <c r="O2819" i="4"/>
  <c r="I2819" i="4"/>
  <c r="C2819" i="4"/>
  <c r="O2818" i="4"/>
  <c r="I2818" i="4"/>
  <c r="C2818" i="4"/>
  <c r="O2817" i="4"/>
  <c r="I2817" i="4"/>
  <c r="C2817" i="4"/>
  <c r="O2816" i="4"/>
  <c r="I2816" i="4"/>
  <c r="C2816" i="4"/>
  <c r="O2815" i="4"/>
  <c r="I2815" i="4"/>
  <c r="C2815" i="4"/>
  <c r="O2814" i="4"/>
  <c r="I2814" i="4"/>
  <c r="C2814" i="4"/>
  <c r="O2813" i="4"/>
  <c r="I2813" i="4"/>
  <c r="C2813" i="4"/>
  <c r="O2812" i="4"/>
  <c r="I2812" i="4"/>
  <c r="C2812" i="4"/>
  <c r="O2811" i="4"/>
  <c r="I2811" i="4"/>
  <c r="C2811" i="4"/>
  <c r="O2810" i="4"/>
  <c r="I2810" i="4"/>
  <c r="C2810" i="4"/>
  <c r="O2809" i="4"/>
  <c r="I2809" i="4"/>
  <c r="C2809" i="4"/>
  <c r="O2808" i="4"/>
  <c r="I2808" i="4"/>
  <c r="C2808" i="4"/>
  <c r="O2807" i="4"/>
  <c r="I2807" i="4"/>
  <c r="C2807" i="4"/>
  <c r="O2806" i="4"/>
  <c r="I2806" i="4"/>
  <c r="C2806" i="4"/>
  <c r="O2805" i="4"/>
  <c r="I2805" i="4"/>
  <c r="C2805" i="4"/>
  <c r="O2804" i="4"/>
  <c r="I2804" i="4"/>
  <c r="C2804" i="4"/>
  <c r="O2803" i="4"/>
  <c r="I2803" i="4"/>
  <c r="C2803" i="4"/>
  <c r="O2802" i="4"/>
  <c r="I2802" i="4"/>
  <c r="C2802" i="4"/>
  <c r="O2801" i="4"/>
  <c r="I2801" i="4"/>
  <c r="C2801" i="4"/>
  <c r="O2800" i="4"/>
  <c r="I2800" i="4"/>
  <c r="C2800" i="4"/>
  <c r="O2799" i="4"/>
  <c r="I2799" i="4"/>
  <c r="C2799" i="4"/>
  <c r="O2798" i="4"/>
  <c r="I2798" i="4"/>
  <c r="C2798" i="4"/>
  <c r="O2797" i="4"/>
  <c r="I2797" i="4"/>
  <c r="C2797" i="4"/>
  <c r="O2796" i="4"/>
  <c r="I2796" i="4"/>
  <c r="C2796" i="4"/>
  <c r="O2795" i="4"/>
  <c r="I2795" i="4"/>
  <c r="C2795" i="4"/>
  <c r="O2794" i="4"/>
  <c r="I2794" i="4"/>
  <c r="C2794" i="4"/>
  <c r="O2793" i="4"/>
  <c r="I2793" i="4"/>
  <c r="C2793" i="4"/>
  <c r="O2792" i="4"/>
  <c r="I2792" i="4"/>
  <c r="C2792" i="4"/>
  <c r="O2791" i="4"/>
  <c r="I2791" i="4"/>
  <c r="C2791" i="4"/>
  <c r="O2790" i="4"/>
  <c r="I2790" i="4"/>
  <c r="C2790" i="4"/>
  <c r="O2789" i="4"/>
  <c r="I2789" i="4"/>
  <c r="C2789" i="4"/>
  <c r="O2788" i="4"/>
  <c r="I2788" i="4"/>
  <c r="C2788" i="4"/>
  <c r="O2787" i="4"/>
  <c r="I2787" i="4"/>
  <c r="C2787" i="4"/>
  <c r="O2786" i="4"/>
  <c r="I2786" i="4"/>
  <c r="C2786" i="4"/>
  <c r="O2785" i="4"/>
  <c r="I2785" i="4"/>
  <c r="C2785" i="4"/>
  <c r="O2784" i="4"/>
  <c r="I2784" i="4"/>
  <c r="C2784" i="4"/>
  <c r="O2783" i="4"/>
  <c r="I2783" i="4"/>
  <c r="C2783" i="4"/>
  <c r="O2782" i="4"/>
  <c r="I2782" i="4"/>
  <c r="C2782" i="4"/>
  <c r="O2781" i="4"/>
  <c r="I2781" i="4"/>
  <c r="C2781" i="4"/>
  <c r="O2780" i="4"/>
  <c r="I2780" i="4"/>
  <c r="C2780" i="4"/>
  <c r="O2779" i="4"/>
  <c r="I2779" i="4"/>
  <c r="C2779" i="4"/>
  <c r="O2778" i="4"/>
  <c r="I2778" i="4"/>
  <c r="C2778" i="4"/>
  <c r="O2777" i="4"/>
  <c r="I2777" i="4"/>
  <c r="C2777" i="4"/>
  <c r="O2776" i="4"/>
  <c r="I2776" i="4"/>
  <c r="C2776" i="4"/>
  <c r="O2775" i="4"/>
  <c r="I2775" i="4"/>
  <c r="C2775" i="4"/>
  <c r="O2774" i="4"/>
  <c r="I2774" i="4"/>
  <c r="C2774" i="4"/>
  <c r="O2773" i="4"/>
  <c r="I2773" i="4"/>
  <c r="C2773" i="4"/>
  <c r="O2772" i="4"/>
  <c r="I2772" i="4"/>
  <c r="C2772" i="4"/>
  <c r="O2771" i="4"/>
  <c r="I2771" i="4"/>
  <c r="C2771" i="4"/>
  <c r="O2770" i="4"/>
  <c r="I2770" i="4"/>
  <c r="C2770" i="4"/>
  <c r="O2769" i="4"/>
  <c r="I2769" i="4"/>
  <c r="C2769" i="4"/>
  <c r="O2768" i="4"/>
  <c r="I2768" i="4"/>
  <c r="C2768" i="4"/>
  <c r="O2767" i="4"/>
  <c r="I2767" i="4"/>
  <c r="C2767" i="4"/>
  <c r="O2766" i="4"/>
  <c r="I2766" i="4"/>
  <c r="C2766" i="4"/>
  <c r="O2765" i="4"/>
  <c r="I2765" i="4"/>
  <c r="C2765" i="4"/>
  <c r="O2764" i="4"/>
  <c r="I2764" i="4"/>
  <c r="C2764" i="4"/>
  <c r="O2763" i="4"/>
  <c r="I2763" i="4"/>
  <c r="C2763" i="4"/>
  <c r="O2762" i="4"/>
  <c r="I2762" i="4"/>
  <c r="C2762" i="4"/>
  <c r="O2761" i="4"/>
  <c r="I2761" i="4"/>
  <c r="C2761" i="4"/>
  <c r="O2760" i="4"/>
  <c r="I2760" i="4"/>
  <c r="C2760" i="4"/>
  <c r="O2759" i="4"/>
  <c r="I2759" i="4"/>
  <c r="C2759" i="4"/>
  <c r="O2758" i="4"/>
  <c r="I2758" i="4"/>
  <c r="C2758" i="4"/>
  <c r="O2757" i="4"/>
  <c r="I2757" i="4"/>
  <c r="C2757" i="4"/>
  <c r="O2756" i="4"/>
  <c r="I2756" i="4"/>
  <c r="C2756" i="4"/>
  <c r="O2755" i="4"/>
  <c r="I2755" i="4"/>
  <c r="C2755" i="4"/>
  <c r="O2754" i="4"/>
  <c r="I2754" i="4"/>
  <c r="C2754" i="4"/>
  <c r="O2753" i="4"/>
  <c r="I2753" i="4"/>
  <c r="C2753" i="4"/>
  <c r="O2752" i="4"/>
  <c r="I2752" i="4"/>
  <c r="C2752" i="4"/>
  <c r="O2751" i="4"/>
  <c r="I2751" i="4"/>
  <c r="C2751" i="4"/>
  <c r="O2750" i="4"/>
  <c r="I2750" i="4"/>
  <c r="C2750" i="4"/>
  <c r="O2749" i="4"/>
  <c r="I2749" i="4"/>
  <c r="C2749" i="4"/>
  <c r="O2748" i="4"/>
  <c r="I2748" i="4"/>
  <c r="C2748" i="4"/>
  <c r="O2747" i="4"/>
  <c r="I2747" i="4"/>
  <c r="C2747" i="4"/>
  <c r="O2746" i="4"/>
  <c r="I2746" i="4"/>
  <c r="C2746" i="4"/>
  <c r="O2745" i="4"/>
  <c r="I2745" i="4"/>
  <c r="C2745" i="4"/>
  <c r="O2744" i="4"/>
  <c r="I2744" i="4"/>
  <c r="C2744" i="4"/>
  <c r="O2743" i="4"/>
  <c r="I2743" i="4"/>
  <c r="C2743" i="4"/>
  <c r="O2742" i="4"/>
  <c r="I2742" i="4"/>
  <c r="C2742" i="4"/>
  <c r="O2741" i="4"/>
  <c r="I2741" i="4"/>
  <c r="C2741" i="4"/>
  <c r="O2740" i="4"/>
  <c r="I2740" i="4"/>
  <c r="C2740" i="4"/>
  <c r="O2739" i="4"/>
  <c r="I2739" i="4"/>
  <c r="C2739" i="4"/>
  <c r="O2738" i="4"/>
  <c r="I2738" i="4"/>
  <c r="C2738" i="4"/>
  <c r="O2737" i="4"/>
  <c r="I2737" i="4"/>
  <c r="C2737" i="4"/>
  <c r="O2736" i="4"/>
  <c r="I2736" i="4"/>
  <c r="C2736" i="4"/>
  <c r="O2735" i="4"/>
  <c r="I2735" i="4"/>
  <c r="C2735" i="4"/>
  <c r="O2734" i="4"/>
  <c r="I2734" i="4"/>
  <c r="C2734" i="4"/>
  <c r="O2733" i="4"/>
  <c r="I2733" i="4"/>
  <c r="C2733" i="4"/>
  <c r="O2732" i="4"/>
  <c r="I2732" i="4"/>
  <c r="C2732" i="4"/>
  <c r="O2731" i="4"/>
  <c r="I2731" i="4"/>
  <c r="C2731" i="4"/>
  <c r="O2730" i="4"/>
  <c r="I2730" i="4"/>
  <c r="C2730" i="4"/>
  <c r="O2729" i="4"/>
  <c r="I2729" i="4"/>
  <c r="C2729" i="4"/>
  <c r="O2728" i="4"/>
  <c r="I2728" i="4"/>
  <c r="C2728" i="4"/>
  <c r="O2727" i="4"/>
  <c r="I2727" i="4"/>
  <c r="C2727" i="4"/>
  <c r="O2726" i="4"/>
  <c r="I2726" i="4"/>
  <c r="C2726" i="4"/>
  <c r="O2725" i="4"/>
  <c r="I2725" i="4"/>
  <c r="C2725" i="4"/>
  <c r="O2724" i="4"/>
  <c r="I2724" i="4"/>
  <c r="C2724" i="4"/>
  <c r="O2723" i="4"/>
  <c r="I2723" i="4"/>
  <c r="C2723" i="4"/>
  <c r="O2722" i="4"/>
  <c r="I2722" i="4"/>
  <c r="C2722" i="4"/>
  <c r="O2721" i="4"/>
  <c r="I2721" i="4"/>
  <c r="C2721" i="4"/>
  <c r="O2720" i="4"/>
  <c r="I2720" i="4"/>
  <c r="C2720" i="4"/>
  <c r="O2719" i="4"/>
  <c r="I2719" i="4"/>
  <c r="C2719" i="4"/>
  <c r="O2718" i="4"/>
  <c r="I2718" i="4"/>
  <c r="C2718" i="4"/>
  <c r="O2717" i="4"/>
  <c r="I2717" i="4"/>
  <c r="C2717" i="4"/>
  <c r="O2716" i="4"/>
  <c r="I2716" i="4"/>
  <c r="C2716" i="4"/>
  <c r="O2715" i="4"/>
  <c r="I2715" i="4"/>
  <c r="C2715" i="4"/>
  <c r="O2714" i="4"/>
  <c r="I2714" i="4"/>
  <c r="C2714" i="4"/>
  <c r="O2713" i="4"/>
  <c r="I2713" i="4"/>
  <c r="C2713" i="4"/>
  <c r="O2712" i="4"/>
  <c r="I2712" i="4"/>
  <c r="C2712" i="4"/>
  <c r="O2711" i="4"/>
  <c r="I2711" i="4"/>
  <c r="C2711" i="4"/>
  <c r="O2710" i="4"/>
  <c r="I2710" i="4"/>
  <c r="C2710" i="4"/>
  <c r="O2709" i="4"/>
  <c r="I2709" i="4"/>
  <c r="C2709" i="4"/>
  <c r="O2708" i="4"/>
  <c r="I2708" i="4"/>
  <c r="C2708" i="4"/>
  <c r="O2707" i="4"/>
  <c r="I2707" i="4"/>
  <c r="C2707" i="4"/>
  <c r="O2706" i="4"/>
  <c r="I2706" i="4"/>
  <c r="C2706" i="4"/>
  <c r="O2705" i="4"/>
  <c r="I2705" i="4"/>
  <c r="C2705" i="4"/>
  <c r="O2704" i="4"/>
  <c r="I2704" i="4"/>
  <c r="C2704" i="4"/>
  <c r="O2703" i="4"/>
  <c r="I2703" i="4"/>
  <c r="C2703" i="4"/>
  <c r="O2702" i="4"/>
  <c r="I2702" i="4"/>
  <c r="C2702" i="4"/>
  <c r="O2701" i="4"/>
  <c r="I2701" i="4"/>
  <c r="C2701" i="4"/>
  <c r="O2700" i="4"/>
  <c r="I2700" i="4"/>
  <c r="C2700" i="4"/>
  <c r="O2699" i="4"/>
  <c r="I2699" i="4"/>
  <c r="C2699" i="4"/>
  <c r="O2698" i="4"/>
  <c r="I2698" i="4"/>
  <c r="C2698" i="4"/>
  <c r="O2697" i="4"/>
  <c r="I2697" i="4"/>
  <c r="C2697" i="4"/>
  <c r="O2696" i="4"/>
  <c r="I2696" i="4"/>
  <c r="C2696" i="4"/>
  <c r="O2695" i="4"/>
  <c r="I2695" i="4"/>
  <c r="C2695" i="4"/>
  <c r="O2694" i="4"/>
  <c r="I2694" i="4"/>
  <c r="C2694" i="4"/>
  <c r="O2693" i="4"/>
  <c r="I2693" i="4"/>
  <c r="C2693" i="4"/>
  <c r="O2692" i="4"/>
  <c r="I2692" i="4"/>
  <c r="C2692" i="4"/>
  <c r="O2691" i="4"/>
  <c r="I2691" i="4"/>
  <c r="C2691" i="4"/>
  <c r="O2690" i="4"/>
  <c r="I2690" i="4"/>
  <c r="C2690" i="4"/>
  <c r="O2689" i="4"/>
  <c r="I2689" i="4"/>
  <c r="C2689" i="4"/>
  <c r="O2688" i="4"/>
  <c r="I2688" i="4"/>
  <c r="C2688" i="4"/>
  <c r="O2687" i="4"/>
  <c r="I2687" i="4"/>
  <c r="C2687" i="4"/>
  <c r="O2686" i="4"/>
  <c r="I2686" i="4"/>
  <c r="C2686" i="4"/>
  <c r="O2685" i="4"/>
  <c r="I2685" i="4"/>
  <c r="C2685" i="4"/>
  <c r="O2684" i="4"/>
  <c r="I2684" i="4"/>
  <c r="C2684" i="4"/>
  <c r="O2683" i="4"/>
  <c r="I2683" i="4"/>
  <c r="C2683" i="4"/>
  <c r="O2682" i="4"/>
  <c r="I2682" i="4"/>
  <c r="C2682" i="4"/>
  <c r="O2681" i="4"/>
  <c r="I2681" i="4"/>
  <c r="C2681" i="4"/>
  <c r="O2680" i="4"/>
  <c r="I2680" i="4"/>
  <c r="C2680" i="4"/>
  <c r="O2679" i="4"/>
  <c r="I2679" i="4"/>
  <c r="C2679" i="4"/>
  <c r="O2678" i="4"/>
  <c r="I2678" i="4"/>
  <c r="C2678" i="4"/>
  <c r="O2677" i="4"/>
  <c r="I2677" i="4"/>
  <c r="C2677" i="4"/>
  <c r="O2676" i="4"/>
  <c r="I2676" i="4"/>
  <c r="C2676" i="4"/>
  <c r="O2675" i="4"/>
  <c r="I2675" i="4"/>
  <c r="C2675" i="4"/>
  <c r="O2674" i="4"/>
  <c r="I2674" i="4"/>
  <c r="C2674" i="4"/>
  <c r="O2673" i="4"/>
  <c r="I2673" i="4"/>
  <c r="C2673" i="4"/>
  <c r="O2672" i="4"/>
  <c r="I2672" i="4"/>
  <c r="C2672" i="4"/>
  <c r="O2671" i="4"/>
  <c r="I2671" i="4"/>
  <c r="C2671" i="4"/>
  <c r="O2670" i="4"/>
  <c r="I2670" i="4"/>
  <c r="C2670" i="4"/>
  <c r="O2669" i="4"/>
  <c r="I2669" i="4"/>
  <c r="C2669" i="4"/>
  <c r="O2668" i="4"/>
  <c r="I2668" i="4"/>
  <c r="C2668" i="4"/>
  <c r="O2667" i="4"/>
  <c r="I2667" i="4"/>
  <c r="C2667" i="4"/>
  <c r="O2666" i="4"/>
  <c r="I2666" i="4"/>
  <c r="C2666" i="4"/>
  <c r="O2665" i="4"/>
  <c r="I2665" i="4"/>
  <c r="C2665" i="4"/>
  <c r="O2664" i="4"/>
  <c r="I2664" i="4"/>
  <c r="C2664" i="4"/>
  <c r="O2663" i="4"/>
  <c r="I2663" i="4"/>
  <c r="C2663" i="4"/>
  <c r="O2662" i="4"/>
  <c r="I2662" i="4"/>
  <c r="C2662" i="4"/>
  <c r="O2661" i="4"/>
  <c r="I2661" i="4"/>
  <c r="C2661" i="4"/>
  <c r="O2660" i="4"/>
  <c r="I2660" i="4"/>
  <c r="C2660" i="4"/>
  <c r="O2659" i="4"/>
  <c r="I2659" i="4"/>
  <c r="C2659" i="4"/>
  <c r="O2658" i="4"/>
  <c r="I2658" i="4"/>
  <c r="C2658" i="4"/>
  <c r="O2657" i="4"/>
  <c r="I2657" i="4"/>
  <c r="C2657" i="4"/>
  <c r="O2656" i="4"/>
  <c r="I2656" i="4"/>
  <c r="C2656" i="4"/>
  <c r="O2655" i="4"/>
  <c r="I2655" i="4"/>
  <c r="C2655" i="4"/>
  <c r="O2654" i="4"/>
  <c r="I2654" i="4"/>
  <c r="C2654" i="4"/>
  <c r="O2653" i="4"/>
  <c r="I2653" i="4"/>
  <c r="C2653" i="4"/>
  <c r="O2652" i="4"/>
  <c r="I2652" i="4"/>
  <c r="C2652" i="4"/>
  <c r="O2651" i="4"/>
  <c r="I2651" i="4"/>
  <c r="C2651" i="4"/>
  <c r="O2650" i="4"/>
  <c r="I2650" i="4"/>
  <c r="C2650" i="4"/>
  <c r="O2649" i="4"/>
  <c r="I2649" i="4"/>
  <c r="C2649" i="4"/>
  <c r="O2648" i="4"/>
  <c r="I2648" i="4"/>
  <c r="C2648" i="4"/>
  <c r="O2647" i="4"/>
  <c r="I2647" i="4"/>
  <c r="C2647" i="4"/>
  <c r="O2646" i="4"/>
  <c r="I2646" i="4"/>
  <c r="C2646" i="4"/>
  <c r="O2645" i="4"/>
  <c r="I2645" i="4"/>
  <c r="C2645" i="4"/>
  <c r="O2644" i="4"/>
  <c r="I2644" i="4"/>
  <c r="C2644" i="4"/>
  <c r="O2643" i="4"/>
  <c r="I2643" i="4"/>
  <c r="C2643" i="4"/>
  <c r="O2642" i="4"/>
  <c r="I2642" i="4"/>
  <c r="C2642" i="4"/>
  <c r="O2641" i="4"/>
  <c r="I2641" i="4"/>
  <c r="C2641" i="4"/>
  <c r="O2640" i="4"/>
  <c r="I2640" i="4"/>
  <c r="C2640" i="4"/>
  <c r="O2639" i="4"/>
  <c r="I2639" i="4"/>
  <c r="C2639" i="4"/>
  <c r="O2638" i="4"/>
  <c r="I2638" i="4"/>
  <c r="C2638" i="4"/>
  <c r="O2637" i="4"/>
  <c r="I2637" i="4"/>
  <c r="C2637" i="4"/>
  <c r="O2636" i="4"/>
  <c r="I2636" i="4"/>
  <c r="C2636" i="4"/>
  <c r="O2635" i="4"/>
  <c r="I2635" i="4"/>
  <c r="C2635" i="4"/>
  <c r="O2634" i="4"/>
  <c r="I2634" i="4"/>
  <c r="C2634" i="4"/>
  <c r="O2633" i="4"/>
  <c r="I2633" i="4"/>
  <c r="C2633" i="4"/>
  <c r="O2632" i="4"/>
  <c r="I2632" i="4"/>
  <c r="C2632" i="4"/>
  <c r="O2631" i="4"/>
  <c r="I2631" i="4"/>
  <c r="C2631" i="4"/>
  <c r="O2630" i="4"/>
  <c r="I2630" i="4"/>
  <c r="C2630" i="4"/>
  <c r="O2629" i="4"/>
  <c r="I2629" i="4"/>
  <c r="C2629" i="4"/>
  <c r="O2628" i="4"/>
  <c r="I2628" i="4"/>
  <c r="C2628" i="4"/>
  <c r="O2627" i="4"/>
  <c r="I2627" i="4"/>
  <c r="C2627" i="4"/>
  <c r="O2626" i="4"/>
  <c r="I2626" i="4"/>
  <c r="C2626" i="4"/>
  <c r="O2625" i="4"/>
  <c r="I2625" i="4"/>
  <c r="C2625" i="4"/>
  <c r="O2624" i="4"/>
  <c r="I2624" i="4"/>
  <c r="C2624" i="4"/>
  <c r="O2623" i="4"/>
  <c r="I2623" i="4"/>
  <c r="C2623" i="4"/>
  <c r="O2622" i="4"/>
  <c r="I2622" i="4"/>
  <c r="C2622" i="4"/>
  <c r="O2621" i="4"/>
  <c r="I2621" i="4"/>
  <c r="C2621" i="4"/>
  <c r="O2620" i="4"/>
  <c r="I2620" i="4"/>
  <c r="C2620" i="4"/>
  <c r="O2619" i="4"/>
  <c r="I2619" i="4"/>
  <c r="C2619" i="4"/>
  <c r="O2618" i="4"/>
  <c r="I2618" i="4"/>
  <c r="C2618" i="4"/>
  <c r="O2617" i="4"/>
  <c r="I2617" i="4"/>
  <c r="C2617" i="4"/>
  <c r="O2616" i="4"/>
  <c r="I2616" i="4"/>
  <c r="C2616" i="4"/>
  <c r="O2615" i="4"/>
  <c r="I2615" i="4"/>
  <c r="C2615" i="4"/>
  <c r="O2614" i="4"/>
  <c r="I2614" i="4"/>
  <c r="C2614" i="4"/>
  <c r="O2613" i="4"/>
  <c r="I2613" i="4"/>
  <c r="C2613" i="4"/>
  <c r="O2612" i="4"/>
  <c r="I2612" i="4"/>
  <c r="C2612" i="4"/>
  <c r="O2611" i="4"/>
  <c r="I2611" i="4"/>
  <c r="C2611" i="4"/>
  <c r="O2610" i="4"/>
  <c r="I2610" i="4"/>
  <c r="C2610" i="4"/>
  <c r="O2609" i="4"/>
  <c r="I2609" i="4"/>
  <c r="C2609" i="4"/>
  <c r="O2608" i="4"/>
  <c r="I2608" i="4"/>
  <c r="C2608" i="4"/>
  <c r="O2607" i="4"/>
  <c r="I2607" i="4"/>
  <c r="C2607" i="4"/>
  <c r="O2606" i="4"/>
  <c r="I2606" i="4"/>
  <c r="C2606" i="4"/>
  <c r="O2605" i="4"/>
  <c r="I2605" i="4"/>
  <c r="C2605" i="4"/>
  <c r="O2604" i="4"/>
  <c r="I2604" i="4"/>
  <c r="C2604" i="4"/>
  <c r="O2603" i="4"/>
  <c r="I2603" i="4"/>
  <c r="C2603" i="4"/>
  <c r="O2602" i="4"/>
  <c r="I2602" i="4"/>
  <c r="C2602" i="4"/>
  <c r="O2601" i="4"/>
  <c r="I2601" i="4"/>
  <c r="C2601" i="4"/>
  <c r="O2600" i="4"/>
  <c r="I2600" i="4"/>
  <c r="C2600" i="4"/>
  <c r="O2599" i="4"/>
  <c r="I2599" i="4"/>
  <c r="C2599" i="4"/>
  <c r="O2598" i="4"/>
  <c r="I2598" i="4"/>
  <c r="C2598" i="4"/>
  <c r="O2597" i="4"/>
  <c r="I2597" i="4"/>
  <c r="C2597" i="4"/>
  <c r="O2596" i="4"/>
  <c r="I2596" i="4"/>
  <c r="C2596" i="4"/>
  <c r="O2595" i="4"/>
  <c r="I2595" i="4"/>
  <c r="C2595" i="4"/>
  <c r="O2594" i="4"/>
  <c r="I2594" i="4"/>
  <c r="C2594" i="4"/>
  <c r="O2593" i="4"/>
  <c r="I2593" i="4"/>
  <c r="C2593" i="4"/>
  <c r="O2592" i="4"/>
  <c r="I2592" i="4"/>
  <c r="C2592" i="4"/>
  <c r="O2591" i="4"/>
  <c r="I2591" i="4"/>
  <c r="C2591" i="4"/>
  <c r="O2590" i="4"/>
  <c r="I2590" i="4"/>
  <c r="C2590" i="4"/>
  <c r="O2589" i="4"/>
  <c r="I2589" i="4"/>
  <c r="C2589" i="4"/>
  <c r="O2588" i="4"/>
  <c r="I2588" i="4"/>
  <c r="C2588" i="4"/>
  <c r="O2587" i="4"/>
  <c r="I2587" i="4"/>
  <c r="C2587" i="4"/>
  <c r="O2586" i="4"/>
  <c r="I2586" i="4"/>
  <c r="C2586" i="4"/>
  <c r="O2585" i="4"/>
  <c r="I2585" i="4"/>
  <c r="C2585" i="4"/>
  <c r="O2584" i="4"/>
  <c r="I2584" i="4"/>
  <c r="C2584" i="4"/>
  <c r="O2583" i="4"/>
  <c r="I2583" i="4"/>
  <c r="C2583" i="4"/>
  <c r="O2582" i="4"/>
  <c r="I2582" i="4"/>
  <c r="C2582" i="4"/>
  <c r="O2581" i="4"/>
  <c r="I2581" i="4"/>
  <c r="C2581" i="4"/>
  <c r="O2580" i="4"/>
  <c r="I2580" i="4"/>
  <c r="C2580" i="4"/>
  <c r="O2579" i="4"/>
  <c r="I2579" i="4"/>
  <c r="C2579" i="4"/>
  <c r="O2578" i="4"/>
  <c r="I2578" i="4"/>
  <c r="C2578" i="4"/>
  <c r="O2577" i="4"/>
  <c r="I2577" i="4"/>
  <c r="C2577" i="4"/>
  <c r="O2576" i="4"/>
  <c r="I2576" i="4"/>
  <c r="C2576" i="4"/>
  <c r="O2575" i="4"/>
  <c r="I2575" i="4"/>
  <c r="C2575" i="4"/>
  <c r="O2574" i="4"/>
  <c r="I2574" i="4"/>
  <c r="C2574" i="4"/>
  <c r="O2573" i="4"/>
  <c r="I2573" i="4"/>
  <c r="C2573" i="4"/>
  <c r="O2572" i="4"/>
  <c r="I2572" i="4"/>
  <c r="C2572" i="4"/>
  <c r="O2571" i="4"/>
  <c r="I2571" i="4"/>
  <c r="C2571" i="4"/>
  <c r="O2570" i="4"/>
  <c r="I2570" i="4"/>
  <c r="C2570" i="4"/>
  <c r="O2569" i="4"/>
  <c r="I2569" i="4"/>
  <c r="C2569" i="4"/>
  <c r="O2568" i="4"/>
  <c r="I2568" i="4"/>
  <c r="C2568" i="4"/>
  <c r="O2567" i="4"/>
  <c r="I2567" i="4"/>
  <c r="C2567" i="4"/>
  <c r="O2566" i="4"/>
  <c r="I2566" i="4"/>
  <c r="C2566" i="4"/>
  <c r="O2565" i="4"/>
  <c r="I2565" i="4"/>
  <c r="C2565" i="4"/>
  <c r="O2564" i="4"/>
  <c r="I2564" i="4"/>
  <c r="C2564" i="4"/>
  <c r="O2563" i="4"/>
  <c r="I2563" i="4"/>
  <c r="C2563" i="4"/>
  <c r="O2562" i="4"/>
  <c r="I2562" i="4"/>
  <c r="C2562" i="4"/>
  <c r="O2561" i="4"/>
  <c r="I2561" i="4"/>
  <c r="C2561" i="4"/>
  <c r="O2560" i="4"/>
  <c r="I2560" i="4"/>
  <c r="C2560" i="4"/>
  <c r="O2559" i="4"/>
  <c r="I2559" i="4"/>
  <c r="C2559" i="4"/>
  <c r="O2558" i="4"/>
  <c r="I2558" i="4"/>
  <c r="C2558" i="4"/>
  <c r="O2557" i="4"/>
  <c r="I2557" i="4"/>
  <c r="C2557" i="4"/>
  <c r="O2556" i="4"/>
  <c r="I2556" i="4"/>
  <c r="C2556" i="4"/>
  <c r="O2555" i="4"/>
  <c r="I2555" i="4"/>
  <c r="C2555" i="4"/>
  <c r="O2554" i="4"/>
  <c r="I2554" i="4"/>
  <c r="C2554" i="4"/>
  <c r="O2553" i="4"/>
  <c r="I2553" i="4"/>
  <c r="C2553" i="4"/>
  <c r="O2552" i="4"/>
  <c r="I2552" i="4"/>
  <c r="C2552" i="4"/>
  <c r="O2551" i="4"/>
  <c r="I2551" i="4"/>
  <c r="C2551" i="4"/>
  <c r="O2550" i="4"/>
  <c r="I2550" i="4"/>
  <c r="C2550" i="4"/>
  <c r="O2549" i="4"/>
  <c r="I2549" i="4"/>
  <c r="C2549" i="4"/>
  <c r="O2548" i="4"/>
  <c r="I2548" i="4"/>
  <c r="C2548" i="4"/>
  <c r="O2547" i="4"/>
  <c r="I2547" i="4"/>
  <c r="C2547" i="4"/>
  <c r="O2546" i="4"/>
  <c r="I2546" i="4"/>
  <c r="C2546" i="4"/>
  <c r="O2545" i="4"/>
  <c r="I2545" i="4"/>
  <c r="C2545" i="4"/>
  <c r="O2544" i="4"/>
  <c r="I2544" i="4"/>
  <c r="C2544" i="4"/>
  <c r="O2543" i="4"/>
  <c r="I2543" i="4"/>
  <c r="C2543" i="4"/>
  <c r="O2542" i="4"/>
  <c r="I2542" i="4"/>
  <c r="C2542" i="4"/>
  <c r="O2541" i="4"/>
  <c r="I2541" i="4"/>
  <c r="C2541" i="4"/>
  <c r="O2540" i="4"/>
  <c r="I2540" i="4"/>
  <c r="C2540" i="4"/>
  <c r="O2539" i="4"/>
  <c r="I2539" i="4"/>
  <c r="C2539" i="4"/>
  <c r="O2538" i="4"/>
  <c r="I2538" i="4"/>
  <c r="C2538" i="4"/>
  <c r="O2537" i="4"/>
  <c r="I2537" i="4"/>
  <c r="C2537" i="4"/>
  <c r="O2536" i="4"/>
  <c r="I2536" i="4"/>
  <c r="C2536" i="4"/>
  <c r="O2535" i="4"/>
  <c r="I2535" i="4"/>
  <c r="C2535" i="4"/>
  <c r="O2534" i="4"/>
  <c r="I2534" i="4"/>
  <c r="C2534" i="4"/>
  <c r="O2533" i="4"/>
  <c r="I2533" i="4"/>
  <c r="C2533" i="4"/>
  <c r="O2532" i="4"/>
  <c r="I2532" i="4"/>
  <c r="C2532" i="4"/>
  <c r="O2531" i="4"/>
  <c r="I2531" i="4"/>
  <c r="C2531" i="4"/>
  <c r="O2530" i="4"/>
  <c r="I2530" i="4"/>
  <c r="C2530" i="4"/>
  <c r="O2529" i="4"/>
  <c r="I2529" i="4"/>
  <c r="C2529" i="4"/>
  <c r="O2528" i="4"/>
  <c r="I2528" i="4"/>
  <c r="C2528" i="4"/>
  <c r="O2527" i="4"/>
  <c r="I2527" i="4"/>
  <c r="C2527" i="4"/>
  <c r="O2526" i="4"/>
  <c r="I2526" i="4"/>
  <c r="C2526" i="4"/>
  <c r="O2525" i="4"/>
  <c r="I2525" i="4"/>
  <c r="C2525" i="4"/>
  <c r="O2524" i="4"/>
  <c r="I2524" i="4"/>
  <c r="C2524" i="4"/>
  <c r="O2523" i="4"/>
  <c r="I2523" i="4"/>
  <c r="C2523" i="4"/>
  <c r="O2522" i="4"/>
  <c r="I2522" i="4"/>
  <c r="C2522" i="4"/>
  <c r="O2521" i="4"/>
  <c r="I2521" i="4"/>
  <c r="C2521" i="4"/>
  <c r="O2520" i="4"/>
  <c r="I2520" i="4"/>
  <c r="C2520" i="4"/>
  <c r="O2519" i="4"/>
  <c r="I2519" i="4"/>
  <c r="C2519" i="4"/>
  <c r="O2518" i="4"/>
  <c r="I2518" i="4"/>
  <c r="C2518" i="4"/>
  <c r="O2517" i="4"/>
  <c r="I2517" i="4"/>
  <c r="C2517" i="4"/>
  <c r="O2516" i="4"/>
  <c r="I2516" i="4"/>
  <c r="C2516" i="4"/>
  <c r="O2515" i="4"/>
  <c r="I2515" i="4"/>
  <c r="C2515" i="4"/>
  <c r="O2514" i="4"/>
  <c r="I2514" i="4"/>
  <c r="C2514" i="4"/>
  <c r="O2513" i="4"/>
  <c r="I2513" i="4"/>
  <c r="C2513" i="4"/>
  <c r="O2512" i="4"/>
  <c r="I2512" i="4"/>
  <c r="C2512" i="4"/>
  <c r="O2511" i="4"/>
  <c r="I2511" i="4"/>
  <c r="C2511" i="4"/>
  <c r="O2510" i="4"/>
  <c r="I2510" i="4"/>
  <c r="C2510" i="4"/>
  <c r="O2509" i="4"/>
  <c r="I2509" i="4"/>
  <c r="C2509" i="4"/>
  <c r="O2508" i="4"/>
  <c r="I2508" i="4"/>
  <c r="C2508" i="4"/>
  <c r="O2507" i="4"/>
  <c r="I2507" i="4"/>
  <c r="C2507" i="4"/>
  <c r="O2506" i="4"/>
  <c r="I2506" i="4"/>
  <c r="C2506" i="4"/>
  <c r="O2505" i="4"/>
  <c r="I2505" i="4"/>
  <c r="C2505" i="4"/>
  <c r="O2504" i="4"/>
  <c r="I2504" i="4"/>
  <c r="C2504" i="4"/>
  <c r="O2503" i="4"/>
  <c r="I2503" i="4"/>
  <c r="C2503" i="4"/>
  <c r="O2502" i="4"/>
  <c r="I2502" i="4"/>
  <c r="C2502" i="4"/>
  <c r="O2501" i="4"/>
  <c r="I2501" i="4"/>
  <c r="C2501" i="4"/>
  <c r="O2500" i="4"/>
  <c r="I2500" i="4"/>
  <c r="C2500" i="4"/>
  <c r="O2499" i="4"/>
  <c r="I2499" i="4"/>
  <c r="C2499" i="4"/>
  <c r="O2498" i="4"/>
  <c r="I2498" i="4"/>
  <c r="C2498" i="4"/>
  <c r="O2497" i="4"/>
  <c r="I2497" i="4"/>
  <c r="C2497" i="4"/>
  <c r="O2496" i="4"/>
  <c r="I2496" i="4"/>
  <c r="C2496" i="4"/>
  <c r="O2495" i="4"/>
  <c r="I2495" i="4"/>
  <c r="C2495" i="4"/>
  <c r="O2494" i="4"/>
  <c r="I2494" i="4"/>
  <c r="C2494" i="4"/>
  <c r="O2493" i="4"/>
  <c r="I2493" i="4"/>
  <c r="C2493" i="4"/>
  <c r="O2492" i="4"/>
  <c r="I2492" i="4"/>
  <c r="C2492" i="4"/>
  <c r="O2491" i="4"/>
  <c r="I2491" i="4"/>
  <c r="C2491" i="4"/>
  <c r="O2490" i="4"/>
  <c r="I2490" i="4"/>
  <c r="C2490" i="4"/>
  <c r="O2489" i="4"/>
  <c r="I2489" i="4"/>
  <c r="C2489" i="4"/>
  <c r="O2488" i="4"/>
  <c r="I2488" i="4"/>
  <c r="C2488" i="4"/>
  <c r="O2487" i="4"/>
  <c r="I2487" i="4"/>
  <c r="C2487" i="4"/>
  <c r="O2486" i="4"/>
  <c r="I2486" i="4"/>
  <c r="C2486" i="4"/>
  <c r="O2485" i="4"/>
  <c r="I2485" i="4"/>
  <c r="C2485" i="4"/>
  <c r="O2484" i="4"/>
  <c r="I2484" i="4"/>
  <c r="C2484" i="4"/>
  <c r="O2483" i="4"/>
  <c r="I2483" i="4"/>
  <c r="C2483" i="4"/>
  <c r="O2482" i="4"/>
  <c r="I2482" i="4"/>
  <c r="C2482" i="4"/>
  <c r="O2481" i="4"/>
  <c r="I2481" i="4"/>
  <c r="C2481" i="4"/>
  <c r="O2480" i="4"/>
  <c r="I2480" i="4"/>
  <c r="C2480" i="4"/>
  <c r="O2479" i="4"/>
  <c r="I2479" i="4"/>
  <c r="C2479" i="4"/>
  <c r="O2478" i="4"/>
  <c r="I2478" i="4"/>
  <c r="C2478" i="4"/>
  <c r="O2477" i="4"/>
  <c r="I2477" i="4"/>
  <c r="C2477" i="4"/>
  <c r="O2476" i="4"/>
  <c r="I2476" i="4"/>
  <c r="C2476" i="4"/>
  <c r="O2475" i="4"/>
  <c r="I2475" i="4"/>
  <c r="C2475" i="4"/>
  <c r="O2474" i="4"/>
  <c r="I2474" i="4"/>
  <c r="C2474" i="4"/>
  <c r="O2473" i="4"/>
  <c r="I2473" i="4"/>
  <c r="C2473" i="4"/>
  <c r="O2472" i="4"/>
  <c r="I2472" i="4"/>
  <c r="C2472" i="4"/>
  <c r="O2471" i="4"/>
  <c r="I2471" i="4"/>
  <c r="C2471" i="4"/>
  <c r="O2470" i="4"/>
  <c r="I2470" i="4"/>
  <c r="C2470" i="4"/>
  <c r="O2469" i="4"/>
  <c r="I2469" i="4"/>
  <c r="C2469" i="4"/>
  <c r="O2468" i="4"/>
  <c r="I2468" i="4"/>
  <c r="C2468" i="4"/>
  <c r="O2467" i="4"/>
  <c r="I2467" i="4"/>
  <c r="C2467" i="4"/>
  <c r="O2466" i="4"/>
  <c r="I2466" i="4"/>
  <c r="C2466" i="4"/>
  <c r="O2465" i="4"/>
  <c r="I2465" i="4"/>
  <c r="C2465" i="4"/>
  <c r="O2464" i="4"/>
  <c r="I2464" i="4"/>
  <c r="C2464" i="4"/>
  <c r="O2463" i="4"/>
  <c r="I2463" i="4"/>
  <c r="C2463" i="4"/>
  <c r="O2462" i="4"/>
  <c r="I2462" i="4"/>
  <c r="C2462" i="4"/>
  <c r="O2461" i="4"/>
  <c r="I2461" i="4"/>
  <c r="C2461" i="4"/>
  <c r="O2460" i="4"/>
  <c r="I2460" i="4"/>
  <c r="C2460" i="4"/>
  <c r="O2459" i="4"/>
  <c r="I2459" i="4"/>
  <c r="C2459" i="4"/>
  <c r="O2458" i="4"/>
  <c r="I2458" i="4"/>
  <c r="C2458" i="4"/>
  <c r="O2457" i="4"/>
  <c r="I2457" i="4"/>
  <c r="C2457" i="4"/>
  <c r="O2456" i="4"/>
  <c r="I2456" i="4"/>
  <c r="C2456" i="4"/>
  <c r="O2455" i="4"/>
  <c r="I2455" i="4"/>
  <c r="C2455" i="4"/>
  <c r="O2454" i="4"/>
  <c r="I2454" i="4"/>
  <c r="C2454" i="4"/>
  <c r="O2453" i="4"/>
  <c r="I2453" i="4"/>
  <c r="C2453" i="4"/>
  <c r="O2452" i="4"/>
  <c r="I2452" i="4"/>
  <c r="C2452" i="4"/>
  <c r="O2451" i="4"/>
  <c r="I2451" i="4"/>
  <c r="C2451" i="4"/>
  <c r="O2450" i="4"/>
  <c r="I2450" i="4"/>
  <c r="C2450" i="4"/>
  <c r="O2449" i="4"/>
  <c r="I2449" i="4"/>
  <c r="C2449" i="4"/>
  <c r="O2448" i="4"/>
  <c r="I2448" i="4"/>
  <c r="C2448" i="4"/>
  <c r="O2447" i="4"/>
  <c r="I2447" i="4"/>
  <c r="C2447" i="4"/>
  <c r="O2446" i="4"/>
  <c r="I2446" i="4"/>
  <c r="C2446" i="4"/>
  <c r="O2445" i="4"/>
  <c r="I2445" i="4"/>
  <c r="C2445" i="4"/>
  <c r="O2444" i="4"/>
  <c r="I2444" i="4"/>
  <c r="C2444" i="4"/>
  <c r="O2443" i="4"/>
  <c r="I2443" i="4"/>
  <c r="C2443" i="4"/>
  <c r="O2442" i="4"/>
  <c r="I2442" i="4"/>
  <c r="C2442" i="4"/>
  <c r="O2441" i="4"/>
  <c r="I2441" i="4"/>
  <c r="C2441" i="4"/>
  <c r="O2440" i="4"/>
  <c r="I2440" i="4"/>
  <c r="C2440" i="4"/>
  <c r="O2439" i="4"/>
  <c r="I2439" i="4"/>
  <c r="C2439" i="4"/>
  <c r="O2438" i="4"/>
  <c r="I2438" i="4"/>
  <c r="C2438" i="4"/>
  <c r="O2437" i="4"/>
  <c r="I2437" i="4"/>
  <c r="C2437" i="4"/>
  <c r="O2436" i="4"/>
  <c r="I2436" i="4"/>
  <c r="C2436" i="4"/>
  <c r="O2435" i="4"/>
  <c r="I2435" i="4"/>
  <c r="C2435" i="4"/>
  <c r="O2434" i="4"/>
  <c r="I2434" i="4"/>
  <c r="C2434" i="4"/>
  <c r="O2433" i="4"/>
  <c r="I2433" i="4"/>
  <c r="C2433" i="4"/>
  <c r="O2432" i="4"/>
  <c r="I2432" i="4"/>
  <c r="C2432" i="4"/>
  <c r="O2431" i="4"/>
  <c r="I2431" i="4"/>
  <c r="C2431" i="4"/>
  <c r="O2430" i="4"/>
  <c r="I2430" i="4"/>
  <c r="C2430" i="4"/>
  <c r="O2429" i="4"/>
  <c r="I2429" i="4"/>
  <c r="C2429" i="4"/>
  <c r="O2428" i="4"/>
  <c r="I2428" i="4"/>
  <c r="C2428" i="4"/>
  <c r="O2427" i="4"/>
  <c r="I2427" i="4"/>
  <c r="C2427" i="4"/>
  <c r="O2426" i="4"/>
  <c r="I2426" i="4"/>
  <c r="C2426" i="4"/>
  <c r="O2425" i="4"/>
  <c r="I2425" i="4"/>
  <c r="C2425" i="4"/>
  <c r="O2424" i="4"/>
  <c r="I2424" i="4"/>
  <c r="C2424" i="4"/>
  <c r="O2423" i="4"/>
  <c r="I2423" i="4"/>
  <c r="C2423" i="4"/>
  <c r="O2422" i="4"/>
  <c r="I2422" i="4"/>
  <c r="C2422" i="4"/>
  <c r="O2421" i="4"/>
  <c r="I2421" i="4"/>
  <c r="C2421" i="4"/>
  <c r="O2420" i="4"/>
  <c r="I2420" i="4"/>
  <c r="C2420" i="4"/>
  <c r="O2419" i="4"/>
  <c r="I2419" i="4"/>
  <c r="C2419" i="4"/>
  <c r="O2418" i="4"/>
  <c r="I2418" i="4"/>
  <c r="C2418" i="4"/>
  <c r="O2417" i="4"/>
  <c r="I2417" i="4"/>
  <c r="C2417" i="4"/>
  <c r="O2416" i="4"/>
  <c r="I2416" i="4"/>
  <c r="C2416" i="4"/>
  <c r="O2415" i="4"/>
  <c r="I2415" i="4"/>
  <c r="C2415" i="4"/>
  <c r="O2414" i="4"/>
  <c r="I2414" i="4"/>
  <c r="C2414" i="4"/>
  <c r="O2413" i="4"/>
  <c r="I2413" i="4"/>
  <c r="C2413" i="4"/>
  <c r="O2412" i="4"/>
  <c r="I2412" i="4"/>
  <c r="C2412" i="4"/>
  <c r="O2411" i="4"/>
  <c r="I2411" i="4"/>
  <c r="C2411" i="4"/>
  <c r="O2410" i="4"/>
  <c r="I2410" i="4"/>
  <c r="C2410" i="4"/>
  <c r="O2409" i="4"/>
  <c r="I2409" i="4"/>
  <c r="C2409" i="4"/>
  <c r="O2408" i="4"/>
  <c r="I2408" i="4"/>
  <c r="C2408" i="4"/>
  <c r="O2407" i="4"/>
  <c r="I2407" i="4"/>
  <c r="C2407" i="4"/>
  <c r="O2406" i="4"/>
  <c r="I2406" i="4"/>
  <c r="C2406" i="4"/>
  <c r="O2405" i="4"/>
  <c r="I2405" i="4"/>
  <c r="C2405" i="4"/>
  <c r="O2404" i="4"/>
  <c r="I2404" i="4"/>
  <c r="C2404" i="4"/>
  <c r="O2403" i="4"/>
  <c r="I2403" i="4"/>
  <c r="C2403" i="4"/>
  <c r="O2402" i="4"/>
  <c r="I2402" i="4"/>
  <c r="C2402" i="4"/>
  <c r="O2401" i="4"/>
  <c r="I2401" i="4"/>
  <c r="C2401" i="4"/>
  <c r="O2400" i="4"/>
  <c r="I2400" i="4"/>
  <c r="C2400" i="4"/>
  <c r="O2399" i="4"/>
  <c r="I2399" i="4"/>
  <c r="C2399" i="4"/>
  <c r="O2398" i="4"/>
  <c r="I2398" i="4"/>
  <c r="C2398" i="4"/>
  <c r="O2397" i="4"/>
  <c r="I2397" i="4"/>
  <c r="C2397" i="4"/>
  <c r="O2396" i="4"/>
  <c r="I2396" i="4"/>
  <c r="C2396" i="4"/>
  <c r="O2395" i="4"/>
  <c r="I2395" i="4"/>
  <c r="C2395" i="4"/>
  <c r="O2394" i="4"/>
  <c r="I2394" i="4"/>
  <c r="C2394" i="4"/>
  <c r="O2393" i="4"/>
  <c r="I2393" i="4"/>
  <c r="C2393" i="4"/>
  <c r="O2392" i="4"/>
  <c r="I2392" i="4"/>
  <c r="C2392" i="4"/>
  <c r="O2391" i="4"/>
  <c r="I2391" i="4"/>
  <c r="C2391" i="4"/>
  <c r="O2390" i="4"/>
  <c r="I2390" i="4"/>
  <c r="C2390" i="4"/>
  <c r="O2389" i="4"/>
  <c r="I2389" i="4"/>
  <c r="C2389" i="4"/>
  <c r="O2388" i="4"/>
  <c r="I2388" i="4"/>
  <c r="C2388" i="4"/>
  <c r="O2387" i="4"/>
  <c r="I2387" i="4"/>
  <c r="C2387" i="4"/>
  <c r="O2386" i="4"/>
  <c r="I2386" i="4"/>
  <c r="C2386" i="4"/>
  <c r="O2385" i="4"/>
  <c r="I2385" i="4"/>
  <c r="C2385" i="4"/>
  <c r="O2384" i="4"/>
  <c r="I2384" i="4"/>
  <c r="C2384" i="4"/>
  <c r="O2383" i="4"/>
  <c r="I2383" i="4"/>
  <c r="C2383" i="4"/>
  <c r="O2382" i="4"/>
  <c r="I2382" i="4"/>
  <c r="C2382" i="4"/>
  <c r="O2381" i="4"/>
  <c r="I2381" i="4"/>
  <c r="C2381" i="4"/>
  <c r="O2380" i="4"/>
  <c r="I2380" i="4"/>
  <c r="C2380" i="4"/>
  <c r="O2379" i="4"/>
  <c r="I2379" i="4"/>
  <c r="C2379" i="4"/>
  <c r="O2378" i="4"/>
  <c r="I2378" i="4"/>
  <c r="C2378" i="4"/>
  <c r="O2377" i="4"/>
  <c r="I2377" i="4"/>
  <c r="C2377" i="4"/>
  <c r="O2376" i="4"/>
  <c r="I2376" i="4"/>
  <c r="C2376" i="4"/>
  <c r="O2375" i="4"/>
  <c r="I2375" i="4"/>
  <c r="C2375" i="4"/>
  <c r="O2374" i="4"/>
  <c r="I2374" i="4"/>
  <c r="C2374" i="4"/>
  <c r="O2373" i="4"/>
  <c r="I2373" i="4"/>
  <c r="C2373" i="4"/>
  <c r="O2372" i="4"/>
  <c r="I2372" i="4"/>
  <c r="C2372" i="4"/>
  <c r="O2371" i="4"/>
  <c r="I2371" i="4"/>
  <c r="C2371" i="4"/>
  <c r="O2370" i="4"/>
  <c r="I2370" i="4"/>
  <c r="C2370" i="4"/>
  <c r="O2369" i="4"/>
  <c r="I2369" i="4"/>
  <c r="C2369" i="4"/>
  <c r="O2368" i="4"/>
  <c r="I2368" i="4"/>
  <c r="C2368" i="4"/>
  <c r="O2367" i="4"/>
  <c r="I2367" i="4"/>
  <c r="C2367" i="4"/>
  <c r="O2366" i="4"/>
  <c r="I2366" i="4"/>
  <c r="C2366" i="4"/>
  <c r="O2365" i="4"/>
  <c r="I2365" i="4"/>
  <c r="C2365" i="4"/>
  <c r="O2364" i="4"/>
  <c r="I2364" i="4"/>
  <c r="C2364" i="4"/>
  <c r="O2363" i="4"/>
  <c r="I2363" i="4"/>
  <c r="C2363" i="4"/>
  <c r="O2362" i="4"/>
  <c r="I2362" i="4"/>
  <c r="C2362" i="4"/>
  <c r="O2361" i="4"/>
  <c r="I2361" i="4"/>
  <c r="C2361" i="4"/>
  <c r="O2360" i="4"/>
  <c r="I2360" i="4"/>
  <c r="C2360" i="4"/>
  <c r="O2359" i="4"/>
  <c r="I2359" i="4"/>
  <c r="C2359" i="4"/>
  <c r="O2358" i="4"/>
  <c r="I2358" i="4"/>
  <c r="C2358" i="4"/>
  <c r="O2357" i="4"/>
  <c r="I2357" i="4"/>
  <c r="C2357" i="4"/>
  <c r="O2356" i="4"/>
  <c r="I2356" i="4"/>
  <c r="C2356" i="4"/>
  <c r="O2355" i="4"/>
  <c r="I2355" i="4"/>
  <c r="C2355" i="4"/>
  <c r="O2354" i="4"/>
  <c r="I2354" i="4"/>
  <c r="C2354" i="4"/>
  <c r="O2353" i="4"/>
  <c r="I2353" i="4"/>
  <c r="C2353" i="4"/>
  <c r="O2352" i="4"/>
  <c r="I2352" i="4"/>
  <c r="C2352" i="4"/>
  <c r="O2351" i="4"/>
  <c r="I2351" i="4"/>
  <c r="C2351" i="4"/>
  <c r="O2350" i="4"/>
  <c r="I2350" i="4"/>
  <c r="C2350" i="4"/>
  <c r="O2349" i="4"/>
  <c r="I2349" i="4"/>
  <c r="C2349" i="4"/>
  <c r="O2348" i="4"/>
  <c r="I2348" i="4"/>
  <c r="C2348" i="4"/>
  <c r="O2347" i="4"/>
  <c r="I2347" i="4"/>
  <c r="C2347" i="4"/>
  <c r="O2346" i="4"/>
  <c r="I2346" i="4"/>
  <c r="C2346" i="4"/>
  <c r="O2345" i="4"/>
  <c r="I2345" i="4"/>
  <c r="C2345" i="4"/>
  <c r="O2344" i="4"/>
  <c r="I2344" i="4"/>
  <c r="C2344" i="4"/>
  <c r="O2343" i="4"/>
  <c r="I2343" i="4"/>
  <c r="C2343" i="4"/>
  <c r="O2342" i="4"/>
  <c r="I2342" i="4"/>
  <c r="C2342" i="4"/>
  <c r="O2341" i="4"/>
  <c r="I2341" i="4"/>
  <c r="C2341" i="4"/>
  <c r="O2340" i="4"/>
  <c r="I2340" i="4"/>
  <c r="C2340" i="4"/>
  <c r="O2339" i="4"/>
  <c r="I2339" i="4"/>
  <c r="C2339" i="4"/>
  <c r="O2338" i="4"/>
  <c r="I2338" i="4"/>
  <c r="C2338" i="4"/>
  <c r="O2337" i="4"/>
  <c r="I2337" i="4"/>
  <c r="C2337" i="4"/>
  <c r="O2336" i="4"/>
  <c r="I2336" i="4"/>
  <c r="C2336" i="4"/>
  <c r="O2335" i="4"/>
  <c r="I2335" i="4"/>
  <c r="C2335" i="4"/>
  <c r="O2334" i="4"/>
  <c r="I2334" i="4"/>
  <c r="C2334" i="4"/>
  <c r="O2333" i="4"/>
  <c r="I2333" i="4"/>
  <c r="C2333" i="4"/>
  <c r="O2332" i="4"/>
  <c r="I2332" i="4"/>
  <c r="C2332" i="4"/>
  <c r="O2331" i="4"/>
  <c r="I2331" i="4"/>
  <c r="C2331" i="4"/>
  <c r="O2330" i="4"/>
  <c r="I2330" i="4"/>
  <c r="C2330" i="4"/>
  <c r="O2329" i="4"/>
  <c r="I2329" i="4"/>
  <c r="C2329" i="4"/>
  <c r="O2328" i="4"/>
  <c r="I2328" i="4"/>
  <c r="C2328" i="4"/>
  <c r="O2327" i="4"/>
  <c r="I2327" i="4"/>
  <c r="C2327" i="4"/>
  <c r="O2326" i="4"/>
  <c r="I2326" i="4"/>
  <c r="C2326" i="4"/>
  <c r="O2325" i="4"/>
  <c r="I2325" i="4"/>
  <c r="C2325" i="4"/>
  <c r="O2324" i="4"/>
  <c r="I2324" i="4"/>
  <c r="C2324" i="4"/>
  <c r="O2323" i="4"/>
  <c r="I2323" i="4"/>
  <c r="C2323" i="4"/>
  <c r="O2322" i="4"/>
  <c r="I2322" i="4"/>
  <c r="C2322" i="4"/>
  <c r="O2321" i="4"/>
  <c r="I2321" i="4"/>
  <c r="C2321" i="4"/>
  <c r="O2320" i="4"/>
  <c r="I2320" i="4"/>
  <c r="C2320" i="4"/>
  <c r="O2319" i="4"/>
  <c r="I2319" i="4"/>
  <c r="C2319" i="4"/>
  <c r="O2318" i="4"/>
  <c r="I2318" i="4"/>
  <c r="C2318" i="4"/>
  <c r="O2317" i="4"/>
  <c r="I2317" i="4"/>
  <c r="C2317" i="4"/>
  <c r="O2316" i="4"/>
  <c r="I2316" i="4"/>
  <c r="C2316" i="4"/>
  <c r="O2315" i="4"/>
  <c r="I2315" i="4"/>
  <c r="C2315" i="4"/>
  <c r="O2314" i="4"/>
  <c r="I2314" i="4"/>
  <c r="C2314" i="4"/>
  <c r="O2313" i="4"/>
  <c r="I2313" i="4"/>
  <c r="C2313" i="4"/>
  <c r="O2312" i="4"/>
  <c r="I2312" i="4"/>
  <c r="C2312" i="4"/>
  <c r="O2311" i="4"/>
  <c r="I2311" i="4"/>
  <c r="C2311" i="4"/>
  <c r="O2310" i="4"/>
  <c r="I2310" i="4"/>
  <c r="C2310" i="4"/>
  <c r="O2309" i="4"/>
  <c r="I2309" i="4"/>
  <c r="C2309" i="4"/>
  <c r="O2308" i="4"/>
  <c r="I2308" i="4"/>
  <c r="C2308" i="4"/>
  <c r="O2307" i="4"/>
  <c r="I2307" i="4"/>
  <c r="C2307" i="4"/>
  <c r="O2306" i="4"/>
  <c r="I2306" i="4"/>
  <c r="C2306" i="4"/>
  <c r="O2305" i="4"/>
  <c r="I2305" i="4"/>
  <c r="C2305" i="4"/>
  <c r="O2304" i="4"/>
  <c r="I2304" i="4"/>
  <c r="C2304" i="4"/>
  <c r="O2303" i="4"/>
  <c r="I2303" i="4"/>
  <c r="C2303" i="4"/>
  <c r="O2302" i="4"/>
  <c r="I2302" i="4"/>
  <c r="C2302" i="4"/>
  <c r="O2301" i="4"/>
  <c r="I2301" i="4"/>
  <c r="C2301" i="4"/>
  <c r="O2300" i="4"/>
  <c r="I2300" i="4"/>
  <c r="C2300" i="4"/>
  <c r="O2299" i="4"/>
  <c r="I2299" i="4"/>
  <c r="C2299" i="4"/>
  <c r="O2298" i="4"/>
  <c r="I2298" i="4"/>
  <c r="C2298" i="4"/>
  <c r="O2297" i="4"/>
  <c r="I2297" i="4"/>
  <c r="C2297" i="4"/>
  <c r="O2296" i="4"/>
  <c r="I2296" i="4"/>
  <c r="C2296" i="4"/>
  <c r="O2295" i="4"/>
  <c r="I2295" i="4"/>
  <c r="C2295" i="4"/>
  <c r="O2294" i="4"/>
  <c r="I2294" i="4"/>
  <c r="C2294" i="4"/>
  <c r="O2293" i="4"/>
  <c r="I2293" i="4"/>
  <c r="C2293" i="4"/>
  <c r="O2292" i="4"/>
  <c r="I2292" i="4"/>
  <c r="C2292" i="4"/>
  <c r="O2291" i="4"/>
  <c r="I2291" i="4"/>
  <c r="C2291" i="4"/>
  <c r="O2290" i="4"/>
  <c r="I2290" i="4"/>
  <c r="C2290" i="4"/>
  <c r="O2289" i="4"/>
  <c r="I2289" i="4"/>
  <c r="C2289" i="4"/>
  <c r="O2288" i="4"/>
  <c r="I2288" i="4"/>
  <c r="C2288" i="4"/>
  <c r="O2287" i="4"/>
  <c r="I2287" i="4"/>
  <c r="C2287" i="4"/>
  <c r="O2286" i="4"/>
  <c r="I2286" i="4"/>
  <c r="C2286" i="4"/>
  <c r="O2285" i="4"/>
  <c r="I2285" i="4"/>
  <c r="C2285" i="4"/>
  <c r="O2284" i="4"/>
  <c r="I2284" i="4"/>
  <c r="C2284" i="4"/>
  <c r="O2283" i="4"/>
  <c r="I2283" i="4"/>
  <c r="C2283" i="4"/>
  <c r="O2282" i="4"/>
  <c r="I2282" i="4"/>
  <c r="C2282" i="4"/>
  <c r="O2281" i="4"/>
  <c r="I2281" i="4"/>
  <c r="C2281" i="4"/>
  <c r="O2280" i="4"/>
  <c r="I2280" i="4"/>
  <c r="C2280" i="4"/>
  <c r="O2279" i="4"/>
  <c r="I2279" i="4"/>
  <c r="C2279" i="4"/>
  <c r="O2278" i="4"/>
  <c r="I2278" i="4"/>
  <c r="C2278" i="4"/>
  <c r="O2277" i="4"/>
  <c r="I2277" i="4"/>
  <c r="C2277" i="4"/>
  <c r="O2276" i="4"/>
  <c r="I2276" i="4"/>
  <c r="C2276" i="4"/>
  <c r="O2275" i="4"/>
  <c r="I2275" i="4"/>
  <c r="C2275" i="4"/>
  <c r="O2274" i="4"/>
  <c r="I2274" i="4"/>
  <c r="C2274" i="4"/>
  <c r="O2273" i="4"/>
  <c r="I2273" i="4"/>
  <c r="C2273" i="4"/>
  <c r="O2272" i="4"/>
  <c r="I2272" i="4"/>
  <c r="C2272" i="4"/>
  <c r="O2271" i="4"/>
  <c r="I2271" i="4"/>
  <c r="C2271" i="4"/>
  <c r="O2270" i="4"/>
  <c r="I2270" i="4"/>
  <c r="C2270" i="4"/>
  <c r="O2269" i="4"/>
  <c r="I2269" i="4"/>
  <c r="C2269" i="4"/>
  <c r="O2268" i="4"/>
  <c r="I2268" i="4"/>
  <c r="C2268" i="4"/>
  <c r="O2267" i="4"/>
  <c r="I2267" i="4"/>
  <c r="C2267" i="4"/>
  <c r="O2266" i="4"/>
  <c r="I2266" i="4"/>
  <c r="C2266" i="4"/>
  <c r="O2265" i="4"/>
  <c r="I2265" i="4"/>
  <c r="C2265" i="4"/>
  <c r="O2264" i="4"/>
  <c r="I2264" i="4"/>
  <c r="C2264" i="4"/>
  <c r="O2263" i="4"/>
  <c r="I2263" i="4"/>
  <c r="C2263" i="4"/>
  <c r="O2262" i="4"/>
  <c r="I2262" i="4"/>
  <c r="C2262" i="4"/>
  <c r="O2261" i="4"/>
  <c r="I2261" i="4"/>
  <c r="C2261" i="4"/>
  <c r="O2260" i="4"/>
  <c r="I2260" i="4"/>
  <c r="C2260" i="4"/>
  <c r="O2259" i="4"/>
  <c r="I2259" i="4"/>
  <c r="C2259" i="4"/>
  <c r="O2258" i="4"/>
  <c r="I2258" i="4"/>
  <c r="C2258" i="4"/>
  <c r="O2257" i="4"/>
  <c r="I2257" i="4"/>
  <c r="C2257" i="4"/>
  <c r="O2256" i="4"/>
  <c r="I2256" i="4"/>
  <c r="C2256" i="4"/>
  <c r="O2255" i="4"/>
  <c r="I2255" i="4"/>
  <c r="C2255" i="4"/>
  <c r="O2254" i="4"/>
  <c r="I2254" i="4"/>
  <c r="C2254" i="4"/>
  <c r="O2253" i="4"/>
  <c r="I2253" i="4"/>
  <c r="C2253" i="4"/>
  <c r="O2252" i="4"/>
  <c r="I2252" i="4"/>
  <c r="C2252" i="4"/>
  <c r="O2251" i="4"/>
  <c r="I2251" i="4"/>
  <c r="C2251" i="4"/>
  <c r="O2250" i="4"/>
  <c r="I2250" i="4"/>
  <c r="C2250" i="4"/>
  <c r="O2249" i="4"/>
  <c r="I2249" i="4"/>
  <c r="C2249" i="4"/>
  <c r="O2248" i="4"/>
  <c r="I2248" i="4"/>
  <c r="C2248" i="4"/>
  <c r="O2247" i="4"/>
  <c r="I2247" i="4"/>
  <c r="C2247" i="4"/>
  <c r="O2246" i="4"/>
  <c r="I2246" i="4"/>
  <c r="C2246" i="4"/>
  <c r="O2245" i="4"/>
  <c r="I2245" i="4"/>
  <c r="C2245" i="4"/>
  <c r="O2244" i="4"/>
  <c r="I2244" i="4"/>
  <c r="C2244" i="4"/>
  <c r="O2243" i="4"/>
  <c r="I2243" i="4"/>
  <c r="C2243" i="4"/>
  <c r="O2242" i="4"/>
  <c r="I2242" i="4"/>
  <c r="C2242" i="4"/>
  <c r="O2241" i="4"/>
  <c r="I2241" i="4"/>
  <c r="C2241" i="4"/>
  <c r="O2240" i="4"/>
  <c r="I2240" i="4"/>
  <c r="C2240" i="4"/>
  <c r="O2239" i="4"/>
  <c r="I2239" i="4"/>
  <c r="C2239" i="4"/>
  <c r="O2238" i="4"/>
  <c r="I2238" i="4"/>
  <c r="C2238" i="4"/>
  <c r="O2237" i="4"/>
  <c r="I2237" i="4"/>
  <c r="C2237" i="4"/>
  <c r="O2236" i="4"/>
  <c r="I2236" i="4"/>
  <c r="C2236" i="4"/>
  <c r="O2235" i="4"/>
  <c r="I2235" i="4"/>
  <c r="C2235" i="4"/>
  <c r="O2234" i="4"/>
  <c r="I2234" i="4"/>
  <c r="C2234" i="4"/>
  <c r="O2233" i="4"/>
  <c r="I2233" i="4"/>
  <c r="C2233" i="4"/>
  <c r="O2232" i="4"/>
  <c r="I2232" i="4"/>
  <c r="C2232" i="4"/>
  <c r="O2231" i="4"/>
  <c r="I2231" i="4"/>
  <c r="C2231" i="4"/>
  <c r="O2230" i="4"/>
  <c r="I2230" i="4"/>
  <c r="C2230" i="4"/>
  <c r="O2229" i="4"/>
  <c r="I2229" i="4"/>
  <c r="C2229" i="4"/>
  <c r="O2228" i="4"/>
  <c r="I2228" i="4"/>
  <c r="C2228" i="4"/>
  <c r="O2227" i="4"/>
  <c r="I2227" i="4"/>
  <c r="C2227" i="4"/>
  <c r="O2226" i="4"/>
  <c r="I2226" i="4"/>
  <c r="C2226" i="4"/>
  <c r="O2225" i="4"/>
  <c r="I2225" i="4"/>
  <c r="C2225" i="4"/>
  <c r="O2224" i="4"/>
  <c r="I2224" i="4"/>
  <c r="C2224" i="4"/>
  <c r="O2223" i="4"/>
  <c r="I2223" i="4"/>
  <c r="C2223" i="4"/>
  <c r="O2222" i="4"/>
  <c r="I2222" i="4"/>
  <c r="C2222" i="4"/>
  <c r="O2221" i="4"/>
  <c r="I2221" i="4"/>
  <c r="C2221" i="4"/>
  <c r="O2220" i="4"/>
  <c r="I2220" i="4"/>
  <c r="C2220" i="4"/>
  <c r="O2219" i="4"/>
  <c r="I2219" i="4"/>
  <c r="C2219" i="4"/>
  <c r="O2218" i="4"/>
  <c r="I2218" i="4"/>
  <c r="C2218" i="4"/>
  <c r="O2217" i="4"/>
  <c r="I2217" i="4"/>
  <c r="C2217" i="4"/>
  <c r="O2216" i="4"/>
  <c r="I2216" i="4"/>
  <c r="C2216" i="4"/>
  <c r="O2215" i="4"/>
  <c r="I2215" i="4"/>
  <c r="C2215" i="4"/>
  <c r="O2214" i="4"/>
  <c r="I2214" i="4"/>
  <c r="C2214" i="4"/>
  <c r="O2213" i="4"/>
  <c r="I2213" i="4"/>
  <c r="C2213" i="4"/>
  <c r="O2212" i="4"/>
  <c r="I2212" i="4"/>
  <c r="C2212" i="4"/>
  <c r="O2211" i="4"/>
  <c r="I2211" i="4"/>
  <c r="C2211" i="4"/>
  <c r="O2210" i="4"/>
  <c r="I2210" i="4"/>
  <c r="C2210" i="4"/>
  <c r="O2209" i="4"/>
  <c r="I2209" i="4"/>
  <c r="C2209" i="4"/>
  <c r="O2208" i="4"/>
  <c r="I2208" i="4"/>
  <c r="C2208" i="4"/>
  <c r="O2207" i="4"/>
  <c r="I2207" i="4"/>
  <c r="C2207" i="4"/>
  <c r="O2206" i="4"/>
  <c r="I2206" i="4"/>
  <c r="C2206" i="4"/>
  <c r="O2205" i="4"/>
  <c r="I2205" i="4"/>
  <c r="C2205" i="4"/>
  <c r="O2204" i="4"/>
  <c r="I2204" i="4"/>
  <c r="C2204" i="4"/>
  <c r="O2203" i="4"/>
  <c r="I2203" i="4"/>
  <c r="C2203" i="4"/>
  <c r="O2202" i="4"/>
  <c r="I2202" i="4"/>
  <c r="C2202" i="4"/>
  <c r="O2201" i="4"/>
  <c r="I2201" i="4"/>
  <c r="C2201" i="4"/>
  <c r="O2200" i="4"/>
  <c r="I2200" i="4"/>
  <c r="C2200" i="4"/>
  <c r="O2199" i="4"/>
  <c r="I2199" i="4"/>
  <c r="C2199" i="4"/>
  <c r="O2198" i="4"/>
  <c r="I2198" i="4"/>
  <c r="C2198" i="4"/>
  <c r="O2197" i="4"/>
  <c r="I2197" i="4"/>
  <c r="C2197" i="4"/>
  <c r="O2196" i="4"/>
  <c r="I2196" i="4"/>
  <c r="C2196" i="4"/>
  <c r="O2195" i="4"/>
  <c r="I2195" i="4"/>
  <c r="C2195" i="4"/>
  <c r="O2194" i="4"/>
  <c r="I2194" i="4"/>
  <c r="C2194" i="4"/>
  <c r="O2193" i="4"/>
  <c r="I2193" i="4"/>
  <c r="C2193" i="4"/>
  <c r="O2192" i="4"/>
  <c r="I2192" i="4"/>
  <c r="C2192" i="4"/>
  <c r="O2191" i="4"/>
  <c r="I2191" i="4"/>
  <c r="C2191" i="4"/>
  <c r="O2190" i="4"/>
  <c r="I2190" i="4"/>
  <c r="C2190" i="4"/>
  <c r="O2189" i="4"/>
  <c r="I2189" i="4"/>
  <c r="C2189" i="4"/>
  <c r="O2188" i="4"/>
  <c r="I2188" i="4"/>
  <c r="C2188" i="4"/>
  <c r="O2187" i="4"/>
  <c r="I2187" i="4"/>
  <c r="C2187" i="4"/>
  <c r="O2186" i="4"/>
  <c r="I2186" i="4"/>
  <c r="C2186" i="4"/>
  <c r="O2185" i="4"/>
  <c r="I2185" i="4"/>
  <c r="C2185" i="4"/>
  <c r="O2184" i="4"/>
  <c r="I2184" i="4"/>
  <c r="C2184" i="4"/>
  <c r="O2183" i="4"/>
  <c r="I2183" i="4"/>
  <c r="C2183" i="4"/>
  <c r="O2182" i="4"/>
  <c r="I2182" i="4"/>
  <c r="C2182" i="4"/>
  <c r="O2181" i="4"/>
  <c r="I2181" i="4"/>
  <c r="C2181" i="4"/>
  <c r="O2180" i="4"/>
  <c r="I2180" i="4"/>
  <c r="C2180" i="4"/>
  <c r="O2179" i="4"/>
  <c r="I2179" i="4"/>
  <c r="C2179" i="4"/>
  <c r="O2178" i="4"/>
  <c r="I2178" i="4"/>
  <c r="C2178" i="4"/>
  <c r="O2177" i="4"/>
  <c r="I2177" i="4"/>
  <c r="C2177" i="4"/>
  <c r="O2176" i="4"/>
  <c r="I2176" i="4"/>
  <c r="C2176" i="4"/>
  <c r="O2175" i="4"/>
  <c r="I2175" i="4"/>
  <c r="C2175" i="4"/>
  <c r="O2174" i="4"/>
  <c r="I2174" i="4"/>
  <c r="C2174" i="4"/>
  <c r="O2173" i="4"/>
  <c r="I2173" i="4"/>
  <c r="C2173" i="4"/>
  <c r="O2172" i="4"/>
  <c r="I2172" i="4"/>
  <c r="C2172" i="4"/>
  <c r="O2171" i="4"/>
  <c r="I2171" i="4"/>
  <c r="C2171" i="4"/>
  <c r="O2170" i="4"/>
  <c r="I2170" i="4"/>
  <c r="C2170" i="4"/>
  <c r="O2169" i="4"/>
  <c r="I2169" i="4"/>
  <c r="C2169" i="4"/>
  <c r="O2168" i="4"/>
  <c r="I2168" i="4"/>
  <c r="C2168" i="4"/>
  <c r="O2167" i="4"/>
  <c r="I2167" i="4"/>
  <c r="C2167" i="4"/>
  <c r="O2166" i="4"/>
  <c r="I2166" i="4"/>
  <c r="C2166" i="4"/>
  <c r="O2165" i="4"/>
  <c r="I2165" i="4"/>
  <c r="C2165" i="4"/>
  <c r="O2164" i="4"/>
  <c r="I2164" i="4"/>
  <c r="C2164" i="4"/>
  <c r="O2163" i="4"/>
  <c r="I2163" i="4"/>
  <c r="C2163" i="4"/>
  <c r="O2162" i="4"/>
  <c r="I2162" i="4"/>
  <c r="C2162" i="4"/>
  <c r="O2161" i="4"/>
  <c r="I2161" i="4"/>
  <c r="C2161" i="4"/>
  <c r="O2160" i="4"/>
  <c r="I2160" i="4"/>
  <c r="C2160" i="4"/>
  <c r="O2159" i="4"/>
  <c r="I2159" i="4"/>
  <c r="C2159" i="4"/>
  <c r="O2158" i="4"/>
  <c r="I2158" i="4"/>
  <c r="C2158" i="4"/>
  <c r="O2157" i="4"/>
  <c r="I2157" i="4"/>
  <c r="C2157" i="4"/>
  <c r="O2156" i="4"/>
  <c r="I2156" i="4"/>
  <c r="C2156" i="4"/>
  <c r="O2155" i="4"/>
  <c r="I2155" i="4"/>
  <c r="C2155" i="4"/>
  <c r="O2154" i="4"/>
  <c r="I2154" i="4"/>
  <c r="C2154" i="4"/>
  <c r="O2153" i="4"/>
  <c r="I2153" i="4"/>
  <c r="C2153" i="4"/>
  <c r="O2152" i="4"/>
  <c r="I2152" i="4"/>
  <c r="C2152" i="4"/>
  <c r="O2151" i="4"/>
  <c r="I2151" i="4"/>
  <c r="C2151" i="4"/>
  <c r="O2150" i="4"/>
  <c r="I2150" i="4"/>
  <c r="C2150" i="4"/>
  <c r="O2149" i="4"/>
  <c r="I2149" i="4"/>
  <c r="C2149" i="4"/>
  <c r="O2148" i="4"/>
  <c r="I2148" i="4"/>
  <c r="C2148" i="4"/>
  <c r="O2147" i="4"/>
  <c r="I2147" i="4"/>
  <c r="C2147" i="4"/>
  <c r="O2146" i="4"/>
  <c r="I2146" i="4"/>
  <c r="C2146" i="4"/>
  <c r="O2145" i="4"/>
  <c r="I2145" i="4"/>
  <c r="C2145" i="4"/>
  <c r="O2144" i="4"/>
  <c r="I2144" i="4"/>
  <c r="C2144" i="4"/>
  <c r="O2143" i="4"/>
  <c r="I2143" i="4"/>
  <c r="C2143" i="4"/>
  <c r="O2142" i="4"/>
  <c r="I2142" i="4"/>
  <c r="C2142" i="4"/>
  <c r="O2141" i="4"/>
  <c r="I2141" i="4"/>
  <c r="C2141" i="4"/>
  <c r="O2140" i="4"/>
  <c r="I2140" i="4"/>
  <c r="C2140" i="4"/>
  <c r="O2139" i="4"/>
  <c r="I2139" i="4"/>
  <c r="C2139" i="4"/>
  <c r="O2138" i="4"/>
  <c r="I2138" i="4"/>
  <c r="C2138" i="4"/>
  <c r="O2137" i="4"/>
  <c r="I2137" i="4"/>
  <c r="C2137" i="4"/>
  <c r="O2136" i="4"/>
  <c r="I2136" i="4"/>
  <c r="C2136" i="4"/>
  <c r="O2135" i="4"/>
  <c r="I2135" i="4"/>
  <c r="C2135" i="4"/>
  <c r="O2134" i="4"/>
  <c r="I2134" i="4"/>
  <c r="C2134" i="4"/>
  <c r="O2133" i="4"/>
  <c r="I2133" i="4"/>
  <c r="C2133" i="4"/>
  <c r="O2132" i="4"/>
  <c r="I2132" i="4"/>
  <c r="C2132" i="4"/>
  <c r="O2131" i="4"/>
  <c r="I2131" i="4"/>
  <c r="C2131" i="4"/>
  <c r="O2130" i="4"/>
  <c r="I2130" i="4"/>
  <c r="C2130" i="4"/>
  <c r="O2129" i="4"/>
  <c r="I2129" i="4"/>
  <c r="C2129" i="4"/>
  <c r="O2128" i="4"/>
  <c r="I2128" i="4"/>
  <c r="C2128" i="4"/>
  <c r="O2127" i="4"/>
  <c r="I2127" i="4"/>
  <c r="C2127" i="4"/>
  <c r="O2126" i="4"/>
  <c r="I2126" i="4"/>
  <c r="C2126" i="4"/>
  <c r="O2125" i="4"/>
  <c r="I2125" i="4"/>
  <c r="C2125" i="4"/>
  <c r="O2124" i="4"/>
  <c r="I2124" i="4"/>
  <c r="C2124" i="4"/>
  <c r="O2123" i="4"/>
  <c r="I2123" i="4"/>
  <c r="C2123" i="4"/>
  <c r="O2122" i="4"/>
  <c r="I2122" i="4"/>
  <c r="C2122" i="4"/>
  <c r="O2121" i="4"/>
  <c r="I2121" i="4"/>
  <c r="C2121" i="4"/>
  <c r="O2120" i="4"/>
  <c r="I2120" i="4"/>
  <c r="C2120" i="4"/>
  <c r="O2119" i="4"/>
  <c r="I2119" i="4"/>
  <c r="C2119" i="4"/>
  <c r="O2118" i="4"/>
  <c r="I2118" i="4"/>
  <c r="C2118" i="4"/>
  <c r="O2117" i="4"/>
  <c r="I2117" i="4"/>
  <c r="C2117" i="4"/>
  <c r="O2116" i="4"/>
  <c r="I2116" i="4"/>
  <c r="C2116" i="4"/>
  <c r="O2115" i="4"/>
  <c r="I2115" i="4"/>
  <c r="C2115" i="4"/>
  <c r="O2114" i="4"/>
  <c r="I2114" i="4"/>
  <c r="C2114" i="4"/>
  <c r="O2113" i="4"/>
  <c r="I2113" i="4"/>
  <c r="C2113" i="4"/>
  <c r="O2112" i="4"/>
  <c r="I2112" i="4"/>
  <c r="C2112" i="4"/>
  <c r="O2111" i="4"/>
  <c r="I2111" i="4"/>
  <c r="C2111" i="4"/>
  <c r="O2110" i="4"/>
  <c r="I2110" i="4"/>
  <c r="C2110" i="4"/>
  <c r="O2109" i="4"/>
  <c r="I2109" i="4"/>
  <c r="C2109" i="4"/>
  <c r="O2108" i="4"/>
  <c r="I2108" i="4"/>
  <c r="C2108" i="4"/>
  <c r="O2107" i="4"/>
  <c r="I2107" i="4"/>
  <c r="C2107" i="4"/>
  <c r="O2106" i="4"/>
  <c r="I2106" i="4"/>
  <c r="C2106" i="4"/>
  <c r="O2105" i="4"/>
  <c r="I2105" i="4"/>
  <c r="C2105" i="4"/>
  <c r="O2104" i="4"/>
  <c r="I2104" i="4"/>
  <c r="C2104" i="4"/>
  <c r="O2103" i="4"/>
  <c r="I2103" i="4"/>
  <c r="C2103" i="4"/>
  <c r="O2102" i="4"/>
  <c r="I2102" i="4"/>
  <c r="C2102" i="4"/>
  <c r="O2101" i="4"/>
  <c r="I2101" i="4"/>
  <c r="C2101" i="4"/>
  <c r="O2100" i="4"/>
  <c r="I2100" i="4"/>
  <c r="C2100" i="4"/>
  <c r="O2099" i="4"/>
  <c r="I2099" i="4"/>
  <c r="C2099" i="4"/>
  <c r="O2098" i="4"/>
  <c r="I2098" i="4"/>
  <c r="C2098" i="4"/>
  <c r="O2097" i="4"/>
  <c r="I2097" i="4"/>
  <c r="C2097" i="4"/>
  <c r="O2096" i="4"/>
  <c r="I2096" i="4"/>
  <c r="C2096" i="4"/>
  <c r="O2095" i="4"/>
  <c r="I2095" i="4"/>
  <c r="C2095" i="4"/>
  <c r="O2094" i="4"/>
  <c r="I2094" i="4"/>
  <c r="C2094" i="4"/>
  <c r="O2093" i="4"/>
  <c r="I2093" i="4"/>
  <c r="C2093" i="4"/>
  <c r="O2092" i="4"/>
  <c r="I2092" i="4"/>
  <c r="C2092" i="4"/>
  <c r="O2091" i="4"/>
  <c r="I2091" i="4"/>
  <c r="C2091" i="4"/>
  <c r="O2090" i="4"/>
  <c r="I2090" i="4"/>
  <c r="C2090" i="4"/>
  <c r="O2089" i="4"/>
  <c r="I2089" i="4"/>
  <c r="C2089" i="4"/>
  <c r="O2088" i="4"/>
  <c r="I2088" i="4"/>
  <c r="C2088" i="4"/>
  <c r="O2087" i="4"/>
  <c r="I2087" i="4"/>
  <c r="C2087" i="4"/>
  <c r="O2086" i="4"/>
  <c r="I2086" i="4"/>
  <c r="C2086" i="4"/>
  <c r="O2085" i="4"/>
  <c r="I2085" i="4"/>
  <c r="C2085" i="4"/>
  <c r="O2084" i="4"/>
  <c r="I2084" i="4"/>
  <c r="C2084" i="4"/>
  <c r="O2083" i="4"/>
  <c r="I2083" i="4"/>
  <c r="C2083" i="4"/>
  <c r="O2082" i="4"/>
  <c r="I2082" i="4"/>
  <c r="C2082" i="4"/>
  <c r="O2081" i="4"/>
  <c r="I2081" i="4"/>
  <c r="C2081" i="4"/>
  <c r="O2080" i="4"/>
  <c r="I2080" i="4"/>
  <c r="C2080" i="4"/>
  <c r="O2079" i="4"/>
  <c r="I2079" i="4"/>
  <c r="C2079" i="4"/>
  <c r="O2078" i="4"/>
  <c r="I2078" i="4"/>
  <c r="C2078" i="4"/>
  <c r="O2077" i="4"/>
  <c r="I2077" i="4"/>
  <c r="C2077" i="4"/>
  <c r="O2076" i="4"/>
  <c r="I2076" i="4"/>
  <c r="C2076" i="4"/>
  <c r="O2075" i="4"/>
  <c r="I2075" i="4"/>
  <c r="C2075" i="4"/>
  <c r="O2074" i="4"/>
  <c r="I2074" i="4"/>
  <c r="C2074" i="4"/>
  <c r="O2073" i="4"/>
  <c r="I2073" i="4"/>
  <c r="C2073" i="4"/>
  <c r="O2072" i="4"/>
  <c r="I2072" i="4"/>
  <c r="C2072" i="4"/>
  <c r="O2071" i="4"/>
  <c r="I2071" i="4"/>
  <c r="C2071" i="4"/>
  <c r="O2070" i="4"/>
  <c r="I2070" i="4"/>
  <c r="C2070" i="4"/>
  <c r="O2069" i="4"/>
  <c r="I2069" i="4"/>
  <c r="C2069" i="4"/>
  <c r="O2068" i="4"/>
  <c r="I2068" i="4"/>
  <c r="C2068" i="4"/>
  <c r="O2067" i="4"/>
  <c r="I2067" i="4"/>
  <c r="C2067" i="4"/>
  <c r="O2066" i="4"/>
  <c r="I2066" i="4"/>
  <c r="C2066" i="4"/>
  <c r="O2065" i="4"/>
  <c r="I2065" i="4"/>
  <c r="C2065" i="4"/>
  <c r="O2064" i="4"/>
  <c r="I2064" i="4"/>
  <c r="C2064" i="4"/>
  <c r="O2063" i="4"/>
  <c r="I2063" i="4"/>
  <c r="C2063" i="4"/>
  <c r="O2062" i="4"/>
  <c r="I2062" i="4"/>
  <c r="C2062" i="4"/>
  <c r="O2061" i="4"/>
  <c r="I2061" i="4"/>
  <c r="C2061" i="4"/>
  <c r="O2060" i="4"/>
  <c r="I2060" i="4"/>
  <c r="C2060" i="4"/>
  <c r="O2059" i="4"/>
  <c r="I2059" i="4"/>
  <c r="C2059" i="4"/>
  <c r="O2058" i="4"/>
  <c r="I2058" i="4"/>
  <c r="C2058" i="4"/>
  <c r="O2057" i="4"/>
  <c r="I2057" i="4"/>
  <c r="C2057" i="4"/>
  <c r="O2056" i="4"/>
  <c r="I2056" i="4"/>
  <c r="C2056" i="4"/>
  <c r="O2055" i="4"/>
  <c r="I2055" i="4"/>
  <c r="C2055" i="4"/>
  <c r="O2054" i="4"/>
  <c r="I2054" i="4"/>
  <c r="C2054" i="4"/>
  <c r="O2053" i="4"/>
  <c r="I2053" i="4"/>
  <c r="C2053" i="4"/>
  <c r="O2052" i="4"/>
  <c r="I2052" i="4"/>
  <c r="C2052" i="4"/>
  <c r="O2051" i="4"/>
  <c r="I2051" i="4"/>
  <c r="C2051" i="4"/>
  <c r="O2050" i="4"/>
  <c r="I2050" i="4"/>
  <c r="C2050" i="4"/>
  <c r="O2049" i="4"/>
  <c r="I2049" i="4"/>
  <c r="C2049" i="4"/>
  <c r="O2048" i="4"/>
  <c r="I2048" i="4"/>
  <c r="C2048" i="4"/>
  <c r="O2047" i="4"/>
  <c r="I2047" i="4"/>
  <c r="C2047" i="4"/>
  <c r="O2046" i="4"/>
  <c r="I2046" i="4"/>
  <c r="C2046" i="4"/>
  <c r="O2045" i="4"/>
  <c r="I2045" i="4"/>
  <c r="C2045" i="4"/>
  <c r="O2044" i="4"/>
  <c r="I2044" i="4"/>
  <c r="C2044" i="4"/>
  <c r="O2043" i="4"/>
  <c r="I2043" i="4"/>
  <c r="C2043" i="4"/>
  <c r="O2042" i="4"/>
  <c r="I2042" i="4"/>
  <c r="C2042" i="4"/>
  <c r="O2041" i="4"/>
  <c r="I2041" i="4"/>
  <c r="C2041" i="4"/>
  <c r="O2040" i="4"/>
  <c r="I2040" i="4"/>
  <c r="C2040" i="4"/>
  <c r="O2039" i="4"/>
  <c r="I2039" i="4"/>
  <c r="C2039" i="4"/>
  <c r="O2038" i="4"/>
  <c r="I2038" i="4"/>
  <c r="C2038" i="4"/>
  <c r="O2037" i="4"/>
  <c r="I2037" i="4"/>
  <c r="C2037" i="4"/>
  <c r="O2036" i="4"/>
  <c r="I2036" i="4"/>
  <c r="C2036" i="4"/>
  <c r="O2035" i="4"/>
  <c r="I2035" i="4"/>
  <c r="C2035" i="4"/>
  <c r="O2034" i="4"/>
  <c r="I2034" i="4"/>
  <c r="C2034" i="4"/>
  <c r="O2033" i="4"/>
  <c r="I2033" i="4"/>
  <c r="C2033" i="4"/>
  <c r="O2032" i="4"/>
  <c r="I2032" i="4"/>
  <c r="C2032" i="4"/>
  <c r="O2031" i="4"/>
  <c r="I2031" i="4"/>
  <c r="C2031" i="4"/>
  <c r="O2030" i="4"/>
  <c r="I2030" i="4"/>
  <c r="C2030" i="4"/>
  <c r="O2029" i="4"/>
  <c r="I2029" i="4"/>
  <c r="C2029" i="4"/>
  <c r="O2028" i="4"/>
  <c r="I2028" i="4"/>
  <c r="C2028" i="4"/>
  <c r="O2027" i="4"/>
  <c r="I2027" i="4"/>
  <c r="C2027" i="4"/>
  <c r="O2026" i="4"/>
  <c r="I2026" i="4"/>
  <c r="C2026" i="4"/>
  <c r="O2025" i="4"/>
  <c r="I2025" i="4"/>
  <c r="C2025" i="4"/>
  <c r="O2024" i="4"/>
  <c r="I2024" i="4"/>
  <c r="C2024" i="4"/>
  <c r="O2023" i="4"/>
  <c r="I2023" i="4"/>
  <c r="C2023" i="4"/>
  <c r="O2022" i="4"/>
  <c r="I2022" i="4"/>
  <c r="C2022" i="4"/>
  <c r="O2021" i="4"/>
  <c r="I2021" i="4"/>
  <c r="C2021" i="4"/>
  <c r="O2020" i="4"/>
  <c r="I2020" i="4"/>
  <c r="C2020" i="4"/>
  <c r="O2019" i="4"/>
  <c r="I2019" i="4"/>
  <c r="C2019" i="4"/>
  <c r="O2018" i="4"/>
  <c r="I2018" i="4"/>
  <c r="C2018" i="4"/>
  <c r="O2017" i="4"/>
  <c r="I2017" i="4"/>
  <c r="C2017" i="4"/>
  <c r="O2016" i="4"/>
  <c r="I2016" i="4"/>
  <c r="C2016" i="4"/>
  <c r="O2015" i="4"/>
  <c r="I2015" i="4"/>
  <c r="C2015" i="4"/>
  <c r="O2014" i="4"/>
  <c r="I2014" i="4"/>
  <c r="C2014" i="4"/>
  <c r="O2013" i="4"/>
  <c r="I2013" i="4"/>
  <c r="C2013" i="4"/>
  <c r="O2012" i="4"/>
  <c r="I2012" i="4"/>
  <c r="C2012" i="4"/>
  <c r="O2011" i="4"/>
  <c r="I2011" i="4"/>
  <c r="C2011" i="4"/>
  <c r="O2010" i="4"/>
  <c r="I2010" i="4"/>
  <c r="C2010" i="4"/>
  <c r="O2009" i="4"/>
  <c r="I2009" i="4"/>
  <c r="C2009" i="4"/>
  <c r="O2008" i="4"/>
  <c r="I2008" i="4"/>
  <c r="C2008" i="4"/>
  <c r="O2007" i="4"/>
  <c r="I2007" i="4"/>
  <c r="C2007" i="4"/>
  <c r="O2006" i="4"/>
  <c r="I2006" i="4"/>
  <c r="C2006" i="4"/>
  <c r="O2005" i="4"/>
  <c r="I2005" i="4"/>
  <c r="C2005" i="4"/>
  <c r="O2004" i="4"/>
  <c r="I2004" i="4"/>
  <c r="C2004" i="4"/>
  <c r="O2003" i="4"/>
  <c r="I2003" i="4"/>
  <c r="C2003" i="4"/>
  <c r="O2002" i="4"/>
  <c r="I2002" i="4"/>
  <c r="C2002" i="4"/>
  <c r="O2001" i="4"/>
  <c r="I2001" i="4"/>
  <c r="C2001" i="4"/>
  <c r="O2000" i="4"/>
  <c r="I2000" i="4"/>
  <c r="C2000" i="4"/>
  <c r="O1999" i="4"/>
  <c r="I1999" i="4"/>
  <c r="C1999" i="4"/>
  <c r="O1998" i="4"/>
  <c r="I1998" i="4"/>
  <c r="C1998" i="4"/>
  <c r="O1997" i="4"/>
  <c r="I1997" i="4"/>
  <c r="C1997" i="4"/>
  <c r="O1996" i="4"/>
  <c r="I1996" i="4"/>
  <c r="C1996" i="4"/>
  <c r="O1995" i="4"/>
  <c r="I1995" i="4"/>
  <c r="C1995" i="4"/>
  <c r="O1994" i="4"/>
  <c r="I1994" i="4"/>
  <c r="C1994" i="4"/>
  <c r="O1993" i="4"/>
  <c r="I1993" i="4"/>
  <c r="C1993" i="4"/>
  <c r="O1992" i="4"/>
  <c r="I1992" i="4"/>
  <c r="C1992" i="4"/>
  <c r="O1991" i="4"/>
  <c r="I1991" i="4"/>
  <c r="C1991" i="4"/>
  <c r="O1990" i="4"/>
  <c r="I1990" i="4"/>
  <c r="C1990" i="4"/>
  <c r="O1989" i="4"/>
  <c r="I1989" i="4"/>
  <c r="C1989" i="4"/>
  <c r="O1988" i="4"/>
  <c r="I1988" i="4"/>
  <c r="C1988" i="4"/>
  <c r="O1987" i="4"/>
  <c r="I1987" i="4"/>
  <c r="C1987" i="4"/>
  <c r="O1986" i="4"/>
  <c r="I1986" i="4"/>
  <c r="C1986" i="4"/>
  <c r="O1985" i="4"/>
  <c r="I1985" i="4"/>
  <c r="C1985" i="4"/>
  <c r="O1984" i="4"/>
  <c r="I1984" i="4"/>
  <c r="C1984" i="4"/>
  <c r="O1983" i="4"/>
  <c r="I1983" i="4"/>
  <c r="C1983" i="4"/>
  <c r="O1982" i="4"/>
  <c r="I1982" i="4"/>
  <c r="C1982" i="4"/>
  <c r="O1981" i="4"/>
  <c r="I1981" i="4"/>
  <c r="C1981" i="4"/>
  <c r="O1980" i="4"/>
  <c r="I1980" i="4"/>
  <c r="C1980" i="4"/>
  <c r="O1979" i="4"/>
  <c r="I1979" i="4"/>
  <c r="C1979" i="4"/>
  <c r="O1978" i="4"/>
  <c r="I1978" i="4"/>
  <c r="C1978" i="4"/>
  <c r="O1977" i="4"/>
  <c r="I1977" i="4"/>
  <c r="C1977" i="4"/>
  <c r="O1976" i="4"/>
  <c r="I1976" i="4"/>
  <c r="C1976" i="4"/>
  <c r="O1975" i="4"/>
  <c r="I1975" i="4"/>
  <c r="C1975" i="4"/>
  <c r="O1974" i="4"/>
  <c r="I1974" i="4"/>
  <c r="C1974" i="4"/>
  <c r="O1973" i="4"/>
  <c r="I1973" i="4"/>
  <c r="C1973" i="4"/>
  <c r="O1972" i="4"/>
  <c r="I1972" i="4"/>
  <c r="C1972" i="4"/>
  <c r="O1971" i="4"/>
  <c r="I1971" i="4"/>
  <c r="C1971" i="4"/>
  <c r="O1970" i="4"/>
  <c r="I1970" i="4"/>
  <c r="C1970" i="4"/>
  <c r="O1969" i="4"/>
  <c r="I1969" i="4"/>
  <c r="C1969" i="4"/>
  <c r="O1968" i="4"/>
  <c r="I1968" i="4"/>
  <c r="C1968" i="4"/>
  <c r="O1967" i="4"/>
  <c r="I1967" i="4"/>
  <c r="C1967" i="4"/>
  <c r="O1966" i="4"/>
  <c r="I1966" i="4"/>
  <c r="C1966" i="4"/>
  <c r="O1965" i="4"/>
  <c r="I1965" i="4"/>
  <c r="C1965" i="4"/>
  <c r="O1964" i="4"/>
  <c r="I1964" i="4"/>
  <c r="C1964" i="4"/>
  <c r="O1963" i="4"/>
  <c r="I1963" i="4"/>
  <c r="C1963" i="4"/>
  <c r="O1962" i="4"/>
  <c r="I1962" i="4"/>
  <c r="C1962" i="4"/>
  <c r="O1961" i="4"/>
  <c r="I1961" i="4"/>
  <c r="C1961" i="4"/>
  <c r="O1960" i="4"/>
  <c r="I1960" i="4"/>
  <c r="C1960" i="4"/>
  <c r="O1959" i="4"/>
  <c r="I1959" i="4"/>
  <c r="C1959" i="4"/>
  <c r="O1958" i="4"/>
  <c r="I1958" i="4"/>
  <c r="C1958" i="4"/>
  <c r="O1957" i="4"/>
  <c r="I1957" i="4"/>
  <c r="C1957" i="4"/>
  <c r="O1956" i="4"/>
  <c r="I1956" i="4"/>
  <c r="C1956" i="4"/>
  <c r="O1955" i="4"/>
  <c r="I1955" i="4"/>
  <c r="C1955" i="4"/>
  <c r="O1954" i="4"/>
  <c r="I1954" i="4"/>
  <c r="C1954" i="4"/>
  <c r="O1953" i="4"/>
  <c r="I1953" i="4"/>
  <c r="C1953" i="4"/>
  <c r="O1952" i="4"/>
  <c r="I1952" i="4"/>
  <c r="C1952" i="4"/>
  <c r="O1951" i="4"/>
  <c r="I1951" i="4"/>
  <c r="C1951" i="4"/>
  <c r="O1950" i="4"/>
  <c r="I1950" i="4"/>
  <c r="C1950" i="4"/>
  <c r="O1949" i="4"/>
  <c r="I1949" i="4"/>
  <c r="C1949" i="4"/>
  <c r="O1948" i="4"/>
  <c r="I1948" i="4"/>
  <c r="C1948" i="4"/>
  <c r="O1947" i="4"/>
  <c r="I1947" i="4"/>
  <c r="C1947" i="4"/>
  <c r="O1946" i="4"/>
  <c r="I1946" i="4"/>
  <c r="C1946" i="4"/>
  <c r="O1945" i="4"/>
  <c r="I1945" i="4"/>
  <c r="C1945" i="4"/>
  <c r="O1944" i="4"/>
  <c r="I1944" i="4"/>
  <c r="C1944" i="4"/>
  <c r="O1943" i="4"/>
  <c r="I1943" i="4"/>
  <c r="C1943" i="4"/>
  <c r="O1942" i="4"/>
  <c r="I1942" i="4"/>
  <c r="C1942" i="4"/>
  <c r="O1941" i="4"/>
  <c r="I1941" i="4"/>
  <c r="C1941" i="4"/>
  <c r="O1940" i="4"/>
  <c r="I1940" i="4"/>
  <c r="C1940" i="4"/>
  <c r="O1939" i="4"/>
  <c r="I1939" i="4"/>
  <c r="C1939" i="4"/>
  <c r="O1938" i="4"/>
  <c r="I1938" i="4"/>
  <c r="C1938" i="4"/>
  <c r="O1937" i="4"/>
  <c r="I1937" i="4"/>
  <c r="C1937" i="4"/>
  <c r="O1936" i="4"/>
  <c r="I1936" i="4"/>
  <c r="C1936" i="4"/>
  <c r="O1935" i="4"/>
  <c r="I1935" i="4"/>
  <c r="C1935" i="4"/>
  <c r="O1934" i="4"/>
  <c r="I1934" i="4"/>
  <c r="C1934" i="4"/>
  <c r="O1933" i="4"/>
  <c r="I1933" i="4"/>
  <c r="C1933" i="4"/>
  <c r="O1932" i="4"/>
  <c r="I1932" i="4"/>
  <c r="C1932" i="4"/>
  <c r="O1931" i="4"/>
  <c r="I1931" i="4"/>
  <c r="C1931" i="4"/>
  <c r="O1930" i="4"/>
  <c r="I1930" i="4"/>
  <c r="C1930" i="4"/>
  <c r="O1929" i="4"/>
  <c r="I1929" i="4"/>
  <c r="C1929" i="4"/>
  <c r="O1928" i="4"/>
  <c r="I1928" i="4"/>
  <c r="C1928" i="4"/>
  <c r="O1927" i="4"/>
  <c r="I1927" i="4"/>
  <c r="C1927" i="4"/>
  <c r="O1926" i="4"/>
  <c r="I1926" i="4"/>
  <c r="C1926" i="4"/>
  <c r="O1925" i="4"/>
  <c r="I1925" i="4"/>
  <c r="C1925" i="4"/>
  <c r="O1924" i="4"/>
  <c r="I1924" i="4"/>
  <c r="C1924" i="4"/>
  <c r="O1923" i="4"/>
  <c r="I1923" i="4"/>
  <c r="C1923" i="4"/>
  <c r="O1922" i="4"/>
  <c r="I1922" i="4"/>
  <c r="C1922" i="4"/>
  <c r="O1921" i="4"/>
  <c r="I1921" i="4"/>
  <c r="C1921" i="4"/>
  <c r="O1920" i="4"/>
  <c r="I1920" i="4"/>
  <c r="C1920" i="4"/>
  <c r="O1919" i="4"/>
  <c r="I1919" i="4"/>
  <c r="C1919" i="4"/>
  <c r="O1918" i="4"/>
  <c r="I1918" i="4"/>
  <c r="C1918" i="4"/>
  <c r="O1917" i="4"/>
  <c r="I1917" i="4"/>
  <c r="C1917" i="4"/>
  <c r="O1916" i="4"/>
  <c r="I1916" i="4"/>
  <c r="C1916" i="4"/>
  <c r="O1915" i="4"/>
  <c r="I1915" i="4"/>
  <c r="C1915" i="4"/>
  <c r="O1914" i="4"/>
  <c r="I1914" i="4"/>
  <c r="C1914" i="4"/>
  <c r="O1913" i="4"/>
  <c r="I1913" i="4"/>
  <c r="C1913" i="4"/>
  <c r="O1912" i="4"/>
  <c r="I1912" i="4"/>
  <c r="C1912" i="4"/>
  <c r="O1911" i="4"/>
  <c r="I1911" i="4"/>
  <c r="C1911" i="4"/>
  <c r="O1910" i="4"/>
  <c r="I1910" i="4"/>
  <c r="C1910" i="4"/>
  <c r="O1909" i="4"/>
  <c r="I1909" i="4"/>
  <c r="C1909" i="4"/>
  <c r="O1908" i="4"/>
  <c r="I1908" i="4"/>
  <c r="C1908" i="4"/>
  <c r="O1907" i="4"/>
  <c r="I1907" i="4"/>
  <c r="C1907" i="4"/>
  <c r="O1906" i="4"/>
  <c r="I1906" i="4"/>
  <c r="C1906" i="4"/>
  <c r="O1905" i="4"/>
  <c r="I1905" i="4"/>
  <c r="C1905" i="4"/>
  <c r="O1904" i="4"/>
  <c r="I1904" i="4"/>
  <c r="C1904" i="4"/>
  <c r="O1903" i="4"/>
  <c r="I1903" i="4"/>
  <c r="C1903" i="4"/>
  <c r="O1902" i="4"/>
  <c r="I1902" i="4"/>
  <c r="C1902" i="4"/>
  <c r="O1901" i="4"/>
  <c r="I1901" i="4"/>
  <c r="C1901" i="4"/>
  <c r="O1900" i="4"/>
  <c r="I1900" i="4"/>
  <c r="C1900" i="4"/>
  <c r="O1899" i="4"/>
  <c r="I1899" i="4"/>
  <c r="C1899" i="4"/>
  <c r="O1898" i="4"/>
  <c r="I1898" i="4"/>
  <c r="C1898" i="4"/>
  <c r="O1897" i="4"/>
  <c r="I1897" i="4"/>
  <c r="C1897" i="4"/>
  <c r="O1896" i="4"/>
  <c r="I1896" i="4"/>
  <c r="C1896" i="4"/>
  <c r="O1895" i="4"/>
  <c r="I1895" i="4"/>
  <c r="C1895" i="4"/>
  <c r="O1894" i="4"/>
  <c r="I1894" i="4"/>
  <c r="C1894" i="4"/>
  <c r="O1893" i="4"/>
  <c r="I1893" i="4"/>
  <c r="C1893" i="4"/>
  <c r="O1892" i="4"/>
  <c r="I1892" i="4"/>
  <c r="C1892" i="4"/>
  <c r="O1891" i="4"/>
  <c r="I1891" i="4"/>
  <c r="C1891" i="4"/>
  <c r="O1890" i="4"/>
  <c r="I1890" i="4"/>
  <c r="C1890" i="4"/>
  <c r="O1889" i="4"/>
  <c r="I1889" i="4"/>
  <c r="C1889" i="4"/>
  <c r="O1888" i="4"/>
  <c r="I1888" i="4"/>
  <c r="C1888" i="4"/>
  <c r="O1887" i="4"/>
  <c r="I1887" i="4"/>
  <c r="C1887" i="4"/>
  <c r="O1886" i="4"/>
  <c r="I1886" i="4"/>
  <c r="C1886" i="4"/>
  <c r="O1885" i="4"/>
  <c r="I1885" i="4"/>
  <c r="C1885" i="4"/>
  <c r="O1884" i="4"/>
  <c r="I1884" i="4"/>
  <c r="C1884" i="4"/>
  <c r="O1883" i="4"/>
  <c r="I1883" i="4"/>
  <c r="C1883" i="4"/>
  <c r="O1882" i="4"/>
  <c r="I1882" i="4"/>
  <c r="C1882" i="4"/>
  <c r="O1881" i="4"/>
  <c r="I1881" i="4"/>
  <c r="C1881" i="4"/>
  <c r="O1880" i="4"/>
  <c r="I1880" i="4"/>
  <c r="C1880" i="4"/>
  <c r="O1879" i="4"/>
  <c r="I1879" i="4"/>
  <c r="C1879" i="4"/>
  <c r="O1878" i="4"/>
  <c r="I1878" i="4"/>
  <c r="C1878" i="4"/>
  <c r="O1877" i="4"/>
  <c r="I1877" i="4"/>
  <c r="C1877" i="4"/>
  <c r="O1876" i="4"/>
  <c r="I1876" i="4"/>
  <c r="C1876" i="4"/>
  <c r="O1875" i="4"/>
  <c r="I1875" i="4"/>
  <c r="C1875" i="4"/>
  <c r="O1874" i="4"/>
  <c r="I1874" i="4"/>
  <c r="C1874" i="4"/>
  <c r="O1873" i="4"/>
  <c r="I1873" i="4"/>
  <c r="C1873" i="4"/>
  <c r="O1872" i="4"/>
  <c r="I1872" i="4"/>
  <c r="C1872" i="4"/>
  <c r="O1871" i="4"/>
  <c r="I1871" i="4"/>
  <c r="C1871" i="4"/>
  <c r="O1870" i="4"/>
  <c r="I1870" i="4"/>
  <c r="C1870" i="4"/>
  <c r="O1869" i="4"/>
  <c r="I1869" i="4"/>
  <c r="C1869" i="4"/>
  <c r="O1868" i="4"/>
  <c r="I1868" i="4"/>
  <c r="C1868" i="4"/>
  <c r="O1867" i="4"/>
  <c r="I1867" i="4"/>
  <c r="C1867" i="4"/>
  <c r="O1866" i="4"/>
  <c r="I1866" i="4"/>
  <c r="C1866" i="4"/>
  <c r="O1865" i="4"/>
  <c r="I1865" i="4"/>
  <c r="C1865" i="4"/>
  <c r="O1864" i="4"/>
  <c r="I1864" i="4"/>
  <c r="C1864" i="4"/>
  <c r="O1863" i="4"/>
  <c r="I1863" i="4"/>
  <c r="C1863" i="4"/>
  <c r="O1862" i="4"/>
  <c r="I1862" i="4"/>
  <c r="C1862" i="4"/>
  <c r="O1861" i="4"/>
  <c r="I1861" i="4"/>
  <c r="C1861" i="4"/>
  <c r="O1860" i="4"/>
  <c r="I1860" i="4"/>
  <c r="C1860" i="4"/>
  <c r="O1859" i="4"/>
  <c r="I1859" i="4"/>
  <c r="C1859" i="4"/>
  <c r="O1858" i="4"/>
  <c r="I1858" i="4"/>
  <c r="C1858" i="4"/>
  <c r="O1857" i="4"/>
  <c r="I1857" i="4"/>
  <c r="C1857" i="4"/>
  <c r="O1856" i="4"/>
  <c r="I1856" i="4"/>
  <c r="C1856" i="4"/>
  <c r="O1855" i="4"/>
  <c r="I1855" i="4"/>
  <c r="C1855" i="4"/>
  <c r="O1854" i="4"/>
  <c r="I1854" i="4"/>
  <c r="C1854" i="4"/>
  <c r="O1853" i="4"/>
  <c r="I1853" i="4"/>
  <c r="C1853" i="4"/>
  <c r="O1852" i="4"/>
  <c r="I1852" i="4"/>
  <c r="C1852" i="4"/>
  <c r="O1851" i="4"/>
  <c r="I1851" i="4"/>
  <c r="C1851" i="4"/>
  <c r="O1850" i="4"/>
  <c r="I1850" i="4"/>
  <c r="C1850" i="4"/>
  <c r="O1849" i="4"/>
  <c r="I1849" i="4"/>
  <c r="C1849" i="4"/>
  <c r="O1848" i="4"/>
  <c r="I1848" i="4"/>
  <c r="C1848" i="4"/>
  <c r="O1847" i="4"/>
  <c r="I1847" i="4"/>
  <c r="C1847" i="4"/>
  <c r="O1846" i="4"/>
  <c r="I1846" i="4"/>
  <c r="C1846" i="4"/>
  <c r="O1845" i="4"/>
  <c r="I1845" i="4"/>
  <c r="C1845" i="4"/>
  <c r="O1844" i="4"/>
  <c r="I1844" i="4"/>
  <c r="C1844" i="4"/>
  <c r="O1843" i="4"/>
  <c r="I1843" i="4"/>
  <c r="C1843" i="4"/>
  <c r="O1842" i="4"/>
  <c r="I1842" i="4"/>
  <c r="C1842" i="4"/>
  <c r="O1841" i="4"/>
  <c r="I1841" i="4"/>
  <c r="C1841" i="4"/>
  <c r="O1840" i="4"/>
  <c r="I1840" i="4"/>
  <c r="C1840" i="4"/>
  <c r="O1839" i="4"/>
  <c r="I1839" i="4"/>
  <c r="C1839" i="4"/>
  <c r="O1838" i="4"/>
  <c r="I1838" i="4"/>
  <c r="C1838" i="4"/>
  <c r="O1837" i="4"/>
  <c r="I1837" i="4"/>
  <c r="C1837" i="4"/>
  <c r="O1836" i="4"/>
  <c r="I1836" i="4"/>
  <c r="C1836" i="4"/>
  <c r="O1835" i="4"/>
  <c r="I1835" i="4"/>
  <c r="C1835" i="4"/>
  <c r="O1834" i="4"/>
  <c r="I1834" i="4"/>
  <c r="C1834" i="4"/>
  <c r="O1833" i="4"/>
  <c r="I1833" i="4"/>
  <c r="C1833" i="4"/>
  <c r="O1832" i="4"/>
  <c r="I1832" i="4"/>
  <c r="C1832" i="4"/>
  <c r="O1831" i="4"/>
  <c r="I1831" i="4"/>
  <c r="C1831" i="4"/>
  <c r="O1830" i="4"/>
  <c r="I1830" i="4"/>
  <c r="C1830" i="4"/>
  <c r="O1829" i="4"/>
  <c r="I1829" i="4"/>
  <c r="C1829" i="4"/>
  <c r="O1828" i="4"/>
  <c r="I1828" i="4"/>
  <c r="C1828" i="4"/>
  <c r="O1827" i="4"/>
  <c r="I1827" i="4"/>
  <c r="C1827" i="4"/>
  <c r="O1826" i="4"/>
  <c r="I1826" i="4"/>
  <c r="C1826" i="4"/>
  <c r="O1825" i="4"/>
  <c r="I1825" i="4"/>
  <c r="C1825" i="4"/>
  <c r="O1824" i="4"/>
  <c r="I1824" i="4"/>
  <c r="C1824" i="4"/>
  <c r="O1823" i="4"/>
  <c r="I1823" i="4"/>
  <c r="C1823" i="4"/>
  <c r="O1822" i="4"/>
  <c r="I1822" i="4"/>
  <c r="C1822" i="4"/>
  <c r="O1821" i="4"/>
  <c r="I1821" i="4"/>
  <c r="C1821" i="4"/>
  <c r="O1820" i="4"/>
  <c r="I1820" i="4"/>
  <c r="C1820" i="4"/>
  <c r="O1819" i="4"/>
  <c r="I1819" i="4"/>
  <c r="C1819" i="4"/>
  <c r="O1818" i="4"/>
  <c r="I1818" i="4"/>
  <c r="C1818" i="4"/>
  <c r="O1817" i="4"/>
  <c r="I1817" i="4"/>
  <c r="C1817" i="4"/>
  <c r="O1816" i="4"/>
  <c r="I1816" i="4"/>
  <c r="C1816" i="4"/>
  <c r="O1815" i="4"/>
  <c r="I1815" i="4"/>
  <c r="C1815" i="4"/>
  <c r="O1814" i="4"/>
  <c r="I1814" i="4"/>
  <c r="C1814" i="4"/>
  <c r="O1813" i="4"/>
  <c r="I1813" i="4"/>
  <c r="C1813" i="4"/>
  <c r="O1812" i="4"/>
  <c r="I1812" i="4"/>
  <c r="C1812" i="4"/>
  <c r="O1811" i="4"/>
  <c r="I1811" i="4"/>
  <c r="C1811" i="4"/>
  <c r="O1810" i="4"/>
  <c r="I1810" i="4"/>
  <c r="C1810" i="4"/>
  <c r="O1809" i="4"/>
  <c r="I1809" i="4"/>
  <c r="C1809" i="4"/>
  <c r="O1808" i="4"/>
  <c r="I1808" i="4"/>
  <c r="C1808" i="4"/>
  <c r="O1807" i="4"/>
  <c r="I1807" i="4"/>
  <c r="C1807" i="4"/>
  <c r="O1806" i="4"/>
  <c r="I1806" i="4"/>
  <c r="C1806" i="4"/>
  <c r="O1805" i="4"/>
  <c r="I1805" i="4"/>
  <c r="C1805" i="4"/>
  <c r="O1804" i="4"/>
  <c r="I1804" i="4"/>
  <c r="C1804" i="4"/>
  <c r="O1803" i="4"/>
  <c r="I1803" i="4"/>
  <c r="C1803" i="4"/>
  <c r="O1802" i="4"/>
  <c r="I1802" i="4"/>
  <c r="C1802" i="4"/>
  <c r="O1801" i="4"/>
  <c r="I1801" i="4"/>
  <c r="C1801" i="4"/>
  <c r="O1800" i="4"/>
  <c r="I1800" i="4"/>
  <c r="C1800" i="4"/>
  <c r="O1799" i="4"/>
  <c r="I1799" i="4"/>
  <c r="C1799" i="4"/>
  <c r="O1798" i="4"/>
  <c r="I1798" i="4"/>
  <c r="C1798" i="4"/>
  <c r="O1797" i="4"/>
  <c r="I1797" i="4"/>
  <c r="C1797" i="4"/>
  <c r="O1796" i="4"/>
  <c r="I1796" i="4"/>
  <c r="C1796" i="4"/>
  <c r="O1795" i="4"/>
  <c r="I1795" i="4"/>
  <c r="C1795" i="4"/>
  <c r="O1794" i="4"/>
  <c r="I1794" i="4"/>
  <c r="C1794" i="4"/>
  <c r="O1793" i="4"/>
  <c r="I1793" i="4"/>
  <c r="C1793" i="4"/>
  <c r="O1792" i="4"/>
  <c r="I1792" i="4"/>
  <c r="C1792" i="4"/>
  <c r="O1791" i="4"/>
  <c r="I1791" i="4"/>
  <c r="C1791" i="4"/>
  <c r="O1790" i="4"/>
  <c r="I1790" i="4"/>
  <c r="C1790" i="4"/>
  <c r="O1789" i="4"/>
  <c r="I1789" i="4"/>
  <c r="C1789" i="4"/>
  <c r="O1788" i="4"/>
  <c r="I1788" i="4"/>
  <c r="C1788" i="4"/>
  <c r="O1787" i="4"/>
  <c r="I1787" i="4"/>
  <c r="C1787" i="4"/>
  <c r="O1786" i="4"/>
  <c r="I1786" i="4"/>
  <c r="C1786" i="4"/>
  <c r="O1785" i="4"/>
  <c r="I1785" i="4"/>
  <c r="C1785" i="4"/>
  <c r="O1784" i="4"/>
  <c r="I1784" i="4"/>
  <c r="C1784" i="4"/>
  <c r="O1783" i="4"/>
  <c r="I1783" i="4"/>
  <c r="C1783" i="4"/>
  <c r="O1782" i="4"/>
  <c r="I1782" i="4"/>
  <c r="C1782" i="4"/>
  <c r="O1781" i="4"/>
  <c r="I1781" i="4"/>
  <c r="C1781" i="4"/>
  <c r="O1780" i="4"/>
  <c r="I1780" i="4"/>
  <c r="C1780" i="4"/>
  <c r="O1779" i="4"/>
  <c r="I1779" i="4"/>
  <c r="C1779" i="4"/>
  <c r="O1778" i="4"/>
  <c r="I1778" i="4"/>
  <c r="C1778" i="4"/>
  <c r="O1777" i="4"/>
  <c r="I1777" i="4"/>
  <c r="C1777" i="4"/>
  <c r="O1776" i="4"/>
  <c r="I1776" i="4"/>
  <c r="C1776" i="4"/>
  <c r="O1775" i="4"/>
  <c r="I1775" i="4"/>
  <c r="C1775" i="4"/>
  <c r="O1774" i="4"/>
  <c r="I1774" i="4"/>
  <c r="C1774" i="4"/>
  <c r="O1773" i="4"/>
  <c r="I1773" i="4"/>
  <c r="C1773" i="4"/>
  <c r="O1772" i="4"/>
  <c r="I1772" i="4"/>
  <c r="C1772" i="4"/>
  <c r="O1771" i="4"/>
  <c r="I1771" i="4"/>
  <c r="C1771" i="4"/>
  <c r="O1770" i="4"/>
  <c r="I1770" i="4"/>
  <c r="C1770" i="4"/>
  <c r="O1769" i="4"/>
  <c r="I1769" i="4"/>
  <c r="C1769" i="4"/>
  <c r="O1768" i="4"/>
  <c r="I1768" i="4"/>
  <c r="C1768" i="4"/>
  <c r="O1767" i="4"/>
  <c r="I1767" i="4"/>
  <c r="C1767" i="4"/>
  <c r="O1766" i="4"/>
  <c r="I1766" i="4"/>
  <c r="C1766" i="4"/>
  <c r="O1765" i="4"/>
  <c r="I1765" i="4"/>
  <c r="C1765" i="4"/>
  <c r="O1764" i="4"/>
  <c r="I1764" i="4"/>
  <c r="C1764" i="4"/>
  <c r="O1763" i="4"/>
  <c r="I1763" i="4"/>
  <c r="C1763" i="4"/>
  <c r="O1762" i="4"/>
  <c r="I1762" i="4"/>
  <c r="C1762" i="4"/>
  <c r="O1761" i="4"/>
  <c r="I1761" i="4"/>
  <c r="C1761" i="4"/>
  <c r="O1760" i="4"/>
  <c r="I1760" i="4"/>
  <c r="C1760" i="4"/>
  <c r="O1759" i="4"/>
  <c r="I1759" i="4"/>
  <c r="C1759" i="4"/>
  <c r="O1758" i="4"/>
  <c r="I1758" i="4"/>
  <c r="C1758" i="4"/>
  <c r="O1757" i="4"/>
  <c r="I1757" i="4"/>
  <c r="C1757" i="4"/>
  <c r="O1756" i="4"/>
  <c r="I1756" i="4"/>
  <c r="C1756" i="4"/>
  <c r="O1755" i="4"/>
  <c r="I1755" i="4"/>
  <c r="C1755" i="4"/>
  <c r="O1754" i="4"/>
  <c r="I1754" i="4"/>
  <c r="C1754" i="4"/>
  <c r="O1753" i="4"/>
  <c r="I1753" i="4"/>
  <c r="C1753" i="4"/>
  <c r="O1752" i="4"/>
  <c r="I1752" i="4"/>
  <c r="C1752" i="4"/>
  <c r="O1751" i="4"/>
  <c r="I1751" i="4"/>
  <c r="C1751" i="4"/>
  <c r="O1750" i="4"/>
  <c r="I1750" i="4"/>
  <c r="C1750" i="4"/>
  <c r="O1749" i="4"/>
  <c r="I1749" i="4"/>
  <c r="C1749" i="4"/>
  <c r="O1748" i="4"/>
  <c r="I1748" i="4"/>
  <c r="C1748" i="4"/>
  <c r="O1747" i="4"/>
  <c r="I1747" i="4"/>
  <c r="C1747" i="4"/>
  <c r="O1746" i="4"/>
  <c r="I1746" i="4"/>
  <c r="C1746" i="4"/>
  <c r="O1745" i="4"/>
  <c r="I1745" i="4"/>
  <c r="C1745" i="4"/>
  <c r="O1744" i="4"/>
  <c r="I1744" i="4"/>
  <c r="C1744" i="4"/>
  <c r="O1743" i="4"/>
  <c r="I1743" i="4"/>
  <c r="C1743" i="4"/>
  <c r="O1742" i="4"/>
  <c r="I1742" i="4"/>
  <c r="C1742" i="4"/>
  <c r="O1741" i="4"/>
  <c r="I1741" i="4"/>
  <c r="C1741" i="4"/>
  <c r="O1740" i="4"/>
  <c r="I1740" i="4"/>
  <c r="C1740" i="4"/>
  <c r="O1739" i="4"/>
  <c r="I1739" i="4"/>
  <c r="C1739" i="4"/>
  <c r="O1738" i="4"/>
  <c r="I1738" i="4"/>
  <c r="C1738" i="4"/>
  <c r="O1737" i="4"/>
  <c r="I1737" i="4"/>
  <c r="C1737" i="4"/>
  <c r="O1736" i="4"/>
  <c r="I1736" i="4"/>
  <c r="C1736" i="4"/>
  <c r="O1735" i="4"/>
  <c r="I1735" i="4"/>
  <c r="C1735" i="4"/>
  <c r="O1734" i="4"/>
  <c r="I1734" i="4"/>
  <c r="C1734" i="4"/>
  <c r="O1733" i="4"/>
  <c r="I1733" i="4"/>
  <c r="C1733" i="4"/>
  <c r="O1732" i="4"/>
  <c r="I1732" i="4"/>
  <c r="C1732" i="4"/>
  <c r="O1731" i="4"/>
  <c r="I1731" i="4"/>
  <c r="C1731" i="4"/>
  <c r="O1730" i="4"/>
  <c r="I1730" i="4"/>
  <c r="C1730" i="4"/>
  <c r="O1729" i="4"/>
  <c r="I1729" i="4"/>
  <c r="C1729" i="4"/>
  <c r="O1728" i="4"/>
  <c r="I1728" i="4"/>
  <c r="C1728" i="4"/>
  <c r="O1727" i="4"/>
  <c r="I1727" i="4"/>
  <c r="C1727" i="4"/>
  <c r="O1726" i="4"/>
  <c r="I1726" i="4"/>
  <c r="C1726" i="4"/>
  <c r="O1725" i="4"/>
  <c r="I1725" i="4"/>
  <c r="C1725" i="4"/>
  <c r="O1724" i="4"/>
  <c r="I1724" i="4"/>
  <c r="C1724" i="4"/>
  <c r="O1723" i="4"/>
  <c r="I1723" i="4"/>
  <c r="C1723" i="4"/>
  <c r="O1722" i="4"/>
  <c r="I1722" i="4"/>
  <c r="C1722" i="4"/>
  <c r="O1721" i="4"/>
  <c r="I1721" i="4"/>
  <c r="C1721" i="4"/>
  <c r="O1720" i="4"/>
  <c r="I1720" i="4"/>
  <c r="C1720" i="4"/>
  <c r="O1719" i="4"/>
  <c r="I1719" i="4"/>
  <c r="C1719" i="4"/>
  <c r="O1718" i="4"/>
  <c r="I1718" i="4"/>
  <c r="C1718" i="4"/>
  <c r="O1717" i="4"/>
  <c r="I1717" i="4"/>
  <c r="C1717" i="4"/>
  <c r="O1716" i="4"/>
  <c r="I1716" i="4"/>
  <c r="C1716" i="4"/>
  <c r="O1715" i="4"/>
  <c r="I1715" i="4"/>
  <c r="C1715" i="4"/>
  <c r="O1714" i="4"/>
  <c r="I1714" i="4"/>
  <c r="C1714" i="4"/>
  <c r="O1713" i="4"/>
  <c r="I1713" i="4"/>
  <c r="C1713" i="4"/>
  <c r="O1712" i="4"/>
  <c r="I1712" i="4"/>
  <c r="C1712" i="4"/>
  <c r="O1711" i="4"/>
  <c r="I1711" i="4"/>
  <c r="C1711" i="4"/>
  <c r="O1710" i="4"/>
  <c r="I1710" i="4"/>
  <c r="C1710" i="4"/>
  <c r="O1709" i="4"/>
  <c r="I1709" i="4"/>
  <c r="C1709" i="4"/>
  <c r="O1708" i="4"/>
  <c r="I1708" i="4"/>
  <c r="C1708" i="4"/>
  <c r="O1707" i="4"/>
  <c r="I1707" i="4"/>
  <c r="C1707" i="4"/>
  <c r="O1706" i="4"/>
  <c r="I1706" i="4"/>
  <c r="C1706" i="4"/>
  <c r="O1705" i="4"/>
  <c r="I1705" i="4"/>
  <c r="C1705" i="4"/>
  <c r="O1704" i="4"/>
  <c r="I1704" i="4"/>
  <c r="C1704" i="4"/>
  <c r="O1703" i="4"/>
  <c r="I1703" i="4"/>
  <c r="C1703" i="4"/>
  <c r="O1702" i="4"/>
  <c r="I1702" i="4"/>
  <c r="C1702" i="4"/>
  <c r="O1701" i="4"/>
  <c r="I1701" i="4"/>
  <c r="C1701" i="4"/>
  <c r="O1700" i="4"/>
  <c r="I1700" i="4"/>
  <c r="C1700" i="4"/>
  <c r="O1699" i="4"/>
  <c r="I1699" i="4"/>
  <c r="C1699" i="4"/>
  <c r="O1698" i="4"/>
  <c r="I1698" i="4"/>
  <c r="C1698" i="4"/>
  <c r="O1697" i="4"/>
  <c r="I1697" i="4"/>
  <c r="C1697" i="4"/>
  <c r="O1696" i="4"/>
  <c r="I1696" i="4"/>
  <c r="C1696" i="4"/>
  <c r="O1695" i="4"/>
  <c r="I1695" i="4"/>
  <c r="C1695" i="4"/>
  <c r="O1694" i="4"/>
  <c r="I1694" i="4"/>
  <c r="C1694" i="4"/>
  <c r="O1693" i="4"/>
  <c r="I1693" i="4"/>
  <c r="C1693" i="4"/>
  <c r="O1692" i="4"/>
  <c r="I1692" i="4"/>
  <c r="C1692" i="4"/>
  <c r="O1691" i="4"/>
  <c r="I1691" i="4"/>
  <c r="C1691" i="4"/>
  <c r="O1690" i="4"/>
  <c r="I1690" i="4"/>
  <c r="C1690" i="4"/>
  <c r="O1689" i="4"/>
  <c r="I1689" i="4"/>
  <c r="C1689" i="4"/>
  <c r="O1688" i="4"/>
  <c r="I1688" i="4"/>
  <c r="C1688" i="4"/>
  <c r="O1687" i="4"/>
  <c r="I1687" i="4"/>
  <c r="C1687" i="4"/>
  <c r="O1686" i="4"/>
  <c r="I1686" i="4"/>
  <c r="C1686" i="4"/>
  <c r="O1685" i="4"/>
  <c r="I1685" i="4"/>
  <c r="C1685" i="4"/>
  <c r="O1684" i="4"/>
  <c r="I1684" i="4"/>
  <c r="C1684" i="4"/>
  <c r="O1683" i="4"/>
  <c r="I1683" i="4"/>
  <c r="C1683" i="4"/>
  <c r="O1682" i="4"/>
  <c r="I1682" i="4"/>
  <c r="C1682" i="4"/>
  <c r="O1681" i="4"/>
  <c r="I1681" i="4"/>
  <c r="C1681" i="4"/>
  <c r="O1680" i="4"/>
  <c r="I1680" i="4"/>
  <c r="C1680" i="4"/>
  <c r="O1679" i="4"/>
  <c r="I1679" i="4"/>
  <c r="C1679" i="4"/>
  <c r="O1678" i="4"/>
  <c r="I1678" i="4"/>
  <c r="C1678" i="4"/>
  <c r="O1677" i="4"/>
  <c r="I1677" i="4"/>
  <c r="C1677" i="4"/>
  <c r="O1676" i="4"/>
  <c r="I1676" i="4"/>
  <c r="C1676" i="4"/>
  <c r="O1675" i="4"/>
  <c r="I1675" i="4"/>
  <c r="C1675" i="4"/>
  <c r="O1674" i="4"/>
  <c r="I1674" i="4"/>
  <c r="C1674" i="4"/>
  <c r="O1673" i="4"/>
  <c r="I1673" i="4"/>
  <c r="C1673" i="4"/>
  <c r="O1672" i="4"/>
  <c r="I1672" i="4"/>
  <c r="C1672" i="4"/>
  <c r="O1671" i="4"/>
  <c r="I1671" i="4"/>
  <c r="C1671" i="4"/>
  <c r="O1670" i="4"/>
  <c r="I1670" i="4"/>
  <c r="C1670" i="4"/>
  <c r="O1669" i="4"/>
  <c r="I1669" i="4"/>
  <c r="C1669" i="4"/>
  <c r="O1668" i="4"/>
  <c r="I1668" i="4"/>
  <c r="C1668" i="4"/>
  <c r="O1667" i="4"/>
  <c r="I1667" i="4"/>
  <c r="C1667" i="4"/>
  <c r="O1666" i="4"/>
  <c r="I1666" i="4"/>
  <c r="C1666" i="4"/>
  <c r="O1665" i="4"/>
  <c r="I1665" i="4"/>
  <c r="C1665" i="4"/>
  <c r="O1664" i="4"/>
  <c r="I1664" i="4"/>
  <c r="C1664" i="4"/>
  <c r="O1663" i="4"/>
  <c r="I1663" i="4"/>
  <c r="C1663" i="4"/>
  <c r="O1662" i="4"/>
  <c r="I1662" i="4"/>
  <c r="C1662" i="4"/>
  <c r="O1661" i="4"/>
  <c r="I1661" i="4"/>
  <c r="C1661" i="4"/>
  <c r="O1660" i="4"/>
  <c r="I1660" i="4"/>
  <c r="C1660" i="4"/>
  <c r="O1659" i="4"/>
  <c r="I1659" i="4"/>
  <c r="C1659" i="4"/>
  <c r="O1658" i="4"/>
  <c r="I1658" i="4"/>
  <c r="C1658" i="4"/>
  <c r="O1657" i="4"/>
  <c r="I1657" i="4"/>
  <c r="C1657" i="4"/>
  <c r="O1656" i="4"/>
  <c r="I1656" i="4"/>
  <c r="C1656" i="4"/>
  <c r="O1655" i="4"/>
  <c r="I1655" i="4"/>
  <c r="C1655" i="4"/>
  <c r="O1654" i="4"/>
  <c r="I1654" i="4"/>
  <c r="C1654" i="4"/>
  <c r="O1653" i="4"/>
  <c r="I1653" i="4"/>
  <c r="C1653" i="4"/>
  <c r="O1652" i="4"/>
  <c r="I1652" i="4"/>
  <c r="C1652" i="4"/>
  <c r="O1651" i="4"/>
  <c r="I1651" i="4"/>
  <c r="C1651" i="4"/>
  <c r="O1650" i="4"/>
  <c r="I1650" i="4"/>
  <c r="C1650" i="4"/>
  <c r="O1649" i="4"/>
  <c r="I1649" i="4"/>
  <c r="C1649" i="4"/>
  <c r="O1648" i="4"/>
  <c r="I1648" i="4"/>
  <c r="C1648" i="4"/>
  <c r="O1647" i="4"/>
  <c r="I1647" i="4"/>
  <c r="C1647" i="4"/>
  <c r="O1646" i="4"/>
  <c r="I1646" i="4"/>
  <c r="C1646" i="4"/>
  <c r="O1645" i="4"/>
  <c r="I1645" i="4"/>
  <c r="C1645" i="4"/>
  <c r="O1644" i="4"/>
  <c r="I1644" i="4"/>
  <c r="C1644" i="4"/>
  <c r="O1643" i="4"/>
  <c r="I1643" i="4"/>
  <c r="C1643" i="4"/>
  <c r="O1642" i="4"/>
  <c r="I1642" i="4"/>
  <c r="C1642" i="4"/>
  <c r="O1641" i="4"/>
  <c r="I1641" i="4"/>
  <c r="C1641" i="4"/>
  <c r="O1640" i="4"/>
  <c r="I1640" i="4"/>
  <c r="C1640" i="4"/>
  <c r="O1639" i="4"/>
  <c r="I1639" i="4"/>
  <c r="C1639" i="4"/>
  <c r="O1638" i="4"/>
  <c r="I1638" i="4"/>
  <c r="C1638" i="4"/>
  <c r="O1637" i="4"/>
  <c r="I1637" i="4"/>
  <c r="C1637" i="4"/>
  <c r="O1636" i="4"/>
  <c r="I1636" i="4"/>
  <c r="C1636" i="4"/>
  <c r="O1635" i="4"/>
  <c r="I1635" i="4"/>
  <c r="C1635" i="4"/>
  <c r="O1634" i="4"/>
  <c r="I1634" i="4"/>
  <c r="C1634" i="4"/>
  <c r="O1633" i="4"/>
  <c r="I1633" i="4"/>
  <c r="C1633" i="4"/>
  <c r="O1632" i="4"/>
  <c r="I1632" i="4"/>
  <c r="C1632" i="4"/>
  <c r="O1631" i="4"/>
  <c r="I1631" i="4"/>
  <c r="C1631" i="4"/>
  <c r="O1630" i="4"/>
  <c r="I1630" i="4"/>
  <c r="C1630" i="4"/>
  <c r="O1629" i="4"/>
  <c r="I1629" i="4"/>
  <c r="C1629" i="4"/>
  <c r="O1628" i="4"/>
  <c r="I1628" i="4"/>
  <c r="C1628" i="4"/>
  <c r="O1627" i="4"/>
  <c r="I1627" i="4"/>
  <c r="C1627" i="4"/>
  <c r="O1626" i="4"/>
  <c r="I1626" i="4"/>
  <c r="C1626" i="4"/>
  <c r="O1625" i="4"/>
  <c r="I1625" i="4"/>
  <c r="C1625" i="4"/>
  <c r="O1624" i="4"/>
  <c r="I1624" i="4"/>
  <c r="C1624" i="4"/>
  <c r="O1623" i="4"/>
  <c r="I1623" i="4"/>
  <c r="C1623" i="4"/>
  <c r="O1622" i="4"/>
  <c r="I1622" i="4"/>
  <c r="C1622" i="4"/>
  <c r="O1621" i="4"/>
  <c r="I1621" i="4"/>
  <c r="C1621" i="4"/>
  <c r="O1620" i="4"/>
  <c r="I1620" i="4"/>
  <c r="C1620" i="4"/>
  <c r="O1619" i="4"/>
  <c r="I1619" i="4"/>
  <c r="C1619" i="4"/>
  <c r="O1618" i="4"/>
  <c r="I1618" i="4"/>
  <c r="C1618" i="4"/>
  <c r="O1617" i="4"/>
  <c r="I1617" i="4"/>
  <c r="C1617" i="4"/>
  <c r="O1616" i="4"/>
  <c r="I1616" i="4"/>
  <c r="C1616" i="4"/>
  <c r="O1615" i="4"/>
  <c r="I1615" i="4"/>
  <c r="C1615" i="4"/>
  <c r="O1614" i="4"/>
  <c r="I1614" i="4"/>
  <c r="C1614" i="4"/>
  <c r="O1613" i="4"/>
  <c r="I1613" i="4"/>
  <c r="C1613" i="4"/>
  <c r="O1612" i="4"/>
  <c r="I1612" i="4"/>
  <c r="C1612" i="4"/>
  <c r="O1611" i="4"/>
  <c r="I1611" i="4"/>
  <c r="C1611" i="4"/>
  <c r="O1610" i="4"/>
  <c r="I1610" i="4"/>
  <c r="C1610" i="4"/>
  <c r="O1609" i="4"/>
  <c r="I1609" i="4"/>
  <c r="C1609" i="4"/>
  <c r="O1608" i="4"/>
  <c r="I1608" i="4"/>
  <c r="C1608" i="4"/>
  <c r="O1607" i="4"/>
  <c r="I1607" i="4"/>
  <c r="C1607" i="4"/>
  <c r="O1606" i="4"/>
  <c r="I1606" i="4"/>
  <c r="C1606" i="4"/>
  <c r="O1605" i="4"/>
  <c r="I1605" i="4"/>
  <c r="C1605" i="4"/>
  <c r="O1604" i="4"/>
  <c r="I1604" i="4"/>
  <c r="C1604" i="4"/>
  <c r="O1603" i="4"/>
  <c r="I1603" i="4"/>
  <c r="C1603" i="4"/>
  <c r="O1602" i="4"/>
  <c r="I1602" i="4"/>
  <c r="C1602" i="4"/>
  <c r="O1601" i="4"/>
  <c r="I1601" i="4"/>
  <c r="C1601" i="4"/>
  <c r="O1600" i="4"/>
  <c r="I1600" i="4"/>
  <c r="C1600" i="4"/>
  <c r="O1599" i="4"/>
  <c r="I1599" i="4"/>
  <c r="C1599" i="4"/>
  <c r="O1598" i="4"/>
  <c r="I1598" i="4"/>
  <c r="C1598" i="4"/>
  <c r="O1597" i="4"/>
  <c r="I1597" i="4"/>
  <c r="C1597" i="4"/>
  <c r="O1596" i="4"/>
  <c r="I1596" i="4"/>
  <c r="C1596" i="4"/>
  <c r="O1595" i="4"/>
  <c r="I1595" i="4"/>
  <c r="C1595" i="4"/>
  <c r="O1594" i="4"/>
  <c r="I1594" i="4"/>
  <c r="C1594" i="4"/>
  <c r="O1593" i="4"/>
  <c r="I1593" i="4"/>
  <c r="C1593" i="4"/>
  <c r="O1592" i="4"/>
  <c r="I1592" i="4"/>
  <c r="C1592" i="4"/>
  <c r="O1591" i="4"/>
  <c r="I1591" i="4"/>
  <c r="C1591" i="4"/>
  <c r="O1590" i="4"/>
  <c r="I1590" i="4"/>
  <c r="C1590" i="4"/>
  <c r="O1589" i="4"/>
  <c r="I1589" i="4"/>
  <c r="C1589" i="4"/>
  <c r="O1588" i="4"/>
  <c r="I1588" i="4"/>
  <c r="C1588" i="4"/>
  <c r="O1587" i="4"/>
  <c r="I1587" i="4"/>
  <c r="C1587" i="4"/>
  <c r="O1586" i="4"/>
  <c r="I1586" i="4"/>
  <c r="C1586" i="4"/>
  <c r="O1585" i="4"/>
  <c r="I1585" i="4"/>
  <c r="C1585" i="4"/>
  <c r="O1584" i="4"/>
  <c r="I1584" i="4"/>
  <c r="C1584" i="4"/>
  <c r="O1583" i="4"/>
  <c r="I1583" i="4"/>
  <c r="C1583" i="4"/>
  <c r="O1582" i="4"/>
  <c r="I1582" i="4"/>
  <c r="C1582" i="4"/>
  <c r="O1581" i="4"/>
  <c r="I1581" i="4"/>
  <c r="C1581" i="4"/>
  <c r="O1580" i="4"/>
  <c r="I1580" i="4"/>
  <c r="C1580" i="4"/>
  <c r="O1579" i="4"/>
  <c r="I1579" i="4"/>
  <c r="C1579" i="4"/>
  <c r="O1578" i="4"/>
  <c r="I1578" i="4"/>
  <c r="C1578" i="4"/>
  <c r="O1577" i="4"/>
  <c r="I1577" i="4"/>
  <c r="C1577" i="4"/>
  <c r="O1576" i="4"/>
  <c r="I1576" i="4"/>
  <c r="C1576" i="4"/>
  <c r="O1575" i="4"/>
  <c r="I1575" i="4"/>
  <c r="C1575" i="4"/>
  <c r="O1574" i="4"/>
  <c r="I1574" i="4"/>
  <c r="C1574" i="4"/>
  <c r="O1573" i="4"/>
  <c r="I1573" i="4"/>
  <c r="C1573" i="4"/>
  <c r="O1572" i="4"/>
  <c r="I1572" i="4"/>
  <c r="C1572" i="4"/>
  <c r="O1571" i="4"/>
  <c r="I1571" i="4"/>
  <c r="C1571" i="4"/>
  <c r="O1570" i="4"/>
  <c r="I1570" i="4"/>
  <c r="C1570" i="4"/>
  <c r="O1569" i="4"/>
  <c r="I1569" i="4"/>
  <c r="C1569" i="4"/>
  <c r="O1568" i="4"/>
  <c r="I1568" i="4"/>
  <c r="C1568" i="4"/>
  <c r="O1567" i="4"/>
  <c r="I1567" i="4"/>
  <c r="C1567" i="4"/>
  <c r="O1566" i="4"/>
  <c r="I1566" i="4"/>
  <c r="C1566" i="4"/>
  <c r="O1565" i="4"/>
  <c r="I1565" i="4"/>
  <c r="C1565" i="4"/>
  <c r="O1564" i="4"/>
  <c r="I1564" i="4"/>
  <c r="C1564" i="4"/>
  <c r="O1563" i="4"/>
  <c r="I1563" i="4"/>
  <c r="C1563" i="4"/>
  <c r="O1562" i="4"/>
  <c r="I1562" i="4"/>
  <c r="C1562" i="4"/>
  <c r="O1561" i="4"/>
  <c r="I1561" i="4"/>
  <c r="C1561" i="4"/>
  <c r="O1560" i="4"/>
  <c r="I1560" i="4"/>
  <c r="C1560" i="4"/>
  <c r="O1559" i="4"/>
  <c r="I1559" i="4"/>
  <c r="C1559" i="4"/>
  <c r="O1558" i="4"/>
  <c r="I1558" i="4"/>
  <c r="C1558" i="4"/>
  <c r="O1557" i="4"/>
  <c r="I1557" i="4"/>
  <c r="C1557" i="4"/>
  <c r="O1556" i="4"/>
  <c r="I1556" i="4"/>
  <c r="C1556" i="4"/>
  <c r="O1555" i="4"/>
  <c r="I1555" i="4"/>
  <c r="C1555" i="4"/>
  <c r="O1554" i="4"/>
  <c r="I1554" i="4"/>
  <c r="C1554" i="4"/>
  <c r="O1553" i="4"/>
  <c r="I1553" i="4"/>
  <c r="C1553" i="4"/>
  <c r="O1552" i="4"/>
  <c r="I1552" i="4"/>
  <c r="C1552" i="4"/>
  <c r="O1551" i="4"/>
  <c r="I1551" i="4"/>
  <c r="C1551" i="4"/>
  <c r="O1550" i="4"/>
  <c r="I1550" i="4"/>
  <c r="C1550" i="4"/>
  <c r="O1549" i="4"/>
  <c r="I1549" i="4"/>
  <c r="C1549" i="4"/>
  <c r="O1548" i="4"/>
  <c r="I1548" i="4"/>
  <c r="C1548" i="4"/>
  <c r="O1547" i="4"/>
  <c r="I1547" i="4"/>
  <c r="C1547" i="4"/>
  <c r="O1546" i="4"/>
  <c r="I1546" i="4"/>
  <c r="C1546" i="4"/>
  <c r="O1545" i="4"/>
  <c r="I1545" i="4"/>
  <c r="C1545" i="4"/>
  <c r="O1544" i="4"/>
  <c r="I1544" i="4"/>
  <c r="C1544" i="4"/>
  <c r="O1543" i="4"/>
  <c r="I1543" i="4"/>
  <c r="C1543" i="4"/>
  <c r="O1542" i="4"/>
  <c r="I1542" i="4"/>
  <c r="C1542" i="4"/>
  <c r="O1541" i="4"/>
  <c r="I1541" i="4"/>
  <c r="C1541" i="4"/>
  <c r="O1540" i="4"/>
  <c r="I1540" i="4"/>
  <c r="C1540" i="4"/>
  <c r="O1539" i="4"/>
  <c r="I1539" i="4"/>
  <c r="C1539" i="4"/>
  <c r="O1538" i="4"/>
  <c r="I1538" i="4"/>
  <c r="C1538" i="4"/>
  <c r="O1537" i="4"/>
  <c r="I1537" i="4"/>
  <c r="C1537" i="4"/>
  <c r="O1536" i="4"/>
  <c r="I1536" i="4"/>
  <c r="C1536" i="4"/>
  <c r="O1535" i="4"/>
  <c r="I1535" i="4"/>
  <c r="C1535" i="4"/>
  <c r="O1534" i="4"/>
  <c r="I1534" i="4"/>
  <c r="C1534" i="4"/>
  <c r="O1533" i="4"/>
  <c r="I1533" i="4"/>
  <c r="C1533" i="4"/>
  <c r="O1532" i="4"/>
  <c r="I1532" i="4"/>
  <c r="C1532" i="4"/>
  <c r="O1531" i="4"/>
  <c r="I1531" i="4"/>
  <c r="C1531" i="4"/>
  <c r="O1530" i="4"/>
  <c r="I1530" i="4"/>
  <c r="C1530" i="4"/>
  <c r="O1529" i="4"/>
  <c r="I1529" i="4"/>
  <c r="C1529" i="4"/>
  <c r="O1528" i="4"/>
  <c r="I1528" i="4"/>
  <c r="C1528" i="4"/>
  <c r="O1527" i="4"/>
  <c r="I1527" i="4"/>
  <c r="C1527" i="4"/>
  <c r="O1526" i="4"/>
  <c r="I1526" i="4"/>
  <c r="C1526" i="4"/>
  <c r="O1525" i="4"/>
  <c r="I1525" i="4"/>
  <c r="C1525" i="4"/>
  <c r="O1524" i="4"/>
  <c r="I1524" i="4"/>
  <c r="C1524" i="4"/>
  <c r="O1523" i="4"/>
  <c r="I1523" i="4"/>
  <c r="C1523" i="4"/>
  <c r="O1522" i="4"/>
  <c r="I1522" i="4"/>
  <c r="C1522" i="4"/>
  <c r="O1521" i="4"/>
  <c r="I1521" i="4"/>
  <c r="C1521" i="4"/>
  <c r="O1520" i="4"/>
  <c r="I1520" i="4"/>
  <c r="C1520" i="4"/>
  <c r="O1519" i="4"/>
  <c r="I1519" i="4"/>
  <c r="C1519" i="4"/>
  <c r="O1518" i="4"/>
  <c r="I1518" i="4"/>
  <c r="C1518" i="4"/>
  <c r="O1517" i="4"/>
  <c r="I1517" i="4"/>
  <c r="C1517" i="4"/>
  <c r="O1516" i="4"/>
  <c r="I1516" i="4"/>
  <c r="C1516" i="4"/>
  <c r="O1515" i="4"/>
  <c r="I1515" i="4"/>
  <c r="C1515" i="4"/>
  <c r="O1514" i="4"/>
  <c r="I1514" i="4"/>
  <c r="C1514" i="4"/>
  <c r="O1513" i="4"/>
  <c r="I1513" i="4"/>
  <c r="C1513" i="4"/>
  <c r="O1512" i="4"/>
  <c r="I1512" i="4"/>
  <c r="C1512" i="4"/>
  <c r="O1511" i="4"/>
  <c r="I1511" i="4"/>
  <c r="C1511" i="4"/>
  <c r="O1510" i="4"/>
  <c r="I1510" i="4"/>
  <c r="C1510" i="4"/>
  <c r="O1509" i="4"/>
  <c r="I1509" i="4"/>
  <c r="C1509" i="4"/>
  <c r="O1508" i="4"/>
  <c r="I1508" i="4"/>
  <c r="C1508" i="4"/>
  <c r="O1507" i="4"/>
  <c r="I1507" i="4"/>
  <c r="C1507" i="4"/>
  <c r="O1506" i="4"/>
  <c r="I1506" i="4"/>
  <c r="C1506" i="4"/>
  <c r="O1505" i="4"/>
  <c r="I1505" i="4"/>
  <c r="C1505" i="4"/>
  <c r="O1504" i="4"/>
  <c r="I1504" i="4"/>
  <c r="C1504" i="4"/>
  <c r="O1503" i="4"/>
  <c r="I1503" i="4"/>
  <c r="C1503" i="4"/>
  <c r="O1502" i="4"/>
  <c r="I1502" i="4"/>
  <c r="C1502" i="4"/>
  <c r="O1501" i="4"/>
  <c r="I1501" i="4"/>
  <c r="C1501" i="4"/>
  <c r="O1500" i="4"/>
  <c r="I1500" i="4"/>
  <c r="C1500" i="4"/>
  <c r="O1499" i="4"/>
  <c r="I1499" i="4"/>
  <c r="C1499" i="4"/>
  <c r="O1498" i="4"/>
  <c r="I1498" i="4"/>
  <c r="C1498" i="4"/>
  <c r="O1497" i="4"/>
  <c r="I1497" i="4"/>
  <c r="C1497" i="4"/>
  <c r="O1496" i="4"/>
  <c r="I1496" i="4"/>
  <c r="C1496" i="4"/>
  <c r="O1495" i="4"/>
  <c r="I1495" i="4"/>
  <c r="C1495" i="4"/>
  <c r="O1494" i="4"/>
  <c r="I1494" i="4"/>
  <c r="C1494" i="4"/>
  <c r="O1493" i="4"/>
  <c r="I1493" i="4"/>
  <c r="C1493" i="4"/>
  <c r="O1492" i="4"/>
  <c r="I1492" i="4"/>
  <c r="C1492" i="4"/>
  <c r="O1491" i="4"/>
  <c r="I1491" i="4"/>
  <c r="C1491" i="4"/>
  <c r="O1490" i="4"/>
  <c r="I1490" i="4"/>
  <c r="C1490" i="4"/>
  <c r="O1489" i="4"/>
  <c r="I1489" i="4"/>
  <c r="C1489" i="4"/>
  <c r="O1488" i="4"/>
  <c r="I1488" i="4"/>
  <c r="C1488" i="4"/>
  <c r="O1487" i="4"/>
  <c r="I1487" i="4"/>
  <c r="C1487" i="4"/>
  <c r="O1486" i="4"/>
  <c r="I1486" i="4"/>
  <c r="C1486" i="4"/>
  <c r="O1485" i="4"/>
  <c r="I1485" i="4"/>
  <c r="C1485" i="4"/>
  <c r="O1484" i="4"/>
  <c r="I1484" i="4"/>
  <c r="C1484" i="4"/>
  <c r="O1483" i="4"/>
  <c r="I1483" i="4"/>
  <c r="C1483" i="4"/>
  <c r="O1482" i="4"/>
  <c r="I1482" i="4"/>
  <c r="C1482" i="4"/>
  <c r="O1481" i="4"/>
  <c r="I1481" i="4"/>
  <c r="C1481" i="4"/>
  <c r="O1480" i="4"/>
  <c r="I1480" i="4"/>
  <c r="C1480" i="4"/>
  <c r="O1479" i="4"/>
  <c r="I1479" i="4"/>
  <c r="C1479" i="4"/>
  <c r="O1478" i="4"/>
  <c r="I1478" i="4"/>
  <c r="C1478" i="4"/>
  <c r="O1477" i="4"/>
  <c r="I1477" i="4"/>
  <c r="C1477" i="4"/>
  <c r="O1476" i="4"/>
  <c r="I1476" i="4"/>
  <c r="C1476" i="4"/>
  <c r="O1475" i="4"/>
  <c r="I1475" i="4"/>
  <c r="C1475" i="4"/>
  <c r="O1474" i="4"/>
  <c r="I1474" i="4"/>
  <c r="C1474" i="4"/>
  <c r="O1473" i="4"/>
  <c r="I1473" i="4"/>
  <c r="C1473" i="4"/>
  <c r="O1472" i="4"/>
  <c r="I1472" i="4"/>
  <c r="C1472" i="4"/>
  <c r="O1471" i="4"/>
  <c r="I1471" i="4"/>
  <c r="C1471" i="4"/>
  <c r="O1470" i="4"/>
  <c r="I1470" i="4"/>
  <c r="C1470" i="4"/>
  <c r="O1469" i="4"/>
  <c r="I1469" i="4"/>
  <c r="C1469" i="4"/>
  <c r="O1468" i="4"/>
  <c r="I1468" i="4"/>
  <c r="C1468" i="4"/>
  <c r="O1467" i="4"/>
  <c r="I1467" i="4"/>
  <c r="C1467" i="4"/>
  <c r="O1466" i="4"/>
  <c r="I1466" i="4"/>
  <c r="C1466" i="4"/>
  <c r="O1465" i="4"/>
  <c r="I1465" i="4"/>
  <c r="C1465" i="4"/>
  <c r="O1464" i="4"/>
  <c r="I1464" i="4"/>
  <c r="C1464" i="4"/>
  <c r="O1463" i="4"/>
  <c r="I1463" i="4"/>
  <c r="C1463" i="4"/>
  <c r="O1462" i="4"/>
  <c r="I1462" i="4"/>
  <c r="C1462" i="4"/>
  <c r="O1461" i="4"/>
  <c r="I1461" i="4"/>
  <c r="C1461" i="4"/>
  <c r="O1460" i="4"/>
  <c r="I1460" i="4"/>
  <c r="C1460" i="4"/>
  <c r="O1459" i="4"/>
  <c r="I1459" i="4"/>
  <c r="C1459" i="4"/>
  <c r="O1458" i="4"/>
  <c r="I1458" i="4"/>
  <c r="C1458" i="4"/>
  <c r="O1457" i="4"/>
  <c r="I1457" i="4"/>
  <c r="C1457" i="4"/>
  <c r="O1456" i="4"/>
  <c r="I1456" i="4"/>
  <c r="C1456" i="4"/>
  <c r="O1455" i="4"/>
  <c r="I1455" i="4"/>
  <c r="C1455" i="4"/>
  <c r="O1454" i="4"/>
  <c r="I1454" i="4"/>
  <c r="C1454" i="4"/>
  <c r="O1453" i="4"/>
  <c r="I1453" i="4"/>
  <c r="C1453" i="4"/>
  <c r="O1452" i="4"/>
  <c r="I1452" i="4"/>
  <c r="C1452" i="4"/>
  <c r="O1451" i="4"/>
  <c r="I1451" i="4"/>
  <c r="C1451" i="4"/>
  <c r="O1450" i="4"/>
  <c r="I1450" i="4"/>
  <c r="C1450" i="4"/>
  <c r="O1449" i="4"/>
  <c r="I1449" i="4"/>
  <c r="C1449" i="4"/>
  <c r="O1448" i="4"/>
  <c r="I1448" i="4"/>
  <c r="C1448" i="4"/>
  <c r="O1447" i="4"/>
  <c r="I1447" i="4"/>
  <c r="C1447" i="4"/>
  <c r="O1446" i="4"/>
  <c r="I1446" i="4"/>
  <c r="C1446" i="4"/>
  <c r="O1445" i="4"/>
  <c r="I1445" i="4"/>
  <c r="C1445" i="4"/>
  <c r="O1444" i="4"/>
  <c r="I1444" i="4"/>
  <c r="C1444" i="4"/>
  <c r="O1443" i="4"/>
  <c r="I1443" i="4"/>
  <c r="C1443" i="4"/>
  <c r="O1442" i="4"/>
  <c r="I1442" i="4"/>
  <c r="C1442" i="4"/>
  <c r="O1441" i="4"/>
  <c r="I1441" i="4"/>
  <c r="C1441" i="4"/>
  <c r="O1440" i="4"/>
  <c r="I1440" i="4"/>
  <c r="C1440" i="4"/>
  <c r="O1439" i="4"/>
  <c r="I1439" i="4"/>
  <c r="C1439" i="4"/>
  <c r="O1438" i="4"/>
  <c r="I1438" i="4"/>
  <c r="C1438" i="4"/>
  <c r="O1437" i="4"/>
  <c r="I1437" i="4"/>
  <c r="C1437" i="4"/>
  <c r="O1436" i="4"/>
  <c r="I1436" i="4"/>
  <c r="C1436" i="4"/>
  <c r="O1435" i="4"/>
  <c r="I1435" i="4"/>
  <c r="C1435" i="4"/>
  <c r="O1434" i="4"/>
  <c r="I1434" i="4"/>
  <c r="C1434" i="4"/>
  <c r="O1433" i="4"/>
  <c r="I1433" i="4"/>
  <c r="C1433" i="4"/>
  <c r="O1432" i="4"/>
  <c r="I1432" i="4"/>
  <c r="C1432" i="4"/>
  <c r="O1431" i="4"/>
  <c r="I1431" i="4"/>
  <c r="C1431" i="4"/>
  <c r="O1430" i="4"/>
  <c r="I1430" i="4"/>
  <c r="C1430" i="4"/>
  <c r="O1429" i="4"/>
  <c r="I1429" i="4"/>
  <c r="C1429" i="4"/>
  <c r="O1428" i="4"/>
  <c r="I1428" i="4"/>
  <c r="C1428" i="4"/>
  <c r="O1427" i="4"/>
  <c r="I1427" i="4"/>
  <c r="C1427" i="4"/>
  <c r="O1426" i="4"/>
  <c r="I1426" i="4"/>
  <c r="C1426" i="4"/>
  <c r="O1425" i="4"/>
  <c r="I1425" i="4"/>
  <c r="C1425" i="4"/>
  <c r="O1424" i="4"/>
  <c r="I1424" i="4"/>
  <c r="C1424" i="4"/>
  <c r="O1423" i="4"/>
  <c r="I1423" i="4"/>
  <c r="C1423" i="4"/>
  <c r="O1422" i="4"/>
  <c r="I1422" i="4"/>
  <c r="C1422" i="4"/>
  <c r="O1421" i="4"/>
  <c r="I1421" i="4"/>
  <c r="C1421" i="4"/>
  <c r="O1420" i="4"/>
  <c r="I1420" i="4"/>
  <c r="C1420" i="4"/>
  <c r="O1419" i="4"/>
  <c r="I1419" i="4"/>
  <c r="C1419" i="4"/>
  <c r="O1418" i="4"/>
  <c r="I1418" i="4"/>
  <c r="C1418" i="4"/>
  <c r="O1417" i="4"/>
  <c r="I1417" i="4"/>
  <c r="C1417" i="4"/>
  <c r="O1416" i="4"/>
  <c r="I1416" i="4"/>
  <c r="C1416" i="4"/>
  <c r="O1415" i="4"/>
  <c r="I1415" i="4"/>
  <c r="C1415" i="4"/>
  <c r="O1414" i="4"/>
  <c r="I1414" i="4"/>
  <c r="C1414" i="4"/>
  <c r="O1413" i="4"/>
  <c r="I1413" i="4"/>
  <c r="C1413" i="4"/>
  <c r="O1412" i="4"/>
  <c r="I1412" i="4"/>
  <c r="C1412" i="4"/>
  <c r="O1411" i="4"/>
  <c r="I1411" i="4"/>
  <c r="C1411" i="4"/>
  <c r="O1410" i="4"/>
  <c r="I1410" i="4"/>
  <c r="C1410" i="4"/>
  <c r="O1409" i="4"/>
  <c r="I1409" i="4"/>
  <c r="C1409" i="4"/>
  <c r="O1408" i="4"/>
  <c r="I1408" i="4"/>
  <c r="C1408" i="4"/>
  <c r="O1407" i="4"/>
  <c r="I1407" i="4"/>
  <c r="C1407" i="4"/>
  <c r="O1406" i="4"/>
  <c r="I1406" i="4"/>
  <c r="C1406" i="4"/>
  <c r="O1405" i="4"/>
  <c r="I1405" i="4"/>
  <c r="C1405" i="4"/>
  <c r="O1404" i="4"/>
  <c r="I1404" i="4"/>
  <c r="C1404" i="4"/>
  <c r="O1403" i="4"/>
  <c r="I1403" i="4"/>
  <c r="C1403" i="4"/>
  <c r="O1402" i="4"/>
  <c r="I1402" i="4"/>
  <c r="C1402" i="4"/>
  <c r="O1401" i="4"/>
  <c r="I1401" i="4"/>
  <c r="C1401" i="4"/>
  <c r="O1400" i="4"/>
  <c r="I1400" i="4"/>
  <c r="C1400" i="4"/>
  <c r="O1399" i="4"/>
  <c r="I1399" i="4"/>
  <c r="C1399" i="4"/>
  <c r="O1398" i="4"/>
  <c r="I1398" i="4"/>
  <c r="C1398" i="4"/>
  <c r="O1397" i="4"/>
  <c r="I1397" i="4"/>
  <c r="C1397" i="4"/>
  <c r="O1396" i="4"/>
  <c r="I1396" i="4"/>
  <c r="C1396" i="4"/>
  <c r="O1395" i="4"/>
  <c r="I1395" i="4"/>
  <c r="C1395" i="4"/>
  <c r="O1394" i="4"/>
  <c r="I1394" i="4"/>
  <c r="C1394" i="4"/>
  <c r="O1393" i="4"/>
  <c r="I1393" i="4"/>
  <c r="C1393" i="4"/>
  <c r="O1392" i="4"/>
  <c r="I1392" i="4"/>
  <c r="C1392" i="4"/>
  <c r="O1391" i="4"/>
  <c r="I1391" i="4"/>
  <c r="C1391" i="4"/>
  <c r="O1390" i="4"/>
  <c r="I1390" i="4"/>
  <c r="C1390" i="4"/>
  <c r="O1389" i="4"/>
  <c r="I1389" i="4"/>
  <c r="C1389" i="4"/>
  <c r="O1388" i="4"/>
  <c r="I1388" i="4"/>
  <c r="C1388" i="4"/>
  <c r="O1387" i="4"/>
  <c r="I1387" i="4"/>
  <c r="C1387" i="4"/>
  <c r="O1386" i="4"/>
  <c r="I1386" i="4"/>
  <c r="C1386" i="4"/>
  <c r="O1385" i="4"/>
  <c r="I1385" i="4"/>
  <c r="C1385" i="4"/>
  <c r="O1384" i="4"/>
  <c r="I1384" i="4"/>
  <c r="C1384" i="4"/>
  <c r="O1383" i="4"/>
  <c r="I1383" i="4"/>
  <c r="C1383" i="4"/>
  <c r="O1382" i="4"/>
  <c r="I1382" i="4"/>
  <c r="C1382" i="4"/>
  <c r="O1381" i="4"/>
  <c r="I1381" i="4"/>
  <c r="C1381" i="4"/>
  <c r="O1380" i="4"/>
  <c r="I1380" i="4"/>
  <c r="C1380" i="4"/>
  <c r="O1379" i="4"/>
  <c r="I1379" i="4"/>
  <c r="C1379" i="4"/>
  <c r="O1378" i="4"/>
  <c r="I1378" i="4"/>
  <c r="C1378" i="4"/>
  <c r="O1377" i="4"/>
  <c r="I1377" i="4"/>
  <c r="C1377" i="4"/>
  <c r="O1376" i="4"/>
  <c r="I1376" i="4"/>
  <c r="C1376" i="4"/>
  <c r="O1375" i="4"/>
  <c r="I1375" i="4"/>
  <c r="C1375" i="4"/>
  <c r="O1374" i="4"/>
  <c r="I1374" i="4"/>
  <c r="C1374" i="4"/>
  <c r="O1373" i="4"/>
  <c r="I1373" i="4"/>
  <c r="C1373" i="4"/>
  <c r="O1372" i="4"/>
  <c r="I1372" i="4"/>
  <c r="C1372" i="4"/>
  <c r="O1371" i="4"/>
  <c r="I1371" i="4"/>
  <c r="C1371" i="4"/>
  <c r="O1370" i="4"/>
  <c r="I1370" i="4"/>
  <c r="C1370" i="4"/>
  <c r="O1369" i="4"/>
  <c r="I1369" i="4"/>
  <c r="C1369" i="4"/>
  <c r="O1368" i="4"/>
  <c r="I1368" i="4"/>
  <c r="C1368" i="4"/>
  <c r="O1367" i="4"/>
  <c r="I1367" i="4"/>
  <c r="C1367" i="4"/>
  <c r="O1366" i="4"/>
  <c r="I1366" i="4"/>
  <c r="C1366" i="4"/>
  <c r="O1365" i="4"/>
  <c r="I1365" i="4"/>
  <c r="C1365" i="4"/>
  <c r="O1364" i="4"/>
  <c r="I1364" i="4"/>
  <c r="C1364" i="4"/>
  <c r="O1363" i="4"/>
  <c r="I1363" i="4"/>
  <c r="C1363" i="4"/>
  <c r="O1362" i="4"/>
  <c r="I1362" i="4"/>
  <c r="C1362" i="4"/>
  <c r="O1361" i="4"/>
  <c r="I1361" i="4"/>
  <c r="C1361" i="4"/>
  <c r="O1360" i="4"/>
  <c r="I1360" i="4"/>
  <c r="C1360" i="4"/>
  <c r="O1359" i="4"/>
  <c r="I1359" i="4"/>
  <c r="C1359" i="4"/>
  <c r="O1358" i="4"/>
  <c r="I1358" i="4"/>
  <c r="C1358" i="4"/>
  <c r="O1357" i="4"/>
  <c r="I1357" i="4"/>
  <c r="C1357" i="4"/>
  <c r="O1356" i="4"/>
  <c r="I1356" i="4"/>
  <c r="C1356" i="4"/>
  <c r="O1355" i="4"/>
  <c r="I1355" i="4"/>
  <c r="C1355" i="4"/>
  <c r="O1354" i="4"/>
  <c r="I1354" i="4"/>
  <c r="C1354" i="4"/>
  <c r="O1353" i="4"/>
  <c r="I1353" i="4"/>
  <c r="C1353" i="4"/>
  <c r="O1352" i="4"/>
  <c r="I1352" i="4"/>
  <c r="C1352" i="4"/>
  <c r="O1351" i="4"/>
  <c r="I1351" i="4"/>
  <c r="C1351" i="4"/>
  <c r="O1350" i="4"/>
  <c r="I1350" i="4"/>
  <c r="C1350" i="4"/>
  <c r="O1349" i="4"/>
  <c r="I1349" i="4"/>
  <c r="C1349" i="4"/>
  <c r="O1348" i="4"/>
  <c r="I1348" i="4"/>
  <c r="C1348" i="4"/>
  <c r="O1347" i="4"/>
  <c r="I1347" i="4"/>
  <c r="C1347" i="4"/>
  <c r="O1346" i="4"/>
  <c r="I1346" i="4"/>
  <c r="C1346" i="4"/>
  <c r="O1345" i="4"/>
  <c r="I1345" i="4"/>
  <c r="C1345" i="4"/>
  <c r="O1344" i="4"/>
  <c r="I1344" i="4"/>
  <c r="C1344" i="4"/>
  <c r="O1343" i="4"/>
  <c r="I1343" i="4"/>
  <c r="C1343" i="4"/>
  <c r="O1342" i="4"/>
  <c r="I1342" i="4"/>
  <c r="C1342" i="4"/>
  <c r="O1341" i="4"/>
  <c r="I1341" i="4"/>
  <c r="C1341" i="4"/>
  <c r="O1340" i="4"/>
  <c r="I1340" i="4"/>
  <c r="C1340" i="4"/>
  <c r="O1339" i="4"/>
  <c r="I1339" i="4"/>
  <c r="C1339" i="4"/>
  <c r="O1338" i="4"/>
  <c r="I1338" i="4"/>
  <c r="C1338" i="4"/>
  <c r="O1337" i="4"/>
  <c r="I1337" i="4"/>
  <c r="C1337" i="4"/>
  <c r="O1336" i="4"/>
  <c r="I1336" i="4"/>
  <c r="C1336" i="4"/>
  <c r="O1335" i="4"/>
  <c r="I1335" i="4"/>
  <c r="C1335" i="4"/>
  <c r="O1334" i="4"/>
  <c r="I1334" i="4"/>
  <c r="C1334" i="4"/>
  <c r="O1333" i="4"/>
  <c r="I1333" i="4"/>
  <c r="C1333" i="4"/>
  <c r="O1332" i="4"/>
  <c r="I1332" i="4"/>
  <c r="C1332" i="4"/>
  <c r="O1331" i="4"/>
  <c r="I1331" i="4"/>
  <c r="C1331" i="4"/>
  <c r="O1330" i="4"/>
  <c r="I1330" i="4"/>
  <c r="C1330" i="4"/>
  <c r="O1329" i="4"/>
  <c r="I1329" i="4"/>
  <c r="C1329" i="4"/>
  <c r="O1328" i="4"/>
  <c r="I1328" i="4"/>
  <c r="C1328" i="4"/>
  <c r="O1327" i="4"/>
  <c r="I1327" i="4"/>
  <c r="C1327" i="4"/>
  <c r="O1326" i="4"/>
  <c r="I1326" i="4"/>
  <c r="C1326" i="4"/>
  <c r="O1325" i="4"/>
  <c r="I1325" i="4"/>
  <c r="C1325" i="4"/>
  <c r="O1324" i="4"/>
  <c r="I1324" i="4"/>
  <c r="C1324" i="4"/>
  <c r="O1323" i="4"/>
  <c r="I1323" i="4"/>
  <c r="C1323" i="4"/>
  <c r="O1322" i="4"/>
  <c r="I1322" i="4"/>
  <c r="C1322" i="4"/>
  <c r="O1321" i="4"/>
  <c r="I1321" i="4"/>
  <c r="C1321" i="4"/>
  <c r="O1320" i="4"/>
  <c r="I1320" i="4"/>
  <c r="C1320" i="4"/>
  <c r="O1319" i="4"/>
  <c r="I1319" i="4"/>
  <c r="C1319" i="4"/>
  <c r="O1318" i="4"/>
  <c r="I1318" i="4"/>
  <c r="C1318" i="4"/>
  <c r="O1317" i="4"/>
  <c r="I1317" i="4"/>
  <c r="C1317" i="4"/>
  <c r="O1316" i="4"/>
  <c r="I1316" i="4"/>
  <c r="C1316" i="4"/>
  <c r="O1315" i="4"/>
  <c r="I1315" i="4"/>
  <c r="C1315" i="4"/>
  <c r="O1314" i="4"/>
  <c r="I1314" i="4"/>
  <c r="C1314" i="4"/>
  <c r="O1313" i="4"/>
  <c r="I1313" i="4"/>
  <c r="C1313" i="4"/>
  <c r="O1312" i="4"/>
  <c r="I1312" i="4"/>
  <c r="C1312" i="4"/>
  <c r="O1311" i="4"/>
  <c r="I1311" i="4"/>
  <c r="C1311" i="4"/>
  <c r="O1310" i="4"/>
  <c r="I1310" i="4"/>
  <c r="C1310" i="4"/>
  <c r="O1309" i="4"/>
  <c r="I1309" i="4"/>
  <c r="C1309" i="4"/>
  <c r="O1308" i="4"/>
  <c r="I1308" i="4"/>
  <c r="C1308" i="4"/>
  <c r="O1307" i="4"/>
  <c r="I1307" i="4"/>
  <c r="C1307" i="4"/>
  <c r="O1306" i="4"/>
  <c r="I1306" i="4"/>
  <c r="C1306" i="4"/>
  <c r="O1305" i="4"/>
  <c r="I1305" i="4"/>
  <c r="C1305" i="4"/>
  <c r="O1304" i="4"/>
  <c r="I1304" i="4"/>
  <c r="C1304" i="4"/>
  <c r="O1303" i="4"/>
  <c r="I1303" i="4"/>
  <c r="C1303" i="4"/>
  <c r="O1302" i="4"/>
  <c r="I1302" i="4"/>
  <c r="C1302" i="4"/>
  <c r="O1301" i="4"/>
  <c r="I1301" i="4"/>
  <c r="C1301" i="4"/>
  <c r="O1300" i="4"/>
  <c r="I1300" i="4"/>
  <c r="C1300" i="4"/>
  <c r="O1299" i="4"/>
  <c r="I1299" i="4"/>
  <c r="C1299" i="4"/>
  <c r="O1298" i="4"/>
  <c r="I1298" i="4"/>
  <c r="C1298" i="4"/>
  <c r="O1297" i="4"/>
  <c r="I1297" i="4"/>
  <c r="C1297" i="4"/>
  <c r="O1296" i="4"/>
  <c r="I1296" i="4"/>
  <c r="C1296" i="4"/>
  <c r="O1295" i="4"/>
  <c r="I1295" i="4"/>
  <c r="C1295" i="4"/>
  <c r="O1294" i="4"/>
  <c r="I1294" i="4"/>
  <c r="C1294" i="4"/>
  <c r="O1293" i="4"/>
  <c r="I1293" i="4"/>
  <c r="C1293" i="4"/>
  <c r="O1292" i="4"/>
  <c r="I1292" i="4"/>
  <c r="C1292" i="4"/>
  <c r="O1291" i="4"/>
  <c r="I1291" i="4"/>
  <c r="C1291" i="4"/>
  <c r="O1290" i="4"/>
  <c r="I1290" i="4"/>
  <c r="C1290" i="4"/>
  <c r="O1289" i="4"/>
  <c r="I1289" i="4"/>
  <c r="C1289" i="4"/>
  <c r="O1288" i="4"/>
  <c r="I1288" i="4"/>
  <c r="C1288" i="4"/>
  <c r="O1287" i="4"/>
  <c r="I1287" i="4"/>
  <c r="C1287" i="4"/>
  <c r="O1286" i="4"/>
  <c r="I1286" i="4"/>
  <c r="C1286" i="4"/>
  <c r="O1285" i="4"/>
  <c r="I1285" i="4"/>
  <c r="C1285" i="4"/>
  <c r="O1284" i="4"/>
  <c r="I1284" i="4"/>
  <c r="C1284" i="4"/>
  <c r="O1283" i="4"/>
  <c r="I1283" i="4"/>
  <c r="C1283" i="4"/>
  <c r="O1282" i="4"/>
  <c r="I1282" i="4"/>
  <c r="C1282" i="4"/>
  <c r="O1281" i="4"/>
  <c r="I1281" i="4"/>
  <c r="C1281" i="4"/>
  <c r="O1280" i="4"/>
  <c r="I1280" i="4"/>
  <c r="C1280" i="4"/>
  <c r="O1279" i="4"/>
  <c r="I1279" i="4"/>
  <c r="C1279" i="4"/>
  <c r="O1278" i="4"/>
  <c r="I1278" i="4"/>
  <c r="C1278" i="4"/>
  <c r="O1277" i="4"/>
  <c r="I1277" i="4"/>
  <c r="C1277" i="4"/>
  <c r="O1276" i="4"/>
  <c r="I1276" i="4"/>
  <c r="C1276" i="4"/>
  <c r="O1275" i="4"/>
  <c r="I1275" i="4"/>
  <c r="C1275" i="4"/>
  <c r="O1274" i="4"/>
  <c r="I1274" i="4"/>
  <c r="C1274" i="4"/>
  <c r="O1273" i="4"/>
  <c r="I1273" i="4"/>
  <c r="C1273" i="4"/>
  <c r="O1272" i="4"/>
  <c r="I1272" i="4"/>
  <c r="C1272" i="4"/>
  <c r="O1271" i="4"/>
  <c r="I1271" i="4"/>
  <c r="C1271" i="4"/>
  <c r="O1270" i="4"/>
  <c r="I1270" i="4"/>
  <c r="C1270" i="4"/>
  <c r="O1269" i="4"/>
  <c r="I1269" i="4"/>
  <c r="C1269" i="4"/>
  <c r="O1268" i="4"/>
  <c r="I1268" i="4"/>
  <c r="C1268" i="4"/>
  <c r="O1267" i="4"/>
  <c r="I1267" i="4"/>
  <c r="C1267" i="4"/>
  <c r="O1266" i="4"/>
  <c r="I1266" i="4"/>
  <c r="C1266" i="4"/>
  <c r="O1265" i="4"/>
  <c r="I1265" i="4"/>
  <c r="C1265" i="4"/>
  <c r="O1264" i="4"/>
  <c r="I1264" i="4"/>
  <c r="C1264" i="4"/>
  <c r="O1263" i="4"/>
  <c r="I1263" i="4"/>
  <c r="C1263" i="4"/>
  <c r="O1262" i="4"/>
  <c r="I1262" i="4"/>
  <c r="C1262" i="4"/>
  <c r="O1261" i="4"/>
  <c r="I1261" i="4"/>
  <c r="C1261" i="4"/>
  <c r="O1260" i="4"/>
  <c r="I1260" i="4"/>
  <c r="C1260" i="4"/>
  <c r="O1259" i="4"/>
  <c r="I1259" i="4"/>
  <c r="C1259" i="4"/>
  <c r="O1258" i="4"/>
  <c r="I1258" i="4"/>
  <c r="C1258" i="4"/>
  <c r="O1257" i="4"/>
  <c r="I1257" i="4"/>
  <c r="C1257" i="4"/>
  <c r="O1256" i="4"/>
  <c r="I1256" i="4"/>
  <c r="C1256" i="4"/>
  <c r="O1255" i="4"/>
  <c r="I1255" i="4"/>
  <c r="C1255" i="4"/>
  <c r="O1254" i="4"/>
  <c r="I1254" i="4"/>
  <c r="C1254" i="4"/>
  <c r="O1253" i="4"/>
  <c r="I1253" i="4"/>
  <c r="C1253" i="4"/>
  <c r="O1252" i="4"/>
  <c r="I1252" i="4"/>
  <c r="C1252" i="4"/>
  <c r="O1251" i="4"/>
  <c r="I1251" i="4"/>
  <c r="C1251" i="4"/>
  <c r="O1250" i="4"/>
  <c r="I1250" i="4"/>
  <c r="C1250" i="4"/>
  <c r="O1249" i="4"/>
  <c r="I1249" i="4"/>
  <c r="C1249" i="4"/>
  <c r="O1248" i="4"/>
  <c r="I1248" i="4"/>
  <c r="C1248" i="4"/>
  <c r="O1247" i="4"/>
  <c r="I1247" i="4"/>
  <c r="C1247" i="4"/>
  <c r="O1246" i="4"/>
  <c r="I1246" i="4"/>
  <c r="C1246" i="4"/>
  <c r="O1245" i="4"/>
  <c r="I1245" i="4"/>
  <c r="C1245" i="4"/>
  <c r="O1244" i="4"/>
  <c r="I1244" i="4"/>
  <c r="C1244" i="4"/>
  <c r="O1243" i="4"/>
  <c r="I1243" i="4"/>
  <c r="C1243" i="4"/>
  <c r="O1242" i="4"/>
  <c r="I1242" i="4"/>
  <c r="C1242" i="4"/>
  <c r="O1241" i="4"/>
  <c r="I1241" i="4"/>
  <c r="C1241" i="4"/>
  <c r="O1240" i="4"/>
  <c r="I1240" i="4"/>
  <c r="C1240" i="4"/>
  <c r="O1239" i="4"/>
  <c r="I1239" i="4"/>
  <c r="C1239" i="4"/>
  <c r="O1238" i="4"/>
  <c r="I1238" i="4"/>
  <c r="C1238" i="4"/>
  <c r="O1237" i="4"/>
  <c r="I1237" i="4"/>
  <c r="C1237" i="4"/>
  <c r="O1236" i="4"/>
  <c r="I1236" i="4"/>
  <c r="C1236" i="4"/>
  <c r="O1235" i="4"/>
  <c r="I1235" i="4"/>
  <c r="C1235" i="4"/>
  <c r="O1234" i="4"/>
  <c r="I1234" i="4"/>
  <c r="C1234" i="4"/>
  <c r="O1233" i="4"/>
  <c r="I1233" i="4"/>
  <c r="C1233" i="4"/>
  <c r="O1232" i="4"/>
  <c r="I1232" i="4"/>
  <c r="C1232" i="4"/>
  <c r="O1231" i="4"/>
  <c r="I1231" i="4"/>
  <c r="C1231" i="4"/>
  <c r="O1230" i="4"/>
  <c r="I1230" i="4"/>
  <c r="C1230" i="4"/>
  <c r="O1229" i="4"/>
  <c r="I1229" i="4"/>
  <c r="C1229" i="4"/>
  <c r="O1228" i="4"/>
  <c r="I1228" i="4"/>
  <c r="C1228" i="4"/>
  <c r="O1227" i="4"/>
  <c r="I1227" i="4"/>
  <c r="C1227" i="4"/>
  <c r="O1226" i="4"/>
  <c r="I1226" i="4"/>
  <c r="C1226" i="4"/>
  <c r="O1225" i="4"/>
  <c r="I1225" i="4"/>
  <c r="C1225" i="4"/>
  <c r="O1224" i="4"/>
  <c r="I1224" i="4"/>
  <c r="C1224" i="4"/>
  <c r="O1223" i="4"/>
  <c r="I1223" i="4"/>
  <c r="C1223" i="4"/>
  <c r="O1222" i="4"/>
  <c r="I1222" i="4"/>
  <c r="C1222" i="4"/>
  <c r="O1221" i="4"/>
  <c r="I1221" i="4"/>
  <c r="C1221" i="4"/>
  <c r="O1220" i="4"/>
  <c r="I1220" i="4"/>
  <c r="C1220" i="4"/>
  <c r="O1219" i="4"/>
  <c r="I1219" i="4"/>
  <c r="C1219" i="4"/>
  <c r="O1218" i="4"/>
  <c r="I1218" i="4"/>
  <c r="C1218" i="4"/>
  <c r="O1217" i="4"/>
  <c r="I1217" i="4"/>
  <c r="C1217" i="4"/>
  <c r="O1216" i="4"/>
  <c r="I1216" i="4"/>
  <c r="C1216" i="4"/>
  <c r="O1215" i="4"/>
  <c r="I1215" i="4"/>
  <c r="C1215" i="4"/>
  <c r="O1214" i="4"/>
  <c r="I1214" i="4"/>
  <c r="C1214" i="4"/>
  <c r="O1213" i="4"/>
  <c r="I1213" i="4"/>
  <c r="C1213" i="4"/>
  <c r="O1212" i="4"/>
  <c r="I1212" i="4"/>
  <c r="C1212" i="4"/>
  <c r="O1211" i="4"/>
  <c r="I1211" i="4"/>
  <c r="C1211" i="4"/>
  <c r="O1210" i="4"/>
  <c r="I1210" i="4"/>
  <c r="C1210" i="4"/>
  <c r="O1209" i="4"/>
  <c r="I1209" i="4"/>
  <c r="C1209" i="4"/>
  <c r="O1208" i="4"/>
  <c r="I1208" i="4"/>
  <c r="C1208" i="4"/>
  <c r="O1207" i="4"/>
  <c r="I1207" i="4"/>
  <c r="C1207" i="4"/>
  <c r="O1206" i="4"/>
  <c r="I1206" i="4"/>
  <c r="C1206" i="4"/>
  <c r="O1205" i="4"/>
  <c r="I1205" i="4"/>
  <c r="C1205" i="4"/>
  <c r="O1204" i="4"/>
  <c r="I1204" i="4"/>
  <c r="C1204" i="4"/>
  <c r="O1203" i="4"/>
  <c r="I1203" i="4"/>
  <c r="C1203" i="4"/>
  <c r="O1202" i="4"/>
  <c r="I1202" i="4"/>
  <c r="C1202" i="4"/>
  <c r="O1201" i="4"/>
  <c r="I1201" i="4"/>
  <c r="C1201" i="4"/>
  <c r="O1200" i="4"/>
  <c r="I1200" i="4"/>
  <c r="C1200" i="4"/>
  <c r="O1199" i="4"/>
  <c r="I1199" i="4"/>
  <c r="C1199" i="4"/>
  <c r="O1198" i="4"/>
  <c r="I1198" i="4"/>
  <c r="C1198" i="4"/>
  <c r="O1197" i="4"/>
  <c r="I1197" i="4"/>
  <c r="C1197" i="4"/>
  <c r="O1196" i="4"/>
  <c r="I1196" i="4"/>
  <c r="C1196" i="4"/>
  <c r="O1195" i="4"/>
  <c r="I1195" i="4"/>
  <c r="C1195" i="4"/>
  <c r="O1194" i="4"/>
  <c r="I1194" i="4"/>
  <c r="C1194" i="4"/>
  <c r="O1193" i="4"/>
  <c r="I1193" i="4"/>
  <c r="C1193" i="4"/>
  <c r="O1192" i="4"/>
  <c r="I1192" i="4"/>
  <c r="C1192" i="4"/>
  <c r="O1191" i="4"/>
  <c r="I1191" i="4"/>
  <c r="C1191" i="4"/>
  <c r="O1190" i="4"/>
  <c r="I1190" i="4"/>
  <c r="C1190" i="4"/>
  <c r="O1189" i="4"/>
  <c r="I1189" i="4"/>
  <c r="C1189" i="4"/>
  <c r="O1188" i="4"/>
  <c r="I1188" i="4"/>
  <c r="C1188" i="4"/>
  <c r="O1187" i="4"/>
  <c r="I1187" i="4"/>
  <c r="C1187" i="4"/>
  <c r="O1186" i="4"/>
  <c r="I1186" i="4"/>
  <c r="C1186" i="4"/>
  <c r="O1185" i="4"/>
  <c r="I1185" i="4"/>
  <c r="C1185" i="4"/>
  <c r="O1184" i="4"/>
  <c r="I1184" i="4"/>
  <c r="C1184" i="4"/>
  <c r="O1183" i="4"/>
  <c r="I1183" i="4"/>
  <c r="C1183" i="4"/>
  <c r="O1182" i="4"/>
  <c r="I1182" i="4"/>
  <c r="C1182" i="4"/>
  <c r="O1181" i="4"/>
  <c r="I1181" i="4"/>
  <c r="C1181" i="4"/>
  <c r="O1180" i="4"/>
  <c r="I1180" i="4"/>
  <c r="C1180" i="4"/>
  <c r="O1179" i="4"/>
  <c r="I1179" i="4"/>
  <c r="C1179" i="4"/>
  <c r="O1178" i="4"/>
  <c r="I1178" i="4"/>
  <c r="C1178" i="4"/>
  <c r="O1177" i="4"/>
  <c r="I1177" i="4"/>
  <c r="C1177" i="4"/>
  <c r="O1176" i="4"/>
  <c r="I1176" i="4"/>
  <c r="C1176" i="4"/>
  <c r="O1175" i="4"/>
  <c r="I1175" i="4"/>
  <c r="C1175" i="4"/>
  <c r="O1174" i="4"/>
  <c r="I1174" i="4"/>
  <c r="C1174" i="4"/>
  <c r="O1173" i="4"/>
  <c r="I1173" i="4"/>
  <c r="C1173" i="4"/>
  <c r="O1172" i="4"/>
  <c r="I1172" i="4"/>
  <c r="C1172" i="4"/>
  <c r="O1171" i="4"/>
  <c r="I1171" i="4"/>
  <c r="C1171" i="4"/>
  <c r="O1170" i="4"/>
  <c r="I1170" i="4"/>
  <c r="C1170" i="4"/>
  <c r="O1169" i="4"/>
  <c r="I1169" i="4"/>
  <c r="C1169" i="4"/>
  <c r="O1168" i="4"/>
  <c r="I1168" i="4"/>
  <c r="C1168" i="4"/>
  <c r="O1167" i="4"/>
  <c r="I1167" i="4"/>
  <c r="C1167" i="4"/>
  <c r="O1166" i="4"/>
  <c r="I1166" i="4"/>
  <c r="C1166" i="4"/>
  <c r="O1165" i="4"/>
  <c r="I1165" i="4"/>
  <c r="C1165" i="4"/>
  <c r="O1164" i="4"/>
  <c r="I1164" i="4"/>
  <c r="C1164" i="4"/>
  <c r="O1163" i="4"/>
  <c r="I1163" i="4"/>
  <c r="C1163" i="4"/>
  <c r="O1162" i="4"/>
  <c r="I1162" i="4"/>
  <c r="C1162" i="4"/>
  <c r="O1161" i="4"/>
  <c r="I1161" i="4"/>
  <c r="C1161" i="4"/>
  <c r="O1160" i="4"/>
  <c r="I1160" i="4"/>
  <c r="C1160" i="4"/>
  <c r="O1159" i="4"/>
  <c r="I1159" i="4"/>
  <c r="C1159" i="4"/>
  <c r="O1158" i="4"/>
  <c r="I1158" i="4"/>
  <c r="C1158" i="4"/>
  <c r="O1157" i="4"/>
  <c r="I1157" i="4"/>
  <c r="C1157" i="4"/>
  <c r="O1156" i="4"/>
  <c r="I1156" i="4"/>
  <c r="C1156" i="4"/>
  <c r="O1155" i="4"/>
  <c r="I1155" i="4"/>
  <c r="C1155" i="4"/>
  <c r="O1154" i="4"/>
  <c r="I1154" i="4"/>
  <c r="C1154" i="4"/>
  <c r="O1153" i="4"/>
  <c r="I1153" i="4"/>
  <c r="C1153" i="4"/>
  <c r="O1152" i="4"/>
  <c r="I1152" i="4"/>
  <c r="C1152" i="4"/>
  <c r="O1151" i="4"/>
  <c r="I1151" i="4"/>
  <c r="C1151" i="4"/>
  <c r="O1150" i="4"/>
  <c r="I1150" i="4"/>
  <c r="C1150" i="4"/>
  <c r="O1149" i="4"/>
  <c r="I1149" i="4"/>
  <c r="C1149" i="4"/>
  <c r="O1148" i="4"/>
  <c r="I1148" i="4"/>
  <c r="C1148" i="4"/>
  <c r="O1147" i="4"/>
  <c r="I1147" i="4"/>
  <c r="C1147" i="4"/>
  <c r="O1146" i="4"/>
  <c r="I1146" i="4"/>
  <c r="C1146" i="4"/>
  <c r="O1145" i="4"/>
  <c r="I1145" i="4"/>
  <c r="C1145" i="4"/>
  <c r="O1144" i="4"/>
  <c r="I1144" i="4"/>
  <c r="C1144" i="4"/>
  <c r="O1143" i="4"/>
  <c r="I1143" i="4"/>
  <c r="C1143" i="4"/>
  <c r="O1142" i="4"/>
  <c r="I1142" i="4"/>
  <c r="C1142" i="4"/>
  <c r="O1141" i="4"/>
  <c r="I1141" i="4"/>
  <c r="C1141" i="4"/>
  <c r="O1140" i="4"/>
  <c r="I1140" i="4"/>
  <c r="C1140" i="4"/>
  <c r="O1139" i="4"/>
  <c r="I1139" i="4"/>
  <c r="C1139" i="4"/>
  <c r="O1138" i="4"/>
  <c r="I1138" i="4"/>
  <c r="C1138" i="4"/>
  <c r="O1137" i="4"/>
  <c r="I1137" i="4"/>
  <c r="C1137" i="4"/>
  <c r="O1136" i="4"/>
  <c r="I1136" i="4"/>
  <c r="C1136" i="4"/>
  <c r="O1135" i="4"/>
  <c r="I1135" i="4"/>
  <c r="C1135" i="4"/>
  <c r="O1134" i="4"/>
  <c r="I1134" i="4"/>
  <c r="C1134" i="4"/>
  <c r="O1133" i="4"/>
  <c r="I1133" i="4"/>
  <c r="C1133" i="4"/>
  <c r="O1132" i="4"/>
  <c r="I1132" i="4"/>
  <c r="C1132" i="4"/>
  <c r="O1131" i="4"/>
  <c r="I1131" i="4"/>
  <c r="C1131" i="4"/>
  <c r="O1130" i="4"/>
  <c r="I1130" i="4"/>
  <c r="C1130" i="4"/>
  <c r="O1129" i="4"/>
  <c r="I1129" i="4"/>
  <c r="C1129" i="4"/>
  <c r="O1128" i="4"/>
  <c r="I1128" i="4"/>
  <c r="C1128" i="4"/>
  <c r="O1127" i="4"/>
  <c r="I1127" i="4"/>
  <c r="C1127" i="4"/>
  <c r="O1126" i="4"/>
  <c r="I1126" i="4"/>
  <c r="C1126" i="4"/>
  <c r="O1125" i="4"/>
  <c r="I1125" i="4"/>
  <c r="C1125" i="4"/>
  <c r="O1124" i="4"/>
  <c r="I1124" i="4"/>
  <c r="C1124" i="4"/>
  <c r="O1123" i="4"/>
  <c r="I1123" i="4"/>
  <c r="C1123" i="4"/>
  <c r="O1122" i="4"/>
  <c r="I1122" i="4"/>
  <c r="C1122" i="4"/>
  <c r="O1121" i="4"/>
  <c r="I1121" i="4"/>
  <c r="C1121" i="4"/>
  <c r="O1120" i="4"/>
  <c r="I1120" i="4"/>
  <c r="C1120" i="4"/>
  <c r="O1119" i="4"/>
  <c r="I1119" i="4"/>
  <c r="C1119" i="4"/>
  <c r="O1118" i="4"/>
  <c r="I1118" i="4"/>
  <c r="C1118" i="4"/>
  <c r="O1117" i="4"/>
  <c r="I1117" i="4"/>
  <c r="C1117" i="4"/>
  <c r="O1116" i="4"/>
  <c r="I1116" i="4"/>
  <c r="C1116" i="4"/>
  <c r="O1115" i="4"/>
  <c r="I1115" i="4"/>
  <c r="C1115" i="4"/>
  <c r="O1114" i="4"/>
  <c r="I1114" i="4"/>
  <c r="C1114" i="4"/>
  <c r="O1113" i="4"/>
  <c r="I1113" i="4"/>
  <c r="C1113" i="4"/>
  <c r="O1112" i="4"/>
  <c r="I1112" i="4"/>
  <c r="C1112" i="4"/>
  <c r="O1111" i="4"/>
  <c r="I1111" i="4"/>
  <c r="C1111" i="4"/>
  <c r="O1110" i="4"/>
  <c r="I1110" i="4"/>
  <c r="C1110" i="4"/>
  <c r="O1109" i="4"/>
  <c r="I1109" i="4"/>
  <c r="C1109" i="4"/>
  <c r="O1108" i="4"/>
  <c r="I1108" i="4"/>
  <c r="C1108" i="4"/>
  <c r="O1107" i="4"/>
  <c r="I1107" i="4"/>
  <c r="C1107" i="4"/>
  <c r="O1106" i="4"/>
  <c r="I1106" i="4"/>
  <c r="C1106" i="4"/>
  <c r="O1105" i="4"/>
  <c r="I1105" i="4"/>
  <c r="C1105" i="4"/>
  <c r="O1104" i="4"/>
  <c r="I1104" i="4"/>
  <c r="C1104" i="4"/>
  <c r="O1103" i="4"/>
  <c r="I1103" i="4"/>
  <c r="C1103" i="4"/>
  <c r="O1102" i="4"/>
  <c r="I1102" i="4"/>
  <c r="C1102" i="4"/>
  <c r="O1101" i="4"/>
  <c r="I1101" i="4"/>
  <c r="C1101" i="4"/>
  <c r="O1100" i="4"/>
  <c r="I1100" i="4"/>
  <c r="C1100" i="4"/>
  <c r="O1099" i="4"/>
  <c r="I1099" i="4"/>
  <c r="C1099" i="4"/>
  <c r="O1098" i="4"/>
  <c r="I1098" i="4"/>
  <c r="C1098" i="4"/>
  <c r="O1097" i="4"/>
  <c r="I1097" i="4"/>
  <c r="C1097" i="4"/>
  <c r="O1096" i="4"/>
  <c r="I1096" i="4"/>
  <c r="C1096" i="4"/>
  <c r="O1095" i="4"/>
  <c r="I1095" i="4"/>
  <c r="C1095" i="4"/>
  <c r="O1094" i="4"/>
  <c r="I1094" i="4"/>
  <c r="C1094" i="4"/>
  <c r="O1093" i="4"/>
  <c r="I1093" i="4"/>
  <c r="C1093" i="4"/>
  <c r="O1092" i="4"/>
  <c r="I1092" i="4"/>
  <c r="C1092" i="4"/>
  <c r="O1091" i="4"/>
  <c r="I1091" i="4"/>
  <c r="C1091" i="4"/>
  <c r="O1090" i="4"/>
  <c r="I1090" i="4"/>
  <c r="C1090" i="4"/>
  <c r="O1089" i="4"/>
  <c r="I1089" i="4"/>
  <c r="C1089" i="4"/>
  <c r="O1088" i="4"/>
  <c r="I1088" i="4"/>
  <c r="C1088" i="4"/>
  <c r="O1087" i="4"/>
  <c r="I1087" i="4"/>
  <c r="C1087" i="4"/>
  <c r="O1086" i="4"/>
  <c r="I1086" i="4"/>
  <c r="C1086" i="4"/>
  <c r="O1085" i="4"/>
  <c r="I1085" i="4"/>
  <c r="C1085" i="4"/>
  <c r="O1084" i="4"/>
  <c r="I1084" i="4"/>
  <c r="C1084" i="4"/>
  <c r="O1083" i="4"/>
  <c r="I1083" i="4"/>
  <c r="C1083" i="4"/>
  <c r="O1082" i="4"/>
  <c r="I1082" i="4"/>
  <c r="C1082" i="4"/>
  <c r="O1081" i="4"/>
  <c r="I1081" i="4"/>
  <c r="C1081" i="4"/>
  <c r="O1080" i="4"/>
  <c r="I1080" i="4"/>
  <c r="C1080" i="4"/>
  <c r="O1079" i="4"/>
  <c r="I1079" i="4"/>
  <c r="C1079" i="4"/>
  <c r="O1078" i="4"/>
  <c r="I1078" i="4"/>
  <c r="C1078" i="4"/>
  <c r="O1077" i="4"/>
  <c r="I1077" i="4"/>
  <c r="C1077" i="4"/>
  <c r="O1076" i="4"/>
  <c r="I1076" i="4"/>
  <c r="C1076" i="4"/>
  <c r="O1075" i="4"/>
  <c r="I1075" i="4"/>
  <c r="C1075" i="4"/>
  <c r="O1074" i="4"/>
  <c r="I1074" i="4"/>
  <c r="C1074" i="4"/>
  <c r="O1073" i="4"/>
  <c r="I1073" i="4"/>
  <c r="C1073" i="4"/>
  <c r="O1072" i="4"/>
  <c r="I1072" i="4"/>
  <c r="C1072" i="4"/>
  <c r="O1071" i="4"/>
  <c r="I1071" i="4"/>
  <c r="C1071" i="4"/>
  <c r="O1070" i="4"/>
  <c r="I1070" i="4"/>
  <c r="C1070" i="4"/>
  <c r="O1069" i="4"/>
  <c r="I1069" i="4"/>
  <c r="C1069" i="4"/>
  <c r="O1068" i="4"/>
  <c r="I1068" i="4"/>
  <c r="C1068" i="4"/>
  <c r="O1067" i="4"/>
  <c r="I1067" i="4"/>
  <c r="C1067" i="4"/>
  <c r="O1066" i="4"/>
  <c r="I1066" i="4"/>
  <c r="C1066" i="4"/>
  <c r="O1065" i="4"/>
  <c r="I1065" i="4"/>
  <c r="C1065" i="4"/>
  <c r="O1064" i="4"/>
  <c r="I1064" i="4"/>
  <c r="C1064" i="4"/>
  <c r="O1063" i="4"/>
  <c r="I1063" i="4"/>
  <c r="C1063" i="4"/>
  <c r="O1062" i="4"/>
  <c r="I1062" i="4"/>
  <c r="C1062" i="4"/>
  <c r="O1061" i="4"/>
  <c r="I1061" i="4"/>
  <c r="C1061" i="4"/>
  <c r="O1060" i="4"/>
  <c r="I1060" i="4"/>
  <c r="C1060" i="4"/>
  <c r="O1059" i="4"/>
  <c r="I1059" i="4"/>
  <c r="C1059" i="4"/>
  <c r="O1058" i="4"/>
  <c r="I1058" i="4"/>
  <c r="C1058" i="4"/>
  <c r="O1057" i="4"/>
  <c r="I1057" i="4"/>
  <c r="C1057" i="4"/>
  <c r="O1056" i="4"/>
  <c r="I1056" i="4"/>
  <c r="C1056" i="4"/>
  <c r="O1055" i="4"/>
  <c r="I1055" i="4"/>
  <c r="C1055" i="4"/>
  <c r="O1054" i="4"/>
  <c r="I1054" i="4"/>
  <c r="C1054" i="4"/>
  <c r="O1053" i="4"/>
  <c r="I1053" i="4"/>
  <c r="C1053" i="4"/>
  <c r="O1052" i="4"/>
  <c r="I1052" i="4"/>
  <c r="C1052" i="4"/>
  <c r="O1051" i="4"/>
  <c r="I1051" i="4"/>
  <c r="C1051" i="4"/>
  <c r="O1050" i="4"/>
  <c r="I1050" i="4"/>
  <c r="C1050" i="4"/>
  <c r="O1049" i="4"/>
  <c r="I1049" i="4"/>
  <c r="C1049" i="4"/>
  <c r="O1048" i="4"/>
  <c r="I1048" i="4"/>
  <c r="C1048" i="4"/>
  <c r="O1047" i="4"/>
  <c r="I1047" i="4"/>
  <c r="C1047" i="4"/>
  <c r="O1046" i="4"/>
  <c r="I1046" i="4"/>
  <c r="C1046" i="4"/>
  <c r="O1045" i="4"/>
  <c r="I1045" i="4"/>
  <c r="C1045" i="4"/>
  <c r="O1044" i="4"/>
  <c r="I1044" i="4"/>
  <c r="C1044" i="4"/>
  <c r="O1043" i="4"/>
  <c r="I1043" i="4"/>
  <c r="C1043" i="4"/>
  <c r="O1042" i="4"/>
  <c r="I1042" i="4"/>
  <c r="C1042" i="4"/>
  <c r="O1041" i="4"/>
  <c r="I1041" i="4"/>
  <c r="C1041" i="4"/>
  <c r="O1040" i="4"/>
  <c r="I1040" i="4"/>
  <c r="C1040" i="4"/>
  <c r="O1039" i="4"/>
  <c r="I1039" i="4"/>
  <c r="C1039" i="4"/>
  <c r="O1038" i="4"/>
  <c r="I1038" i="4"/>
  <c r="C1038" i="4"/>
  <c r="O1037" i="4"/>
  <c r="I1037" i="4"/>
  <c r="C1037" i="4"/>
  <c r="O1036" i="4"/>
  <c r="I1036" i="4"/>
  <c r="C1036" i="4"/>
  <c r="O1035" i="4"/>
  <c r="I1035" i="4"/>
  <c r="C1035" i="4"/>
  <c r="O1034" i="4"/>
  <c r="I1034" i="4"/>
  <c r="C1034" i="4"/>
  <c r="O1033" i="4"/>
  <c r="I1033" i="4"/>
  <c r="C1033" i="4"/>
  <c r="O1032" i="4"/>
  <c r="I1032" i="4"/>
  <c r="C1032" i="4"/>
  <c r="O1031" i="4"/>
  <c r="I1031" i="4"/>
  <c r="C1031" i="4"/>
  <c r="O1030" i="4"/>
  <c r="I1030" i="4"/>
  <c r="C1030" i="4"/>
  <c r="O1029" i="4"/>
  <c r="I1029" i="4"/>
  <c r="C1029" i="4"/>
  <c r="O1028" i="4"/>
  <c r="I1028" i="4"/>
  <c r="C1028" i="4"/>
  <c r="O1027" i="4"/>
  <c r="I1027" i="4"/>
  <c r="C1027" i="4"/>
  <c r="O1026" i="4"/>
  <c r="I1026" i="4"/>
  <c r="C1026" i="4"/>
  <c r="O1025" i="4"/>
  <c r="I1025" i="4"/>
  <c r="C1025" i="4"/>
  <c r="O1024" i="4"/>
  <c r="I1024" i="4"/>
  <c r="C1024" i="4"/>
  <c r="O1023" i="4"/>
  <c r="I1023" i="4"/>
  <c r="C1023" i="4"/>
  <c r="O1022" i="4"/>
  <c r="I1022" i="4"/>
  <c r="C1022" i="4"/>
  <c r="O1021" i="4"/>
  <c r="I1021" i="4"/>
  <c r="C1021" i="4"/>
  <c r="O1020" i="4"/>
  <c r="I1020" i="4"/>
  <c r="C1020" i="4"/>
  <c r="O1019" i="4"/>
  <c r="I1019" i="4"/>
  <c r="C1019" i="4"/>
  <c r="O1018" i="4"/>
  <c r="I1018" i="4"/>
  <c r="C1018" i="4"/>
  <c r="O1017" i="4"/>
  <c r="I1017" i="4"/>
  <c r="C1017" i="4"/>
  <c r="O1016" i="4"/>
  <c r="I1016" i="4"/>
  <c r="C1016" i="4"/>
  <c r="O1015" i="4"/>
  <c r="I1015" i="4"/>
  <c r="C1015" i="4"/>
  <c r="O1014" i="4"/>
  <c r="I1014" i="4"/>
  <c r="C1014" i="4"/>
  <c r="O1013" i="4"/>
  <c r="I1013" i="4"/>
  <c r="C1013" i="4"/>
  <c r="O1012" i="4"/>
  <c r="I1012" i="4"/>
  <c r="C1012" i="4"/>
  <c r="O1011" i="4"/>
  <c r="I1011" i="4"/>
  <c r="C1011" i="4"/>
  <c r="O1010" i="4"/>
  <c r="I1010" i="4"/>
  <c r="C1010" i="4"/>
  <c r="O1009" i="4"/>
  <c r="I1009" i="4"/>
  <c r="C1009" i="4"/>
  <c r="O1008" i="4"/>
  <c r="I1008" i="4"/>
  <c r="C1008" i="4"/>
  <c r="O1007" i="4"/>
  <c r="I1007" i="4"/>
  <c r="C1007" i="4"/>
  <c r="O1006" i="4"/>
  <c r="I1006" i="4"/>
  <c r="C1006" i="4"/>
  <c r="O1005" i="4"/>
  <c r="I1005" i="4"/>
  <c r="C1005" i="4"/>
  <c r="O1004" i="4"/>
  <c r="I1004" i="4"/>
  <c r="C1004" i="4"/>
  <c r="O1003" i="4"/>
  <c r="I1003" i="4"/>
  <c r="C1003" i="4"/>
  <c r="O1002" i="4"/>
  <c r="I1002" i="4"/>
  <c r="C1002" i="4"/>
  <c r="O1001" i="4"/>
  <c r="I1001" i="4"/>
  <c r="C1001" i="4"/>
  <c r="O1000" i="4"/>
  <c r="I1000" i="4"/>
  <c r="C1000" i="4"/>
  <c r="O999" i="4"/>
  <c r="I999" i="4"/>
  <c r="C999" i="4"/>
  <c r="O998" i="4"/>
  <c r="I998" i="4"/>
  <c r="C998" i="4"/>
  <c r="O997" i="4"/>
  <c r="I997" i="4"/>
  <c r="C997" i="4"/>
  <c r="O996" i="4"/>
  <c r="I996" i="4"/>
  <c r="C996" i="4"/>
  <c r="O995" i="4"/>
  <c r="I995" i="4"/>
  <c r="C995" i="4"/>
  <c r="O994" i="4"/>
  <c r="I994" i="4"/>
  <c r="C994" i="4"/>
  <c r="O993" i="4"/>
  <c r="I993" i="4"/>
  <c r="C993" i="4"/>
  <c r="O992" i="4"/>
  <c r="I992" i="4"/>
  <c r="C992" i="4"/>
  <c r="O991" i="4"/>
  <c r="I991" i="4"/>
  <c r="C991" i="4"/>
  <c r="O990" i="4"/>
  <c r="I990" i="4"/>
  <c r="C990" i="4"/>
  <c r="O989" i="4"/>
  <c r="I989" i="4"/>
  <c r="C989" i="4"/>
  <c r="O988" i="4"/>
  <c r="I988" i="4"/>
  <c r="C988" i="4"/>
  <c r="O987" i="4"/>
  <c r="I987" i="4"/>
  <c r="C987" i="4"/>
  <c r="O986" i="4"/>
  <c r="I986" i="4"/>
  <c r="C986" i="4"/>
  <c r="O985" i="4"/>
  <c r="I985" i="4"/>
  <c r="C985" i="4"/>
  <c r="O984" i="4"/>
  <c r="I984" i="4"/>
  <c r="C984" i="4"/>
  <c r="O983" i="4"/>
  <c r="I983" i="4"/>
  <c r="C983" i="4"/>
  <c r="O982" i="4"/>
  <c r="I982" i="4"/>
  <c r="C982" i="4"/>
  <c r="O981" i="4"/>
  <c r="I981" i="4"/>
  <c r="C981" i="4"/>
  <c r="O980" i="4"/>
  <c r="I980" i="4"/>
  <c r="C980" i="4"/>
  <c r="O979" i="4"/>
  <c r="I979" i="4"/>
  <c r="C979" i="4"/>
  <c r="O978" i="4"/>
  <c r="I978" i="4"/>
  <c r="C978" i="4"/>
  <c r="O977" i="4"/>
  <c r="I977" i="4"/>
  <c r="C977" i="4"/>
  <c r="O976" i="4"/>
  <c r="I976" i="4"/>
  <c r="C976" i="4"/>
  <c r="O975" i="4"/>
  <c r="I975" i="4"/>
  <c r="C975" i="4"/>
  <c r="O974" i="4"/>
  <c r="I974" i="4"/>
  <c r="C974" i="4"/>
  <c r="O973" i="4"/>
  <c r="I973" i="4"/>
  <c r="C973" i="4"/>
  <c r="O972" i="4"/>
  <c r="I972" i="4"/>
  <c r="C972" i="4"/>
  <c r="O971" i="4"/>
  <c r="I971" i="4"/>
  <c r="C971" i="4"/>
  <c r="O970" i="4"/>
  <c r="I970" i="4"/>
  <c r="C970" i="4"/>
  <c r="O969" i="4"/>
  <c r="I969" i="4"/>
  <c r="C969" i="4"/>
  <c r="O968" i="4"/>
  <c r="I968" i="4"/>
  <c r="C968" i="4"/>
  <c r="O967" i="4"/>
  <c r="I967" i="4"/>
  <c r="C967" i="4"/>
  <c r="O966" i="4"/>
  <c r="I966" i="4"/>
  <c r="C966" i="4"/>
  <c r="O965" i="4"/>
  <c r="I965" i="4"/>
  <c r="C965" i="4"/>
  <c r="O964" i="4"/>
  <c r="I964" i="4"/>
  <c r="C964" i="4"/>
  <c r="O963" i="4"/>
  <c r="I963" i="4"/>
  <c r="C963" i="4"/>
  <c r="O962" i="4"/>
  <c r="I962" i="4"/>
  <c r="C962" i="4"/>
  <c r="O961" i="4"/>
  <c r="I961" i="4"/>
  <c r="C961" i="4"/>
  <c r="O960" i="4"/>
  <c r="I960" i="4"/>
  <c r="C960" i="4"/>
  <c r="O959" i="4"/>
  <c r="I959" i="4"/>
  <c r="C959" i="4"/>
  <c r="O958" i="4"/>
  <c r="I958" i="4"/>
  <c r="C958" i="4"/>
  <c r="O957" i="4"/>
  <c r="I957" i="4"/>
  <c r="C957" i="4"/>
  <c r="O956" i="4"/>
  <c r="I956" i="4"/>
  <c r="C956" i="4"/>
  <c r="O955" i="4"/>
  <c r="I955" i="4"/>
  <c r="C955" i="4"/>
  <c r="O954" i="4"/>
  <c r="I954" i="4"/>
  <c r="C954" i="4"/>
  <c r="O953" i="4"/>
  <c r="I953" i="4"/>
  <c r="C953" i="4"/>
  <c r="O952" i="4"/>
  <c r="I952" i="4"/>
  <c r="C952" i="4"/>
  <c r="O951" i="4"/>
  <c r="I951" i="4"/>
  <c r="C951" i="4"/>
  <c r="O950" i="4"/>
  <c r="I950" i="4"/>
  <c r="C950" i="4"/>
  <c r="O949" i="4"/>
  <c r="I949" i="4"/>
  <c r="C949" i="4"/>
  <c r="O948" i="4"/>
  <c r="I948" i="4"/>
  <c r="C948" i="4"/>
  <c r="O947" i="4"/>
  <c r="I947" i="4"/>
  <c r="C947" i="4"/>
  <c r="O946" i="4"/>
  <c r="I946" i="4"/>
  <c r="C946" i="4"/>
  <c r="O945" i="4"/>
  <c r="I945" i="4"/>
  <c r="C945" i="4"/>
  <c r="O944" i="4"/>
  <c r="I944" i="4"/>
  <c r="C944" i="4"/>
  <c r="O943" i="4"/>
  <c r="I943" i="4"/>
  <c r="C943" i="4"/>
  <c r="O942" i="4"/>
  <c r="I942" i="4"/>
  <c r="C942" i="4"/>
  <c r="O941" i="4"/>
  <c r="I941" i="4"/>
  <c r="C941" i="4"/>
  <c r="O940" i="4"/>
  <c r="I940" i="4"/>
  <c r="C940" i="4"/>
  <c r="O939" i="4"/>
  <c r="I939" i="4"/>
  <c r="C939" i="4"/>
  <c r="O938" i="4"/>
  <c r="I938" i="4"/>
  <c r="C938" i="4"/>
  <c r="O937" i="4"/>
  <c r="I937" i="4"/>
  <c r="C937" i="4"/>
  <c r="O936" i="4"/>
  <c r="I936" i="4"/>
  <c r="C936" i="4"/>
  <c r="O935" i="4"/>
  <c r="I935" i="4"/>
  <c r="C935" i="4"/>
  <c r="O934" i="4"/>
  <c r="I934" i="4"/>
  <c r="C934" i="4"/>
  <c r="O933" i="4"/>
  <c r="I933" i="4"/>
  <c r="C933" i="4"/>
  <c r="O932" i="4"/>
  <c r="I932" i="4"/>
  <c r="C932" i="4"/>
  <c r="O931" i="4"/>
  <c r="I931" i="4"/>
  <c r="C931" i="4"/>
  <c r="O930" i="4"/>
  <c r="I930" i="4"/>
  <c r="C930" i="4"/>
  <c r="O929" i="4"/>
  <c r="I929" i="4"/>
  <c r="C929" i="4"/>
  <c r="O928" i="4"/>
  <c r="I928" i="4"/>
  <c r="C928" i="4"/>
  <c r="O927" i="4"/>
  <c r="I927" i="4"/>
  <c r="C927" i="4"/>
  <c r="O926" i="4"/>
  <c r="I926" i="4"/>
  <c r="C926" i="4"/>
  <c r="O925" i="4"/>
  <c r="I925" i="4"/>
  <c r="C925" i="4"/>
  <c r="O924" i="4"/>
  <c r="I924" i="4"/>
  <c r="C924" i="4"/>
  <c r="O923" i="4"/>
  <c r="I923" i="4"/>
  <c r="C923" i="4"/>
  <c r="O922" i="4"/>
  <c r="I922" i="4"/>
  <c r="C922" i="4"/>
  <c r="O921" i="4"/>
  <c r="I921" i="4"/>
  <c r="C921" i="4"/>
  <c r="O920" i="4"/>
  <c r="I920" i="4"/>
  <c r="C920" i="4"/>
  <c r="O919" i="4"/>
  <c r="I919" i="4"/>
  <c r="C919" i="4"/>
  <c r="O918" i="4"/>
  <c r="I918" i="4"/>
  <c r="C918" i="4"/>
  <c r="O917" i="4"/>
  <c r="I917" i="4"/>
  <c r="C917" i="4"/>
  <c r="O916" i="4"/>
  <c r="I916" i="4"/>
  <c r="C916" i="4"/>
  <c r="O915" i="4"/>
  <c r="I915" i="4"/>
  <c r="C915" i="4"/>
  <c r="O914" i="4"/>
  <c r="I914" i="4"/>
  <c r="C914" i="4"/>
  <c r="O913" i="4"/>
  <c r="I913" i="4"/>
  <c r="C913" i="4"/>
  <c r="O912" i="4"/>
  <c r="I912" i="4"/>
  <c r="C912" i="4"/>
  <c r="O911" i="4"/>
  <c r="I911" i="4"/>
  <c r="C911" i="4"/>
  <c r="O910" i="4"/>
  <c r="I910" i="4"/>
  <c r="C910" i="4"/>
  <c r="O909" i="4"/>
  <c r="I909" i="4"/>
  <c r="C909" i="4"/>
  <c r="O908" i="4"/>
  <c r="I908" i="4"/>
  <c r="C908" i="4"/>
  <c r="O907" i="4"/>
  <c r="I907" i="4"/>
  <c r="C907" i="4"/>
  <c r="O906" i="4"/>
  <c r="I906" i="4"/>
  <c r="C906" i="4"/>
  <c r="O905" i="4"/>
  <c r="I905" i="4"/>
  <c r="C905" i="4"/>
  <c r="O904" i="4"/>
  <c r="I904" i="4"/>
  <c r="C904" i="4"/>
  <c r="O903" i="4"/>
  <c r="I903" i="4"/>
  <c r="C903" i="4"/>
  <c r="O902" i="4"/>
  <c r="I902" i="4"/>
  <c r="C902" i="4"/>
  <c r="O901" i="4"/>
  <c r="I901" i="4"/>
  <c r="C901" i="4"/>
  <c r="O900" i="4"/>
  <c r="I900" i="4"/>
  <c r="C900" i="4"/>
  <c r="O899" i="4"/>
  <c r="I899" i="4"/>
  <c r="C899" i="4"/>
  <c r="O898" i="4"/>
  <c r="I898" i="4"/>
  <c r="C898" i="4"/>
  <c r="O897" i="4"/>
  <c r="I897" i="4"/>
  <c r="C897" i="4"/>
  <c r="O896" i="4"/>
  <c r="I896" i="4"/>
  <c r="C896" i="4"/>
  <c r="O895" i="4"/>
  <c r="I895" i="4"/>
  <c r="C895" i="4"/>
  <c r="O894" i="4"/>
  <c r="I894" i="4"/>
  <c r="C894" i="4"/>
  <c r="O893" i="4"/>
  <c r="I893" i="4"/>
  <c r="C893" i="4"/>
  <c r="O892" i="4"/>
  <c r="I892" i="4"/>
  <c r="C892" i="4"/>
  <c r="O891" i="4"/>
  <c r="I891" i="4"/>
  <c r="C891" i="4"/>
  <c r="O890" i="4"/>
  <c r="I890" i="4"/>
  <c r="C890" i="4"/>
  <c r="O889" i="4"/>
  <c r="I889" i="4"/>
  <c r="C889" i="4"/>
  <c r="O888" i="4"/>
  <c r="I888" i="4"/>
  <c r="C888" i="4"/>
  <c r="O887" i="4"/>
  <c r="I887" i="4"/>
  <c r="C887" i="4"/>
  <c r="O886" i="4"/>
  <c r="I886" i="4"/>
  <c r="C886" i="4"/>
  <c r="O885" i="4"/>
  <c r="I885" i="4"/>
  <c r="C885" i="4"/>
  <c r="O884" i="4"/>
  <c r="I884" i="4"/>
  <c r="C884" i="4"/>
  <c r="O883" i="4"/>
  <c r="I883" i="4"/>
  <c r="C883" i="4"/>
  <c r="O882" i="4"/>
  <c r="I882" i="4"/>
  <c r="C882" i="4"/>
  <c r="O881" i="4"/>
  <c r="I881" i="4"/>
  <c r="C881" i="4"/>
  <c r="O880" i="4"/>
  <c r="I880" i="4"/>
  <c r="C880" i="4"/>
  <c r="O879" i="4"/>
  <c r="I879" i="4"/>
  <c r="C879" i="4"/>
  <c r="O878" i="4"/>
  <c r="I878" i="4"/>
  <c r="C878" i="4"/>
  <c r="O877" i="4"/>
  <c r="I877" i="4"/>
  <c r="C877" i="4"/>
  <c r="O876" i="4"/>
  <c r="I876" i="4"/>
  <c r="C876" i="4"/>
  <c r="O875" i="4"/>
  <c r="I875" i="4"/>
  <c r="C875" i="4"/>
  <c r="O874" i="4"/>
  <c r="I874" i="4"/>
  <c r="C874" i="4"/>
  <c r="O873" i="4"/>
  <c r="I873" i="4"/>
  <c r="C873" i="4"/>
  <c r="O872" i="4"/>
  <c r="I872" i="4"/>
  <c r="C872" i="4"/>
  <c r="O871" i="4"/>
  <c r="I871" i="4"/>
  <c r="C871" i="4"/>
  <c r="O870" i="4"/>
  <c r="I870" i="4"/>
  <c r="C870" i="4"/>
  <c r="O869" i="4"/>
  <c r="I869" i="4"/>
  <c r="C869" i="4"/>
  <c r="O868" i="4"/>
  <c r="I868" i="4"/>
  <c r="C868" i="4"/>
  <c r="O867" i="4"/>
  <c r="I867" i="4"/>
  <c r="C867" i="4"/>
  <c r="O866" i="4"/>
  <c r="I866" i="4"/>
  <c r="C866" i="4"/>
  <c r="O865" i="4"/>
  <c r="I865" i="4"/>
  <c r="C865" i="4"/>
  <c r="O864" i="4"/>
  <c r="I864" i="4"/>
  <c r="C864" i="4"/>
  <c r="O863" i="4"/>
  <c r="I863" i="4"/>
  <c r="C863" i="4"/>
  <c r="O862" i="4"/>
  <c r="I862" i="4"/>
  <c r="C862" i="4"/>
  <c r="O861" i="4"/>
  <c r="I861" i="4"/>
  <c r="C861" i="4"/>
  <c r="O860" i="4"/>
  <c r="I860" i="4"/>
  <c r="C860" i="4"/>
  <c r="O859" i="4"/>
  <c r="I859" i="4"/>
  <c r="C859" i="4"/>
  <c r="O858" i="4"/>
  <c r="I858" i="4"/>
  <c r="C858" i="4"/>
  <c r="O857" i="4"/>
  <c r="I857" i="4"/>
  <c r="C857" i="4"/>
  <c r="O856" i="4"/>
  <c r="I856" i="4"/>
  <c r="C856" i="4"/>
  <c r="O855" i="4"/>
  <c r="I855" i="4"/>
  <c r="C855" i="4"/>
  <c r="O854" i="4"/>
  <c r="I854" i="4"/>
  <c r="C854" i="4"/>
  <c r="O853" i="4"/>
  <c r="I853" i="4"/>
  <c r="C853" i="4"/>
  <c r="O852" i="4"/>
  <c r="I852" i="4"/>
  <c r="C852" i="4"/>
  <c r="O851" i="4"/>
  <c r="I851" i="4"/>
  <c r="C851" i="4"/>
  <c r="O850" i="4"/>
  <c r="I850" i="4"/>
  <c r="C850" i="4"/>
  <c r="O849" i="4"/>
  <c r="I849" i="4"/>
  <c r="C849" i="4"/>
  <c r="O848" i="4"/>
  <c r="I848" i="4"/>
  <c r="C848" i="4"/>
  <c r="O847" i="4"/>
  <c r="I847" i="4"/>
  <c r="C847" i="4"/>
  <c r="O846" i="4"/>
  <c r="I846" i="4"/>
  <c r="C846" i="4"/>
  <c r="O845" i="4"/>
  <c r="I845" i="4"/>
  <c r="C845" i="4"/>
  <c r="O844" i="4"/>
  <c r="I844" i="4"/>
  <c r="C844" i="4"/>
  <c r="O843" i="4"/>
  <c r="I843" i="4"/>
  <c r="C843" i="4"/>
  <c r="O842" i="4"/>
  <c r="I842" i="4"/>
  <c r="C842" i="4"/>
  <c r="O841" i="4"/>
  <c r="I841" i="4"/>
  <c r="C841" i="4"/>
  <c r="O840" i="4"/>
  <c r="I840" i="4"/>
  <c r="C840" i="4"/>
  <c r="O839" i="4"/>
  <c r="I839" i="4"/>
  <c r="C839" i="4"/>
  <c r="O838" i="4"/>
  <c r="I838" i="4"/>
  <c r="C838" i="4"/>
  <c r="O837" i="4"/>
  <c r="I837" i="4"/>
  <c r="C837" i="4"/>
  <c r="O836" i="4"/>
  <c r="I836" i="4"/>
  <c r="C836" i="4"/>
  <c r="O835" i="4"/>
  <c r="I835" i="4"/>
  <c r="C835" i="4"/>
  <c r="O834" i="4"/>
  <c r="I834" i="4"/>
  <c r="C834" i="4"/>
  <c r="O833" i="4"/>
  <c r="I833" i="4"/>
  <c r="C833" i="4"/>
  <c r="O832" i="4"/>
  <c r="I832" i="4"/>
  <c r="C832" i="4"/>
  <c r="O831" i="4"/>
  <c r="I831" i="4"/>
  <c r="C831" i="4"/>
  <c r="O830" i="4"/>
  <c r="I830" i="4"/>
  <c r="C830" i="4"/>
  <c r="O829" i="4"/>
  <c r="I829" i="4"/>
  <c r="C829" i="4"/>
  <c r="O828" i="4"/>
  <c r="I828" i="4"/>
  <c r="C828" i="4"/>
  <c r="O827" i="4"/>
  <c r="I827" i="4"/>
  <c r="C827" i="4"/>
  <c r="O826" i="4"/>
  <c r="I826" i="4"/>
  <c r="C826" i="4"/>
  <c r="O825" i="4"/>
  <c r="I825" i="4"/>
  <c r="C825" i="4"/>
  <c r="O824" i="4"/>
  <c r="I824" i="4"/>
  <c r="C824" i="4"/>
  <c r="O823" i="4"/>
  <c r="I823" i="4"/>
  <c r="C823" i="4"/>
  <c r="O822" i="4"/>
  <c r="I822" i="4"/>
  <c r="C822" i="4"/>
  <c r="O821" i="4"/>
  <c r="I821" i="4"/>
  <c r="C821" i="4"/>
  <c r="O820" i="4"/>
  <c r="I820" i="4"/>
  <c r="C820" i="4"/>
  <c r="O819" i="4"/>
  <c r="I819" i="4"/>
  <c r="C819" i="4"/>
  <c r="O818" i="4"/>
  <c r="I818" i="4"/>
  <c r="C818" i="4"/>
  <c r="O817" i="4"/>
  <c r="I817" i="4"/>
  <c r="C817" i="4"/>
  <c r="O816" i="4"/>
  <c r="I816" i="4"/>
  <c r="C816" i="4"/>
  <c r="O815" i="4"/>
  <c r="I815" i="4"/>
  <c r="C815" i="4"/>
  <c r="O814" i="4"/>
  <c r="I814" i="4"/>
  <c r="C814" i="4"/>
  <c r="O813" i="4"/>
  <c r="I813" i="4"/>
  <c r="C813" i="4"/>
  <c r="O812" i="4"/>
  <c r="I812" i="4"/>
  <c r="C812" i="4"/>
  <c r="O811" i="4"/>
  <c r="I811" i="4"/>
  <c r="C811" i="4"/>
  <c r="O810" i="4"/>
  <c r="I810" i="4"/>
  <c r="C810" i="4"/>
  <c r="O809" i="4"/>
  <c r="I809" i="4"/>
  <c r="C809" i="4"/>
  <c r="O808" i="4"/>
  <c r="I808" i="4"/>
  <c r="C808" i="4"/>
  <c r="O807" i="4"/>
  <c r="I807" i="4"/>
  <c r="C807" i="4"/>
  <c r="O806" i="4"/>
  <c r="I806" i="4"/>
  <c r="C806" i="4"/>
  <c r="O805" i="4"/>
  <c r="I805" i="4"/>
  <c r="C805" i="4"/>
  <c r="O804" i="4"/>
  <c r="I804" i="4"/>
  <c r="C804" i="4"/>
  <c r="O803" i="4"/>
  <c r="I803" i="4"/>
  <c r="C803" i="4"/>
  <c r="O802" i="4"/>
  <c r="I802" i="4"/>
  <c r="C802" i="4"/>
  <c r="O801" i="4"/>
  <c r="I801" i="4"/>
  <c r="C801" i="4"/>
  <c r="O800" i="4"/>
  <c r="I800" i="4"/>
  <c r="C800" i="4"/>
  <c r="O799" i="4"/>
  <c r="I799" i="4"/>
  <c r="C799" i="4"/>
  <c r="O798" i="4"/>
  <c r="I798" i="4"/>
  <c r="C798" i="4"/>
  <c r="O797" i="4"/>
  <c r="I797" i="4"/>
  <c r="C797" i="4"/>
  <c r="O796" i="4"/>
  <c r="I796" i="4"/>
  <c r="C796" i="4"/>
  <c r="O795" i="4"/>
  <c r="I795" i="4"/>
  <c r="C795" i="4"/>
  <c r="O794" i="4"/>
  <c r="I794" i="4"/>
  <c r="C794" i="4"/>
  <c r="O793" i="4"/>
  <c r="I793" i="4"/>
  <c r="C793" i="4"/>
  <c r="O792" i="4"/>
  <c r="I792" i="4"/>
  <c r="C792" i="4"/>
  <c r="O791" i="4"/>
  <c r="I791" i="4"/>
  <c r="C791" i="4"/>
  <c r="O790" i="4"/>
  <c r="I790" i="4"/>
  <c r="C790" i="4"/>
  <c r="O789" i="4"/>
  <c r="I789" i="4"/>
  <c r="C789" i="4"/>
  <c r="O788" i="4"/>
  <c r="I788" i="4"/>
  <c r="C788" i="4"/>
  <c r="O787" i="4"/>
  <c r="I787" i="4"/>
  <c r="C787" i="4"/>
  <c r="O786" i="4"/>
  <c r="I786" i="4"/>
  <c r="C786" i="4"/>
  <c r="O785" i="4"/>
  <c r="I785" i="4"/>
  <c r="C785" i="4"/>
  <c r="O784" i="4"/>
  <c r="I784" i="4"/>
  <c r="C784" i="4"/>
  <c r="O783" i="4"/>
  <c r="I783" i="4"/>
  <c r="C783" i="4"/>
  <c r="O782" i="4"/>
  <c r="I782" i="4"/>
  <c r="C782" i="4"/>
  <c r="O781" i="4"/>
  <c r="I781" i="4"/>
  <c r="C781" i="4"/>
  <c r="O780" i="4"/>
  <c r="I780" i="4"/>
  <c r="C780" i="4"/>
  <c r="O779" i="4"/>
  <c r="I779" i="4"/>
  <c r="C779" i="4"/>
  <c r="O778" i="4"/>
  <c r="I778" i="4"/>
  <c r="C778" i="4"/>
  <c r="O777" i="4"/>
  <c r="I777" i="4"/>
  <c r="C777" i="4"/>
  <c r="O776" i="4"/>
  <c r="I776" i="4"/>
  <c r="C776" i="4"/>
  <c r="O775" i="4"/>
  <c r="I775" i="4"/>
  <c r="C775" i="4"/>
  <c r="O774" i="4"/>
  <c r="I774" i="4"/>
  <c r="C774" i="4"/>
  <c r="O773" i="4"/>
  <c r="I773" i="4"/>
  <c r="C773" i="4"/>
  <c r="O772" i="4"/>
  <c r="I772" i="4"/>
  <c r="C772" i="4"/>
  <c r="O771" i="4"/>
  <c r="I771" i="4"/>
  <c r="C771" i="4"/>
  <c r="O770" i="4"/>
  <c r="I770" i="4"/>
  <c r="C770" i="4"/>
  <c r="O769" i="4"/>
  <c r="I769" i="4"/>
  <c r="C769" i="4"/>
  <c r="O768" i="4"/>
  <c r="I768" i="4"/>
  <c r="C768" i="4"/>
  <c r="O767" i="4"/>
  <c r="I767" i="4"/>
  <c r="C767" i="4"/>
  <c r="O766" i="4"/>
  <c r="I766" i="4"/>
  <c r="C766" i="4"/>
  <c r="O765" i="4"/>
  <c r="I765" i="4"/>
  <c r="C765" i="4"/>
  <c r="O764" i="4"/>
  <c r="I764" i="4"/>
  <c r="C764" i="4"/>
  <c r="O763" i="4"/>
  <c r="I763" i="4"/>
  <c r="C763" i="4"/>
  <c r="O762" i="4"/>
  <c r="I762" i="4"/>
  <c r="C762" i="4"/>
  <c r="O761" i="4"/>
  <c r="I761" i="4"/>
  <c r="C761" i="4"/>
  <c r="O760" i="4"/>
  <c r="I760" i="4"/>
  <c r="C760" i="4"/>
  <c r="O759" i="4"/>
  <c r="I759" i="4"/>
  <c r="C759" i="4"/>
  <c r="O758" i="4"/>
  <c r="I758" i="4"/>
  <c r="C758" i="4"/>
  <c r="O757" i="4"/>
  <c r="I757" i="4"/>
  <c r="C757" i="4"/>
  <c r="O756" i="4"/>
  <c r="I756" i="4"/>
  <c r="C756" i="4"/>
  <c r="O755" i="4"/>
  <c r="I755" i="4"/>
  <c r="C755" i="4"/>
  <c r="O754" i="4"/>
  <c r="I754" i="4"/>
  <c r="C754" i="4"/>
  <c r="O753" i="4"/>
  <c r="I753" i="4"/>
  <c r="C753" i="4"/>
  <c r="O752" i="4"/>
  <c r="I752" i="4"/>
  <c r="C752" i="4"/>
  <c r="O751" i="4"/>
  <c r="I751" i="4"/>
  <c r="C751" i="4"/>
  <c r="O750" i="4"/>
  <c r="I750" i="4"/>
  <c r="C750" i="4"/>
  <c r="O749" i="4"/>
  <c r="I749" i="4"/>
  <c r="C749" i="4"/>
  <c r="O748" i="4"/>
  <c r="I748" i="4"/>
  <c r="C748" i="4"/>
  <c r="O747" i="4"/>
  <c r="I747" i="4"/>
  <c r="C747" i="4"/>
  <c r="O746" i="4"/>
  <c r="I746" i="4"/>
  <c r="C746" i="4"/>
  <c r="O745" i="4"/>
  <c r="I745" i="4"/>
  <c r="C745" i="4"/>
  <c r="O744" i="4"/>
  <c r="I744" i="4"/>
  <c r="C744" i="4"/>
  <c r="O743" i="4"/>
  <c r="I743" i="4"/>
  <c r="C743" i="4"/>
  <c r="O742" i="4"/>
  <c r="I742" i="4"/>
  <c r="C742" i="4"/>
  <c r="O741" i="4"/>
  <c r="I741" i="4"/>
  <c r="C741" i="4"/>
  <c r="O740" i="4"/>
  <c r="I740" i="4"/>
  <c r="C740" i="4"/>
  <c r="O739" i="4"/>
  <c r="I739" i="4"/>
  <c r="C739" i="4"/>
  <c r="O738" i="4"/>
  <c r="I738" i="4"/>
  <c r="C738" i="4"/>
  <c r="O737" i="4"/>
  <c r="I737" i="4"/>
  <c r="C737" i="4"/>
  <c r="O736" i="4"/>
  <c r="I736" i="4"/>
  <c r="C736" i="4"/>
  <c r="O735" i="4"/>
  <c r="I735" i="4"/>
  <c r="C735" i="4"/>
  <c r="O734" i="4"/>
  <c r="I734" i="4"/>
  <c r="C734" i="4"/>
  <c r="O733" i="4"/>
  <c r="I733" i="4"/>
  <c r="C733" i="4"/>
  <c r="O732" i="4"/>
  <c r="I732" i="4"/>
  <c r="C732" i="4"/>
  <c r="O731" i="4"/>
  <c r="I731" i="4"/>
  <c r="C731" i="4"/>
  <c r="O730" i="4"/>
  <c r="I730" i="4"/>
  <c r="C730" i="4"/>
  <c r="O729" i="4"/>
  <c r="I729" i="4"/>
  <c r="C729" i="4"/>
  <c r="O728" i="4"/>
  <c r="I728" i="4"/>
  <c r="C728" i="4"/>
  <c r="O727" i="4"/>
  <c r="I727" i="4"/>
  <c r="C727" i="4"/>
  <c r="O726" i="4"/>
  <c r="I726" i="4"/>
  <c r="C726" i="4"/>
  <c r="O725" i="4"/>
  <c r="I725" i="4"/>
  <c r="C725" i="4"/>
  <c r="O724" i="4"/>
  <c r="I724" i="4"/>
  <c r="C724" i="4"/>
  <c r="O723" i="4"/>
  <c r="I723" i="4"/>
  <c r="C723" i="4"/>
  <c r="O722" i="4"/>
  <c r="I722" i="4"/>
  <c r="C722" i="4"/>
  <c r="O721" i="4"/>
  <c r="I721" i="4"/>
  <c r="C721" i="4"/>
  <c r="O720" i="4"/>
  <c r="I720" i="4"/>
  <c r="C720" i="4"/>
  <c r="O719" i="4"/>
  <c r="I719" i="4"/>
  <c r="C719" i="4"/>
  <c r="O718" i="4"/>
  <c r="I718" i="4"/>
  <c r="C718" i="4"/>
  <c r="O717" i="4"/>
  <c r="I717" i="4"/>
  <c r="C717" i="4"/>
  <c r="O716" i="4"/>
  <c r="I716" i="4"/>
  <c r="C716" i="4"/>
  <c r="O715" i="4"/>
  <c r="I715" i="4"/>
  <c r="C715" i="4"/>
  <c r="O714" i="4"/>
  <c r="I714" i="4"/>
  <c r="C714" i="4"/>
  <c r="O713" i="4"/>
  <c r="I713" i="4"/>
  <c r="C713" i="4"/>
  <c r="O712" i="4"/>
  <c r="I712" i="4"/>
  <c r="C712" i="4"/>
  <c r="O711" i="4"/>
  <c r="I711" i="4"/>
  <c r="C711" i="4"/>
  <c r="O710" i="4"/>
  <c r="I710" i="4"/>
  <c r="C710" i="4"/>
  <c r="O709" i="4"/>
  <c r="I709" i="4"/>
  <c r="C709" i="4"/>
  <c r="O708" i="4"/>
  <c r="I708" i="4"/>
  <c r="C708" i="4"/>
  <c r="O707" i="4"/>
  <c r="I707" i="4"/>
  <c r="C707" i="4"/>
  <c r="O706" i="4"/>
  <c r="I706" i="4"/>
  <c r="C706" i="4"/>
  <c r="O705" i="4"/>
  <c r="I705" i="4"/>
  <c r="C705" i="4"/>
  <c r="O704" i="4"/>
  <c r="I704" i="4"/>
  <c r="C704" i="4"/>
  <c r="O703" i="4"/>
  <c r="I703" i="4"/>
  <c r="C703" i="4"/>
  <c r="O702" i="4"/>
  <c r="I702" i="4"/>
  <c r="C702" i="4"/>
  <c r="O701" i="4"/>
  <c r="I701" i="4"/>
  <c r="C701" i="4"/>
  <c r="O700" i="4"/>
  <c r="I700" i="4"/>
  <c r="C700" i="4"/>
  <c r="O699" i="4"/>
  <c r="I699" i="4"/>
  <c r="C699" i="4"/>
  <c r="O698" i="4"/>
  <c r="I698" i="4"/>
  <c r="C698" i="4"/>
  <c r="O697" i="4"/>
  <c r="I697" i="4"/>
  <c r="C697" i="4"/>
  <c r="O696" i="4"/>
  <c r="I696" i="4"/>
  <c r="C696" i="4"/>
  <c r="O695" i="4"/>
  <c r="I695" i="4"/>
  <c r="C695" i="4"/>
  <c r="O694" i="4"/>
  <c r="I694" i="4"/>
  <c r="C694" i="4"/>
  <c r="O693" i="4"/>
  <c r="I693" i="4"/>
  <c r="C693" i="4"/>
  <c r="O692" i="4"/>
  <c r="I692" i="4"/>
  <c r="C692" i="4"/>
  <c r="O691" i="4"/>
  <c r="I691" i="4"/>
  <c r="C691" i="4"/>
  <c r="O690" i="4"/>
  <c r="I690" i="4"/>
  <c r="C690" i="4"/>
  <c r="O689" i="4"/>
  <c r="I689" i="4"/>
  <c r="C689" i="4"/>
  <c r="O688" i="4"/>
  <c r="I688" i="4"/>
  <c r="C688" i="4"/>
  <c r="O687" i="4"/>
  <c r="I687" i="4"/>
  <c r="C687" i="4"/>
  <c r="O686" i="4"/>
  <c r="I686" i="4"/>
  <c r="C686" i="4"/>
  <c r="O685" i="4"/>
  <c r="I685" i="4"/>
  <c r="C685" i="4"/>
  <c r="O684" i="4"/>
  <c r="I684" i="4"/>
  <c r="C684" i="4"/>
  <c r="O683" i="4"/>
  <c r="I683" i="4"/>
  <c r="C683" i="4"/>
  <c r="O682" i="4"/>
  <c r="I682" i="4"/>
  <c r="C682" i="4"/>
  <c r="O681" i="4"/>
  <c r="I681" i="4"/>
  <c r="C681" i="4"/>
  <c r="O680" i="4"/>
  <c r="I680" i="4"/>
  <c r="C680" i="4"/>
  <c r="O679" i="4"/>
  <c r="I679" i="4"/>
  <c r="C679" i="4"/>
  <c r="O678" i="4"/>
  <c r="I678" i="4"/>
  <c r="C678" i="4"/>
  <c r="O677" i="4"/>
  <c r="I677" i="4"/>
  <c r="C677" i="4"/>
  <c r="O676" i="4"/>
  <c r="I676" i="4"/>
  <c r="C676" i="4"/>
  <c r="O675" i="4"/>
  <c r="I675" i="4"/>
  <c r="C675" i="4"/>
  <c r="O674" i="4"/>
  <c r="I674" i="4"/>
  <c r="C674" i="4"/>
  <c r="O673" i="4"/>
  <c r="I673" i="4"/>
  <c r="C673" i="4"/>
  <c r="O672" i="4"/>
  <c r="I672" i="4"/>
  <c r="C672" i="4"/>
  <c r="O671" i="4"/>
  <c r="I671" i="4"/>
  <c r="C671" i="4"/>
  <c r="O670" i="4"/>
  <c r="I670" i="4"/>
  <c r="C670" i="4"/>
  <c r="O669" i="4"/>
  <c r="I669" i="4"/>
  <c r="C669" i="4"/>
  <c r="O668" i="4"/>
  <c r="I668" i="4"/>
  <c r="C668" i="4"/>
  <c r="O667" i="4"/>
  <c r="I667" i="4"/>
  <c r="C667" i="4"/>
  <c r="O666" i="4"/>
  <c r="I666" i="4"/>
  <c r="C666" i="4"/>
  <c r="O665" i="4"/>
  <c r="I665" i="4"/>
  <c r="C665" i="4"/>
  <c r="O664" i="4"/>
  <c r="I664" i="4"/>
  <c r="C664" i="4"/>
  <c r="O663" i="4"/>
  <c r="I663" i="4"/>
  <c r="C663" i="4"/>
  <c r="O662" i="4"/>
  <c r="I662" i="4"/>
  <c r="C662" i="4"/>
  <c r="O661" i="4"/>
  <c r="I661" i="4"/>
  <c r="C661" i="4"/>
  <c r="O660" i="4"/>
  <c r="I660" i="4"/>
  <c r="C660" i="4"/>
  <c r="O659" i="4"/>
  <c r="I659" i="4"/>
  <c r="C659" i="4"/>
  <c r="O658" i="4"/>
  <c r="I658" i="4"/>
  <c r="C658" i="4"/>
  <c r="O657" i="4"/>
  <c r="I657" i="4"/>
  <c r="C657" i="4"/>
  <c r="O656" i="4"/>
  <c r="I656" i="4"/>
  <c r="C656" i="4"/>
  <c r="O655" i="4"/>
  <c r="I655" i="4"/>
  <c r="C655" i="4"/>
  <c r="O654" i="4"/>
  <c r="I654" i="4"/>
  <c r="C654" i="4"/>
  <c r="O653" i="4"/>
  <c r="I653" i="4"/>
  <c r="C653" i="4"/>
  <c r="O652" i="4"/>
  <c r="I652" i="4"/>
  <c r="C652" i="4"/>
  <c r="O651" i="4"/>
  <c r="I651" i="4"/>
  <c r="C651" i="4"/>
  <c r="O650" i="4"/>
  <c r="I650" i="4"/>
  <c r="C650" i="4"/>
  <c r="O649" i="4"/>
  <c r="I649" i="4"/>
  <c r="C649" i="4"/>
  <c r="O648" i="4"/>
  <c r="I648" i="4"/>
  <c r="C648" i="4"/>
  <c r="O647" i="4"/>
  <c r="I647" i="4"/>
  <c r="C647" i="4"/>
  <c r="O646" i="4"/>
  <c r="I646" i="4"/>
  <c r="C646" i="4"/>
  <c r="O645" i="4"/>
  <c r="I645" i="4"/>
  <c r="C645" i="4"/>
  <c r="O644" i="4"/>
  <c r="I644" i="4"/>
  <c r="C644" i="4"/>
  <c r="O643" i="4"/>
  <c r="I643" i="4"/>
  <c r="C643" i="4"/>
  <c r="O642" i="4"/>
  <c r="I642" i="4"/>
  <c r="C642" i="4"/>
  <c r="O641" i="4"/>
  <c r="I641" i="4"/>
  <c r="C641" i="4"/>
  <c r="O640" i="4"/>
  <c r="I640" i="4"/>
  <c r="C640" i="4"/>
  <c r="O639" i="4"/>
  <c r="I639" i="4"/>
  <c r="C639" i="4"/>
  <c r="O638" i="4"/>
  <c r="I638" i="4"/>
  <c r="C638" i="4"/>
  <c r="O637" i="4"/>
  <c r="I637" i="4"/>
  <c r="C637" i="4"/>
  <c r="O636" i="4"/>
  <c r="I636" i="4"/>
  <c r="C636" i="4"/>
  <c r="O635" i="4"/>
  <c r="I635" i="4"/>
  <c r="C635" i="4"/>
  <c r="O634" i="4"/>
  <c r="I634" i="4"/>
  <c r="C634" i="4"/>
  <c r="O633" i="4"/>
  <c r="I633" i="4"/>
  <c r="C633" i="4"/>
  <c r="O632" i="4"/>
  <c r="I632" i="4"/>
  <c r="C632" i="4"/>
  <c r="O631" i="4"/>
  <c r="I631" i="4"/>
  <c r="C631" i="4"/>
  <c r="O630" i="4"/>
  <c r="I630" i="4"/>
  <c r="C630" i="4"/>
  <c r="O629" i="4"/>
  <c r="I629" i="4"/>
  <c r="C629" i="4"/>
  <c r="O628" i="4"/>
  <c r="I628" i="4"/>
  <c r="C628" i="4"/>
  <c r="O627" i="4"/>
  <c r="I627" i="4"/>
  <c r="C627" i="4"/>
  <c r="O626" i="4"/>
  <c r="I626" i="4"/>
  <c r="C626" i="4"/>
  <c r="O625" i="4"/>
  <c r="I625" i="4"/>
  <c r="C625" i="4"/>
  <c r="O624" i="4"/>
  <c r="I624" i="4"/>
  <c r="C624" i="4"/>
  <c r="O623" i="4"/>
  <c r="I623" i="4"/>
  <c r="C623" i="4"/>
  <c r="O622" i="4"/>
  <c r="I622" i="4"/>
  <c r="C622" i="4"/>
  <c r="O621" i="4"/>
  <c r="I621" i="4"/>
  <c r="C621" i="4"/>
  <c r="O620" i="4"/>
  <c r="I620" i="4"/>
  <c r="C620" i="4"/>
  <c r="O619" i="4"/>
  <c r="I619" i="4"/>
  <c r="C619" i="4"/>
  <c r="O618" i="4"/>
  <c r="I618" i="4"/>
  <c r="C618" i="4"/>
  <c r="O617" i="4"/>
  <c r="I617" i="4"/>
  <c r="C617" i="4"/>
  <c r="O616" i="4"/>
  <c r="I616" i="4"/>
  <c r="C616" i="4"/>
  <c r="O615" i="4"/>
  <c r="I615" i="4"/>
  <c r="C615" i="4"/>
  <c r="O614" i="4"/>
  <c r="I614" i="4"/>
  <c r="C614" i="4"/>
  <c r="O613" i="4"/>
  <c r="I613" i="4"/>
  <c r="C613" i="4"/>
  <c r="O612" i="4"/>
  <c r="I612" i="4"/>
  <c r="C612" i="4"/>
  <c r="O611" i="4"/>
  <c r="I611" i="4"/>
  <c r="C611" i="4"/>
  <c r="O610" i="4"/>
  <c r="I610" i="4"/>
  <c r="C610" i="4"/>
  <c r="O609" i="4"/>
  <c r="I609" i="4"/>
  <c r="C609" i="4"/>
  <c r="O608" i="4"/>
  <c r="I608" i="4"/>
  <c r="C608" i="4"/>
  <c r="O607" i="4"/>
  <c r="I607" i="4"/>
  <c r="C607" i="4"/>
  <c r="O606" i="4"/>
  <c r="I606" i="4"/>
  <c r="C606" i="4"/>
  <c r="O605" i="4"/>
  <c r="I605" i="4"/>
  <c r="C605" i="4"/>
  <c r="O604" i="4"/>
  <c r="I604" i="4"/>
  <c r="C604" i="4"/>
  <c r="O603" i="4"/>
  <c r="I603" i="4"/>
  <c r="C603" i="4"/>
  <c r="O602" i="4"/>
  <c r="I602" i="4"/>
  <c r="C602" i="4"/>
  <c r="O601" i="4"/>
  <c r="I601" i="4"/>
  <c r="C601" i="4"/>
  <c r="O600" i="4"/>
  <c r="I600" i="4"/>
  <c r="C600" i="4"/>
  <c r="O599" i="4"/>
  <c r="I599" i="4"/>
  <c r="C599" i="4"/>
  <c r="O598" i="4"/>
  <c r="I598" i="4"/>
  <c r="C598" i="4"/>
  <c r="O597" i="4"/>
  <c r="I597" i="4"/>
  <c r="C597" i="4"/>
  <c r="O596" i="4"/>
  <c r="I596" i="4"/>
  <c r="C596" i="4"/>
  <c r="O595" i="4"/>
  <c r="I595" i="4"/>
  <c r="C595" i="4"/>
  <c r="O594" i="4"/>
  <c r="I594" i="4"/>
  <c r="C594" i="4"/>
  <c r="O593" i="4"/>
  <c r="I593" i="4"/>
  <c r="C593" i="4"/>
  <c r="O592" i="4"/>
  <c r="I592" i="4"/>
  <c r="C592" i="4"/>
  <c r="O591" i="4"/>
  <c r="I591" i="4"/>
  <c r="C591" i="4"/>
  <c r="O590" i="4"/>
  <c r="I590" i="4"/>
  <c r="C590" i="4"/>
  <c r="O589" i="4"/>
  <c r="I589" i="4"/>
  <c r="C589" i="4"/>
  <c r="O588" i="4"/>
  <c r="I588" i="4"/>
  <c r="C588" i="4"/>
  <c r="O587" i="4"/>
  <c r="I587" i="4"/>
  <c r="C587" i="4"/>
  <c r="O586" i="4"/>
  <c r="I586" i="4"/>
  <c r="C586" i="4"/>
  <c r="O585" i="4"/>
  <c r="I585" i="4"/>
  <c r="C585" i="4"/>
  <c r="O584" i="4"/>
  <c r="I584" i="4"/>
  <c r="C584" i="4"/>
  <c r="O583" i="4"/>
  <c r="I583" i="4"/>
  <c r="C583" i="4"/>
  <c r="O582" i="4"/>
  <c r="I582" i="4"/>
  <c r="C582" i="4"/>
  <c r="O581" i="4"/>
  <c r="I581" i="4"/>
  <c r="C581" i="4"/>
  <c r="O580" i="4"/>
  <c r="I580" i="4"/>
  <c r="C580" i="4"/>
  <c r="O579" i="4"/>
  <c r="I579" i="4"/>
  <c r="C579" i="4"/>
  <c r="O578" i="4"/>
  <c r="I578" i="4"/>
  <c r="C578" i="4"/>
  <c r="O577" i="4"/>
  <c r="I577" i="4"/>
  <c r="C577" i="4"/>
  <c r="O576" i="4"/>
  <c r="I576" i="4"/>
  <c r="C576" i="4"/>
  <c r="O575" i="4"/>
  <c r="I575" i="4"/>
  <c r="C575" i="4"/>
  <c r="O574" i="4"/>
  <c r="I574" i="4"/>
  <c r="C574" i="4"/>
  <c r="O573" i="4"/>
  <c r="I573" i="4"/>
  <c r="C573" i="4"/>
  <c r="O572" i="4"/>
  <c r="I572" i="4"/>
  <c r="C572" i="4"/>
  <c r="O571" i="4"/>
  <c r="I571" i="4"/>
  <c r="C571" i="4"/>
  <c r="O570" i="4"/>
  <c r="I570" i="4"/>
  <c r="C570" i="4"/>
  <c r="O569" i="4"/>
  <c r="I569" i="4"/>
  <c r="C569" i="4"/>
  <c r="O568" i="4"/>
  <c r="I568" i="4"/>
  <c r="C568" i="4"/>
  <c r="O567" i="4"/>
  <c r="I567" i="4"/>
  <c r="C567" i="4"/>
  <c r="O566" i="4"/>
  <c r="I566" i="4"/>
  <c r="C566" i="4"/>
  <c r="O565" i="4"/>
  <c r="I565" i="4"/>
  <c r="C565" i="4"/>
  <c r="O564" i="4"/>
  <c r="I564" i="4"/>
  <c r="C564" i="4"/>
  <c r="O563" i="4"/>
  <c r="I563" i="4"/>
  <c r="C563" i="4"/>
  <c r="O562" i="4"/>
  <c r="I562" i="4"/>
  <c r="C562" i="4"/>
  <c r="O561" i="4"/>
  <c r="I561" i="4"/>
  <c r="C561" i="4"/>
  <c r="O560" i="4"/>
  <c r="I560" i="4"/>
  <c r="C560" i="4"/>
  <c r="O559" i="4"/>
  <c r="I559" i="4"/>
  <c r="C559" i="4"/>
  <c r="O558" i="4"/>
  <c r="I558" i="4"/>
  <c r="C558" i="4"/>
  <c r="O557" i="4"/>
  <c r="I557" i="4"/>
  <c r="C557" i="4"/>
  <c r="O556" i="4"/>
  <c r="I556" i="4"/>
  <c r="C556" i="4"/>
  <c r="O555" i="4"/>
  <c r="I555" i="4"/>
  <c r="C555" i="4"/>
  <c r="O554" i="4"/>
  <c r="I554" i="4"/>
  <c r="C554" i="4"/>
  <c r="O553" i="4"/>
  <c r="I553" i="4"/>
  <c r="C553" i="4"/>
  <c r="O552" i="4"/>
  <c r="I552" i="4"/>
  <c r="C552" i="4"/>
  <c r="O551" i="4"/>
  <c r="I551" i="4"/>
  <c r="C551" i="4"/>
  <c r="O550" i="4"/>
  <c r="I550" i="4"/>
  <c r="C550" i="4"/>
  <c r="O549" i="4"/>
  <c r="I549" i="4"/>
  <c r="C549" i="4"/>
  <c r="O548" i="4"/>
  <c r="I548" i="4"/>
  <c r="C548" i="4"/>
  <c r="O547" i="4"/>
  <c r="I547" i="4"/>
  <c r="C547" i="4"/>
  <c r="O546" i="4"/>
  <c r="I546" i="4"/>
  <c r="C546" i="4"/>
  <c r="O545" i="4"/>
  <c r="I545" i="4"/>
  <c r="C545" i="4"/>
  <c r="O544" i="4"/>
  <c r="I544" i="4"/>
  <c r="C544" i="4"/>
  <c r="O543" i="4"/>
  <c r="I543" i="4"/>
  <c r="C543" i="4"/>
  <c r="O542" i="4"/>
  <c r="I542" i="4"/>
  <c r="C542" i="4"/>
  <c r="O541" i="4"/>
  <c r="I541" i="4"/>
  <c r="C541" i="4"/>
  <c r="O540" i="4"/>
  <c r="I540" i="4"/>
  <c r="C540" i="4"/>
  <c r="O539" i="4"/>
  <c r="I539" i="4"/>
  <c r="C539" i="4"/>
  <c r="O538" i="4"/>
  <c r="I538" i="4"/>
  <c r="C538" i="4"/>
  <c r="O537" i="4"/>
  <c r="I537" i="4"/>
  <c r="C537" i="4"/>
  <c r="O536" i="4"/>
  <c r="I536" i="4"/>
  <c r="C536" i="4"/>
  <c r="O535" i="4"/>
  <c r="I535" i="4"/>
  <c r="C535" i="4"/>
  <c r="O534" i="4"/>
  <c r="I534" i="4"/>
  <c r="C534" i="4"/>
  <c r="O533" i="4"/>
  <c r="I533" i="4"/>
  <c r="C533" i="4"/>
  <c r="O532" i="4"/>
  <c r="I532" i="4"/>
  <c r="C532" i="4"/>
  <c r="O531" i="4"/>
  <c r="I531" i="4"/>
  <c r="C531" i="4"/>
  <c r="O530" i="4"/>
  <c r="I530" i="4"/>
  <c r="C530" i="4"/>
  <c r="O529" i="4"/>
  <c r="I529" i="4"/>
  <c r="C529" i="4"/>
  <c r="O528" i="4"/>
  <c r="I528" i="4"/>
  <c r="C528" i="4"/>
  <c r="O527" i="4"/>
  <c r="I527" i="4"/>
  <c r="C527" i="4"/>
  <c r="O526" i="4"/>
  <c r="I526" i="4"/>
  <c r="C526" i="4"/>
  <c r="O525" i="4"/>
  <c r="I525" i="4"/>
  <c r="C525" i="4"/>
  <c r="O524" i="4"/>
  <c r="I524" i="4"/>
  <c r="C524" i="4"/>
  <c r="O523" i="4"/>
  <c r="I523" i="4"/>
  <c r="C523" i="4"/>
  <c r="O522" i="4"/>
  <c r="I522" i="4"/>
  <c r="C522" i="4"/>
  <c r="O521" i="4"/>
  <c r="I521" i="4"/>
  <c r="C521" i="4"/>
  <c r="O520" i="4"/>
  <c r="I520" i="4"/>
  <c r="C520" i="4"/>
  <c r="O519" i="4"/>
  <c r="I519" i="4"/>
  <c r="C519" i="4"/>
  <c r="O518" i="4"/>
  <c r="I518" i="4"/>
  <c r="C518" i="4"/>
  <c r="O517" i="4"/>
  <c r="I517" i="4"/>
  <c r="C517" i="4"/>
  <c r="O516" i="4"/>
  <c r="I516" i="4"/>
  <c r="C516" i="4"/>
  <c r="O515" i="4"/>
  <c r="I515" i="4"/>
  <c r="C515" i="4"/>
  <c r="O514" i="4"/>
  <c r="I514" i="4"/>
  <c r="C514" i="4"/>
  <c r="O513" i="4"/>
  <c r="I513" i="4"/>
  <c r="C513" i="4"/>
  <c r="O512" i="4"/>
  <c r="I512" i="4"/>
  <c r="C512" i="4"/>
  <c r="O511" i="4"/>
  <c r="I511" i="4"/>
  <c r="C511" i="4"/>
  <c r="O510" i="4"/>
  <c r="I510" i="4"/>
  <c r="C510" i="4"/>
  <c r="O509" i="4"/>
  <c r="I509" i="4"/>
  <c r="C509" i="4"/>
  <c r="O508" i="4"/>
  <c r="I508" i="4"/>
  <c r="C508" i="4"/>
  <c r="O507" i="4"/>
  <c r="I507" i="4"/>
  <c r="C507" i="4"/>
  <c r="O506" i="4"/>
  <c r="I506" i="4"/>
  <c r="C506" i="4"/>
  <c r="O505" i="4"/>
  <c r="I505" i="4"/>
  <c r="C505" i="4"/>
  <c r="O504" i="4"/>
  <c r="I504" i="4"/>
  <c r="C504" i="4"/>
  <c r="O503" i="4"/>
  <c r="I503" i="4"/>
  <c r="C503" i="4"/>
  <c r="O502" i="4"/>
  <c r="I502" i="4"/>
  <c r="C502" i="4"/>
  <c r="O501" i="4"/>
  <c r="I501" i="4"/>
  <c r="C501" i="4"/>
  <c r="O500" i="4"/>
  <c r="I500" i="4"/>
  <c r="C500" i="4"/>
  <c r="O499" i="4"/>
  <c r="I499" i="4"/>
  <c r="C499" i="4"/>
  <c r="O498" i="4"/>
  <c r="I498" i="4"/>
  <c r="C498" i="4"/>
  <c r="O497" i="4"/>
  <c r="I497" i="4"/>
  <c r="C497" i="4"/>
  <c r="O496" i="4"/>
  <c r="I496" i="4"/>
  <c r="C496" i="4"/>
  <c r="O495" i="4"/>
  <c r="I495" i="4"/>
  <c r="C495" i="4"/>
  <c r="O494" i="4"/>
  <c r="I494" i="4"/>
  <c r="C494" i="4"/>
  <c r="O493" i="4"/>
  <c r="I493" i="4"/>
  <c r="C493" i="4"/>
  <c r="O492" i="4"/>
  <c r="I492" i="4"/>
  <c r="C492" i="4"/>
  <c r="O491" i="4"/>
  <c r="I491" i="4"/>
  <c r="C491" i="4"/>
  <c r="O490" i="4"/>
  <c r="I490" i="4"/>
  <c r="C490" i="4"/>
  <c r="O489" i="4"/>
  <c r="I489" i="4"/>
  <c r="C489" i="4"/>
  <c r="O488" i="4"/>
  <c r="I488" i="4"/>
  <c r="C488" i="4"/>
  <c r="O487" i="4"/>
  <c r="I487" i="4"/>
  <c r="C487" i="4"/>
  <c r="O486" i="4"/>
  <c r="I486" i="4"/>
  <c r="C486" i="4"/>
  <c r="O485" i="4"/>
  <c r="I485" i="4"/>
  <c r="C485" i="4"/>
  <c r="O484" i="4"/>
  <c r="I484" i="4"/>
  <c r="C484" i="4"/>
  <c r="O483" i="4"/>
  <c r="I483" i="4"/>
  <c r="C483" i="4"/>
  <c r="O482" i="4"/>
  <c r="I482" i="4"/>
  <c r="C482" i="4"/>
  <c r="O481" i="4"/>
  <c r="I481" i="4"/>
  <c r="C481" i="4"/>
  <c r="O480" i="4"/>
  <c r="I480" i="4"/>
  <c r="C480" i="4"/>
  <c r="O479" i="4"/>
  <c r="I479" i="4"/>
  <c r="C479" i="4"/>
  <c r="O478" i="4"/>
  <c r="I478" i="4"/>
  <c r="C478" i="4"/>
  <c r="O477" i="4"/>
  <c r="I477" i="4"/>
  <c r="C477" i="4"/>
  <c r="O476" i="4"/>
  <c r="I476" i="4"/>
  <c r="C476" i="4"/>
  <c r="O475" i="4"/>
  <c r="I475" i="4"/>
  <c r="C475" i="4"/>
  <c r="O474" i="4"/>
  <c r="I474" i="4"/>
  <c r="C474" i="4"/>
  <c r="O473" i="4"/>
  <c r="I473" i="4"/>
  <c r="C473" i="4"/>
  <c r="O472" i="4"/>
  <c r="I472" i="4"/>
  <c r="C472" i="4"/>
  <c r="O471" i="4"/>
  <c r="I471" i="4"/>
  <c r="C471" i="4"/>
  <c r="O470" i="4"/>
  <c r="I470" i="4"/>
  <c r="C470" i="4"/>
  <c r="O469" i="4"/>
  <c r="I469" i="4"/>
  <c r="C469" i="4"/>
  <c r="O468" i="4"/>
  <c r="I468" i="4"/>
  <c r="C468" i="4"/>
  <c r="O467" i="4"/>
  <c r="I467" i="4"/>
  <c r="C467" i="4"/>
  <c r="O466" i="4"/>
  <c r="I466" i="4"/>
  <c r="C466" i="4"/>
  <c r="O465" i="4"/>
  <c r="I465" i="4"/>
  <c r="C465" i="4"/>
  <c r="O464" i="4"/>
  <c r="I464" i="4"/>
  <c r="C464" i="4"/>
  <c r="O463" i="4"/>
  <c r="I463" i="4"/>
  <c r="C463" i="4"/>
  <c r="O462" i="4"/>
  <c r="I462" i="4"/>
  <c r="C462" i="4"/>
  <c r="O461" i="4"/>
  <c r="I461" i="4"/>
  <c r="C461" i="4"/>
  <c r="O460" i="4"/>
  <c r="I460" i="4"/>
  <c r="C460" i="4"/>
  <c r="O459" i="4"/>
  <c r="I459" i="4"/>
  <c r="C459" i="4"/>
  <c r="O458" i="4"/>
  <c r="I458" i="4"/>
  <c r="C458" i="4"/>
  <c r="O457" i="4"/>
  <c r="I457" i="4"/>
  <c r="C457" i="4"/>
  <c r="O456" i="4"/>
  <c r="I456" i="4"/>
  <c r="C456" i="4"/>
  <c r="O455" i="4"/>
  <c r="I455" i="4"/>
  <c r="C455" i="4"/>
  <c r="O454" i="4"/>
  <c r="I454" i="4"/>
  <c r="C454" i="4"/>
  <c r="O453" i="4"/>
  <c r="I453" i="4"/>
  <c r="C453" i="4"/>
  <c r="O452" i="4"/>
  <c r="I452" i="4"/>
  <c r="C452" i="4"/>
  <c r="O451" i="4"/>
  <c r="I451" i="4"/>
  <c r="C451" i="4"/>
  <c r="O450" i="4"/>
  <c r="I450" i="4"/>
  <c r="C450" i="4"/>
  <c r="O449" i="4"/>
  <c r="I449" i="4"/>
  <c r="C449" i="4"/>
  <c r="O448" i="4"/>
  <c r="I448" i="4"/>
  <c r="C448" i="4"/>
  <c r="O447" i="4"/>
  <c r="I447" i="4"/>
  <c r="C447" i="4"/>
  <c r="O446" i="4"/>
  <c r="I446" i="4"/>
  <c r="C446" i="4"/>
  <c r="O445" i="4"/>
  <c r="I445" i="4"/>
  <c r="C445" i="4"/>
  <c r="O444" i="4"/>
  <c r="I444" i="4"/>
  <c r="C444" i="4"/>
  <c r="O443" i="4"/>
  <c r="I443" i="4"/>
  <c r="C443" i="4"/>
  <c r="O442" i="4"/>
  <c r="I442" i="4"/>
  <c r="C442" i="4"/>
  <c r="O441" i="4"/>
  <c r="I441" i="4"/>
  <c r="C441" i="4"/>
  <c r="O440" i="4"/>
  <c r="I440" i="4"/>
  <c r="C440" i="4"/>
  <c r="O439" i="4"/>
  <c r="I439" i="4"/>
  <c r="C439" i="4"/>
  <c r="O438" i="4"/>
  <c r="I438" i="4"/>
  <c r="C438" i="4"/>
  <c r="O437" i="4"/>
  <c r="I437" i="4"/>
  <c r="C437" i="4"/>
  <c r="O436" i="4"/>
  <c r="I436" i="4"/>
  <c r="C436" i="4"/>
  <c r="O435" i="4"/>
  <c r="I435" i="4"/>
  <c r="C435" i="4"/>
  <c r="O434" i="4"/>
  <c r="I434" i="4"/>
  <c r="C434" i="4"/>
  <c r="O433" i="4"/>
  <c r="I433" i="4"/>
  <c r="C433" i="4"/>
  <c r="O432" i="4"/>
  <c r="I432" i="4"/>
  <c r="C432" i="4"/>
  <c r="O431" i="4"/>
  <c r="I431" i="4"/>
  <c r="C431" i="4"/>
  <c r="O430" i="4"/>
  <c r="I430" i="4"/>
  <c r="C430" i="4"/>
  <c r="O429" i="4"/>
  <c r="I429" i="4"/>
  <c r="C429" i="4"/>
  <c r="O428" i="4"/>
  <c r="I428" i="4"/>
  <c r="C428" i="4"/>
  <c r="O427" i="4"/>
  <c r="I427" i="4"/>
  <c r="C427" i="4"/>
  <c r="O426" i="4"/>
  <c r="I426" i="4"/>
  <c r="C426" i="4"/>
  <c r="O425" i="4"/>
  <c r="I425" i="4"/>
  <c r="C425" i="4"/>
  <c r="O424" i="4"/>
  <c r="I424" i="4"/>
  <c r="C424" i="4"/>
  <c r="O423" i="4"/>
  <c r="I423" i="4"/>
  <c r="C423" i="4"/>
  <c r="O422" i="4"/>
  <c r="I422" i="4"/>
  <c r="C422" i="4"/>
  <c r="O421" i="4"/>
  <c r="I421" i="4"/>
  <c r="C421" i="4"/>
  <c r="O420" i="4"/>
  <c r="I420" i="4"/>
  <c r="C420" i="4"/>
  <c r="O419" i="4"/>
  <c r="I419" i="4"/>
  <c r="C419" i="4"/>
  <c r="O418" i="4"/>
  <c r="I418" i="4"/>
  <c r="C418" i="4"/>
  <c r="O417" i="4"/>
  <c r="I417" i="4"/>
  <c r="C417" i="4"/>
  <c r="O416" i="4"/>
  <c r="I416" i="4"/>
  <c r="C416" i="4"/>
  <c r="O415" i="4"/>
  <c r="I415" i="4"/>
  <c r="C415" i="4"/>
  <c r="O414" i="4"/>
  <c r="I414" i="4"/>
  <c r="C414" i="4"/>
  <c r="O413" i="4"/>
  <c r="I413" i="4"/>
  <c r="C413" i="4"/>
  <c r="O412" i="4"/>
  <c r="I412" i="4"/>
  <c r="C412" i="4"/>
  <c r="O411" i="4"/>
  <c r="I411" i="4"/>
  <c r="C411" i="4"/>
  <c r="O410" i="4"/>
  <c r="I410" i="4"/>
  <c r="C410" i="4"/>
  <c r="O409" i="4"/>
  <c r="I409" i="4"/>
  <c r="C409" i="4"/>
  <c r="O408" i="4"/>
  <c r="I408" i="4"/>
  <c r="C408" i="4"/>
  <c r="O407" i="4"/>
  <c r="I407" i="4"/>
  <c r="C407" i="4"/>
  <c r="O406" i="4"/>
  <c r="I406" i="4"/>
  <c r="C406" i="4"/>
  <c r="O405" i="4"/>
  <c r="I405" i="4"/>
  <c r="C405" i="4"/>
  <c r="O404" i="4"/>
  <c r="I404" i="4"/>
  <c r="C404" i="4"/>
  <c r="O403" i="4"/>
  <c r="I403" i="4"/>
  <c r="C403" i="4"/>
  <c r="O402" i="4"/>
  <c r="I402" i="4"/>
  <c r="C402" i="4"/>
  <c r="O401" i="4"/>
  <c r="I401" i="4"/>
  <c r="C401" i="4"/>
  <c r="O400" i="4"/>
  <c r="I400" i="4"/>
  <c r="C400" i="4"/>
  <c r="O399" i="4"/>
  <c r="I399" i="4"/>
  <c r="C399" i="4"/>
  <c r="O398" i="4"/>
  <c r="I398" i="4"/>
  <c r="C398" i="4"/>
  <c r="O397" i="4"/>
  <c r="I397" i="4"/>
  <c r="C397" i="4"/>
  <c r="O396" i="4"/>
  <c r="I396" i="4"/>
  <c r="C396" i="4"/>
  <c r="O395" i="4"/>
  <c r="I395" i="4"/>
  <c r="C395" i="4"/>
  <c r="O394" i="4"/>
  <c r="I394" i="4"/>
  <c r="C394" i="4"/>
  <c r="O393" i="4"/>
  <c r="I393" i="4"/>
  <c r="C393" i="4"/>
  <c r="O392" i="4"/>
  <c r="I392" i="4"/>
  <c r="C392" i="4"/>
  <c r="O391" i="4"/>
  <c r="I391" i="4"/>
  <c r="C391" i="4"/>
  <c r="O390" i="4"/>
  <c r="I390" i="4"/>
  <c r="C390" i="4"/>
  <c r="O389" i="4"/>
  <c r="I389" i="4"/>
  <c r="C389" i="4"/>
  <c r="O388" i="4"/>
  <c r="I388" i="4"/>
  <c r="C388" i="4"/>
  <c r="O387" i="4"/>
  <c r="I387" i="4"/>
  <c r="C387" i="4"/>
  <c r="O386" i="4"/>
  <c r="I386" i="4"/>
  <c r="C386" i="4"/>
  <c r="O385" i="4"/>
  <c r="I385" i="4"/>
  <c r="C385" i="4"/>
  <c r="O384" i="4"/>
  <c r="I384" i="4"/>
  <c r="C384" i="4"/>
  <c r="O383" i="4"/>
  <c r="I383" i="4"/>
  <c r="C383" i="4"/>
  <c r="O382" i="4"/>
  <c r="I382" i="4"/>
  <c r="C382" i="4"/>
  <c r="O381" i="4"/>
  <c r="I381" i="4"/>
  <c r="C381" i="4"/>
  <c r="O380" i="4"/>
  <c r="I380" i="4"/>
  <c r="C380" i="4"/>
  <c r="O379" i="4"/>
  <c r="I379" i="4"/>
  <c r="C379" i="4"/>
  <c r="O378" i="4"/>
  <c r="I378" i="4"/>
  <c r="C378" i="4"/>
  <c r="O377" i="4"/>
  <c r="I377" i="4"/>
  <c r="C377" i="4"/>
  <c r="O376" i="4"/>
  <c r="I376" i="4"/>
  <c r="C376" i="4"/>
  <c r="O375" i="4"/>
  <c r="I375" i="4"/>
  <c r="C375" i="4"/>
  <c r="O374" i="4"/>
  <c r="I374" i="4"/>
  <c r="C374" i="4"/>
  <c r="O373" i="4"/>
  <c r="I373" i="4"/>
  <c r="C373" i="4"/>
  <c r="O372" i="4"/>
  <c r="I372" i="4"/>
  <c r="C372" i="4"/>
  <c r="O371" i="4"/>
  <c r="I371" i="4"/>
  <c r="C371" i="4"/>
  <c r="O370" i="4"/>
  <c r="I370" i="4"/>
  <c r="C370" i="4"/>
  <c r="O369" i="4"/>
  <c r="I369" i="4"/>
  <c r="C369" i="4"/>
  <c r="O368" i="4"/>
  <c r="I368" i="4"/>
  <c r="C368" i="4"/>
  <c r="O367" i="4"/>
  <c r="I367" i="4"/>
  <c r="C367" i="4"/>
  <c r="O366" i="4"/>
  <c r="I366" i="4"/>
  <c r="C366" i="4"/>
  <c r="O365" i="4"/>
  <c r="I365" i="4"/>
  <c r="C365" i="4"/>
  <c r="O364" i="4"/>
  <c r="I364" i="4"/>
  <c r="C364" i="4"/>
  <c r="O363" i="4"/>
  <c r="I363" i="4"/>
  <c r="C363" i="4"/>
  <c r="O362" i="4"/>
  <c r="I362" i="4"/>
  <c r="C362" i="4"/>
  <c r="O361" i="4"/>
  <c r="I361" i="4"/>
  <c r="C361" i="4"/>
  <c r="O360" i="4"/>
  <c r="I360" i="4"/>
  <c r="C360" i="4"/>
  <c r="O359" i="4"/>
  <c r="I359" i="4"/>
  <c r="C359" i="4"/>
  <c r="O358" i="4"/>
  <c r="I358" i="4"/>
  <c r="C358" i="4"/>
  <c r="O357" i="4"/>
  <c r="I357" i="4"/>
  <c r="C357" i="4"/>
  <c r="O356" i="4"/>
  <c r="I356" i="4"/>
  <c r="C356" i="4"/>
  <c r="O355" i="4"/>
  <c r="I355" i="4"/>
  <c r="C355" i="4"/>
  <c r="O354" i="4"/>
  <c r="I354" i="4"/>
  <c r="C354" i="4"/>
  <c r="O353" i="4"/>
  <c r="I353" i="4"/>
  <c r="C353" i="4"/>
  <c r="O352" i="4"/>
  <c r="I352" i="4"/>
  <c r="C352" i="4"/>
  <c r="O351" i="4"/>
  <c r="I351" i="4"/>
  <c r="C351" i="4"/>
  <c r="O350" i="4"/>
  <c r="I350" i="4"/>
  <c r="C350" i="4"/>
  <c r="O349" i="4"/>
  <c r="I349" i="4"/>
  <c r="C349" i="4"/>
  <c r="O348" i="4"/>
  <c r="I348" i="4"/>
  <c r="C348" i="4"/>
  <c r="O347" i="4"/>
  <c r="I347" i="4"/>
  <c r="C347" i="4"/>
  <c r="O346" i="4"/>
  <c r="I346" i="4"/>
  <c r="C346" i="4"/>
  <c r="O345" i="4"/>
  <c r="I345" i="4"/>
  <c r="C345" i="4"/>
  <c r="O344" i="4"/>
  <c r="I344" i="4"/>
  <c r="C344" i="4"/>
  <c r="O343" i="4"/>
  <c r="I343" i="4"/>
  <c r="C343" i="4"/>
  <c r="O342" i="4"/>
  <c r="I342" i="4"/>
  <c r="C342" i="4"/>
  <c r="O341" i="4"/>
  <c r="I341" i="4"/>
  <c r="C341" i="4"/>
  <c r="O340" i="4"/>
  <c r="I340" i="4"/>
  <c r="C340" i="4"/>
  <c r="O339" i="4"/>
  <c r="I339" i="4"/>
  <c r="C339" i="4"/>
  <c r="O338" i="4"/>
  <c r="I338" i="4"/>
  <c r="C338" i="4"/>
  <c r="O337" i="4"/>
  <c r="I337" i="4"/>
  <c r="C337" i="4"/>
  <c r="O336" i="4"/>
  <c r="I336" i="4"/>
  <c r="C336" i="4"/>
  <c r="O335" i="4"/>
  <c r="I335" i="4"/>
  <c r="C335" i="4"/>
  <c r="O334" i="4"/>
  <c r="I334" i="4"/>
  <c r="C334" i="4"/>
  <c r="O333" i="4"/>
  <c r="I333" i="4"/>
  <c r="C333" i="4"/>
  <c r="O332" i="4"/>
  <c r="I332" i="4"/>
  <c r="C332" i="4"/>
  <c r="O331" i="4"/>
  <c r="I331" i="4"/>
  <c r="C331" i="4"/>
  <c r="O330" i="4"/>
  <c r="I330" i="4"/>
  <c r="C330" i="4"/>
  <c r="O329" i="4"/>
  <c r="I329" i="4"/>
  <c r="C329" i="4"/>
  <c r="O328" i="4"/>
  <c r="I328" i="4"/>
  <c r="C328" i="4"/>
  <c r="O327" i="4"/>
  <c r="I327" i="4"/>
  <c r="C327" i="4"/>
  <c r="O326" i="4"/>
  <c r="I326" i="4"/>
  <c r="C326" i="4"/>
  <c r="O325" i="4"/>
  <c r="I325" i="4"/>
  <c r="C325" i="4"/>
  <c r="O324" i="4"/>
  <c r="I324" i="4"/>
  <c r="C324" i="4"/>
  <c r="O323" i="4"/>
  <c r="I323" i="4"/>
  <c r="C323" i="4"/>
  <c r="O322" i="4"/>
  <c r="I322" i="4"/>
  <c r="C322" i="4"/>
  <c r="O321" i="4"/>
  <c r="I321" i="4"/>
  <c r="C321" i="4"/>
  <c r="O320" i="4"/>
  <c r="I320" i="4"/>
  <c r="C320" i="4"/>
  <c r="O319" i="4"/>
  <c r="I319" i="4"/>
  <c r="C319" i="4"/>
  <c r="O318" i="4"/>
  <c r="I318" i="4"/>
  <c r="C318" i="4"/>
  <c r="O317" i="4"/>
  <c r="I317" i="4"/>
  <c r="C317" i="4"/>
  <c r="O316" i="4"/>
  <c r="I316" i="4"/>
  <c r="C316" i="4"/>
  <c r="O315" i="4"/>
  <c r="I315" i="4"/>
  <c r="C315" i="4"/>
  <c r="O314" i="4"/>
  <c r="I314" i="4"/>
  <c r="C314" i="4"/>
  <c r="O313" i="4"/>
  <c r="I313" i="4"/>
  <c r="C313" i="4"/>
  <c r="O312" i="4"/>
  <c r="I312" i="4"/>
  <c r="C312" i="4"/>
  <c r="O311" i="4"/>
  <c r="I311" i="4"/>
  <c r="C311" i="4"/>
  <c r="O310" i="4"/>
  <c r="I310" i="4"/>
  <c r="C310" i="4"/>
  <c r="O309" i="4"/>
  <c r="I309" i="4"/>
  <c r="C309" i="4"/>
  <c r="O308" i="4"/>
  <c r="I308" i="4"/>
  <c r="C308" i="4"/>
  <c r="O307" i="4"/>
  <c r="I307" i="4"/>
  <c r="C307" i="4"/>
  <c r="O306" i="4"/>
  <c r="I306" i="4"/>
  <c r="C306" i="4"/>
  <c r="O305" i="4"/>
  <c r="I305" i="4"/>
  <c r="C305" i="4"/>
  <c r="O304" i="4"/>
  <c r="I304" i="4"/>
  <c r="C304" i="4"/>
  <c r="O303" i="4"/>
  <c r="I303" i="4"/>
  <c r="C303" i="4"/>
  <c r="O302" i="4"/>
  <c r="I302" i="4"/>
  <c r="C302" i="4"/>
  <c r="O301" i="4"/>
  <c r="I301" i="4"/>
  <c r="C301" i="4"/>
  <c r="O300" i="4"/>
  <c r="I300" i="4"/>
  <c r="C300" i="4"/>
  <c r="O299" i="4"/>
  <c r="I299" i="4"/>
  <c r="C299" i="4"/>
  <c r="O298" i="4"/>
  <c r="I298" i="4"/>
  <c r="C298" i="4"/>
  <c r="O297" i="4"/>
  <c r="I297" i="4"/>
  <c r="C297" i="4"/>
  <c r="O296" i="4"/>
  <c r="I296" i="4"/>
  <c r="C296" i="4"/>
  <c r="O295" i="4"/>
  <c r="I295" i="4"/>
  <c r="C295" i="4"/>
  <c r="O294" i="4"/>
  <c r="I294" i="4"/>
  <c r="C294" i="4"/>
  <c r="O293" i="4"/>
  <c r="I293" i="4"/>
  <c r="C293" i="4"/>
  <c r="O292" i="4"/>
  <c r="I292" i="4"/>
  <c r="C292" i="4"/>
  <c r="O291" i="4"/>
  <c r="I291" i="4"/>
  <c r="C291" i="4"/>
  <c r="O290" i="4"/>
  <c r="I290" i="4"/>
  <c r="C290" i="4"/>
  <c r="O289" i="4"/>
  <c r="I289" i="4"/>
  <c r="C289" i="4"/>
  <c r="O288" i="4"/>
  <c r="I288" i="4"/>
  <c r="C288" i="4"/>
  <c r="O287" i="4"/>
  <c r="I287" i="4"/>
  <c r="C287" i="4"/>
  <c r="O286" i="4"/>
  <c r="I286" i="4"/>
  <c r="C286" i="4"/>
  <c r="O285" i="4"/>
  <c r="I285" i="4"/>
  <c r="C285" i="4"/>
  <c r="O284" i="4"/>
  <c r="I284" i="4"/>
  <c r="C284" i="4"/>
  <c r="O283" i="4"/>
  <c r="I283" i="4"/>
  <c r="C283" i="4"/>
  <c r="O282" i="4"/>
  <c r="I282" i="4"/>
  <c r="C282" i="4"/>
  <c r="O281" i="4"/>
  <c r="I281" i="4"/>
  <c r="C281" i="4"/>
  <c r="O280" i="4"/>
  <c r="I280" i="4"/>
  <c r="C280" i="4"/>
  <c r="O279" i="4"/>
  <c r="I279" i="4"/>
  <c r="C279" i="4"/>
  <c r="O278" i="4"/>
  <c r="I278" i="4"/>
  <c r="C278" i="4"/>
  <c r="O277" i="4"/>
  <c r="I277" i="4"/>
  <c r="C277" i="4"/>
  <c r="O276" i="4"/>
  <c r="I276" i="4"/>
  <c r="C276" i="4"/>
  <c r="O275" i="4"/>
  <c r="I275" i="4"/>
  <c r="C275" i="4"/>
  <c r="O274" i="4"/>
  <c r="I274" i="4"/>
  <c r="C274" i="4"/>
  <c r="O273" i="4"/>
  <c r="I273" i="4"/>
  <c r="C273" i="4"/>
  <c r="O272" i="4"/>
  <c r="I272" i="4"/>
  <c r="C272" i="4"/>
  <c r="O271" i="4"/>
  <c r="I271" i="4"/>
  <c r="C271" i="4"/>
  <c r="O270" i="4"/>
  <c r="I270" i="4"/>
  <c r="C270" i="4"/>
  <c r="O269" i="4"/>
  <c r="I269" i="4"/>
  <c r="C269" i="4"/>
  <c r="O268" i="4"/>
  <c r="I268" i="4"/>
  <c r="C268" i="4"/>
  <c r="O267" i="4"/>
  <c r="I267" i="4"/>
  <c r="C267" i="4"/>
  <c r="O266" i="4"/>
  <c r="I266" i="4"/>
  <c r="C266" i="4"/>
  <c r="O265" i="4"/>
  <c r="I265" i="4"/>
  <c r="C265" i="4"/>
  <c r="O264" i="4"/>
  <c r="I264" i="4"/>
  <c r="C264" i="4"/>
  <c r="O263" i="4"/>
  <c r="I263" i="4"/>
  <c r="C263" i="4"/>
  <c r="O262" i="4"/>
  <c r="I262" i="4"/>
  <c r="C262" i="4"/>
  <c r="O261" i="4"/>
  <c r="I261" i="4"/>
  <c r="C261" i="4"/>
  <c r="O260" i="4"/>
  <c r="I260" i="4"/>
  <c r="C260" i="4"/>
  <c r="O259" i="4"/>
  <c r="I259" i="4"/>
  <c r="C259" i="4"/>
  <c r="O258" i="4"/>
  <c r="I258" i="4"/>
  <c r="C258" i="4"/>
  <c r="O257" i="4"/>
  <c r="I257" i="4"/>
  <c r="C257" i="4"/>
  <c r="O256" i="4"/>
  <c r="I256" i="4"/>
  <c r="C256" i="4"/>
  <c r="O255" i="4"/>
  <c r="I255" i="4"/>
  <c r="C255" i="4"/>
  <c r="O254" i="4"/>
  <c r="I254" i="4"/>
  <c r="C254" i="4"/>
  <c r="O253" i="4"/>
  <c r="I253" i="4"/>
  <c r="C253" i="4"/>
  <c r="O252" i="4"/>
  <c r="I252" i="4"/>
  <c r="C252" i="4"/>
  <c r="O251" i="4"/>
  <c r="I251" i="4"/>
  <c r="C251" i="4"/>
  <c r="O250" i="4"/>
  <c r="I250" i="4"/>
  <c r="C250" i="4"/>
  <c r="O249" i="4"/>
  <c r="I249" i="4"/>
  <c r="C249" i="4"/>
  <c r="O248" i="4"/>
  <c r="I248" i="4"/>
  <c r="C248" i="4"/>
  <c r="O247" i="4"/>
  <c r="I247" i="4"/>
  <c r="C247" i="4"/>
  <c r="O246" i="4"/>
  <c r="I246" i="4"/>
  <c r="C246" i="4"/>
  <c r="O245" i="4"/>
  <c r="I245" i="4"/>
  <c r="C245" i="4"/>
  <c r="O244" i="4"/>
  <c r="I244" i="4"/>
  <c r="C244" i="4"/>
  <c r="O243" i="4"/>
  <c r="I243" i="4"/>
  <c r="C243" i="4"/>
  <c r="O242" i="4"/>
  <c r="I242" i="4"/>
  <c r="C242" i="4"/>
  <c r="O241" i="4"/>
  <c r="I241" i="4"/>
  <c r="C241" i="4"/>
  <c r="O240" i="4"/>
  <c r="I240" i="4"/>
  <c r="C240" i="4"/>
  <c r="O239" i="4"/>
  <c r="I239" i="4"/>
  <c r="C239" i="4"/>
  <c r="O238" i="4"/>
  <c r="I238" i="4"/>
  <c r="C238" i="4"/>
  <c r="O237" i="4"/>
  <c r="I237" i="4"/>
  <c r="C237" i="4"/>
  <c r="O236" i="4"/>
  <c r="I236" i="4"/>
  <c r="C236" i="4"/>
  <c r="O235" i="4"/>
  <c r="I235" i="4"/>
  <c r="C235" i="4"/>
  <c r="O234" i="4"/>
  <c r="I234" i="4"/>
  <c r="C234" i="4"/>
  <c r="O233" i="4"/>
  <c r="I233" i="4"/>
  <c r="C233" i="4"/>
  <c r="O232" i="4"/>
  <c r="I232" i="4"/>
  <c r="C232" i="4"/>
  <c r="O231" i="4"/>
  <c r="I231" i="4"/>
  <c r="C231" i="4"/>
  <c r="O230" i="4"/>
  <c r="I230" i="4"/>
  <c r="C230" i="4"/>
  <c r="O229" i="4"/>
  <c r="I229" i="4"/>
  <c r="C229" i="4"/>
  <c r="O228" i="4"/>
  <c r="I228" i="4"/>
  <c r="C228" i="4"/>
  <c r="O227" i="4"/>
  <c r="I227" i="4"/>
  <c r="C227" i="4"/>
  <c r="O226" i="4"/>
  <c r="I226" i="4"/>
  <c r="C226" i="4"/>
  <c r="O225" i="4"/>
  <c r="I225" i="4"/>
  <c r="C225" i="4"/>
  <c r="O224" i="4"/>
  <c r="I224" i="4"/>
  <c r="C224" i="4"/>
  <c r="O223" i="4"/>
  <c r="I223" i="4"/>
  <c r="C223" i="4"/>
  <c r="O222" i="4"/>
  <c r="I222" i="4"/>
  <c r="C222" i="4"/>
  <c r="O221" i="4"/>
  <c r="I221" i="4"/>
  <c r="C221" i="4"/>
  <c r="O220" i="4"/>
  <c r="I220" i="4"/>
  <c r="C220" i="4"/>
  <c r="O219" i="4"/>
  <c r="I219" i="4"/>
  <c r="C219" i="4"/>
  <c r="O218" i="4"/>
  <c r="I218" i="4"/>
  <c r="C218" i="4"/>
  <c r="O217" i="4"/>
  <c r="I217" i="4"/>
  <c r="C217" i="4"/>
  <c r="O216" i="4"/>
  <c r="I216" i="4"/>
  <c r="C216" i="4"/>
  <c r="O215" i="4"/>
  <c r="I215" i="4"/>
  <c r="C215" i="4"/>
  <c r="O214" i="4"/>
  <c r="I214" i="4"/>
  <c r="C214" i="4"/>
  <c r="O213" i="4"/>
  <c r="I213" i="4"/>
  <c r="C213" i="4"/>
  <c r="O212" i="4"/>
  <c r="I212" i="4"/>
  <c r="C212" i="4"/>
  <c r="O211" i="4"/>
  <c r="I211" i="4"/>
  <c r="C211" i="4"/>
  <c r="O210" i="4"/>
  <c r="I210" i="4"/>
  <c r="C210" i="4"/>
  <c r="O209" i="4"/>
  <c r="I209" i="4"/>
  <c r="C209" i="4"/>
  <c r="O208" i="4"/>
  <c r="I208" i="4"/>
  <c r="C208" i="4"/>
  <c r="O207" i="4"/>
  <c r="I207" i="4"/>
  <c r="C207" i="4"/>
  <c r="O206" i="4"/>
  <c r="I206" i="4"/>
  <c r="C206" i="4"/>
  <c r="O205" i="4"/>
  <c r="I205" i="4"/>
  <c r="C205" i="4"/>
  <c r="O204" i="4"/>
  <c r="I204" i="4"/>
  <c r="C204" i="4"/>
  <c r="O203" i="4"/>
  <c r="I203" i="4"/>
  <c r="C203" i="4"/>
  <c r="O202" i="4"/>
  <c r="I202" i="4"/>
  <c r="C202" i="4"/>
  <c r="O201" i="4"/>
  <c r="I201" i="4"/>
  <c r="C201" i="4"/>
  <c r="O200" i="4"/>
  <c r="I200" i="4"/>
  <c r="C200" i="4"/>
  <c r="O199" i="4"/>
  <c r="I199" i="4"/>
  <c r="C199" i="4"/>
  <c r="O198" i="4"/>
  <c r="I198" i="4"/>
  <c r="C198" i="4"/>
  <c r="O197" i="4"/>
  <c r="I197" i="4"/>
  <c r="C197" i="4"/>
  <c r="O196" i="4"/>
  <c r="I196" i="4"/>
  <c r="C196" i="4"/>
  <c r="O195" i="4"/>
  <c r="I195" i="4"/>
  <c r="C195" i="4"/>
  <c r="O194" i="4"/>
  <c r="I194" i="4"/>
  <c r="C194" i="4"/>
  <c r="O193" i="4"/>
  <c r="I193" i="4"/>
  <c r="C193" i="4"/>
  <c r="O192" i="4"/>
  <c r="I192" i="4"/>
  <c r="C192" i="4"/>
  <c r="O191" i="4"/>
  <c r="I191" i="4"/>
  <c r="C191" i="4"/>
  <c r="O190" i="4"/>
  <c r="I190" i="4"/>
  <c r="C190" i="4"/>
  <c r="O189" i="4"/>
  <c r="I189" i="4"/>
  <c r="C189" i="4"/>
  <c r="O188" i="4"/>
  <c r="I188" i="4"/>
  <c r="C188" i="4"/>
  <c r="O187" i="4"/>
  <c r="I187" i="4"/>
  <c r="C187" i="4"/>
  <c r="O186" i="4"/>
  <c r="I186" i="4"/>
  <c r="C186" i="4"/>
  <c r="O185" i="4"/>
  <c r="I185" i="4"/>
  <c r="C185" i="4"/>
  <c r="O184" i="4"/>
  <c r="I184" i="4"/>
  <c r="C184" i="4"/>
  <c r="O183" i="4"/>
  <c r="I183" i="4"/>
  <c r="C183" i="4"/>
  <c r="O182" i="4"/>
  <c r="I182" i="4"/>
  <c r="C182" i="4"/>
  <c r="O181" i="4"/>
  <c r="I181" i="4"/>
  <c r="C181" i="4"/>
  <c r="O180" i="4"/>
  <c r="I180" i="4"/>
  <c r="C180" i="4"/>
  <c r="O179" i="4"/>
  <c r="I179" i="4"/>
  <c r="C179" i="4"/>
  <c r="O178" i="4"/>
  <c r="I178" i="4"/>
  <c r="C178" i="4"/>
  <c r="O177" i="4"/>
  <c r="I177" i="4"/>
  <c r="C177" i="4"/>
  <c r="O176" i="4"/>
  <c r="I176" i="4"/>
  <c r="C176" i="4"/>
  <c r="O175" i="4"/>
  <c r="I175" i="4"/>
  <c r="C175" i="4"/>
  <c r="O174" i="4"/>
  <c r="I174" i="4"/>
  <c r="C174" i="4"/>
  <c r="O173" i="4"/>
  <c r="I173" i="4"/>
  <c r="C173" i="4"/>
  <c r="O172" i="4"/>
  <c r="I172" i="4"/>
  <c r="C172" i="4"/>
  <c r="O171" i="4"/>
  <c r="I171" i="4"/>
  <c r="C171" i="4"/>
  <c r="O170" i="4"/>
  <c r="I170" i="4"/>
  <c r="C170" i="4"/>
  <c r="O169" i="4"/>
  <c r="I169" i="4"/>
  <c r="C169" i="4"/>
  <c r="O168" i="4"/>
  <c r="I168" i="4"/>
  <c r="C168" i="4"/>
  <c r="O167" i="4"/>
  <c r="I167" i="4"/>
  <c r="C167" i="4"/>
  <c r="O166" i="4"/>
  <c r="I166" i="4"/>
  <c r="C166" i="4"/>
  <c r="O165" i="4"/>
  <c r="I165" i="4"/>
  <c r="C165" i="4"/>
  <c r="O164" i="4"/>
  <c r="I164" i="4"/>
  <c r="C164" i="4"/>
  <c r="O163" i="4"/>
  <c r="I163" i="4"/>
  <c r="C163" i="4"/>
  <c r="O162" i="4"/>
  <c r="I162" i="4"/>
  <c r="C162" i="4"/>
  <c r="O161" i="4"/>
  <c r="I161" i="4"/>
  <c r="C161" i="4"/>
  <c r="O160" i="4"/>
  <c r="I160" i="4"/>
  <c r="C160" i="4"/>
  <c r="O159" i="4"/>
  <c r="I159" i="4"/>
  <c r="C159" i="4"/>
  <c r="O158" i="4"/>
  <c r="I158" i="4"/>
  <c r="C158" i="4"/>
  <c r="O157" i="4"/>
  <c r="I157" i="4"/>
  <c r="C157" i="4"/>
  <c r="O156" i="4"/>
  <c r="I156" i="4"/>
  <c r="C156" i="4"/>
  <c r="O155" i="4"/>
  <c r="I155" i="4"/>
  <c r="C155" i="4"/>
  <c r="O154" i="4"/>
  <c r="I154" i="4"/>
  <c r="C154" i="4"/>
  <c r="O153" i="4"/>
  <c r="I153" i="4"/>
  <c r="C153" i="4"/>
  <c r="O152" i="4"/>
  <c r="I152" i="4"/>
  <c r="C152" i="4"/>
  <c r="O151" i="4"/>
  <c r="I151" i="4"/>
  <c r="C151" i="4"/>
  <c r="O150" i="4"/>
  <c r="I150" i="4"/>
  <c r="C150" i="4"/>
  <c r="O149" i="4"/>
  <c r="I149" i="4"/>
  <c r="C149" i="4"/>
  <c r="O148" i="4"/>
  <c r="I148" i="4"/>
  <c r="C148" i="4"/>
  <c r="O147" i="4"/>
  <c r="I147" i="4"/>
  <c r="C147" i="4"/>
  <c r="O146" i="4"/>
  <c r="I146" i="4"/>
  <c r="C146" i="4"/>
  <c r="O145" i="4"/>
  <c r="I145" i="4"/>
  <c r="C145" i="4"/>
  <c r="O144" i="4"/>
  <c r="I144" i="4"/>
  <c r="C144" i="4"/>
  <c r="O143" i="4"/>
  <c r="I143" i="4"/>
  <c r="C143" i="4"/>
  <c r="O142" i="4"/>
  <c r="I142" i="4"/>
  <c r="C142" i="4"/>
  <c r="O141" i="4"/>
  <c r="I141" i="4"/>
  <c r="C141" i="4"/>
  <c r="O140" i="4"/>
  <c r="I140" i="4"/>
  <c r="C140" i="4"/>
  <c r="O139" i="4"/>
  <c r="I139" i="4"/>
  <c r="C139" i="4"/>
  <c r="O138" i="4"/>
  <c r="I138" i="4"/>
  <c r="C138" i="4"/>
  <c r="O137" i="4"/>
  <c r="I137" i="4"/>
  <c r="C137" i="4"/>
  <c r="O136" i="4"/>
  <c r="I136" i="4"/>
  <c r="C136" i="4"/>
  <c r="O135" i="4"/>
  <c r="I135" i="4"/>
  <c r="C135" i="4"/>
  <c r="O134" i="4"/>
  <c r="I134" i="4"/>
  <c r="C134" i="4"/>
  <c r="O133" i="4"/>
  <c r="I133" i="4"/>
  <c r="C133" i="4"/>
  <c r="O132" i="4"/>
  <c r="I132" i="4"/>
  <c r="C132" i="4"/>
  <c r="O131" i="4"/>
  <c r="I131" i="4"/>
  <c r="C131" i="4"/>
  <c r="O130" i="4"/>
  <c r="I130" i="4"/>
  <c r="C130" i="4"/>
  <c r="O129" i="4"/>
  <c r="I129" i="4"/>
  <c r="C129" i="4"/>
  <c r="O128" i="4"/>
  <c r="I128" i="4"/>
  <c r="C128" i="4"/>
  <c r="O127" i="4"/>
  <c r="I127" i="4"/>
  <c r="C127" i="4"/>
  <c r="O126" i="4"/>
  <c r="I126" i="4"/>
  <c r="C126" i="4"/>
  <c r="O125" i="4"/>
  <c r="I125" i="4"/>
  <c r="C125" i="4"/>
  <c r="O124" i="4"/>
  <c r="I124" i="4"/>
  <c r="C124" i="4"/>
  <c r="O123" i="4"/>
  <c r="I123" i="4"/>
  <c r="C123" i="4"/>
  <c r="O122" i="4"/>
  <c r="I122" i="4"/>
  <c r="C122" i="4"/>
  <c r="O121" i="4"/>
  <c r="I121" i="4"/>
  <c r="C121" i="4"/>
  <c r="O120" i="4"/>
  <c r="I120" i="4"/>
  <c r="C120" i="4"/>
  <c r="O119" i="4"/>
  <c r="I119" i="4"/>
  <c r="C119" i="4"/>
  <c r="O118" i="4"/>
  <c r="I118" i="4"/>
  <c r="C118" i="4"/>
  <c r="O117" i="4"/>
  <c r="I117" i="4"/>
  <c r="C117" i="4"/>
  <c r="O116" i="4"/>
  <c r="I116" i="4"/>
  <c r="C116" i="4"/>
  <c r="O115" i="4"/>
  <c r="I115" i="4"/>
  <c r="C115" i="4"/>
  <c r="O114" i="4"/>
  <c r="I114" i="4"/>
  <c r="C114" i="4"/>
  <c r="O113" i="4"/>
  <c r="I113" i="4"/>
  <c r="C113" i="4"/>
  <c r="O112" i="4"/>
  <c r="I112" i="4"/>
  <c r="C112" i="4"/>
  <c r="O111" i="4"/>
  <c r="I111" i="4"/>
  <c r="C111" i="4"/>
  <c r="O110" i="4"/>
  <c r="I110" i="4"/>
  <c r="C110" i="4"/>
  <c r="O109" i="4"/>
  <c r="I109" i="4"/>
  <c r="C109" i="4"/>
  <c r="O108" i="4"/>
  <c r="I108" i="4"/>
  <c r="C108" i="4"/>
  <c r="O107" i="4"/>
  <c r="I107" i="4"/>
  <c r="C107" i="4"/>
  <c r="O106" i="4"/>
  <c r="I106" i="4"/>
  <c r="C106" i="4"/>
  <c r="O105" i="4"/>
  <c r="I105" i="4"/>
  <c r="C105" i="4"/>
  <c r="O104" i="4"/>
  <c r="I104" i="4"/>
  <c r="C104" i="4"/>
  <c r="O103" i="4"/>
  <c r="I103" i="4"/>
  <c r="F103" i="4"/>
  <c r="F104" i="4" s="1"/>
  <c r="C103" i="4"/>
  <c r="O102" i="4"/>
  <c r="I102" i="4"/>
  <c r="F102" i="4"/>
  <c r="C102" i="4"/>
  <c r="O101" i="4"/>
  <c r="I101" i="4"/>
  <c r="F101" i="4"/>
  <c r="C101" i="4"/>
  <c r="O100" i="4"/>
  <c r="I100" i="4"/>
  <c r="F100" i="4"/>
  <c r="C100" i="4"/>
  <c r="O99" i="4"/>
  <c r="I99" i="4"/>
  <c r="F99" i="4"/>
  <c r="C99" i="4"/>
  <c r="O98" i="4"/>
  <c r="I98" i="4"/>
  <c r="F98" i="4"/>
  <c r="C98" i="4"/>
  <c r="O97" i="4"/>
  <c r="I97" i="4"/>
  <c r="F97" i="4"/>
  <c r="C97" i="4"/>
  <c r="O96" i="4"/>
  <c r="I96" i="4"/>
  <c r="F96" i="4"/>
  <c r="C96" i="4"/>
  <c r="O95" i="4"/>
  <c r="I95" i="4"/>
  <c r="F95" i="4"/>
  <c r="C95" i="4"/>
  <c r="O94" i="4"/>
  <c r="I94" i="4"/>
  <c r="F94" i="4"/>
  <c r="C94" i="4"/>
  <c r="O93" i="4"/>
  <c r="I93" i="4"/>
  <c r="F93" i="4"/>
  <c r="C93" i="4"/>
  <c r="O92" i="4"/>
  <c r="I92" i="4"/>
  <c r="F92" i="4"/>
  <c r="C92" i="4"/>
  <c r="O91" i="4"/>
  <c r="I91" i="4"/>
  <c r="F91" i="4"/>
  <c r="C91" i="4"/>
  <c r="O90" i="4"/>
  <c r="I90" i="4"/>
  <c r="F90" i="4"/>
  <c r="C90" i="4"/>
  <c r="O89" i="4"/>
  <c r="I89" i="4"/>
  <c r="F89" i="4"/>
  <c r="C89" i="4"/>
  <c r="O88" i="4"/>
  <c r="I88" i="4"/>
  <c r="F88" i="4"/>
  <c r="C88" i="4"/>
  <c r="O87" i="4"/>
  <c r="I87" i="4"/>
  <c r="F87" i="4"/>
  <c r="C87" i="4"/>
  <c r="O86" i="4"/>
  <c r="I86" i="4"/>
  <c r="F86" i="4"/>
  <c r="C86" i="4"/>
  <c r="O85" i="4"/>
  <c r="I85" i="4"/>
  <c r="F85" i="4"/>
  <c r="C85" i="4"/>
  <c r="O84" i="4"/>
  <c r="I84" i="4"/>
  <c r="F84" i="4"/>
  <c r="C84" i="4"/>
  <c r="O83" i="4"/>
  <c r="I83" i="4"/>
  <c r="F83" i="4"/>
  <c r="C83" i="4"/>
  <c r="O82" i="4"/>
  <c r="I82" i="4"/>
  <c r="F82" i="4"/>
  <c r="C82" i="4"/>
  <c r="O81" i="4"/>
  <c r="I81" i="4"/>
  <c r="F81" i="4"/>
  <c r="C81" i="4"/>
  <c r="O80" i="4"/>
  <c r="I80" i="4"/>
  <c r="F80" i="4"/>
  <c r="C80" i="4"/>
  <c r="O79" i="4"/>
  <c r="I79" i="4"/>
  <c r="F79" i="4"/>
  <c r="C79" i="4"/>
  <c r="O78" i="4"/>
  <c r="I78" i="4"/>
  <c r="F78" i="4"/>
  <c r="C78" i="4"/>
  <c r="O77" i="4"/>
  <c r="I77" i="4"/>
  <c r="F77" i="4"/>
  <c r="C77" i="4"/>
  <c r="O76" i="4"/>
  <c r="I76" i="4"/>
  <c r="F76" i="4"/>
  <c r="C76" i="4"/>
  <c r="O75" i="4"/>
  <c r="I75" i="4"/>
  <c r="F75" i="4"/>
  <c r="C75" i="4"/>
  <c r="O74" i="4"/>
  <c r="I74" i="4"/>
  <c r="F74" i="4"/>
  <c r="C74" i="4"/>
  <c r="O73" i="4"/>
  <c r="I73" i="4"/>
  <c r="F73" i="4"/>
  <c r="C73" i="4"/>
  <c r="O72" i="4"/>
  <c r="I72" i="4"/>
  <c r="F72" i="4"/>
  <c r="C72" i="4"/>
  <c r="O71" i="4"/>
  <c r="I71" i="4"/>
  <c r="F71" i="4"/>
  <c r="C71" i="4"/>
  <c r="O70" i="4"/>
  <c r="I70" i="4"/>
  <c r="F70" i="4"/>
  <c r="C70" i="4"/>
  <c r="O69" i="4"/>
  <c r="I69" i="4"/>
  <c r="F69" i="4"/>
  <c r="C69" i="4"/>
  <c r="O68" i="4"/>
  <c r="I68" i="4"/>
  <c r="F68" i="4"/>
  <c r="C68" i="4"/>
  <c r="O67" i="4"/>
  <c r="I67" i="4"/>
  <c r="F67" i="4"/>
  <c r="C67" i="4"/>
  <c r="O66" i="4"/>
  <c r="I66" i="4"/>
  <c r="F66" i="4"/>
  <c r="C66" i="4"/>
  <c r="O65" i="4"/>
  <c r="I65" i="4"/>
  <c r="F65" i="4"/>
  <c r="C65" i="4"/>
  <c r="O64" i="4"/>
  <c r="I64" i="4"/>
  <c r="F64" i="4"/>
  <c r="C64" i="4"/>
  <c r="O63" i="4"/>
  <c r="I63" i="4"/>
  <c r="F63" i="4"/>
  <c r="C63" i="4"/>
  <c r="O62" i="4"/>
  <c r="I62" i="4"/>
  <c r="F62" i="4"/>
  <c r="C62" i="4"/>
  <c r="O61" i="4"/>
  <c r="I61" i="4"/>
  <c r="F61" i="4"/>
  <c r="C61" i="4"/>
  <c r="O60" i="4"/>
  <c r="I60" i="4"/>
  <c r="F60" i="4"/>
  <c r="C60" i="4"/>
  <c r="O59" i="4"/>
  <c r="I59" i="4"/>
  <c r="F59" i="4"/>
  <c r="C59" i="4"/>
  <c r="O58" i="4"/>
  <c r="I58" i="4"/>
  <c r="F58" i="4"/>
  <c r="C58" i="4"/>
  <c r="O57" i="4"/>
  <c r="I57" i="4"/>
  <c r="F57" i="4"/>
  <c r="C57" i="4"/>
  <c r="O56" i="4"/>
  <c r="I56" i="4"/>
  <c r="F56" i="4"/>
  <c r="C56" i="4"/>
  <c r="O55" i="4"/>
  <c r="I55" i="4"/>
  <c r="F55" i="4"/>
  <c r="C55" i="4"/>
  <c r="O54" i="4"/>
  <c r="I54" i="4"/>
  <c r="F54" i="4"/>
  <c r="B54" i="4"/>
  <c r="C54" i="4" s="1"/>
  <c r="O53" i="4"/>
  <c r="L53" i="4"/>
  <c r="L54" i="4" s="1"/>
  <c r="I53" i="4"/>
  <c r="F53" i="4"/>
  <c r="B53" i="4"/>
  <c r="C53" i="4" s="1"/>
  <c r="O52" i="4"/>
  <c r="L52" i="4"/>
  <c r="I52" i="4"/>
  <c r="F52" i="4"/>
  <c r="B52" i="4"/>
  <c r="C52" i="4" s="1"/>
  <c r="O51" i="4"/>
  <c r="L51" i="4"/>
  <c r="I51" i="4"/>
  <c r="F51" i="4"/>
  <c r="B51" i="4"/>
  <c r="C51" i="4" s="1"/>
  <c r="O50" i="4"/>
  <c r="L50" i="4"/>
  <c r="I50" i="4"/>
  <c r="F50" i="4"/>
  <c r="B50" i="4"/>
  <c r="C50" i="4" s="1"/>
  <c r="O49" i="4"/>
  <c r="L49" i="4"/>
  <c r="I49" i="4"/>
  <c r="F49" i="4"/>
  <c r="B49" i="4"/>
  <c r="C49" i="4" s="1"/>
  <c r="O48" i="4"/>
  <c r="L48" i="4"/>
  <c r="I48" i="4"/>
  <c r="F48" i="4"/>
  <c r="B48" i="4"/>
  <c r="C48" i="4" s="1"/>
  <c r="O47" i="4"/>
  <c r="L47" i="4"/>
  <c r="I47" i="4"/>
  <c r="F47" i="4"/>
  <c r="B47" i="4"/>
  <c r="C47" i="4" s="1"/>
  <c r="O46" i="4"/>
  <c r="L46" i="4"/>
  <c r="I46" i="4"/>
  <c r="F46" i="4"/>
  <c r="B46" i="4"/>
  <c r="C46" i="4" s="1"/>
  <c r="O45" i="4"/>
  <c r="L45" i="4"/>
  <c r="I45" i="4"/>
  <c r="F45" i="4"/>
  <c r="B45" i="4"/>
  <c r="C45" i="4" s="1"/>
  <c r="O44" i="4"/>
  <c r="L44" i="4"/>
  <c r="I44" i="4"/>
  <c r="F44" i="4"/>
  <c r="B44" i="4"/>
  <c r="C44" i="4" s="1"/>
  <c r="O43" i="4"/>
  <c r="L43" i="4"/>
  <c r="I43" i="4"/>
  <c r="F43" i="4"/>
  <c r="B43" i="4"/>
  <c r="C43" i="4" s="1"/>
  <c r="O42" i="4"/>
  <c r="L42" i="4"/>
  <c r="I42" i="4"/>
  <c r="F42" i="4"/>
  <c r="B42" i="4"/>
  <c r="C42" i="4" s="1"/>
  <c r="O41" i="4"/>
  <c r="L41" i="4"/>
  <c r="I41" i="4"/>
  <c r="F41" i="4"/>
  <c r="B41" i="4"/>
  <c r="C41" i="4" s="1"/>
  <c r="O40" i="4"/>
  <c r="L40" i="4"/>
  <c r="I40" i="4"/>
  <c r="F40" i="4"/>
  <c r="B40" i="4"/>
  <c r="C40" i="4" s="1"/>
  <c r="O39" i="4"/>
  <c r="L39" i="4"/>
  <c r="I39" i="4"/>
  <c r="F39" i="4"/>
  <c r="B39" i="4"/>
  <c r="C39" i="4" s="1"/>
  <c r="O38" i="4"/>
  <c r="L38" i="4"/>
  <c r="I38" i="4"/>
  <c r="F38" i="4"/>
  <c r="B38" i="4"/>
  <c r="C38" i="4" s="1"/>
  <c r="O37" i="4"/>
  <c r="L37" i="4"/>
  <c r="I37" i="4"/>
  <c r="F37" i="4"/>
  <c r="B37" i="4"/>
  <c r="C37" i="4" s="1"/>
  <c r="O36" i="4"/>
  <c r="L36" i="4"/>
  <c r="I36" i="4"/>
  <c r="F36" i="4"/>
  <c r="B36" i="4"/>
  <c r="C36" i="4" s="1"/>
  <c r="O35" i="4"/>
  <c r="L35" i="4"/>
  <c r="I35" i="4"/>
  <c r="F35" i="4"/>
  <c r="B35" i="4"/>
  <c r="C35" i="4" s="1"/>
  <c r="O34" i="4"/>
  <c r="L34" i="4"/>
  <c r="I34" i="4"/>
  <c r="F34" i="4"/>
  <c r="C34" i="4"/>
  <c r="O33" i="4"/>
  <c r="L33" i="4"/>
  <c r="I33" i="4"/>
  <c r="F33" i="4"/>
  <c r="C33" i="4"/>
  <c r="O32" i="4"/>
  <c r="L32" i="4"/>
  <c r="I32" i="4"/>
  <c r="F32" i="4"/>
  <c r="C32" i="4"/>
  <c r="O31" i="4"/>
  <c r="L31" i="4"/>
  <c r="I31" i="4"/>
  <c r="F31" i="4"/>
  <c r="C31" i="4"/>
  <c r="O30" i="4"/>
  <c r="L30" i="4"/>
  <c r="I30" i="4"/>
  <c r="F30" i="4"/>
  <c r="C30" i="4"/>
  <c r="O29" i="4"/>
  <c r="L29" i="4"/>
  <c r="I29" i="4"/>
  <c r="F29" i="4"/>
  <c r="C29" i="4"/>
  <c r="O28" i="4"/>
  <c r="L28" i="4"/>
  <c r="I28" i="4"/>
  <c r="F28" i="4"/>
  <c r="C28" i="4"/>
  <c r="O27" i="4"/>
  <c r="L27" i="4"/>
  <c r="I27" i="4"/>
  <c r="F27" i="4"/>
  <c r="C27" i="4"/>
  <c r="O26" i="4"/>
  <c r="L26" i="4"/>
  <c r="I26" i="4"/>
  <c r="F26" i="4"/>
  <c r="C26" i="4"/>
  <c r="O25" i="4"/>
  <c r="L25" i="4"/>
  <c r="I25" i="4"/>
  <c r="F25" i="4"/>
  <c r="C25" i="4"/>
  <c r="O24" i="4"/>
  <c r="L24" i="4"/>
  <c r="I24" i="4"/>
  <c r="F24" i="4"/>
  <c r="C24" i="4"/>
  <c r="O23" i="4"/>
  <c r="L23" i="4"/>
  <c r="I23" i="4"/>
  <c r="F23" i="4"/>
  <c r="C23" i="4"/>
  <c r="O22" i="4"/>
  <c r="L22" i="4"/>
  <c r="I22" i="4"/>
  <c r="F22" i="4"/>
  <c r="C22" i="4"/>
  <c r="O21" i="4"/>
  <c r="L21" i="4"/>
  <c r="I21" i="4"/>
  <c r="F21" i="4"/>
  <c r="C21" i="4"/>
  <c r="M31" i="31" s="1"/>
  <c r="O31" i="31" s="1"/>
  <c r="O20" i="4"/>
  <c r="L20" i="4"/>
  <c r="I20" i="4"/>
  <c r="F20" i="4"/>
  <c r="C20" i="4"/>
  <c r="O19" i="4"/>
  <c r="L19" i="4"/>
  <c r="I19" i="4"/>
  <c r="F19" i="4"/>
  <c r="C19" i="4"/>
  <c r="O18" i="4"/>
  <c r="L18" i="4"/>
  <c r="I18" i="4"/>
  <c r="F18" i="4"/>
  <c r="C18" i="4"/>
  <c r="O17" i="4"/>
  <c r="L17" i="4"/>
  <c r="I17" i="4"/>
  <c r="F17" i="4"/>
  <c r="C17" i="4"/>
  <c r="O16" i="4"/>
  <c r="L16" i="4"/>
  <c r="I16" i="4"/>
  <c r="F16" i="4"/>
  <c r="C16" i="4"/>
  <c r="O15" i="4"/>
  <c r="L15" i="4"/>
  <c r="I15" i="4"/>
  <c r="F15" i="4"/>
  <c r="C15" i="4"/>
  <c r="O14" i="4"/>
  <c r="L14" i="4"/>
  <c r="I14" i="4"/>
  <c r="F14" i="4"/>
  <c r="O13" i="4"/>
  <c r="L13" i="4"/>
  <c r="I13" i="4"/>
  <c r="F13" i="4"/>
  <c r="C13" i="4"/>
  <c r="O12" i="4"/>
  <c r="L12" i="4"/>
  <c r="I12" i="4"/>
  <c r="F12" i="4"/>
  <c r="C12" i="4"/>
  <c r="O11" i="4"/>
  <c r="L11" i="4"/>
  <c r="I11" i="4"/>
  <c r="F11" i="4"/>
  <c r="C11" i="4"/>
  <c r="O10" i="4"/>
  <c r="L10" i="4"/>
  <c r="I10" i="4"/>
  <c r="F10" i="4"/>
  <c r="C10" i="4"/>
  <c r="O9" i="4"/>
  <c r="L9" i="4"/>
  <c r="I9" i="4"/>
  <c r="F9" i="4"/>
  <c r="C9" i="4"/>
  <c r="O8" i="4"/>
  <c r="L8" i="4"/>
  <c r="I8" i="4"/>
  <c r="F8" i="4"/>
  <c r="C8" i="4"/>
  <c r="O7" i="4"/>
  <c r="L7" i="4"/>
  <c r="I7" i="4"/>
  <c r="F7" i="4"/>
  <c r="C7" i="4"/>
  <c r="O6" i="4"/>
  <c r="L6" i="4"/>
  <c r="I6" i="4"/>
  <c r="F6" i="4"/>
  <c r="C6" i="4"/>
  <c r="O5" i="4"/>
  <c r="L5" i="4"/>
  <c r="I5" i="4"/>
  <c r="F5" i="4"/>
  <c r="C5" i="4"/>
  <c r="O4" i="4"/>
  <c r="L4" i="4"/>
  <c r="I4" i="4"/>
  <c r="F4" i="4"/>
  <c r="M28" i="31" l="1"/>
  <c r="O28" i="31" s="1"/>
  <c r="M29" i="31"/>
  <c r="O29" i="31" s="1"/>
  <c r="M39" i="31"/>
  <c r="O39" i="31" s="1"/>
  <c r="M33" i="31"/>
  <c r="O33" i="31" s="1"/>
  <c r="M38" i="31"/>
  <c r="O38" i="31" s="1"/>
  <c r="M41" i="31"/>
  <c r="O41" i="31" s="1"/>
  <c r="M40" i="31"/>
  <c r="O40" i="31" s="1"/>
  <c r="M37" i="31"/>
  <c r="O37" i="31" s="1"/>
  <c r="M42" i="31"/>
  <c r="O42" i="31" s="1"/>
  <c r="M34" i="31"/>
  <c r="O34" i="31" s="1"/>
  <c r="M32" i="31"/>
  <c r="O32" i="31" s="1"/>
  <c r="M30" i="31"/>
  <c r="O30" i="31" s="1"/>
  <c r="M25" i="31"/>
  <c r="O25" i="31" s="1"/>
  <c r="M15" i="31"/>
  <c r="O15" i="31" s="1"/>
  <c r="M20" i="31"/>
  <c r="O20" i="31" s="1"/>
  <c r="M13" i="31"/>
  <c r="O13" i="31" s="1"/>
  <c r="M18" i="31"/>
  <c r="O18" i="31" s="1"/>
  <c r="M9" i="31"/>
  <c r="O9" i="31" s="1"/>
  <c r="M19" i="31"/>
  <c r="O19" i="31" s="1"/>
  <c r="M11" i="31"/>
  <c r="O11" i="31" s="1"/>
  <c r="M24" i="31"/>
  <c r="O24" i="31" s="1"/>
  <c r="M21" i="31"/>
  <c r="O21" i="31" s="1"/>
  <c r="M22" i="31"/>
  <c r="O22" i="31" s="1"/>
  <c r="M6" i="31"/>
  <c r="O6" i="31" s="1"/>
  <c r="M14" i="31"/>
  <c r="O14" i="31" s="1"/>
  <c r="M8" i="31"/>
  <c r="O8" i="31" s="1"/>
  <c r="M4" i="31"/>
  <c r="O4" i="31" s="1"/>
  <c r="M23" i="31"/>
  <c r="O23" i="31" s="1"/>
  <c r="M17" i="31"/>
  <c r="O17" i="31" s="1"/>
  <c r="M7" i="31"/>
  <c r="O7" i="31" s="1"/>
  <c r="M12" i="31"/>
  <c r="O12" i="31" s="1"/>
  <c r="M16" i="31"/>
  <c r="O16" i="31" s="1"/>
  <c r="M5" i="31"/>
  <c r="O5" i="31" s="1"/>
  <c r="M10" i="31"/>
  <c r="O10" i="31" s="1"/>
  <c r="M43" i="31"/>
  <c r="O43" i="31" s="1"/>
  <c r="M36" i="31"/>
  <c r="O36" i="31" s="1"/>
  <c r="M35" i="31"/>
  <c r="O35" i="31" s="1"/>
  <c r="M26" i="31"/>
  <c r="O26" i="31" s="1"/>
  <c r="M27" i="31"/>
  <c r="O27" i="31" s="1"/>
  <c r="E104" i="4"/>
  <c r="F105" i="4"/>
  <c r="K54" i="4"/>
  <c r="L55" i="4"/>
  <c r="E103" i="4"/>
  <c r="F106" i="4" l="1"/>
  <c r="E105" i="4"/>
  <c r="L56" i="4"/>
  <c r="K55" i="4"/>
  <c r="E106" i="4" l="1"/>
  <c r="F107" i="4"/>
  <c r="K56" i="4"/>
  <c r="L57" i="4"/>
  <c r="E107" i="4" l="1"/>
  <c r="F108" i="4"/>
  <c r="L58" i="4"/>
  <c r="K57" i="4"/>
  <c r="E108" i="4" l="1"/>
  <c r="F109" i="4"/>
  <c r="K58" i="4"/>
  <c r="L59" i="4"/>
  <c r="L60" i="4" l="1"/>
  <c r="K59" i="4"/>
  <c r="E109" i="4"/>
  <c r="F110" i="4"/>
  <c r="K60" i="4" l="1"/>
  <c r="L61" i="4"/>
  <c r="F111" i="4"/>
  <c r="E110" i="4"/>
  <c r="L62" i="4" l="1"/>
  <c r="K61" i="4"/>
  <c r="E111" i="4"/>
  <c r="F112" i="4"/>
  <c r="F113" i="4" l="1"/>
  <c r="E112" i="4"/>
  <c r="K62" i="4"/>
  <c r="L63" i="4"/>
  <c r="L64" i="4" l="1"/>
  <c r="K63" i="4"/>
  <c r="E113" i="4"/>
  <c r="F114" i="4"/>
  <c r="E114" i="4" l="1"/>
  <c r="F115" i="4"/>
  <c r="K64" i="4"/>
  <c r="L65" i="4"/>
  <c r="L66" i="4" l="1"/>
  <c r="K65" i="4"/>
  <c r="F116" i="4"/>
  <c r="E115" i="4"/>
  <c r="F117" i="4" l="1"/>
  <c r="E116" i="4"/>
  <c r="K66" i="4"/>
  <c r="L67" i="4"/>
  <c r="E117" i="4" l="1"/>
  <c r="F118" i="4"/>
  <c r="L68" i="4"/>
  <c r="K67" i="4"/>
  <c r="K68" i="4" l="1"/>
  <c r="L69" i="4"/>
  <c r="F119" i="4"/>
  <c r="E118" i="4"/>
  <c r="E119" i="4" l="1"/>
  <c r="F120" i="4"/>
  <c r="L70" i="4"/>
  <c r="K69" i="4"/>
  <c r="K70" i="4" l="1"/>
  <c r="L71" i="4"/>
  <c r="E120" i="4"/>
  <c r="F121" i="4"/>
  <c r="L72" i="4" l="1"/>
  <c r="K71" i="4"/>
  <c r="F122" i="4"/>
  <c r="E121" i="4"/>
  <c r="K72" i="4" l="1"/>
  <c r="L73" i="4"/>
  <c r="E122" i="4"/>
  <c r="F123" i="4"/>
  <c r="L74" i="4" l="1"/>
  <c r="K73" i="4"/>
  <c r="F124" i="4"/>
  <c r="E123" i="4"/>
  <c r="E124" i="4" l="1"/>
  <c r="F125" i="4"/>
  <c r="K74" i="4"/>
  <c r="L75" i="4"/>
  <c r="E125" i="4" l="1"/>
  <c r="F126" i="4"/>
  <c r="L76" i="4"/>
  <c r="K75" i="4"/>
  <c r="K76" i="4" l="1"/>
  <c r="L77" i="4"/>
  <c r="E126" i="4"/>
  <c r="F127" i="4"/>
  <c r="L78" i="4" l="1"/>
  <c r="K77" i="4"/>
  <c r="E127" i="4"/>
  <c r="F128" i="4"/>
  <c r="K78" i="4" l="1"/>
  <c r="L79" i="4"/>
  <c r="F129" i="4"/>
  <c r="E128" i="4"/>
  <c r="E129" i="4" l="1"/>
  <c r="F130" i="4"/>
  <c r="L80" i="4"/>
  <c r="K79" i="4"/>
  <c r="F131" i="4" l="1"/>
  <c r="E130" i="4"/>
  <c r="K80" i="4"/>
  <c r="L81" i="4"/>
  <c r="L82" i="4" l="1"/>
  <c r="K81" i="4"/>
  <c r="E131" i="4"/>
  <c r="F132" i="4"/>
  <c r="E132" i="4" l="1"/>
  <c r="F133" i="4"/>
  <c r="K82" i="4"/>
  <c r="L83" i="4"/>
  <c r="L84" i="4" l="1"/>
  <c r="K83" i="4"/>
  <c r="F134" i="4"/>
  <c r="E133" i="4"/>
  <c r="E134" i="4" l="1"/>
  <c r="F135" i="4"/>
  <c r="K84" i="4"/>
  <c r="L85" i="4"/>
  <c r="L86" i="4" l="1"/>
  <c r="K85" i="4"/>
  <c r="F136" i="4"/>
  <c r="E135" i="4"/>
  <c r="E136" i="4" l="1"/>
  <c r="F137" i="4"/>
  <c r="K86" i="4"/>
  <c r="L87" i="4"/>
  <c r="L88" i="4" l="1"/>
  <c r="K87" i="4"/>
  <c r="E137" i="4"/>
  <c r="F138" i="4"/>
  <c r="E138" i="4" l="1"/>
  <c r="F139" i="4"/>
  <c r="K88" i="4"/>
  <c r="L89" i="4"/>
  <c r="L90" i="4" l="1"/>
  <c r="K89" i="4"/>
  <c r="E139" i="4"/>
  <c r="F140" i="4"/>
  <c r="F141" i="4" l="1"/>
  <c r="E140" i="4"/>
  <c r="K90" i="4"/>
  <c r="L91" i="4"/>
  <c r="L92" i="4" l="1"/>
  <c r="K91" i="4"/>
  <c r="E141" i="4"/>
  <c r="F142" i="4"/>
  <c r="K92" i="4" l="1"/>
  <c r="L93" i="4"/>
  <c r="F143" i="4"/>
  <c r="E142" i="4"/>
  <c r="L94" i="4" l="1"/>
  <c r="K93" i="4"/>
  <c r="E143" i="4"/>
  <c r="F144" i="4"/>
  <c r="E144" i="4" l="1"/>
  <c r="F145" i="4"/>
  <c r="K94" i="4"/>
  <c r="L95" i="4"/>
  <c r="F146" i="4" l="1"/>
  <c r="E145" i="4"/>
  <c r="L96" i="4"/>
  <c r="K95" i="4"/>
  <c r="K96" i="4" l="1"/>
  <c r="L97" i="4"/>
  <c r="E146" i="4"/>
  <c r="F147" i="4"/>
  <c r="F148" i="4" l="1"/>
  <c r="E147" i="4"/>
  <c r="L98" i="4"/>
  <c r="K97" i="4"/>
  <c r="K98" i="4" l="1"/>
  <c r="L99" i="4"/>
  <c r="E148" i="4"/>
  <c r="F149" i="4"/>
  <c r="E149" i="4" l="1"/>
  <c r="F150" i="4"/>
  <c r="L100" i="4"/>
  <c r="K99" i="4"/>
  <c r="K100" i="4" l="1"/>
  <c r="L101" i="4"/>
  <c r="E150" i="4"/>
  <c r="F151" i="4"/>
  <c r="E151" i="4" l="1"/>
  <c r="F152" i="4"/>
  <c r="L102" i="4"/>
  <c r="K101" i="4"/>
  <c r="K102" i="4" l="1"/>
  <c r="L103" i="4"/>
  <c r="F153" i="4"/>
  <c r="E152" i="4"/>
  <c r="E153" i="4" l="1"/>
  <c r="F154" i="4"/>
  <c r="L104" i="4"/>
  <c r="K103" i="4"/>
  <c r="K104" i="4" l="1"/>
  <c r="L105" i="4"/>
  <c r="F155" i="4"/>
  <c r="E154" i="4"/>
  <c r="E155" i="4" l="1"/>
  <c r="F156" i="4"/>
  <c r="K105" i="4"/>
  <c r="L106" i="4"/>
  <c r="E156" i="4" l="1"/>
  <c r="F157" i="4"/>
  <c r="L107" i="4"/>
  <c r="K106" i="4"/>
  <c r="K107" i="4" l="1"/>
  <c r="L108" i="4"/>
  <c r="F158" i="4"/>
  <c r="E157" i="4"/>
  <c r="L109" i="4" l="1"/>
  <c r="K108" i="4"/>
  <c r="E158" i="4"/>
  <c r="F159" i="4"/>
  <c r="F160" i="4" l="1"/>
  <c r="E159" i="4"/>
  <c r="K109" i="4"/>
  <c r="L110" i="4"/>
  <c r="K110" i="4" l="1"/>
  <c r="L111" i="4"/>
  <c r="E160" i="4"/>
  <c r="F161" i="4"/>
  <c r="E161" i="4" l="1"/>
  <c r="F162" i="4"/>
  <c r="K111" i="4"/>
  <c r="L112" i="4"/>
  <c r="E162" i="4" l="1"/>
  <c r="F163" i="4"/>
  <c r="K112" i="4"/>
  <c r="L113" i="4"/>
  <c r="E163" i="4" l="1"/>
  <c r="F164" i="4"/>
  <c r="L114" i="4"/>
  <c r="K113" i="4"/>
  <c r="F165" i="4" l="1"/>
  <c r="E164" i="4"/>
  <c r="L115" i="4"/>
  <c r="K114" i="4"/>
  <c r="L116" i="4" l="1"/>
  <c r="K115" i="4"/>
  <c r="E165" i="4"/>
  <c r="F166" i="4"/>
  <c r="F167" i="4" l="1"/>
  <c r="E166" i="4"/>
  <c r="K116" i="4"/>
  <c r="L117" i="4"/>
  <c r="K117" i="4" l="1"/>
  <c r="L118" i="4"/>
  <c r="E167" i="4"/>
  <c r="F168" i="4"/>
  <c r="K118" i="4" l="1"/>
  <c r="L119" i="4"/>
  <c r="E168" i="4"/>
  <c r="F169" i="4"/>
  <c r="F170" i="4" l="1"/>
  <c r="E169" i="4"/>
  <c r="L120" i="4"/>
  <c r="K119" i="4"/>
  <c r="E170" i="4" l="1"/>
  <c r="F171" i="4"/>
  <c r="K120" i="4"/>
  <c r="L121" i="4"/>
  <c r="F172" i="4" l="1"/>
  <c r="E171" i="4"/>
  <c r="L122" i="4"/>
  <c r="K121" i="4"/>
  <c r="K122" i="4" l="1"/>
  <c r="L123" i="4"/>
  <c r="E172" i="4"/>
  <c r="F173" i="4"/>
  <c r="E173" i="4" l="1"/>
  <c r="F174" i="4"/>
  <c r="K123" i="4"/>
  <c r="L124" i="4"/>
  <c r="L125" i="4" l="1"/>
  <c r="K124" i="4"/>
  <c r="E174" i="4"/>
  <c r="F175" i="4"/>
  <c r="E175" i="4" l="1"/>
  <c r="F176" i="4"/>
  <c r="K125" i="4"/>
  <c r="L126" i="4"/>
  <c r="L127" i="4" l="1"/>
  <c r="K126" i="4"/>
  <c r="F177" i="4"/>
  <c r="E176" i="4"/>
  <c r="E177" i="4" l="1"/>
  <c r="F178" i="4"/>
  <c r="K127" i="4"/>
  <c r="L128" i="4"/>
  <c r="K128" i="4" l="1"/>
  <c r="L129" i="4"/>
  <c r="F179" i="4"/>
  <c r="E178" i="4"/>
  <c r="E179" i="4" l="1"/>
  <c r="F180" i="4"/>
  <c r="K129" i="4"/>
  <c r="L130" i="4"/>
  <c r="K130" i="4" l="1"/>
  <c r="L131" i="4"/>
  <c r="E180" i="4"/>
  <c r="F181" i="4"/>
  <c r="L132" i="4" l="1"/>
  <c r="K131" i="4"/>
  <c r="F182" i="4"/>
  <c r="E181" i="4"/>
  <c r="E182" i="4" l="1"/>
  <c r="F183" i="4"/>
  <c r="K132" i="4"/>
  <c r="L133" i="4"/>
  <c r="F184" i="4" l="1"/>
  <c r="E183" i="4"/>
  <c r="L134" i="4"/>
  <c r="K133" i="4"/>
  <c r="K134" i="4" l="1"/>
  <c r="L135" i="4"/>
  <c r="E184" i="4"/>
  <c r="F185" i="4"/>
  <c r="K135" i="4" l="1"/>
  <c r="L136" i="4"/>
  <c r="E185" i="4"/>
  <c r="F186" i="4"/>
  <c r="E186" i="4" l="1"/>
  <c r="F187" i="4"/>
  <c r="L137" i="4"/>
  <c r="K136" i="4"/>
  <c r="E187" i="4" l="1"/>
  <c r="F188" i="4"/>
  <c r="K137" i="4"/>
  <c r="L138" i="4"/>
  <c r="L139" i="4" l="1"/>
  <c r="K138" i="4"/>
  <c r="F189" i="4"/>
  <c r="E188" i="4"/>
  <c r="E189" i="4" l="1"/>
  <c r="F190" i="4"/>
  <c r="K139" i="4"/>
  <c r="L140" i="4"/>
  <c r="K140" i="4" l="1"/>
  <c r="L141" i="4"/>
  <c r="F191" i="4"/>
  <c r="E190" i="4"/>
  <c r="K141" i="4" l="1"/>
  <c r="L142" i="4"/>
  <c r="E191" i="4"/>
  <c r="F192" i="4"/>
  <c r="E192" i="4" l="1"/>
  <c r="F193" i="4"/>
  <c r="K142" i="4"/>
  <c r="L143" i="4"/>
  <c r="L144" i="4" l="1"/>
  <c r="K143" i="4"/>
  <c r="F194" i="4"/>
  <c r="E193" i="4"/>
  <c r="E194" i="4" l="1"/>
  <c r="F195" i="4"/>
  <c r="K144" i="4"/>
  <c r="L145" i="4"/>
  <c r="L146" i="4" l="1"/>
  <c r="K145" i="4"/>
  <c r="F196" i="4"/>
  <c r="E195" i="4"/>
  <c r="E196" i="4" l="1"/>
  <c r="F197" i="4"/>
  <c r="K146" i="4"/>
  <c r="L147" i="4"/>
  <c r="K147" i="4" l="1"/>
  <c r="L148" i="4"/>
  <c r="E197" i="4"/>
  <c r="F198" i="4"/>
  <c r="L149" i="4" l="1"/>
  <c r="K148" i="4"/>
  <c r="E198" i="4"/>
  <c r="F199" i="4"/>
  <c r="E199" i="4" l="1"/>
  <c r="F200" i="4"/>
  <c r="K149" i="4"/>
  <c r="L150" i="4"/>
  <c r="F201" i="4" l="1"/>
  <c r="E200" i="4"/>
  <c r="L151" i="4"/>
  <c r="K150" i="4"/>
  <c r="K151" i="4" l="1"/>
  <c r="L152" i="4"/>
  <c r="E201" i="4"/>
  <c r="F202" i="4"/>
  <c r="F203" i="4" l="1"/>
  <c r="E202" i="4"/>
  <c r="K152" i="4"/>
  <c r="L153" i="4"/>
  <c r="K153" i="4" l="1"/>
  <c r="L154" i="4"/>
  <c r="E203" i="4"/>
  <c r="F204" i="4"/>
  <c r="E204" i="4" l="1"/>
  <c r="F205" i="4"/>
  <c r="K154" i="4"/>
  <c r="L155" i="4"/>
  <c r="F206" i="4" l="1"/>
  <c r="E205" i="4"/>
  <c r="L156" i="4"/>
  <c r="K155" i="4"/>
  <c r="K156" i="4" l="1"/>
  <c r="L157" i="4"/>
  <c r="E206" i="4"/>
  <c r="F207" i="4"/>
  <c r="L158" i="4" l="1"/>
  <c r="K157" i="4"/>
  <c r="F208" i="4"/>
  <c r="E207" i="4"/>
  <c r="E208" i="4" l="1"/>
  <c r="F209" i="4"/>
  <c r="K158" i="4"/>
  <c r="L159" i="4"/>
  <c r="K159" i="4" l="1"/>
  <c r="L160" i="4"/>
  <c r="E209" i="4"/>
  <c r="F210" i="4"/>
  <c r="L161" i="4" l="1"/>
  <c r="K160" i="4"/>
  <c r="E210" i="4"/>
  <c r="F211" i="4"/>
  <c r="E211" i="4" l="1"/>
  <c r="F212" i="4"/>
  <c r="K161" i="4"/>
  <c r="L162" i="4"/>
  <c r="F213" i="4" l="1"/>
  <c r="E212" i="4"/>
  <c r="L163" i="4"/>
  <c r="K162" i="4"/>
  <c r="K163" i="4" l="1"/>
  <c r="L164" i="4"/>
  <c r="E213" i="4"/>
  <c r="F214" i="4"/>
  <c r="K164" i="4" l="1"/>
  <c r="L165" i="4"/>
  <c r="F215" i="4"/>
  <c r="E214" i="4"/>
  <c r="K165" i="4" l="1"/>
  <c r="L166" i="4"/>
  <c r="E215" i="4"/>
  <c r="F216" i="4"/>
  <c r="E216" i="4" l="1"/>
  <c r="F217" i="4"/>
  <c r="K166" i="4"/>
  <c r="L167" i="4"/>
  <c r="L168" i="4" l="1"/>
  <c r="K167" i="4"/>
  <c r="F218" i="4"/>
  <c r="E217" i="4"/>
  <c r="E218" i="4" l="1"/>
  <c r="F219" i="4"/>
  <c r="K168" i="4"/>
  <c r="L169" i="4"/>
  <c r="L170" i="4" l="1"/>
  <c r="K169" i="4"/>
  <c r="F220" i="4"/>
  <c r="E219" i="4"/>
  <c r="E220" i="4" l="1"/>
  <c r="F221" i="4"/>
  <c r="K170" i="4"/>
  <c r="L171" i="4"/>
  <c r="K171" i="4" l="1"/>
  <c r="L172" i="4"/>
  <c r="E221" i="4"/>
  <c r="F222" i="4"/>
  <c r="E222" i="4" l="1"/>
  <c r="F223" i="4"/>
  <c r="L173" i="4"/>
  <c r="K172" i="4"/>
  <c r="K173" i="4" l="1"/>
  <c r="L174" i="4"/>
  <c r="E223" i="4"/>
  <c r="F224" i="4"/>
  <c r="L175" i="4" l="1"/>
  <c r="K174" i="4"/>
  <c r="F225" i="4"/>
  <c r="E224" i="4"/>
  <c r="E225" i="4" l="1"/>
  <c r="F226" i="4"/>
  <c r="K175" i="4"/>
  <c r="L176" i="4"/>
  <c r="F227" i="4" l="1"/>
  <c r="E226" i="4"/>
  <c r="K176" i="4"/>
  <c r="L177" i="4"/>
  <c r="K177" i="4" l="1"/>
  <c r="L178" i="4"/>
  <c r="E227" i="4"/>
  <c r="F228" i="4"/>
  <c r="K178" i="4" l="1"/>
  <c r="L179" i="4"/>
  <c r="E228" i="4"/>
  <c r="F229" i="4"/>
  <c r="L180" i="4" l="1"/>
  <c r="K179" i="4"/>
  <c r="F230" i="4"/>
  <c r="E229" i="4"/>
  <c r="E230" i="4" l="1"/>
  <c r="F231" i="4"/>
  <c r="K180" i="4"/>
  <c r="L181" i="4"/>
  <c r="L182" i="4" l="1"/>
  <c r="K181" i="4"/>
  <c r="F232" i="4"/>
  <c r="E231" i="4"/>
  <c r="E232" i="4" l="1"/>
  <c r="F233" i="4"/>
  <c r="K182" i="4"/>
  <c r="L183" i="4"/>
  <c r="E233" i="4" l="1"/>
  <c r="F234" i="4"/>
  <c r="K183" i="4"/>
  <c r="L184" i="4"/>
  <c r="L185" i="4" l="1"/>
  <c r="K184" i="4"/>
  <c r="E234" i="4"/>
  <c r="F235" i="4"/>
  <c r="E235" i="4" l="1"/>
  <c r="F236" i="4"/>
  <c r="K185" i="4"/>
  <c r="L186" i="4"/>
  <c r="F237" i="4" l="1"/>
  <c r="E236" i="4"/>
  <c r="L187" i="4"/>
  <c r="K186" i="4"/>
  <c r="K187" i="4" l="1"/>
  <c r="L188" i="4"/>
  <c r="E237" i="4"/>
  <c r="F238" i="4"/>
  <c r="F239" i="4" l="1"/>
  <c r="E238" i="4"/>
  <c r="K188" i="4"/>
  <c r="L189" i="4"/>
  <c r="K189" i="4" l="1"/>
  <c r="L190" i="4"/>
  <c r="E239" i="4"/>
  <c r="F240" i="4"/>
  <c r="E240" i="4" l="1"/>
  <c r="F241" i="4"/>
  <c r="K190" i="4"/>
  <c r="L191" i="4"/>
  <c r="L192" i="4" l="1"/>
  <c r="K191" i="4"/>
  <c r="F242" i="4"/>
  <c r="E241" i="4"/>
  <c r="E242" i="4" l="1"/>
  <c r="F243" i="4"/>
  <c r="K192" i="4"/>
  <c r="L193" i="4"/>
  <c r="F244" i="4" l="1"/>
  <c r="E243" i="4"/>
  <c r="L194" i="4"/>
  <c r="K193" i="4"/>
  <c r="K194" i="4" l="1"/>
  <c r="L195" i="4"/>
  <c r="E244" i="4"/>
  <c r="F245" i="4"/>
  <c r="E245" i="4" l="1"/>
  <c r="F246" i="4"/>
  <c r="K195" i="4"/>
  <c r="L196" i="4"/>
  <c r="E246" i="4" l="1"/>
  <c r="F247" i="4"/>
  <c r="L197" i="4"/>
  <c r="K196" i="4"/>
  <c r="E247" i="4" l="1"/>
  <c r="F248" i="4"/>
  <c r="K197" i="4"/>
  <c r="L198" i="4"/>
  <c r="L199" i="4" l="1"/>
  <c r="K198" i="4"/>
  <c r="F249" i="4"/>
  <c r="E248" i="4"/>
  <c r="E249" i="4" l="1"/>
  <c r="F250" i="4"/>
  <c r="K199" i="4"/>
  <c r="L200" i="4"/>
  <c r="K200" i="4" l="1"/>
  <c r="L201" i="4"/>
  <c r="F251" i="4"/>
  <c r="E250" i="4"/>
  <c r="K201" i="4" l="1"/>
  <c r="L202" i="4"/>
  <c r="E251" i="4"/>
  <c r="F252" i="4"/>
  <c r="E252" i="4" l="1"/>
  <c r="F253" i="4"/>
  <c r="K202" i="4"/>
  <c r="L203" i="4"/>
  <c r="L204" i="4" l="1"/>
  <c r="K203" i="4"/>
  <c r="F254" i="4"/>
  <c r="E253" i="4"/>
  <c r="E254" i="4" l="1"/>
  <c r="F255" i="4"/>
  <c r="K204" i="4"/>
  <c r="L205" i="4"/>
  <c r="L206" i="4" l="1"/>
  <c r="K205" i="4"/>
  <c r="F256" i="4"/>
  <c r="E255" i="4"/>
  <c r="E256" i="4" l="1"/>
  <c r="F257" i="4"/>
  <c r="K206" i="4"/>
  <c r="L207" i="4"/>
  <c r="E257" i="4" l="1"/>
  <c r="F258" i="4"/>
  <c r="K207" i="4"/>
  <c r="L208" i="4"/>
  <c r="L209" i="4" l="1"/>
  <c r="K208" i="4"/>
  <c r="E258" i="4"/>
  <c r="F259" i="4"/>
  <c r="E259" i="4" l="1"/>
  <c r="F260" i="4"/>
  <c r="K209" i="4"/>
  <c r="L210" i="4"/>
  <c r="F261" i="4" l="1"/>
  <c r="E260" i="4"/>
  <c r="L211" i="4"/>
  <c r="K210" i="4"/>
  <c r="K211" i="4" l="1"/>
  <c r="L212" i="4"/>
  <c r="E261" i="4"/>
  <c r="F262" i="4"/>
  <c r="F263" i="4" l="1"/>
  <c r="E262" i="4"/>
  <c r="K212" i="4"/>
  <c r="L213" i="4"/>
  <c r="K213" i="4" l="1"/>
  <c r="L214" i="4"/>
  <c r="E263" i="4"/>
  <c r="F264" i="4"/>
  <c r="E264" i="4" l="1"/>
  <c r="F265" i="4"/>
  <c r="K214" i="4"/>
  <c r="L215" i="4"/>
  <c r="L216" i="4" l="1"/>
  <c r="K215" i="4"/>
  <c r="F266" i="4"/>
  <c r="E265" i="4"/>
  <c r="E266" i="4" l="1"/>
  <c r="F267" i="4"/>
  <c r="K216" i="4"/>
  <c r="L217" i="4"/>
  <c r="L218" i="4" l="1"/>
  <c r="K217" i="4"/>
  <c r="F268" i="4"/>
  <c r="E267" i="4"/>
  <c r="E268" i="4" l="1"/>
  <c r="F269" i="4"/>
  <c r="K218" i="4"/>
  <c r="L219" i="4"/>
  <c r="E269" i="4" l="1"/>
  <c r="F270" i="4"/>
  <c r="K219" i="4"/>
  <c r="L220" i="4"/>
  <c r="E270" i="4" l="1"/>
  <c r="F271" i="4"/>
  <c r="L221" i="4"/>
  <c r="K220" i="4"/>
  <c r="K221" i="4" l="1"/>
  <c r="L222" i="4"/>
  <c r="E271" i="4"/>
  <c r="F272" i="4"/>
  <c r="F273" i="4" l="1"/>
  <c r="E272" i="4"/>
  <c r="L223" i="4"/>
  <c r="K222" i="4"/>
  <c r="K223" i="4" l="1"/>
  <c r="L224" i="4"/>
  <c r="E273" i="4"/>
  <c r="F274" i="4"/>
  <c r="F275" i="4" l="1"/>
  <c r="E274" i="4"/>
  <c r="K224" i="4"/>
  <c r="L225" i="4"/>
  <c r="K225" i="4" l="1"/>
  <c r="L226" i="4"/>
  <c r="E275" i="4"/>
  <c r="F276" i="4"/>
  <c r="E276" i="4" l="1"/>
  <c r="F277" i="4"/>
  <c r="K226" i="4"/>
  <c r="L227" i="4"/>
  <c r="L228" i="4" l="1"/>
  <c r="K227" i="4"/>
  <c r="F278" i="4"/>
  <c r="E277" i="4"/>
  <c r="E278" i="4" l="1"/>
  <c r="F279" i="4"/>
  <c r="K228" i="4"/>
  <c r="L229" i="4"/>
  <c r="L230" i="4" l="1"/>
  <c r="K229" i="4"/>
  <c r="F280" i="4"/>
  <c r="E279" i="4"/>
  <c r="E280" i="4" l="1"/>
  <c r="F281" i="4"/>
  <c r="K230" i="4"/>
  <c r="L231" i="4"/>
  <c r="K231" i="4" l="1"/>
  <c r="L232" i="4"/>
  <c r="E281" i="4"/>
  <c r="F282" i="4"/>
  <c r="E282" i="4" l="1"/>
  <c r="F283" i="4"/>
  <c r="L233" i="4"/>
  <c r="K232" i="4"/>
  <c r="E283" i="4" l="1"/>
  <c r="F284" i="4"/>
  <c r="K233" i="4"/>
  <c r="L234" i="4"/>
  <c r="L235" i="4" l="1"/>
  <c r="K234" i="4"/>
  <c r="F285" i="4"/>
  <c r="E284" i="4"/>
  <c r="E285" i="4" l="1"/>
  <c r="F286" i="4"/>
  <c r="K235" i="4"/>
  <c r="L236" i="4"/>
  <c r="K236" i="4" l="1"/>
  <c r="L237" i="4"/>
  <c r="F287" i="4"/>
  <c r="E286" i="4"/>
  <c r="K237" i="4" l="1"/>
  <c r="L238" i="4"/>
  <c r="E287" i="4"/>
  <c r="F288" i="4"/>
  <c r="E288" i="4" l="1"/>
  <c r="F289" i="4"/>
  <c r="K238" i="4"/>
  <c r="L239" i="4"/>
  <c r="L240" i="4" l="1"/>
  <c r="K239" i="4"/>
  <c r="F290" i="4"/>
  <c r="E289" i="4"/>
  <c r="E290" i="4" l="1"/>
  <c r="F291" i="4"/>
  <c r="K240" i="4"/>
  <c r="L241" i="4"/>
  <c r="F292" i="4" l="1"/>
  <c r="E291" i="4"/>
  <c r="L242" i="4"/>
  <c r="K241" i="4"/>
  <c r="K242" i="4" l="1"/>
  <c r="L243" i="4"/>
  <c r="E292" i="4"/>
  <c r="F293" i="4"/>
  <c r="K243" i="4" l="1"/>
  <c r="L244" i="4"/>
  <c r="E293" i="4"/>
  <c r="F294" i="4"/>
  <c r="L245" i="4" l="1"/>
  <c r="K244" i="4"/>
  <c r="E294" i="4"/>
  <c r="F295" i="4"/>
  <c r="E295" i="4" l="1"/>
  <c r="F296" i="4"/>
  <c r="K245" i="4"/>
  <c r="L246" i="4"/>
  <c r="F297" i="4" l="1"/>
  <c r="E296" i="4"/>
  <c r="L247" i="4"/>
  <c r="K246" i="4"/>
  <c r="K247" i="4" l="1"/>
  <c r="L248" i="4"/>
  <c r="E297" i="4"/>
  <c r="F298" i="4"/>
  <c r="F299" i="4" l="1"/>
  <c r="E298" i="4"/>
  <c r="K248" i="4"/>
  <c r="L249" i="4"/>
  <c r="K249" i="4" l="1"/>
  <c r="L250" i="4"/>
  <c r="E299" i="4"/>
  <c r="F300" i="4"/>
  <c r="E300" i="4" l="1"/>
  <c r="F301" i="4"/>
  <c r="K250" i="4"/>
  <c r="L251" i="4"/>
  <c r="L252" i="4" l="1"/>
  <c r="K251" i="4"/>
  <c r="F302" i="4"/>
  <c r="E301" i="4"/>
  <c r="E302" i="4" l="1"/>
  <c r="F303" i="4"/>
  <c r="K252" i="4"/>
  <c r="L253" i="4"/>
  <c r="L254" i="4" l="1"/>
  <c r="K253" i="4"/>
  <c r="F304" i="4"/>
  <c r="E303" i="4"/>
  <c r="E304" i="4" l="1"/>
  <c r="F305" i="4"/>
  <c r="K254" i="4"/>
  <c r="L255" i="4"/>
  <c r="E305" i="4" l="1"/>
  <c r="F306" i="4"/>
  <c r="K255" i="4"/>
  <c r="L256" i="4"/>
  <c r="E306" i="4" l="1"/>
  <c r="F307" i="4"/>
  <c r="L257" i="4"/>
  <c r="K256" i="4"/>
  <c r="E307" i="4" l="1"/>
  <c r="F308" i="4"/>
  <c r="K257" i="4"/>
  <c r="L258" i="4"/>
  <c r="L259" i="4" l="1"/>
  <c r="K258" i="4"/>
  <c r="F309" i="4"/>
  <c r="E308" i="4"/>
  <c r="E309" i="4" l="1"/>
  <c r="F310" i="4"/>
  <c r="K259" i="4"/>
  <c r="L260" i="4"/>
  <c r="K260" i="4" l="1"/>
  <c r="L261" i="4"/>
  <c r="F311" i="4"/>
  <c r="E310" i="4"/>
  <c r="E311" i="4" l="1"/>
  <c r="F312" i="4"/>
  <c r="K261" i="4"/>
  <c r="L262" i="4"/>
  <c r="E312" i="4" l="1"/>
  <c r="F313" i="4"/>
  <c r="K262" i="4"/>
  <c r="L263" i="4"/>
  <c r="L264" i="4" l="1"/>
  <c r="K263" i="4"/>
  <c r="F314" i="4"/>
  <c r="E313" i="4"/>
  <c r="E314" i="4" l="1"/>
  <c r="F315" i="4"/>
  <c r="K264" i="4"/>
  <c r="L265" i="4"/>
  <c r="L266" i="4" l="1"/>
  <c r="K265" i="4"/>
  <c r="F316" i="4"/>
  <c r="E315" i="4"/>
  <c r="E316" i="4" l="1"/>
  <c r="F317" i="4"/>
  <c r="K266" i="4"/>
  <c r="L267" i="4"/>
  <c r="K267" i="4" l="1"/>
  <c r="L268" i="4"/>
  <c r="E317" i="4"/>
  <c r="F318" i="4"/>
  <c r="L269" i="4" l="1"/>
  <c r="K268" i="4"/>
  <c r="E318" i="4"/>
  <c r="F319" i="4"/>
  <c r="E319" i="4" l="1"/>
  <c r="F320" i="4"/>
  <c r="K269" i="4"/>
  <c r="L270" i="4"/>
  <c r="L271" i="4" l="1"/>
  <c r="K270" i="4"/>
  <c r="F321" i="4"/>
  <c r="E320" i="4"/>
  <c r="E321" i="4" l="1"/>
  <c r="F322" i="4"/>
  <c r="K271" i="4"/>
  <c r="L272" i="4"/>
  <c r="F323" i="4" l="1"/>
  <c r="E322" i="4"/>
  <c r="K272" i="4"/>
  <c r="L273" i="4"/>
  <c r="K273" i="4" l="1"/>
  <c r="L274" i="4"/>
  <c r="E323" i="4"/>
  <c r="F324" i="4"/>
  <c r="K274" i="4" l="1"/>
  <c r="L275" i="4"/>
  <c r="E324" i="4"/>
  <c r="F325" i="4"/>
  <c r="F326" i="4" l="1"/>
  <c r="E325" i="4"/>
  <c r="L276" i="4"/>
  <c r="K275" i="4"/>
  <c r="K276" i="4" l="1"/>
  <c r="L277" i="4"/>
  <c r="E326" i="4"/>
  <c r="F327" i="4"/>
  <c r="L278" i="4" l="1"/>
  <c r="K277" i="4"/>
  <c r="F328" i="4"/>
  <c r="E327" i="4"/>
  <c r="E328" i="4" l="1"/>
  <c r="F329" i="4"/>
  <c r="K278" i="4"/>
  <c r="L279" i="4"/>
  <c r="K279" i="4" l="1"/>
  <c r="L280" i="4"/>
  <c r="E329" i="4"/>
  <c r="F330" i="4"/>
  <c r="E330" i="4" l="1"/>
  <c r="F331" i="4"/>
  <c r="L281" i="4"/>
  <c r="K280" i="4"/>
  <c r="E331" i="4" l="1"/>
  <c r="F332" i="4"/>
  <c r="K281" i="4"/>
  <c r="L282" i="4"/>
  <c r="F333" i="4" l="1"/>
  <c r="E332" i="4"/>
  <c r="L283" i="4"/>
  <c r="K282" i="4"/>
  <c r="K283" i="4" l="1"/>
  <c r="L284" i="4"/>
  <c r="E333" i="4"/>
  <c r="F334" i="4"/>
  <c r="K284" i="4" l="1"/>
  <c r="L285" i="4"/>
  <c r="F335" i="4"/>
  <c r="E334" i="4"/>
  <c r="E335" i="4" l="1"/>
  <c r="F336" i="4"/>
  <c r="K285" i="4"/>
  <c r="L286" i="4"/>
  <c r="K286" i="4" l="1"/>
  <c r="L287" i="4"/>
  <c r="E336" i="4"/>
  <c r="F337" i="4"/>
  <c r="F338" i="4" l="1"/>
  <c r="E337" i="4"/>
  <c r="L288" i="4"/>
  <c r="K287" i="4"/>
  <c r="K288" i="4" l="1"/>
  <c r="L289" i="4"/>
  <c r="E338" i="4"/>
  <c r="F339" i="4"/>
  <c r="F340" i="4" l="1"/>
  <c r="E339" i="4"/>
  <c r="L290" i="4"/>
  <c r="K289" i="4"/>
  <c r="K290" i="4" l="1"/>
  <c r="L291" i="4"/>
  <c r="E340" i="4"/>
  <c r="F341" i="4"/>
  <c r="E341" i="4" l="1"/>
  <c r="F342" i="4"/>
  <c r="K291" i="4"/>
  <c r="L292" i="4"/>
  <c r="L293" i="4" l="1"/>
  <c r="K292" i="4"/>
  <c r="E342" i="4"/>
  <c r="F343" i="4"/>
  <c r="E343" i="4" l="1"/>
  <c r="F344" i="4"/>
  <c r="K293" i="4"/>
  <c r="L294" i="4"/>
  <c r="L295" i="4" l="1"/>
  <c r="K294" i="4"/>
  <c r="F345" i="4"/>
  <c r="E344" i="4"/>
  <c r="E345" i="4" l="1"/>
  <c r="F346" i="4"/>
  <c r="K295" i="4"/>
  <c r="L296" i="4"/>
  <c r="F347" i="4" l="1"/>
  <c r="E346" i="4"/>
  <c r="K296" i="4"/>
  <c r="L297" i="4"/>
  <c r="K297" i="4" l="1"/>
  <c r="L298" i="4"/>
  <c r="E347" i="4"/>
  <c r="F348" i="4"/>
  <c r="K298" i="4" l="1"/>
  <c r="L299" i="4"/>
  <c r="E348" i="4"/>
  <c r="F349" i="4"/>
  <c r="L300" i="4" l="1"/>
  <c r="K299" i="4"/>
  <c r="F350" i="4"/>
  <c r="E349" i="4"/>
  <c r="E350" i="4" l="1"/>
  <c r="F351" i="4"/>
  <c r="K300" i="4"/>
  <c r="L301" i="4"/>
  <c r="L302" i="4" l="1"/>
  <c r="K301" i="4"/>
  <c r="F352" i="4"/>
  <c r="E351" i="4"/>
  <c r="E352" i="4" l="1"/>
  <c r="F353" i="4"/>
  <c r="K302" i="4"/>
  <c r="L303" i="4"/>
  <c r="K303" i="4" l="1"/>
  <c r="L304" i="4"/>
  <c r="E353" i="4"/>
  <c r="F354" i="4"/>
  <c r="E354" i="4" l="1"/>
  <c r="F355" i="4"/>
  <c r="L305" i="4"/>
  <c r="K304" i="4"/>
  <c r="E355" i="4" l="1"/>
  <c r="F356" i="4"/>
  <c r="K305" i="4"/>
  <c r="L306" i="4"/>
  <c r="L307" i="4" l="1"/>
  <c r="K306" i="4"/>
  <c r="F357" i="4"/>
  <c r="E356" i="4"/>
  <c r="E357" i="4" l="1"/>
  <c r="F358" i="4"/>
  <c r="K307" i="4"/>
  <c r="L308" i="4"/>
  <c r="K308" i="4" l="1"/>
  <c r="L309" i="4"/>
  <c r="F359" i="4"/>
  <c r="E358" i="4"/>
  <c r="K309" i="4" l="1"/>
  <c r="L310" i="4"/>
  <c r="E359" i="4"/>
  <c r="F360" i="4"/>
  <c r="K310" i="4" l="1"/>
  <c r="L311" i="4"/>
  <c r="E360" i="4"/>
  <c r="F361" i="4"/>
  <c r="F362" i="4" l="1"/>
  <c r="E361" i="4"/>
  <c r="L312" i="4"/>
  <c r="K311" i="4"/>
  <c r="K312" i="4" l="1"/>
  <c r="L313" i="4"/>
  <c r="E362" i="4"/>
  <c r="F363" i="4"/>
  <c r="L314" i="4" l="1"/>
  <c r="K313" i="4"/>
  <c r="F364" i="4"/>
  <c r="E363" i="4"/>
  <c r="E364" i="4" l="1"/>
  <c r="F365" i="4"/>
  <c r="K314" i="4"/>
  <c r="L315" i="4"/>
  <c r="K315" i="4" l="1"/>
  <c r="L316" i="4"/>
  <c r="E365" i="4"/>
  <c r="F366" i="4"/>
  <c r="E366" i="4" l="1"/>
  <c r="F367" i="4"/>
  <c r="L317" i="4"/>
  <c r="K316" i="4"/>
  <c r="E367" i="4" l="1"/>
  <c r="F368" i="4"/>
  <c r="K317" i="4"/>
  <c r="L318" i="4"/>
  <c r="L319" i="4" l="1"/>
  <c r="K318" i="4"/>
  <c r="F369" i="4"/>
  <c r="E368" i="4"/>
  <c r="E369" i="4" l="1"/>
  <c r="F370" i="4"/>
  <c r="K319" i="4"/>
  <c r="L320" i="4"/>
  <c r="K320" i="4" l="1"/>
  <c r="L321" i="4"/>
  <c r="F371" i="4"/>
  <c r="E370" i="4"/>
  <c r="K321" i="4" l="1"/>
  <c r="L322" i="4"/>
  <c r="E371" i="4"/>
  <c r="F372" i="4"/>
  <c r="K322" i="4" l="1"/>
  <c r="L323" i="4"/>
  <c r="E372" i="4"/>
  <c r="F373" i="4"/>
  <c r="L324" i="4" l="1"/>
  <c r="K323" i="4"/>
  <c r="F374" i="4"/>
  <c r="E373" i="4"/>
  <c r="E374" i="4" l="1"/>
  <c r="F375" i="4"/>
  <c r="K324" i="4"/>
  <c r="L325" i="4"/>
  <c r="L326" i="4" l="1"/>
  <c r="K325" i="4"/>
  <c r="F376" i="4"/>
  <c r="E375" i="4"/>
  <c r="E376" i="4" l="1"/>
  <c r="F377" i="4"/>
  <c r="K326" i="4"/>
  <c r="L327" i="4"/>
  <c r="E377" i="4" l="1"/>
  <c r="F378" i="4"/>
  <c r="K327" i="4"/>
  <c r="L328" i="4"/>
  <c r="L329" i="4" l="1"/>
  <c r="K328" i="4"/>
  <c r="E378" i="4"/>
  <c r="F379" i="4"/>
  <c r="E379" i="4" l="1"/>
  <c r="F380" i="4"/>
  <c r="K329" i="4"/>
  <c r="L330" i="4"/>
  <c r="L331" i="4" l="1"/>
  <c r="K330" i="4"/>
  <c r="F381" i="4"/>
  <c r="E380" i="4"/>
  <c r="E381" i="4" l="1"/>
  <c r="F382" i="4"/>
  <c r="K331" i="4"/>
  <c r="L332" i="4"/>
  <c r="K332" i="4" l="1"/>
  <c r="L333" i="4"/>
  <c r="F383" i="4"/>
  <c r="E382" i="4"/>
  <c r="K333" i="4" l="1"/>
  <c r="L334" i="4"/>
  <c r="E383" i="4"/>
  <c r="F384" i="4"/>
  <c r="E384" i="4" l="1"/>
  <c r="F385" i="4"/>
  <c r="K334" i="4"/>
  <c r="L335" i="4"/>
  <c r="L336" i="4" l="1"/>
  <c r="K335" i="4"/>
  <c r="F386" i="4"/>
  <c r="E385" i="4"/>
  <c r="E386" i="4" l="1"/>
  <c r="F387" i="4"/>
  <c r="K336" i="4"/>
  <c r="L337" i="4"/>
  <c r="L338" i="4" l="1"/>
  <c r="K337" i="4"/>
  <c r="F388" i="4"/>
  <c r="E387" i="4"/>
  <c r="E388" i="4" l="1"/>
  <c r="F389" i="4"/>
  <c r="K338" i="4"/>
  <c r="L339" i="4"/>
  <c r="K339" i="4" l="1"/>
  <c r="L340" i="4"/>
  <c r="E389" i="4"/>
  <c r="F390" i="4"/>
  <c r="L341" i="4" l="1"/>
  <c r="K340" i="4"/>
  <c r="E390" i="4"/>
  <c r="F391" i="4"/>
  <c r="E391" i="4" l="1"/>
  <c r="F392" i="4"/>
  <c r="K341" i="4"/>
  <c r="L342" i="4"/>
  <c r="F393" i="4" l="1"/>
  <c r="E392" i="4"/>
  <c r="L343" i="4"/>
  <c r="K342" i="4"/>
  <c r="K343" i="4" l="1"/>
  <c r="L344" i="4"/>
  <c r="E393" i="4"/>
  <c r="F394" i="4"/>
  <c r="F395" i="4" l="1"/>
  <c r="E394" i="4"/>
  <c r="K344" i="4"/>
  <c r="L345" i="4"/>
  <c r="K345" i="4" l="1"/>
  <c r="L346" i="4"/>
  <c r="E395" i="4"/>
  <c r="F396" i="4"/>
  <c r="K346" i="4" l="1"/>
  <c r="L347" i="4"/>
  <c r="E396" i="4"/>
  <c r="F397" i="4"/>
  <c r="L348" i="4" l="1"/>
  <c r="K347" i="4"/>
  <c r="F398" i="4"/>
  <c r="E397" i="4"/>
  <c r="E398" i="4" l="1"/>
  <c r="F399" i="4"/>
  <c r="K348" i="4"/>
  <c r="L349" i="4"/>
  <c r="F400" i="4" l="1"/>
  <c r="E399" i="4"/>
  <c r="L350" i="4"/>
  <c r="K349" i="4"/>
  <c r="K350" i="4" l="1"/>
  <c r="L351" i="4"/>
  <c r="E400" i="4"/>
  <c r="F401" i="4"/>
  <c r="E401" i="4" l="1"/>
  <c r="F402" i="4"/>
  <c r="K351" i="4"/>
  <c r="L352" i="4"/>
  <c r="E402" i="4" l="1"/>
  <c r="F403" i="4"/>
  <c r="L353" i="4"/>
  <c r="K352" i="4"/>
  <c r="E403" i="4" l="1"/>
  <c r="F404" i="4"/>
  <c r="K353" i="4"/>
  <c r="L354" i="4"/>
  <c r="F405" i="4" l="1"/>
  <c r="E404" i="4"/>
  <c r="L355" i="4"/>
  <c r="K354" i="4"/>
  <c r="K355" i="4" l="1"/>
  <c r="L356" i="4"/>
  <c r="E405" i="4"/>
  <c r="F406" i="4"/>
  <c r="F407" i="4" l="1"/>
  <c r="E406" i="4"/>
  <c r="K356" i="4"/>
  <c r="L357" i="4"/>
  <c r="K357" i="4" l="1"/>
  <c r="L358" i="4"/>
  <c r="E407" i="4"/>
  <c r="F408" i="4"/>
  <c r="E408" i="4" l="1"/>
  <c r="F409" i="4"/>
  <c r="K358" i="4"/>
  <c r="L359" i="4"/>
  <c r="L360" i="4" l="1"/>
  <c r="K359" i="4"/>
  <c r="F410" i="4"/>
  <c r="E409" i="4"/>
  <c r="E410" i="4" l="1"/>
  <c r="F411" i="4"/>
  <c r="K360" i="4"/>
  <c r="L361" i="4"/>
  <c r="L362" i="4" l="1"/>
  <c r="K361" i="4"/>
  <c r="F412" i="4"/>
  <c r="E411" i="4"/>
  <c r="E412" i="4" l="1"/>
  <c r="F413" i="4"/>
  <c r="K362" i="4"/>
  <c r="L363" i="4"/>
  <c r="K363" i="4" l="1"/>
  <c r="L364" i="4"/>
  <c r="E413" i="4"/>
  <c r="F414" i="4"/>
  <c r="E414" i="4" l="1"/>
  <c r="F415" i="4"/>
  <c r="L365" i="4"/>
  <c r="K364" i="4"/>
  <c r="E415" i="4" l="1"/>
  <c r="F416" i="4"/>
  <c r="K365" i="4"/>
  <c r="L366" i="4"/>
  <c r="L367" i="4" l="1"/>
  <c r="K366" i="4"/>
  <c r="F417" i="4"/>
  <c r="E416" i="4"/>
  <c r="E417" i="4" l="1"/>
  <c r="F418" i="4"/>
  <c r="K367" i="4"/>
  <c r="L368" i="4"/>
  <c r="F419" i="4" l="1"/>
  <c r="E418" i="4"/>
  <c r="K368" i="4"/>
  <c r="L369" i="4"/>
  <c r="K369" i="4" l="1"/>
  <c r="L370" i="4"/>
  <c r="E419" i="4"/>
  <c r="F420" i="4"/>
  <c r="K370" i="4" l="1"/>
  <c r="L371" i="4"/>
  <c r="E420" i="4"/>
  <c r="F421" i="4"/>
  <c r="F422" i="4" l="1"/>
  <c r="E421" i="4"/>
  <c r="L372" i="4"/>
  <c r="K371" i="4"/>
  <c r="K372" i="4" l="1"/>
  <c r="L373" i="4"/>
  <c r="E422" i="4"/>
  <c r="F423" i="4"/>
  <c r="F424" i="4" l="1"/>
  <c r="E423" i="4"/>
  <c r="L374" i="4"/>
  <c r="K373" i="4"/>
  <c r="K374" i="4" l="1"/>
  <c r="L375" i="4"/>
  <c r="E424" i="4"/>
  <c r="F425" i="4"/>
  <c r="E425" i="4" l="1"/>
  <c r="F426" i="4"/>
  <c r="K375" i="4"/>
  <c r="L376" i="4"/>
  <c r="E426" i="4" l="1"/>
  <c r="F427" i="4"/>
  <c r="L377" i="4"/>
  <c r="K376" i="4"/>
  <c r="E427" i="4" l="1"/>
  <c r="F428" i="4"/>
  <c r="K377" i="4"/>
  <c r="L378" i="4"/>
  <c r="L379" i="4" l="1"/>
  <c r="K378" i="4"/>
  <c r="F429" i="4"/>
  <c r="E428" i="4"/>
  <c r="E429" i="4" l="1"/>
  <c r="F430" i="4"/>
  <c r="K379" i="4"/>
  <c r="L380" i="4"/>
  <c r="K380" i="4" l="1"/>
  <c r="L381" i="4"/>
  <c r="F431" i="4"/>
  <c r="E430" i="4"/>
  <c r="K381" i="4" l="1"/>
  <c r="L382" i="4"/>
  <c r="E431" i="4"/>
  <c r="F432" i="4"/>
  <c r="K382" i="4" l="1"/>
  <c r="L383" i="4"/>
  <c r="E432" i="4"/>
  <c r="F433" i="4"/>
  <c r="F434" i="4" l="1"/>
  <c r="E433" i="4"/>
  <c r="L384" i="4"/>
  <c r="K383" i="4"/>
  <c r="K384" i="4" l="1"/>
  <c r="L385" i="4"/>
  <c r="E434" i="4"/>
  <c r="F435" i="4"/>
  <c r="F436" i="4" l="1"/>
  <c r="E435" i="4"/>
  <c r="L386" i="4"/>
  <c r="K385" i="4"/>
  <c r="K386" i="4" l="1"/>
  <c r="L387" i="4"/>
  <c r="E436" i="4"/>
  <c r="F437" i="4"/>
  <c r="E437" i="4" l="1"/>
  <c r="F438" i="4"/>
  <c r="K387" i="4"/>
  <c r="L388" i="4"/>
  <c r="L389" i="4" l="1"/>
  <c r="K388" i="4"/>
  <c r="E438" i="4"/>
  <c r="F439" i="4"/>
  <c r="E439" i="4" l="1"/>
  <c r="F440" i="4"/>
  <c r="K389" i="4"/>
  <c r="L390" i="4"/>
  <c r="L391" i="4" l="1"/>
  <c r="K390" i="4"/>
  <c r="F441" i="4"/>
  <c r="E440" i="4"/>
  <c r="E441" i="4" l="1"/>
  <c r="F442" i="4"/>
  <c r="K391" i="4"/>
  <c r="L392" i="4"/>
  <c r="K392" i="4" l="1"/>
  <c r="L393" i="4"/>
  <c r="F443" i="4"/>
  <c r="E442" i="4"/>
  <c r="E443" i="4" l="1"/>
  <c r="F444" i="4"/>
  <c r="K393" i="4"/>
  <c r="L394" i="4"/>
  <c r="K394" i="4" l="1"/>
  <c r="L395" i="4"/>
  <c r="E444" i="4"/>
  <c r="F445" i="4"/>
  <c r="L396" i="4" l="1"/>
  <c r="K395" i="4"/>
  <c r="F446" i="4"/>
  <c r="E445" i="4"/>
  <c r="E446" i="4" l="1"/>
  <c r="F447" i="4"/>
  <c r="K396" i="4"/>
  <c r="L397" i="4"/>
  <c r="F448" i="4" l="1"/>
  <c r="E447" i="4"/>
  <c r="L398" i="4"/>
  <c r="K397" i="4"/>
  <c r="K398" i="4" l="1"/>
  <c r="L399" i="4"/>
  <c r="E448" i="4"/>
  <c r="F449" i="4"/>
  <c r="E449" i="4" l="1"/>
  <c r="F450" i="4"/>
  <c r="K399" i="4"/>
  <c r="L400" i="4"/>
  <c r="L401" i="4" l="1"/>
  <c r="K400" i="4"/>
  <c r="E450" i="4"/>
  <c r="F451" i="4"/>
  <c r="E451" i="4" l="1"/>
  <c r="F452" i="4"/>
  <c r="K401" i="4"/>
  <c r="L402" i="4"/>
  <c r="L403" i="4" l="1"/>
  <c r="K402" i="4"/>
  <c r="F453" i="4"/>
  <c r="E452" i="4"/>
  <c r="E453" i="4" l="1"/>
  <c r="F454" i="4"/>
  <c r="K403" i="4"/>
  <c r="L404" i="4"/>
  <c r="K404" i="4" l="1"/>
  <c r="L405" i="4"/>
  <c r="F455" i="4"/>
  <c r="E454" i="4"/>
  <c r="E455" i="4" l="1"/>
  <c r="F456" i="4"/>
  <c r="K405" i="4"/>
  <c r="L406" i="4"/>
  <c r="E456" i="4" l="1"/>
  <c r="F457" i="4"/>
  <c r="K406" i="4"/>
  <c r="L407" i="4"/>
  <c r="F458" i="4" l="1"/>
  <c r="E457" i="4"/>
  <c r="L408" i="4"/>
  <c r="K407" i="4"/>
  <c r="K408" i="4" l="1"/>
  <c r="L409" i="4"/>
  <c r="E458" i="4"/>
  <c r="F459" i="4"/>
  <c r="F460" i="4" l="1"/>
  <c r="E459" i="4"/>
  <c r="L410" i="4"/>
  <c r="K409" i="4"/>
  <c r="K410" i="4" l="1"/>
  <c r="L411" i="4"/>
  <c r="E460" i="4"/>
  <c r="F461" i="4"/>
  <c r="E461" i="4" l="1"/>
  <c r="F462" i="4"/>
  <c r="K411" i="4"/>
  <c r="L412" i="4"/>
  <c r="L413" i="4" l="1"/>
  <c r="K412" i="4"/>
  <c r="E462" i="4"/>
  <c r="F463" i="4"/>
  <c r="E463" i="4" l="1"/>
  <c r="F464" i="4"/>
  <c r="K413" i="4"/>
  <c r="L414" i="4"/>
  <c r="L415" i="4" l="1"/>
  <c r="K414" i="4"/>
  <c r="F465" i="4"/>
  <c r="E464" i="4"/>
  <c r="E465" i="4" l="1"/>
  <c r="F466" i="4"/>
  <c r="K415" i="4"/>
  <c r="L416" i="4"/>
  <c r="F467" i="4" l="1"/>
  <c r="E466" i="4"/>
  <c r="K416" i="4"/>
  <c r="L417" i="4"/>
  <c r="K417" i="4" l="1"/>
  <c r="L418" i="4"/>
  <c r="E467" i="4"/>
  <c r="F468" i="4"/>
  <c r="K418" i="4" l="1"/>
  <c r="L419" i="4"/>
  <c r="E468" i="4"/>
  <c r="F469" i="4"/>
  <c r="L420" i="4" l="1"/>
  <c r="K419" i="4"/>
  <c r="F470" i="4"/>
  <c r="E469" i="4"/>
  <c r="E470" i="4" l="1"/>
  <c r="F471" i="4"/>
  <c r="K420" i="4"/>
  <c r="L421" i="4"/>
  <c r="L422" i="4" l="1"/>
  <c r="K421" i="4"/>
  <c r="F472" i="4"/>
  <c r="E471" i="4"/>
  <c r="E472" i="4" l="1"/>
  <c r="F473" i="4"/>
  <c r="K422" i="4"/>
  <c r="L423" i="4"/>
  <c r="K423" i="4" l="1"/>
  <c r="L424" i="4"/>
  <c r="E473" i="4"/>
  <c r="F474" i="4"/>
  <c r="L425" i="4" l="1"/>
  <c r="K424" i="4"/>
  <c r="E474" i="4"/>
  <c r="F475" i="4"/>
  <c r="E475" i="4" l="1"/>
  <c r="F476" i="4"/>
  <c r="K425" i="4"/>
  <c r="L426" i="4"/>
  <c r="L427" i="4" l="1"/>
  <c r="K426" i="4"/>
  <c r="F477" i="4"/>
  <c r="E476" i="4"/>
  <c r="E477" i="4" l="1"/>
  <c r="F478" i="4"/>
  <c r="K427" i="4"/>
  <c r="L428" i="4"/>
  <c r="K428" i="4" l="1"/>
  <c r="L429" i="4"/>
  <c r="F479" i="4"/>
  <c r="E478" i="4"/>
  <c r="K429" i="4" l="1"/>
  <c r="L430" i="4"/>
  <c r="E479" i="4"/>
  <c r="F480" i="4"/>
  <c r="K430" i="4" l="1"/>
  <c r="L431" i="4"/>
  <c r="E480" i="4"/>
  <c r="F481" i="4"/>
  <c r="F482" i="4" l="1"/>
  <c r="E481" i="4"/>
  <c r="L432" i="4"/>
  <c r="K431" i="4"/>
  <c r="K432" i="4" l="1"/>
  <c r="L433" i="4"/>
  <c r="E482" i="4"/>
  <c r="F483" i="4"/>
  <c r="F484" i="4" l="1"/>
  <c r="E483" i="4"/>
  <c r="L434" i="4"/>
  <c r="K433" i="4"/>
  <c r="K434" i="4" l="1"/>
  <c r="L435" i="4"/>
  <c r="E484" i="4"/>
  <c r="F485" i="4"/>
  <c r="E485" i="4" l="1"/>
  <c r="F486" i="4"/>
  <c r="K435" i="4"/>
  <c r="L436" i="4"/>
  <c r="L437" i="4" l="1"/>
  <c r="K436" i="4"/>
  <c r="E486" i="4"/>
  <c r="F487" i="4"/>
  <c r="E487" i="4" l="1"/>
  <c r="F488" i="4"/>
  <c r="K437" i="4"/>
  <c r="L438" i="4"/>
  <c r="L439" i="4" l="1"/>
  <c r="K438" i="4"/>
  <c r="F489" i="4"/>
  <c r="E488" i="4"/>
  <c r="E489" i="4" l="1"/>
  <c r="F490" i="4"/>
  <c r="K439" i="4"/>
  <c r="L440" i="4"/>
  <c r="F491" i="4" l="1"/>
  <c r="E490" i="4"/>
  <c r="K440" i="4"/>
  <c r="L441" i="4"/>
  <c r="K441" i="4" l="1"/>
  <c r="L442" i="4"/>
  <c r="E491" i="4"/>
  <c r="F492" i="4"/>
  <c r="E492" i="4" l="1"/>
  <c r="F493" i="4"/>
  <c r="K442" i="4"/>
  <c r="L443" i="4"/>
  <c r="L444" i="4" l="1"/>
  <c r="K443" i="4"/>
  <c r="F494" i="4"/>
  <c r="E493" i="4"/>
  <c r="E494" i="4" l="1"/>
  <c r="F495" i="4"/>
  <c r="K444" i="4"/>
  <c r="L445" i="4"/>
  <c r="L446" i="4" l="1"/>
  <c r="K445" i="4"/>
  <c r="F496" i="4"/>
  <c r="E495" i="4"/>
  <c r="E496" i="4" l="1"/>
  <c r="F497" i="4"/>
  <c r="K446" i="4"/>
  <c r="L447" i="4"/>
  <c r="K447" i="4" l="1"/>
  <c r="L448" i="4"/>
  <c r="E497" i="4"/>
  <c r="F498" i="4"/>
  <c r="E498" i="4" l="1"/>
  <c r="F499" i="4"/>
  <c r="L449" i="4"/>
  <c r="K448" i="4"/>
  <c r="E499" i="4" l="1"/>
  <c r="F500" i="4"/>
  <c r="K449" i="4"/>
  <c r="L450" i="4"/>
  <c r="L451" i="4" l="1"/>
  <c r="K450" i="4"/>
  <c r="F501" i="4"/>
  <c r="E500" i="4"/>
  <c r="E501" i="4" l="1"/>
  <c r="F502" i="4"/>
  <c r="K451" i="4"/>
  <c r="L452" i="4"/>
  <c r="F503" i="4" l="1"/>
  <c r="E502" i="4"/>
  <c r="K452" i="4"/>
  <c r="L453" i="4"/>
  <c r="K453" i="4" l="1"/>
  <c r="L454" i="4"/>
  <c r="E503" i="4"/>
  <c r="F504" i="4"/>
  <c r="E504" i="4" l="1"/>
  <c r="F505" i="4"/>
  <c r="K454" i="4"/>
  <c r="L455" i="4"/>
  <c r="L456" i="4" l="1"/>
  <c r="K455" i="4"/>
  <c r="F506" i="4"/>
  <c r="E505" i="4"/>
  <c r="E506" i="4" l="1"/>
  <c r="F507" i="4"/>
  <c r="K456" i="4"/>
  <c r="L457" i="4"/>
  <c r="F508" i="4" l="1"/>
  <c r="E507" i="4"/>
  <c r="L458" i="4"/>
  <c r="K457" i="4"/>
  <c r="K458" i="4" l="1"/>
  <c r="L459" i="4"/>
  <c r="E508" i="4"/>
  <c r="F509" i="4"/>
  <c r="E509" i="4" l="1"/>
  <c r="F510" i="4"/>
  <c r="K459" i="4"/>
  <c r="L460" i="4"/>
  <c r="L461" i="4" l="1"/>
  <c r="K460" i="4"/>
  <c r="E510" i="4"/>
  <c r="F511" i="4"/>
  <c r="E511" i="4" l="1"/>
  <c r="F512" i="4"/>
  <c r="K461" i="4"/>
  <c r="L462" i="4"/>
  <c r="L463" i="4" l="1"/>
  <c r="K462" i="4"/>
  <c r="F513" i="4"/>
  <c r="E512" i="4"/>
  <c r="E513" i="4" l="1"/>
  <c r="F514" i="4"/>
  <c r="K463" i="4"/>
  <c r="L464" i="4"/>
  <c r="F515" i="4" l="1"/>
  <c r="E514" i="4"/>
  <c r="K464" i="4"/>
  <c r="L465" i="4"/>
  <c r="K465" i="4" l="1"/>
  <c r="L466" i="4"/>
  <c r="E515" i="4"/>
  <c r="F516" i="4"/>
  <c r="E516" i="4" l="1"/>
  <c r="F517" i="4"/>
  <c r="K466" i="4"/>
  <c r="L467" i="4"/>
  <c r="L468" i="4" l="1"/>
  <c r="K467" i="4"/>
  <c r="F518" i="4"/>
  <c r="E517" i="4"/>
  <c r="E518" i="4" l="1"/>
  <c r="F519" i="4"/>
  <c r="K468" i="4"/>
  <c r="L469" i="4"/>
  <c r="L470" i="4" l="1"/>
  <c r="K469" i="4"/>
  <c r="F520" i="4"/>
  <c r="E519" i="4"/>
  <c r="E520" i="4" l="1"/>
  <c r="F521" i="4"/>
  <c r="K470" i="4"/>
  <c r="L471" i="4"/>
  <c r="K471" i="4" l="1"/>
  <c r="L472" i="4"/>
  <c r="E521" i="4"/>
  <c r="F522" i="4"/>
  <c r="L473" i="4" l="1"/>
  <c r="K472" i="4"/>
  <c r="E522" i="4"/>
  <c r="F523" i="4"/>
  <c r="E523" i="4" l="1"/>
  <c r="F524" i="4"/>
  <c r="K473" i="4"/>
  <c r="L474" i="4"/>
  <c r="L475" i="4" l="1"/>
  <c r="K474" i="4"/>
  <c r="F525" i="4"/>
  <c r="E524" i="4"/>
  <c r="E525" i="4" l="1"/>
  <c r="F526" i="4"/>
  <c r="K475" i="4"/>
  <c r="L476" i="4"/>
  <c r="K476" i="4" l="1"/>
  <c r="L477" i="4"/>
  <c r="F527" i="4"/>
  <c r="E526" i="4"/>
  <c r="K477" i="4" l="1"/>
  <c r="L478" i="4"/>
  <c r="E527" i="4"/>
  <c r="F528" i="4"/>
  <c r="K478" i="4" l="1"/>
  <c r="L479" i="4"/>
  <c r="E528" i="4"/>
  <c r="F529" i="4"/>
  <c r="L480" i="4" l="1"/>
  <c r="K479" i="4"/>
  <c r="F530" i="4"/>
  <c r="E529" i="4"/>
  <c r="E530" i="4" l="1"/>
  <c r="F531" i="4"/>
  <c r="K480" i="4"/>
  <c r="L481" i="4"/>
  <c r="F532" i="4" l="1"/>
  <c r="E531" i="4"/>
  <c r="L482" i="4"/>
  <c r="K481" i="4"/>
  <c r="K482" i="4" l="1"/>
  <c r="L483" i="4"/>
  <c r="E532" i="4"/>
  <c r="F533" i="4"/>
  <c r="E533" i="4" l="1"/>
  <c r="F534" i="4"/>
  <c r="K483" i="4"/>
  <c r="L484" i="4"/>
  <c r="L485" i="4" l="1"/>
  <c r="K484" i="4"/>
  <c r="E534" i="4"/>
  <c r="F535" i="4"/>
  <c r="E535" i="4" l="1"/>
  <c r="F536" i="4"/>
  <c r="K485" i="4"/>
  <c r="L486" i="4"/>
  <c r="L487" i="4" l="1"/>
  <c r="K486" i="4"/>
  <c r="F537" i="4"/>
  <c r="E536" i="4"/>
  <c r="E537" i="4" l="1"/>
  <c r="F538" i="4"/>
  <c r="K487" i="4"/>
  <c r="L488" i="4"/>
  <c r="K488" i="4" l="1"/>
  <c r="L489" i="4"/>
  <c r="F539" i="4"/>
  <c r="E538" i="4"/>
  <c r="K489" i="4" l="1"/>
  <c r="L490" i="4"/>
  <c r="E539" i="4"/>
  <c r="F540" i="4"/>
  <c r="K490" i="4" l="1"/>
  <c r="L491" i="4"/>
  <c r="E540" i="4"/>
  <c r="F541" i="4"/>
  <c r="F542" i="4" l="1"/>
  <c r="E541" i="4"/>
  <c r="L492" i="4"/>
  <c r="K491" i="4"/>
  <c r="K492" i="4" l="1"/>
  <c r="L493" i="4"/>
  <c r="E542" i="4"/>
  <c r="F543" i="4"/>
  <c r="L494" i="4" l="1"/>
  <c r="K493" i="4"/>
  <c r="F544" i="4"/>
  <c r="E543" i="4"/>
  <c r="E544" i="4" l="1"/>
  <c r="F545" i="4"/>
  <c r="K494" i="4"/>
  <c r="L495" i="4"/>
  <c r="E545" i="4" l="1"/>
  <c r="F546" i="4"/>
  <c r="K495" i="4"/>
  <c r="L496" i="4"/>
  <c r="E546" i="4" l="1"/>
  <c r="F547" i="4"/>
  <c r="L497" i="4"/>
  <c r="K496" i="4"/>
  <c r="E547" i="4" l="1"/>
  <c r="F548" i="4"/>
  <c r="K497" i="4"/>
  <c r="L498" i="4"/>
  <c r="F549" i="4" l="1"/>
  <c r="E548" i="4"/>
  <c r="L499" i="4"/>
  <c r="K498" i="4"/>
  <c r="K499" i="4" l="1"/>
  <c r="L500" i="4"/>
  <c r="E549" i="4"/>
  <c r="F550" i="4"/>
  <c r="F551" i="4" l="1"/>
  <c r="E550" i="4"/>
  <c r="K500" i="4"/>
  <c r="L501" i="4"/>
  <c r="K501" i="4" l="1"/>
  <c r="L502" i="4"/>
  <c r="E551" i="4"/>
  <c r="F552" i="4"/>
  <c r="E552" i="4" l="1"/>
  <c r="F553" i="4"/>
  <c r="K502" i="4"/>
  <c r="L503" i="4"/>
  <c r="L504" i="4" l="1"/>
  <c r="K503" i="4"/>
  <c r="F554" i="4"/>
  <c r="E553" i="4"/>
  <c r="E554" i="4" l="1"/>
  <c r="F555" i="4"/>
  <c r="K504" i="4"/>
  <c r="L505" i="4"/>
  <c r="L506" i="4" l="1"/>
  <c r="K505" i="4"/>
  <c r="F556" i="4"/>
  <c r="E555" i="4"/>
  <c r="E556" i="4" l="1"/>
  <c r="F557" i="4"/>
  <c r="K506" i="4"/>
  <c r="L507" i="4"/>
  <c r="E557" i="4" l="1"/>
  <c r="F558" i="4"/>
  <c r="K507" i="4"/>
  <c r="L508" i="4"/>
  <c r="L509" i="4" l="1"/>
  <c r="K508" i="4"/>
  <c r="E558" i="4"/>
  <c r="F559" i="4"/>
  <c r="E559" i="4" l="1"/>
  <c r="F560" i="4"/>
  <c r="K509" i="4"/>
  <c r="L510" i="4"/>
  <c r="F561" i="4" l="1"/>
  <c r="E560" i="4"/>
  <c r="L511" i="4"/>
  <c r="K510" i="4"/>
  <c r="K511" i="4" l="1"/>
  <c r="L512" i="4"/>
  <c r="E561" i="4"/>
  <c r="F562" i="4"/>
  <c r="K512" i="4" l="1"/>
  <c r="L513" i="4"/>
  <c r="F563" i="4"/>
  <c r="E562" i="4"/>
  <c r="K513" i="4" l="1"/>
  <c r="L514" i="4"/>
  <c r="E563" i="4"/>
  <c r="F564" i="4"/>
  <c r="K514" i="4" l="1"/>
  <c r="L515" i="4"/>
  <c r="E564" i="4"/>
  <c r="F565" i="4"/>
  <c r="L516" i="4" l="1"/>
  <c r="K515" i="4"/>
  <c r="F566" i="4"/>
  <c r="E565" i="4"/>
  <c r="E566" i="4" l="1"/>
  <c r="F567" i="4"/>
  <c r="K516" i="4"/>
  <c r="L517" i="4"/>
  <c r="F568" i="4" l="1"/>
  <c r="E567" i="4"/>
  <c r="L518" i="4"/>
  <c r="K517" i="4"/>
  <c r="K518" i="4" l="1"/>
  <c r="L519" i="4"/>
  <c r="E568" i="4"/>
  <c r="F569" i="4"/>
  <c r="E569" i="4" l="1"/>
  <c r="F570" i="4"/>
  <c r="K519" i="4"/>
  <c r="L520" i="4"/>
  <c r="E570" i="4" l="1"/>
  <c r="F571" i="4"/>
  <c r="L521" i="4"/>
  <c r="K520" i="4"/>
  <c r="E571" i="4" l="1"/>
  <c r="F572" i="4"/>
  <c r="K521" i="4"/>
  <c r="L522" i="4"/>
  <c r="L523" i="4" l="1"/>
  <c r="K522" i="4"/>
  <c r="F573" i="4"/>
  <c r="E572" i="4"/>
  <c r="E573" i="4" l="1"/>
  <c r="F574" i="4"/>
  <c r="K523" i="4"/>
  <c r="L524" i="4"/>
  <c r="K524" i="4" l="1"/>
  <c r="L525" i="4"/>
  <c r="F575" i="4"/>
  <c r="E574" i="4"/>
  <c r="E575" i="4" l="1"/>
  <c r="F576" i="4"/>
  <c r="K525" i="4"/>
  <c r="L526" i="4"/>
  <c r="K526" i="4" l="1"/>
  <c r="L527" i="4"/>
  <c r="E576" i="4"/>
  <c r="F577" i="4"/>
  <c r="F578" i="4" l="1"/>
  <c r="E577" i="4"/>
  <c r="L528" i="4"/>
  <c r="K527" i="4"/>
  <c r="K528" i="4" l="1"/>
  <c r="L529" i="4"/>
  <c r="E578" i="4"/>
  <c r="F579" i="4"/>
  <c r="L530" i="4" l="1"/>
  <c r="K529" i="4"/>
  <c r="F580" i="4"/>
  <c r="E579" i="4"/>
  <c r="E580" i="4" l="1"/>
  <c r="F581" i="4"/>
  <c r="K530" i="4"/>
  <c r="L531" i="4"/>
  <c r="K531" i="4" l="1"/>
  <c r="L532" i="4"/>
  <c r="E581" i="4"/>
  <c r="F582" i="4"/>
  <c r="L533" i="4" l="1"/>
  <c r="K532" i="4"/>
  <c r="E582" i="4"/>
  <c r="F583" i="4"/>
  <c r="E583" i="4" l="1"/>
  <c r="F584" i="4"/>
  <c r="K533" i="4"/>
  <c r="L534" i="4"/>
  <c r="F585" i="4" l="1"/>
  <c r="E584" i="4"/>
  <c r="L535" i="4"/>
  <c r="K534" i="4"/>
  <c r="K535" i="4" l="1"/>
  <c r="L536" i="4"/>
  <c r="E585" i="4"/>
  <c r="F586" i="4"/>
  <c r="F587" i="4" l="1"/>
  <c r="E586" i="4"/>
  <c r="K536" i="4"/>
  <c r="L537" i="4"/>
  <c r="K537" i="4" l="1"/>
  <c r="L538" i="4"/>
  <c r="E587" i="4"/>
  <c r="F588" i="4"/>
  <c r="E588" i="4" l="1"/>
  <c r="F589" i="4"/>
  <c r="K538" i="4"/>
  <c r="L539" i="4"/>
  <c r="L540" i="4" l="1"/>
  <c r="K539" i="4"/>
  <c r="F590" i="4"/>
  <c r="E589" i="4"/>
  <c r="E590" i="4" l="1"/>
  <c r="F591" i="4"/>
  <c r="K540" i="4"/>
  <c r="L541" i="4"/>
  <c r="F592" i="4" l="1"/>
  <c r="E591" i="4"/>
  <c r="L542" i="4"/>
  <c r="K541" i="4"/>
  <c r="K542" i="4" l="1"/>
  <c r="L543" i="4"/>
  <c r="E592" i="4"/>
  <c r="F593" i="4"/>
  <c r="E593" i="4" l="1"/>
  <c r="F594" i="4"/>
  <c r="K543" i="4"/>
  <c r="L544" i="4"/>
  <c r="L545" i="4" l="1"/>
  <c r="K544" i="4"/>
  <c r="E594" i="4"/>
  <c r="F595" i="4"/>
  <c r="E595" i="4" l="1"/>
  <c r="F596" i="4"/>
  <c r="K545" i="4"/>
  <c r="L546" i="4"/>
  <c r="L547" i="4" l="1"/>
  <c r="K546" i="4"/>
  <c r="F597" i="4"/>
  <c r="E596" i="4"/>
  <c r="E597" i="4" l="1"/>
  <c r="F598" i="4"/>
  <c r="K547" i="4"/>
  <c r="L548" i="4"/>
  <c r="K548" i="4" l="1"/>
  <c r="L549" i="4"/>
  <c r="F599" i="4"/>
  <c r="E598" i="4"/>
  <c r="K549" i="4" l="1"/>
  <c r="L550" i="4"/>
  <c r="E599" i="4"/>
  <c r="F600" i="4"/>
  <c r="E600" i="4" l="1"/>
  <c r="F601" i="4"/>
  <c r="K550" i="4"/>
  <c r="L551" i="4"/>
  <c r="L552" i="4" l="1"/>
  <c r="K551" i="4"/>
  <c r="F602" i="4"/>
  <c r="E601" i="4"/>
  <c r="E602" i="4" l="1"/>
  <c r="F603" i="4"/>
  <c r="K552" i="4"/>
  <c r="L553" i="4"/>
  <c r="F604" i="4" l="1"/>
  <c r="E603" i="4"/>
  <c r="L554" i="4"/>
  <c r="K553" i="4"/>
  <c r="K554" i="4" l="1"/>
  <c r="L555" i="4"/>
  <c r="E604" i="4"/>
  <c r="F605" i="4"/>
  <c r="E605" i="4" l="1"/>
  <c r="F606" i="4"/>
  <c r="K555" i="4"/>
  <c r="L556" i="4"/>
  <c r="L557" i="4" l="1"/>
  <c r="K556" i="4"/>
  <c r="E606" i="4"/>
  <c r="F607" i="4"/>
  <c r="E607" i="4" l="1"/>
  <c r="F608" i="4"/>
  <c r="K557" i="4"/>
  <c r="L558" i="4"/>
  <c r="L559" i="4" l="1"/>
  <c r="K558" i="4"/>
  <c r="F609" i="4"/>
  <c r="E608" i="4"/>
  <c r="E609" i="4" l="1"/>
  <c r="F610" i="4"/>
  <c r="K559" i="4"/>
  <c r="L560" i="4"/>
  <c r="K560" i="4" l="1"/>
  <c r="L561" i="4"/>
  <c r="F611" i="4"/>
  <c r="E610" i="4"/>
  <c r="K561" i="4" l="1"/>
  <c r="L562" i="4"/>
  <c r="E611" i="4"/>
  <c r="F612" i="4"/>
  <c r="E612" i="4" l="1"/>
  <c r="F613" i="4"/>
  <c r="K562" i="4"/>
  <c r="L563" i="4"/>
  <c r="L564" i="4" l="1"/>
  <c r="K563" i="4"/>
  <c r="F614" i="4"/>
  <c r="E613" i="4"/>
  <c r="E614" i="4" l="1"/>
  <c r="F615" i="4"/>
  <c r="K564" i="4"/>
  <c r="L565" i="4"/>
  <c r="F616" i="4" l="1"/>
  <c r="E615" i="4"/>
  <c r="L566" i="4"/>
  <c r="K565" i="4"/>
  <c r="K566" i="4" l="1"/>
  <c r="L567" i="4"/>
  <c r="E616" i="4"/>
  <c r="F617" i="4"/>
  <c r="K567" i="4" l="1"/>
  <c r="L568" i="4"/>
  <c r="E617" i="4"/>
  <c r="F618" i="4"/>
  <c r="L569" i="4" l="1"/>
  <c r="K568" i="4"/>
  <c r="E618" i="4"/>
  <c r="F619" i="4"/>
  <c r="E619" i="4" l="1"/>
  <c r="F620" i="4"/>
  <c r="K569" i="4"/>
  <c r="L570" i="4"/>
  <c r="L571" i="4" l="1"/>
  <c r="K570" i="4"/>
  <c r="F621" i="4"/>
  <c r="E620" i="4"/>
  <c r="E621" i="4" l="1"/>
  <c r="F622" i="4"/>
  <c r="K571" i="4"/>
  <c r="L572" i="4"/>
  <c r="K572" i="4" l="1"/>
  <c r="L573" i="4"/>
  <c r="F623" i="4"/>
  <c r="E622" i="4"/>
  <c r="K573" i="4" l="1"/>
  <c r="L574" i="4"/>
  <c r="E623" i="4"/>
  <c r="F624" i="4"/>
  <c r="E624" i="4" l="1"/>
  <c r="F625" i="4"/>
  <c r="K574" i="4"/>
  <c r="L575" i="4"/>
  <c r="L576" i="4" l="1"/>
  <c r="K575" i="4"/>
  <c r="E625" i="4"/>
  <c r="F626" i="4"/>
  <c r="E626" i="4" l="1"/>
  <c r="F627" i="4"/>
  <c r="K576" i="4"/>
  <c r="L577" i="4"/>
  <c r="L578" i="4" l="1"/>
  <c r="K577" i="4"/>
  <c r="F628" i="4"/>
  <c r="E627" i="4"/>
  <c r="E628" i="4" l="1"/>
  <c r="F629" i="4"/>
  <c r="K578" i="4"/>
  <c r="L579" i="4"/>
  <c r="F630" i="4" l="1"/>
  <c r="E629" i="4"/>
  <c r="K579" i="4"/>
  <c r="L580" i="4"/>
  <c r="L581" i="4" l="1"/>
  <c r="K580" i="4"/>
  <c r="E630" i="4"/>
  <c r="F631" i="4"/>
  <c r="E631" i="4" l="1"/>
  <c r="F632" i="4"/>
  <c r="K581" i="4"/>
  <c r="L582" i="4"/>
  <c r="F633" i="4" l="1"/>
  <c r="E632" i="4"/>
  <c r="L583" i="4"/>
  <c r="K582" i="4"/>
  <c r="K583" i="4" l="1"/>
  <c r="L584" i="4"/>
  <c r="E633" i="4"/>
  <c r="F634" i="4"/>
  <c r="F635" i="4" l="1"/>
  <c r="E634" i="4"/>
  <c r="K584" i="4"/>
  <c r="L585" i="4"/>
  <c r="K585" i="4" l="1"/>
  <c r="L586" i="4"/>
  <c r="E635" i="4"/>
  <c r="F636" i="4"/>
  <c r="K586" i="4" l="1"/>
  <c r="L587" i="4"/>
  <c r="E636" i="4"/>
  <c r="F637" i="4"/>
  <c r="L588" i="4" l="1"/>
  <c r="K587" i="4"/>
  <c r="E637" i="4"/>
  <c r="F638" i="4"/>
  <c r="E638" i="4" l="1"/>
  <c r="F639" i="4"/>
  <c r="K588" i="4"/>
  <c r="L589" i="4"/>
  <c r="L590" i="4" l="1"/>
  <c r="K589" i="4"/>
  <c r="F640" i="4"/>
  <c r="E639" i="4"/>
  <c r="E640" i="4" l="1"/>
  <c r="F641" i="4"/>
  <c r="K590" i="4"/>
  <c r="L591" i="4"/>
  <c r="F642" i="4" l="1"/>
  <c r="E641" i="4"/>
  <c r="K591" i="4"/>
  <c r="L592" i="4"/>
  <c r="L593" i="4" l="1"/>
  <c r="K592" i="4"/>
  <c r="E642" i="4"/>
  <c r="F643" i="4"/>
  <c r="E643" i="4" l="1"/>
  <c r="F644" i="4"/>
  <c r="K593" i="4"/>
  <c r="L594" i="4"/>
  <c r="F645" i="4" l="1"/>
  <c r="E644" i="4"/>
  <c r="L595" i="4"/>
  <c r="K594" i="4"/>
  <c r="K595" i="4" l="1"/>
  <c r="L596" i="4"/>
  <c r="E645" i="4"/>
  <c r="F646" i="4"/>
  <c r="F647" i="4" l="1"/>
  <c r="E646" i="4"/>
  <c r="K596" i="4"/>
  <c r="L597" i="4"/>
  <c r="K597" i="4" l="1"/>
  <c r="L598" i="4"/>
  <c r="E647" i="4"/>
  <c r="F648" i="4"/>
  <c r="K598" i="4" l="1"/>
  <c r="L599" i="4"/>
  <c r="E648" i="4"/>
  <c r="F649" i="4"/>
  <c r="L600" i="4" l="1"/>
  <c r="K599" i="4"/>
  <c r="E649" i="4"/>
  <c r="F650" i="4"/>
  <c r="E650" i="4" l="1"/>
  <c r="F651" i="4"/>
  <c r="K600" i="4"/>
  <c r="L601" i="4"/>
  <c r="L602" i="4" l="1"/>
  <c r="K601" i="4"/>
  <c r="F652" i="4"/>
  <c r="E651" i="4"/>
  <c r="E652" i="4" l="1"/>
  <c r="F653" i="4"/>
  <c r="K602" i="4"/>
  <c r="L603" i="4"/>
  <c r="K603" i="4" l="1"/>
  <c r="L604" i="4"/>
  <c r="F654" i="4"/>
  <c r="E653" i="4"/>
  <c r="L605" i="4" l="1"/>
  <c r="K604" i="4"/>
  <c r="E654" i="4"/>
  <c r="F655" i="4"/>
  <c r="E655" i="4" l="1"/>
  <c r="F656" i="4"/>
  <c r="K605" i="4"/>
  <c r="L606" i="4"/>
  <c r="L607" i="4" l="1"/>
  <c r="K606" i="4"/>
  <c r="F657" i="4"/>
  <c r="E656" i="4"/>
  <c r="E657" i="4" l="1"/>
  <c r="F658" i="4"/>
  <c r="K607" i="4"/>
  <c r="L608" i="4"/>
  <c r="K608" i="4" l="1"/>
  <c r="L609" i="4"/>
  <c r="F659" i="4"/>
  <c r="E658" i="4"/>
  <c r="E659" i="4" l="1"/>
  <c r="F660" i="4"/>
  <c r="K609" i="4"/>
  <c r="L610" i="4"/>
  <c r="E660" i="4" l="1"/>
  <c r="F661" i="4"/>
  <c r="K610" i="4"/>
  <c r="L611" i="4"/>
  <c r="L612" i="4" l="1"/>
  <c r="K611" i="4"/>
  <c r="E661" i="4"/>
  <c r="F662" i="4"/>
  <c r="E662" i="4" l="1"/>
  <c r="F663" i="4"/>
  <c r="K612" i="4"/>
  <c r="L613" i="4"/>
  <c r="L614" i="4" l="1"/>
  <c r="K613" i="4"/>
  <c r="F664" i="4"/>
  <c r="E663" i="4"/>
  <c r="E664" i="4" l="1"/>
  <c r="F665" i="4"/>
  <c r="K614" i="4"/>
  <c r="L615" i="4"/>
  <c r="F666" i="4" l="1"/>
  <c r="E665" i="4"/>
  <c r="K615" i="4"/>
  <c r="L616" i="4"/>
  <c r="L617" i="4" l="1"/>
  <c r="K616" i="4"/>
  <c r="E666" i="4"/>
  <c r="F667" i="4"/>
  <c r="E667" i="4" l="1"/>
  <c r="F668" i="4"/>
  <c r="K617" i="4"/>
  <c r="L618" i="4"/>
  <c r="L619" i="4" l="1"/>
  <c r="K618" i="4"/>
  <c r="F669" i="4"/>
  <c r="E668" i="4"/>
  <c r="E669" i="4" l="1"/>
  <c r="F670" i="4"/>
  <c r="K619" i="4"/>
  <c r="L620" i="4"/>
  <c r="K620" i="4" l="1"/>
  <c r="L621" i="4"/>
  <c r="F671" i="4"/>
  <c r="E670" i="4"/>
  <c r="K621" i="4" l="1"/>
  <c r="L622" i="4"/>
  <c r="E671" i="4"/>
  <c r="F672" i="4"/>
  <c r="E672" i="4" l="1"/>
  <c r="F673" i="4"/>
  <c r="L623" i="4"/>
  <c r="K622" i="4"/>
  <c r="L624" i="4" l="1"/>
  <c r="K623" i="4"/>
  <c r="E673" i="4"/>
  <c r="F674" i="4"/>
  <c r="E674" i="4" l="1"/>
  <c r="F675" i="4"/>
  <c r="K624" i="4"/>
  <c r="L625" i="4"/>
  <c r="L626" i="4" l="1"/>
  <c r="K625" i="4"/>
  <c r="F676" i="4"/>
  <c r="E675" i="4"/>
  <c r="E676" i="4" l="1"/>
  <c r="F677" i="4"/>
  <c r="K626" i="4"/>
  <c r="L627" i="4"/>
  <c r="K627" i="4" l="1"/>
  <c r="L628" i="4"/>
  <c r="F678" i="4"/>
  <c r="E677" i="4"/>
  <c r="K628" i="4" l="1"/>
  <c r="L629" i="4"/>
  <c r="E678" i="4"/>
  <c r="F679" i="4"/>
  <c r="K629" i="4" l="1"/>
  <c r="L630" i="4"/>
  <c r="E679" i="4"/>
  <c r="F680" i="4"/>
  <c r="F681" i="4" l="1"/>
  <c r="E680" i="4"/>
  <c r="L631" i="4"/>
  <c r="K630" i="4"/>
  <c r="K631" i="4" l="1"/>
  <c r="L632" i="4"/>
  <c r="E681" i="4"/>
  <c r="F682" i="4"/>
  <c r="L633" i="4" l="1"/>
  <c r="K632" i="4"/>
  <c r="F683" i="4"/>
  <c r="E682" i="4"/>
  <c r="E683" i="4" l="1"/>
  <c r="F684" i="4"/>
  <c r="K633" i="4"/>
  <c r="L634" i="4"/>
  <c r="K634" i="4" l="1"/>
  <c r="L635" i="4"/>
  <c r="E684" i="4"/>
  <c r="F685" i="4"/>
  <c r="E685" i="4" l="1"/>
  <c r="F686" i="4"/>
  <c r="L636" i="4"/>
  <c r="K635" i="4"/>
  <c r="E686" i="4" l="1"/>
  <c r="F687" i="4"/>
  <c r="K636" i="4"/>
  <c r="L637" i="4"/>
  <c r="L638" i="4" l="1"/>
  <c r="K637" i="4"/>
  <c r="F688" i="4"/>
  <c r="E687" i="4"/>
  <c r="E688" i="4" l="1"/>
  <c r="F689" i="4"/>
  <c r="K638" i="4"/>
  <c r="L639" i="4"/>
  <c r="K639" i="4" l="1"/>
  <c r="L640" i="4"/>
  <c r="F690" i="4"/>
  <c r="E689" i="4"/>
  <c r="K640" i="4" l="1"/>
  <c r="L641" i="4"/>
  <c r="E690" i="4"/>
  <c r="F691" i="4"/>
  <c r="E691" i="4" l="1"/>
  <c r="F692" i="4"/>
  <c r="K641" i="4"/>
  <c r="L642" i="4"/>
  <c r="L643" i="4" l="1"/>
  <c r="K642" i="4"/>
  <c r="F693" i="4"/>
  <c r="E692" i="4"/>
  <c r="E693" i="4" l="1"/>
  <c r="F694" i="4"/>
  <c r="K643" i="4"/>
  <c r="L644" i="4"/>
  <c r="L645" i="4" l="1"/>
  <c r="K644" i="4"/>
  <c r="F695" i="4"/>
  <c r="E694" i="4"/>
  <c r="E695" i="4" l="1"/>
  <c r="F696" i="4"/>
  <c r="K645" i="4"/>
  <c r="L646" i="4"/>
  <c r="K646" i="4" l="1"/>
  <c r="L647" i="4"/>
  <c r="E696" i="4"/>
  <c r="F697" i="4"/>
  <c r="E697" i="4" l="1"/>
  <c r="F698" i="4"/>
  <c r="L648" i="4"/>
  <c r="K647" i="4"/>
  <c r="E698" i="4" l="1"/>
  <c r="F699" i="4"/>
  <c r="K648" i="4"/>
  <c r="L649" i="4"/>
  <c r="F700" i="4" l="1"/>
  <c r="E699" i="4"/>
  <c r="L650" i="4"/>
  <c r="K649" i="4"/>
  <c r="K650" i="4" l="1"/>
  <c r="L651" i="4"/>
  <c r="E700" i="4"/>
  <c r="F701" i="4"/>
  <c r="K651" i="4" l="1"/>
  <c r="L652" i="4"/>
  <c r="F702" i="4"/>
  <c r="E701" i="4"/>
  <c r="K652" i="4" l="1"/>
  <c r="L653" i="4"/>
  <c r="E702" i="4"/>
  <c r="F703" i="4"/>
  <c r="K653" i="4" l="1"/>
  <c r="L654" i="4"/>
  <c r="E703" i="4"/>
  <c r="F704" i="4"/>
  <c r="F705" i="4" l="1"/>
  <c r="E704" i="4"/>
  <c r="L655" i="4"/>
  <c r="K654" i="4"/>
  <c r="K655" i="4" l="1"/>
  <c r="L656" i="4"/>
  <c r="E705" i="4"/>
  <c r="F706" i="4"/>
  <c r="L657" i="4" l="1"/>
  <c r="K656" i="4"/>
  <c r="F707" i="4"/>
  <c r="E706" i="4"/>
  <c r="E707" i="4" l="1"/>
  <c r="F708" i="4"/>
  <c r="K657" i="4"/>
  <c r="L658" i="4"/>
  <c r="K658" i="4" l="1"/>
  <c r="L659" i="4"/>
  <c r="E708" i="4"/>
  <c r="F709" i="4"/>
  <c r="E709" i="4" l="1"/>
  <c r="F710" i="4"/>
  <c r="L660" i="4"/>
  <c r="K659" i="4"/>
  <c r="K660" i="4" l="1"/>
  <c r="L661" i="4"/>
  <c r="E710" i="4"/>
  <c r="F711" i="4"/>
  <c r="F712" i="4" l="1"/>
  <c r="E711" i="4"/>
  <c r="L662" i="4"/>
  <c r="K661" i="4"/>
  <c r="K662" i="4" l="1"/>
  <c r="L663" i="4"/>
  <c r="E712" i="4"/>
  <c r="F713" i="4"/>
  <c r="K663" i="4" l="1"/>
  <c r="L664" i="4"/>
  <c r="F714" i="4"/>
  <c r="E713" i="4"/>
  <c r="E714" i="4" l="1"/>
  <c r="F715" i="4"/>
  <c r="K664" i="4"/>
  <c r="L665" i="4"/>
  <c r="E715" i="4" l="1"/>
  <c r="F716" i="4"/>
  <c r="K665" i="4"/>
  <c r="L666" i="4"/>
  <c r="F717" i="4" l="1"/>
  <c r="E716" i="4"/>
  <c r="L667" i="4"/>
  <c r="K666" i="4"/>
  <c r="K667" i="4" l="1"/>
  <c r="L668" i="4"/>
  <c r="E717" i="4"/>
  <c r="F718" i="4"/>
  <c r="F719" i="4" l="1"/>
  <c r="E718" i="4"/>
  <c r="L669" i="4"/>
  <c r="K668" i="4"/>
  <c r="K669" i="4" l="1"/>
  <c r="L670" i="4"/>
  <c r="E719" i="4"/>
  <c r="F720" i="4"/>
  <c r="K670" i="4" l="1"/>
  <c r="L671" i="4"/>
  <c r="E720" i="4"/>
  <c r="F721" i="4"/>
  <c r="E721" i="4" l="1"/>
  <c r="F722" i="4"/>
  <c r="L672" i="4"/>
  <c r="K671" i="4"/>
  <c r="E722" i="4" l="1"/>
  <c r="F723" i="4"/>
  <c r="K672" i="4"/>
  <c r="L673" i="4"/>
  <c r="F724" i="4" l="1"/>
  <c r="E723" i="4"/>
  <c r="L674" i="4"/>
  <c r="K673" i="4"/>
  <c r="K674" i="4" l="1"/>
  <c r="L675" i="4"/>
  <c r="E724" i="4"/>
  <c r="F725" i="4"/>
  <c r="F726" i="4" l="1"/>
  <c r="E725" i="4"/>
  <c r="K675" i="4"/>
  <c r="L676" i="4"/>
  <c r="K676" i="4" l="1"/>
  <c r="L677" i="4"/>
  <c r="E726" i="4"/>
  <c r="F727" i="4"/>
  <c r="K677" i="4" l="1"/>
  <c r="L678" i="4"/>
  <c r="E727" i="4"/>
  <c r="F728" i="4"/>
  <c r="L679" i="4" l="1"/>
  <c r="K678" i="4"/>
  <c r="F729" i="4"/>
  <c r="E728" i="4"/>
  <c r="E729" i="4" l="1"/>
  <c r="F730" i="4"/>
  <c r="K679" i="4"/>
  <c r="L680" i="4"/>
  <c r="F731" i="4" l="1"/>
  <c r="E730" i="4"/>
  <c r="L681" i="4"/>
  <c r="K680" i="4"/>
  <c r="K681" i="4" l="1"/>
  <c r="L682" i="4"/>
  <c r="E731" i="4"/>
  <c r="F732" i="4"/>
  <c r="K682" i="4" l="1"/>
  <c r="L683" i="4"/>
  <c r="E732" i="4"/>
  <c r="F733" i="4"/>
  <c r="L684" i="4" l="1"/>
  <c r="K683" i="4"/>
  <c r="E733" i="4"/>
  <c r="F734" i="4"/>
  <c r="E734" i="4" l="1"/>
  <c r="F735" i="4"/>
  <c r="K684" i="4"/>
  <c r="L685" i="4"/>
  <c r="F736" i="4" l="1"/>
  <c r="E735" i="4"/>
  <c r="L686" i="4"/>
  <c r="K685" i="4"/>
  <c r="K686" i="4" l="1"/>
  <c r="L687" i="4"/>
  <c r="E736" i="4"/>
  <c r="F737" i="4"/>
  <c r="K687" i="4" l="1"/>
  <c r="L688" i="4"/>
  <c r="F738" i="4"/>
  <c r="E737" i="4"/>
  <c r="K688" i="4" l="1"/>
  <c r="L689" i="4"/>
  <c r="E738" i="4"/>
  <c r="F739" i="4"/>
  <c r="E739" i="4" l="1"/>
  <c r="F740" i="4"/>
  <c r="K689" i="4"/>
  <c r="L690" i="4"/>
  <c r="L691" i="4" l="1"/>
  <c r="K690" i="4"/>
  <c r="F741" i="4"/>
  <c r="E740" i="4"/>
  <c r="E741" i="4" l="1"/>
  <c r="F742" i="4"/>
  <c r="K691" i="4"/>
  <c r="L692" i="4"/>
  <c r="F743" i="4" l="1"/>
  <c r="E742" i="4"/>
  <c r="L693" i="4"/>
  <c r="K692" i="4"/>
  <c r="K693" i="4" l="1"/>
  <c r="L694" i="4"/>
  <c r="E743" i="4"/>
  <c r="F744" i="4"/>
  <c r="E744" i="4" l="1"/>
  <c r="F745" i="4"/>
  <c r="K694" i="4"/>
  <c r="L695" i="4"/>
  <c r="L696" i="4" l="1"/>
  <c r="K695" i="4"/>
  <c r="E745" i="4"/>
  <c r="F746" i="4"/>
  <c r="E746" i="4" l="1"/>
  <c r="F747" i="4"/>
  <c r="K696" i="4"/>
  <c r="L697" i="4"/>
  <c r="L698" i="4" l="1"/>
  <c r="K697" i="4"/>
  <c r="F748" i="4"/>
  <c r="E747" i="4"/>
  <c r="E748" i="4" l="1"/>
  <c r="F749" i="4"/>
  <c r="K698" i="4"/>
  <c r="L699" i="4"/>
  <c r="K699" i="4" l="1"/>
  <c r="L700" i="4"/>
  <c r="F750" i="4"/>
  <c r="E749" i="4"/>
  <c r="K700" i="4" l="1"/>
  <c r="L701" i="4"/>
  <c r="E750" i="4"/>
  <c r="F751" i="4"/>
  <c r="E751" i="4" l="1"/>
  <c r="F752" i="4"/>
  <c r="K701" i="4"/>
  <c r="L702" i="4"/>
  <c r="F753" i="4" l="1"/>
  <c r="E752" i="4"/>
  <c r="L703" i="4"/>
  <c r="K702" i="4"/>
  <c r="K703" i="4" l="1"/>
  <c r="L704" i="4"/>
  <c r="E753" i="4"/>
  <c r="F754" i="4"/>
  <c r="F755" i="4" l="1"/>
  <c r="E754" i="4"/>
  <c r="L705" i="4"/>
  <c r="K704" i="4"/>
  <c r="K705" i="4" l="1"/>
  <c r="L706" i="4"/>
  <c r="E755" i="4"/>
  <c r="F756" i="4"/>
  <c r="K706" i="4" l="1"/>
  <c r="L707" i="4"/>
  <c r="E756" i="4"/>
  <c r="F757" i="4"/>
  <c r="E757" i="4" l="1"/>
  <c r="F758" i="4"/>
  <c r="L708" i="4"/>
  <c r="K707" i="4"/>
  <c r="E758" i="4" l="1"/>
  <c r="F759" i="4"/>
  <c r="K708" i="4"/>
  <c r="L709" i="4"/>
  <c r="F760" i="4" l="1"/>
  <c r="E759" i="4"/>
  <c r="L710" i="4"/>
  <c r="K709" i="4"/>
  <c r="K710" i="4" l="1"/>
  <c r="L711" i="4"/>
  <c r="E760" i="4"/>
  <c r="F761" i="4"/>
  <c r="K711" i="4" l="1"/>
  <c r="L712" i="4"/>
  <c r="F762" i="4"/>
  <c r="E761" i="4"/>
  <c r="K712" i="4" l="1"/>
  <c r="L713" i="4"/>
  <c r="E762" i="4"/>
  <c r="F763" i="4"/>
  <c r="E763" i="4" l="1"/>
  <c r="F764" i="4"/>
  <c r="K713" i="4"/>
  <c r="L714" i="4"/>
  <c r="F765" i="4" l="1"/>
  <c r="E764" i="4"/>
  <c r="L715" i="4"/>
  <c r="K714" i="4"/>
  <c r="K715" i="4" l="1"/>
  <c r="L716" i="4"/>
  <c r="E765" i="4"/>
  <c r="F766" i="4"/>
  <c r="F767" i="4" l="1"/>
  <c r="E766" i="4"/>
  <c r="L717" i="4"/>
  <c r="K716" i="4"/>
  <c r="K717" i="4" l="1"/>
  <c r="L718" i="4"/>
  <c r="E767" i="4"/>
  <c r="F768" i="4"/>
  <c r="K718" i="4" l="1"/>
  <c r="L719" i="4"/>
  <c r="E768" i="4"/>
  <c r="F769" i="4"/>
  <c r="E769" i="4" l="1"/>
  <c r="F770" i="4"/>
  <c r="L720" i="4"/>
  <c r="K719" i="4"/>
  <c r="E770" i="4" l="1"/>
  <c r="F771" i="4"/>
  <c r="K720" i="4"/>
  <c r="L721" i="4"/>
  <c r="L722" i="4" l="1"/>
  <c r="K721" i="4"/>
  <c r="F772" i="4"/>
  <c r="E771" i="4"/>
  <c r="E772" i="4" l="1"/>
  <c r="F773" i="4"/>
  <c r="K722" i="4"/>
  <c r="L723" i="4"/>
  <c r="K723" i="4" l="1"/>
  <c r="L724" i="4"/>
  <c r="F774" i="4"/>
  <c r="E773" i="4"/>
  <c r="K724" i="4" l="1"/>
  <c r="L725" i="4"/>
  <c r="E774" i="4"/>
  <c r="F775" i="4"/>
  <c r="K725" i="4" l="1"/>
  <c r="L726" i="4"/>
  <c r="E775" i="4"/>
  <c r="F776" i="4"/>
  <c r="L727" i="4" l="1"/>
  <c r="K726" i="4"/>
  <c r="F777" i="4"/>
  <c r="E776" i="4"/>
  <c r="E777" i="4" l="1"/>
  <c r="F778" i="4"/>
  <c r="K727" i="4"/>
  <c r="L728" i="4"/>
  <c r="L729" i="4" l="1"/>
  <c r="K728" i="4"/>
  <c r="F779" i="4"/>
  <c r="E778" i="4"/>
  <c r="E779" i="4" l="1"/>
  <c r="F780" i="4"/>
  <c r="K729" i="4"/>
  <c r="L730" i="4"/>
  <c r="K730" i="4" l="1"/>
  <c r="L731" i="4"/>
  <c r="E780" i="4"/>
  <c r="F781" i="4"/>
  <c r="E781" i="4" l="1"/>
  <c r="F782" i="4"/>
  <c r="L732" i="4"/>
  <c r="K731" i="4"/>
  <c r="K732" i="4" l="1"/>
  <c r="L733" i="4"/>
  <c r="E782" i="4"/>
  <c r="F783" i="4"/>
  <c r="F784" i="4" l="1"/>
  <c r="E783" i="4"/>
  <c r="L734" i="4"/>
  <c r="K733" i="4"/>
  <c r="K734" i="4" l="1"/>
  <c r="L735" i="4"/>
  <c r="E784" i="4"/>
  <c r="F785" i="4"/>
  <c r="F786" i="4" l="1"/>
  <c r="E785" i="4"/>
  <c r="K735" i="4"/>
  <c r="L736" i="4"/>
  <c r="K736" i="4" l="1"/>
  <c r="L737" i="4"/>
  <c r="E786" i="4"/>
  <c r="F787" i="4"/>
  <c r="E787" i="4" l="1"/>
  <c r="F788" i="4"/>
  <c r="K737" i="4"/>
  <c r="L738" i="4"/>
  <c r="L739" i="4" l="1"/>
  <c r="K738" i="4"/>
  <c r="F789" i="4"/>
  <c r="E788" i="4"/>
  <c r="E789" i="4" l="1"/>
  <c r="F790" i="4"/>
  <c r="K739" i="4"/>
  <c r="L740" i="4"/>
  <c r="F791" i="4" l="1"/>
  <c r="E790" i="4"/>
  <c r="L741" i="4"/>
  <c r="K740" i="4"/>
  <c r="K741" i="4" l="1"/>
  <c r="L742" i="4"/>
  <c r="E791" i="4"/>
  <c r="F792" i="4"/>
  <c r="K742" i="4" l="1"/>
  <c r="L743" i="4"/>
  <c r="E792" i="4"/>
  <c r="F793" i="4"/>
  <c r="L744" i="4" l="1"/>
  <c r="K743" i="4"/>
  <c r="E793" i="4"/>
  <c r="F794" i="4"/>
  <c r="E794" i="4" l="1"/>
  <c r="F795" i="4"/>
  <c r="K744" i="4"/>
  <c r="L745" i="4"/>
  <c r="F796" i="4" l="1"/>
  <c r="E795" i="4"/>
  <c r="L746" i="4"/>
  <c r="K745" i="4"/>
  <c r="K746" i="4" l="1"/>
  <c r="L747" i="4"/>
  <c r="E796" i="4"/>
  <c r="F797" i="4"/>
  <c r="F798" i="4" l="1"/>
  <c r="E797" i="4"/>
  <c r="K747" i="4"/>
  <c r="L748" i="4"/>
  <c r="K748" i="4" l="1"/>
  <c r="L749" i="4"/>
  <c r="E798" i="4"/>
  <c r="F799" i="4"/>
  <c r="E799" i="4" l="1"/>
  <c r="F800" i="4"/>
  <c r="K749" i="4"/>
  <c r="L750" i="4"/>
  <c r="L751" i="4" l="1"/>
  <c r="K750" i="4"/>
  <c r="F801" i="4"/>
  <c r="E800" i="4"/>
  <c r="E801" i="4" l="1"/>
  <c r="F802" i="4"/>
  <c r="K751" i="4"/>
  <c r="L752" i="4"/>
  <c r="L753" i="4" l="1"/>
  <c r="K752" i="4"/>
  <c r="F803" i="4"/>
  <c r="E802" i="4"/>
  <c r="E803" i="4" l="1"/>
  <c r="F804" i="4"/>
  <c r="K753" i="4"/>
  <c r="L754" i="4"/>
  <c r="K754" i="4" l="1"/>
  <c r="L755" i="4"/>
  <c r="E804" i="4"/>
  <c r="F805" i="4"/>
  <c r="E805" i="4" l="1"/>
  <c r="F806" i="4"/>
  <c r="L756" i="4"/>
  <c r="K755" i="4"/>
  <c r="E806" i="4" l="1"/>
  <c r="F807" i="4"/>
  <c r="K756" i="4"/>
  <c r="L757" i="4"/>
  <c r="L758" i="4" l="1"/>
  <c r="K757" i="4"/>
  <c r="F808" i="4"/>
  <c r="E807" i="4"/>
  <c r="E808" i="4" l="1"/>
  <c r="F809" i="4"/>
  <c r="K758" i="4"/>
  <c r="L759" i="4"/>
  <c r="F810" i="4" l="1"/>
  <c r="E809" i="4"/>
  <c r="K759" i="4"/>
  <c r="L760" i="4"/>
  <c r="K760" i="4" l="1"/>
  <c r="L761" i="4"/>
  <c r="E810" i="4"/>
  <c r="F811" i="4"/>
  <c r="E811" i="4" l="1"/>
  <c r="F812" i="4"/>
  <c r="K761" i="4"/>
  <c r="L762" i="4"/>
  <c r="L763" i="4" l="1"/>
  <c r="K762" i="4"/>
  <c r="F813" i="4"/>
  <c r="E812" i="4"/>
  <c r="E813" i="4" l="1"/>
  <c r="F814" i="4"/>
  <c r="K763" i="4"/>
  <c r="L764" i="4"/>
  <c r="L765" i="4" l="1"/>
  <c r="K764" i="4"/>
  <c r="F815" i="4"/>
  <c r="E814" i="4"/>
  <c r="E815" i="4" l="1"/>
  <c r="F816" i="4"/>
  <c r="K765" i="4"/>
  <c r="L766" i="4"/>
  <c r="K766" i="4" l="1"/>
  <c r="L767" i="4"/>
  <c r="E816" i="4"/>
  <c r="F817" i="4"/>
  <c r="L768" i="4" l="1"/>
  <c r="K767" i="4"/>
  <c r="E817" i="4"/>
  <c r="F818" i="4"/>
  <c r="E818" i="4" l="1"/>
  <c r="F819" i="4"/>
  <c r="K768" i="4"/>
  <c r="L769" i="4"/>
  <c r="F820" i="4" l="1"/>
  <c r="E819" i="4"/>
  <c r="L770" i="4"/>
  <c r="K769" i="4"/>
  <c r="K770" i="4" l="1"/>
  <c r="L771" i="4"/>
  <c r="E820" i="4"/>
  <c r="F821" i="4"/>
  <c r="F822" i="4" l="1"/>
  <c r="E821" i="4"/>
  <c r="K771" i="4"/>
  <c r="L772" i="4"/>
  <c r="K772" i="4" l="1"/>
  <c r="L773" i="4"/>
  <c r="E822" i="4"/>
  <c r="F823" i="4"/>
  <c r="E823" i="4" l="1"/>
  <c r="F824" i="4"/>
  <c r="K773" i="4"/>
  <c r="L774" i="4"/>
  <c r="F825" i="4" l="1"/>
  <c r="E824" i="4"/>
  <c r="L775" i="4"/>
  <c r="K774" i="4"/>
  <c r="K775" i="4" l="1"/>
  <c r="L776" i="4"/>
  <c r="E825" i="4"/>
  <c r="F826" i="4"/>
  <c r="F827" i="4" l="1"/>
  <c r="E826" i="4"/>
  <c r="L777" i="4"/>
  <c r="K776" i="4"/>
  <c r="K777" i="4" l="1"/>
  <c r="L778" i="4"/>
  <c r="E827" i="4"/>
  <c r="F828" i="4"/>
  <c r="E828" i="4" l="1"/>
  <c r="F829" i="4"/>
  <c r="K778" i="4"/>
  <c r="L779" i="4"/>
  <c r="L780" i="4" l="1"/>
  <c r="K779" i="4"/>
  <c r="E829" i="4"/>
  <c r="F830" i="4"/>
  <c r="E830" i="4" l="1"/>
  <c r="F831" i="4"/>
  <c r="K780" i="4"/>
  <c r="L781" i="4"/>
  <c r="L782" i="4" l="1"/>
  <c r="K781" i="4"/>
  <c r="F832" i="4"/>
  <c r="E831" i="4"/>
  <c r="E832" i="4" l="1"/>
  <c r="F833" i="4"/>
  <c r="K782" i="4"/>
  <c r="L783" i="4"/>
  <c r="F834" i="4" l="1"/>
  <c r="E833" i="4"/>
  <c r="K783" i="4"/>
  <c r="L784" i="4"/>
  <c r="K784" i="4" l="1"/>
  <c r="L785" i="4"/>
  <c r="E834" i="4"/>
  <c r="F835" i="4"/>
  <c r="E835" i="4" l="1"/>
  <c r="F836" i="4"/>
  <c r="K785" i="4"/>
  <c r="L786" i="4"/>
  <c r="L787" i="4" l="1"/>
  <c r="K786" i="4"/>
  <c r="F837" i="4"/>
  <c r="E836" i="4"/>
  <c r="E837" i="4" l="1"/>
  <c r="F838" i="4"/>
  <c r="K787" i="4"/>
  <c r="L788" i="4"/>
  <c r="L789" i="4" l="1"/>
  <c r="K788" i="4"/>
  <c r="F839" i="4"/>
  <c r="E838" i="4"/>
  <c r="E839" i="4" l="1"/>
  <c r="F840" i="4"/>
  <c r="K789" i="4"/>
  <c r="L790" i="4"/>
  <c r="E840" i="4" l="1"/>
  <c r="F841" i="4"/>
  <c r="K790" i="4"/>
  <c r="L791" i="4"/>
  <c r="L792" i="4" l="1"/>
  <c r="K791" i="4"/>
  <c r="E841" i="4"/>
  <c r="F842" i="4"/>
  <c r="E842" i="4" l="1"/>
  <c r="F843" i="4"/>
  <c r="K792" i="4"/>
  <c r="L793" i="4"/>
  <c r="F844" i="4" l="1"/>
  <c r="E843" i="4"/>
  <c r="L794" i="4"/>
  <c r="K793" i="4"/>
  <c r="K794" i="4" l="1"/>
  <c r="L795" i="4"/>
  <c r="E844" i="4"/>
  <c r="F845" i="4"/>
  <c r="K795" i="4" l="1"/>
  <c r="L796" i="4"/>
  <c r="F846" i="4"/>
  <c r="E845" i="4"/>
  <c r="K796" i="4" l="1"/>
  <c r="L797" i="4"/>
  <c r="E846" i="4"/>
  <c r="F847" i="4"/>
  <c r="E847" i="4" l="1"/>
  <c r="F848" i="4"/>
  <c r="K797" i="4"/>
  <c r="L798" i="4"/>
  <c r="L799" i="4" l="1"/>
  <c r="K798" i="4"/>
  <c r="F849" i="4"/>
  <c r="E848" i="4"/>
  <c r="E849" i="4" l="1"/>
  <c r="F850" i="4"/>
  <c r="K799" i="4"/>
  <c r="L800" i="4"/>
  <c r="L801" i="4" l="1"/>
  <c r="K800" i="4"/>
  <c r="F851" i="4"/>
  <c r="E850" i="4"/>
  <c r="E851" i="4" l="1"/>
  <c r="F852" i="4"/>
  <c r="K801" i="4"/>
  <c r="L802" i="4"/>
  <c r="K802" i="4" l="1"/>
  <c r="L803" i="4"/>
  <c r="E852" i="4"/>
  <c r="F853" i="4"/>
  <c r="L804" i="4" l="1"/>
  <c r="K803" i="4"/>
  <c r="E853" i="4"/>
  <c r="F854" i="4"/>
  <c r="E854" i="4" l="1"/>
  <c r="F855" i="4"/>
  <c r="K804" i="4"/>
  <c r="L805" i="4"/>
  <c r="L806" i="4" l="1"/>
  <c r="K805" i="4"/>
  <c r="F856" i="4"/>
  <c r="E855" i="4"/>
  <c r="E856" i="4" l="1"/>
  <c r="F857" i="4"/>
  <c r="K806" i="4"/>
  <c r="L807" i="4"/>
  <c r="K807" i="4" l="1"/>
  <c r="L808" i="4"/>
  <c r="F858" i="4"/>
  <c r="E857" i="4"/>
  <c r="E858" i="4" l="1"/>
  <c r="F859" i="4"/>
  <c r="K808" i="4"/>
  <c r="L809" i="4"/>
  <c r="K809" i="4" l="1"/>
  <c r="L810" i="4"/>
  <c r="E859" i="4"/>
  <c r="F860" i="4"/>
  <c r="F861" i="4" l="1"/>
  <c r="E860" i="4"/>
  <c r="L811" i="4"/>
  <c r="K810" i="4"/>
  <c r="K811" i="4" l="1"/>
  <c r="L812" i="4"/>
  <c r="E861" i="4"/>
  <c r="F862" i="4"/>
  <c r="F863" i="4" l="1"/>
  <c r="E862" i="4"/>
  <c r="L813" i="4"/>
  <c r="K812" i="4"/>
  <c r="K813" i="4" l="1"/>
  <c r="L814" i="4"/>
  <c r="E863" i="4"/>
  <c r="F864" i="4"/>
  <c r="E864" i="4" l="1"/>
  <c r="F865" i="4"/>
  <c r="K814" i="4"/>
  <c r="L815" i="4"/>
  <c r="L816" i="4" l="1"/>
  <c r="K815" i="4"/>
  <c r="E865" i="4"/>
  <c r="F866" i="4"/>
  <c r="E866" i="4" l="1"/>
  <c r="F867" i="4"/>
  <c r="K816" i="4"/>
  <c r="L817" i="4"/>
  <c r="L818" i="4" l="1"/>
  <c r="K817" i="4"/>
  <c r="F868" i="4"/>
  <c r="E867" i="4"/>
  <c r="E868" i="4" l="1"/>
  <c r="F869" i="4"/>
  <c r="K818" i="4"/>
  <c r="L819" i="4"/>
  <c r="K819" i="4" l="1"/>
  <c r="L820" i="4"/>
  <c r="F870" i="4"/>
  <c r="E869" i="4"/>
  <c r="E870" i="4" l="1"/>
  <c r="F871" i="4"/>
  <c r="K820" i="4"/>
  <c r="L821" i="4"/>
  <c r="K821" i="4" l="1"/>
  <c r="L822" i="4"/>
  <c r="E871" i="4"/>
  <c r="F872" i="4"/>
  <c r="F873" i="4" l="1"/>
  <c r="E872" i="4"/>
  <c r="L823" i="4"/>
  <c r="K822" i="4"/>
  <c r="K823" i="4" l="1"/>
  <c r="L824" i="4"/>
  <c r="E873" i="4"/>
  <c r="F874" i="4"/>
  <c r="F875" i="4" l="1"/>
  <c r="E874" i="4"/>
  <c r="L825" i="4"/>
  <c r="K824" i="4"/>
  <c r="K825" i="4" l="1"/>
  <c r="L826" i="4"/>
  <c r="E875" i="4"/>
  <c r="F876" i="4"/>
  <c r="E876" i="4" l="1"/>
  <c r="F877" i="4"/>
  <c r="K826" i="4"/>
  <c r="L827" i="4"/>
  <c r="L828" i="4" l="1"/>
  <c r="K827" i="4"/>
  <c r="E877" i="4"/>
  <c r="F878" i="4"/>
  <c r="E878" i="4" l="1"/>
  <c r="F879" i="4"/>
  <c r="K828" i="4"/>
  <c r="L829" i="4"/>
  <c r="L830" i="4" l="1"/>
  <c r="K829" i="4"/>
  <c r="F880" i="4"/>
  <c r="E879" i="4"/>
  <c r="E880" i="4" l="1"/>
  <c r="F881" i="4"/>
  <c r="K830" i="4"/>
  <c r="L831" i="4"/>
  <c r="K831" i="4" l="1"/>
  <c r="L832" i="4"/>
  <c r="F882" i="4"/>
  <c r="E881" i="4"/>
  <c r="K832" i="4" l="1"/>
  <c r="L833" i="4"/>
  <c r="E882" i="4"/>
  <c r="F883" i="4"/>
  <c r="K833" i="4" l="1"/>
  <c r="L834" i="4"/>
  <c r="E883" i="4"/>
  <c r="F884" i="4"/>
  <c r="L835" i="4" l="1"/>
  <c r="K834" i="4"/>
  <c r="F885" i="4"/>
  <c r="E884" i="4"/>
  <c r="E885" i="4" l="1"/>
  <c r="F886" i="4"/>
  <c r="K835" i="4"/>
  <c r="L836" i="4"/>
  <c r="F887" i="4" l="1"/>
  <c r="E886" i="4"/>
  <c r="L837" i="4"/>
  <c r="K836" i="4"/>
  <c r="K837" i="4" l="1"/>
  <c r="L838" i="4"/>
  <c r="E887" i="4"/>
  <c r="F888" i="4"/>
  <c r="K838" i="4" l="1"/>
  <c r="L839" i="4"/>
  <c r="E888" i="4"/>
  <c r="F889" i="4"/>
  <c r="L840" i="4" l="1"/>
  <c r="K839" i="4"/>
  <c r="E889" i="4"/>
  <c r="F890" i="4"/>
  <c r="E890" i="4" l="1"/>
  <c r="F891" i="4"/>
  <c r="K840" i="4"/>
  <c r="L841" i="4"/>
  <c r="F892" i="4" l="1"/>
  <c r="E891" i="4"/>
  <c r="L842" i="4"/>
  <c r="K841" i="4"/>
  <c r="K842" i="4" l="1"/>
  <c r="L843" i="4"/>
  <c r="E892" i="4"/>
  <c r="F893" i="4"/>
  <c r="F894" i="4" l="1"/>
  <c r="E893" i="4"/>
  <c r="K843" i="4"/>
  <c r="L844" i="4"/>
  <c r="K844" i="4" l="1"/>
  <c r="L845" i="4"/>
  <c r="E894" i="4"/>
  <c r="F895" i="4"/>
  <c r="E895" i="4" l="1"/>
  <c r="F896" i="4"/>
  <c r="K845" i="4"/>
  <c r="L846" i="4"/>
  <c r="F897" i="4" l="1"/>
  <c r="E896" i="4"/>
  <c r="L847" i="4"/>
  <c r="K846" i="4"/>
  <c r="K847" i="4" l="1"/>
  <c r="L848" i="4"/>
  <c r="E897" i="4"/>
  <c r="F898" i="4"/>
  <c r="F899" i="4" l="1"/>
  <c r="E898" i="4"/>
  <c r="L849" i="4"/>
  <c r="K848" i="4"/>
  <c r="K849" i="4" l="1"/>
  <c r="L850" i="4"/>
  <c r="E899" i="4"/>
  <c r="F900" i="4"/>
  <c r="E900" i="4" l="1"/>
  <c r="F901" i="4"/>
  <c r="K850" i="4"/>
  <c r="L851" i="4"/>
  <c r="L852" i="4" l="1"/>
  <c r="K851" i="4"/>
  <c r="E901" i="4"/>
  <c r="F902" i="4"/>
  <c r="E902" i="4" l="1"/>
  <c r="F903" i="4"/>
  <c r="K852" i="4"/>
  <c r="L853" i="4"/>
  <c r="F904" i="4" l="1"/>
  <c r="E903" i="4"/>
  <c r="L854" i="4"/>
  <c r="K853" i="4"/>
  <c r="K854" i="4" l="1"/>
  <c r="L855" i="4"/>
  <c r="E904" i="4"/>
  <c r="F905" i="4"/>
  <c r="F906" i="4" l="1"/>
  <c r="E905" i="4"/>
  <c r="K855" i="4"/>
  <c r="L856" i="4"/>
  <c r="K856" i="4" l="1"/>
  <c r="L857" i="4"/>
  <c r="E906" i="4"/>
  <c r="F907" i="4"/>
  <c r="E907" i="4" l="1"/>
  <c r="F908" i="4"/>
  <c r="K857" i="4"/>
  <c r="L858" i="4"/>
  <c r="F909" i="4" l="1"/>
  <c r="E908" i="4"/>
  <c r="L859" i="4"/>
  <c r="K858" i="4"/>
  <c r="K859" i="4" l="1"/>
  <c r="L860" i="4"/>
  <c r="E909" i="4"/>
  <c r="F910" i="4"/>
  <c r="L861" i="4" l="1"/>
  <c r="K860" i="4"/>
  <c r="F911" i="4"/>
  <c r="E910" i="4"/>
  <c r="E911" i="4" l="1"/>
  <c r="F912" i="4"/>
  <c r="K861" i="4"/>
  <c r="L862" i="4"/>
  <c r="E912" i="4" l="1"/>
  <c r="F913" i="4"/>
  <c r="K862" i="4"/>
  <c r="L863" i="4"/>
  <c r="L864" i="4" l="1"/>
  <c r="K863" i="4"/>
  <c r="E913" i="4"/>
  <c r="F914" i="4"/>
  <c r="E914" i="4" l="1"/>
  <c r="F915" i="4"/>
  <c r="K864" i="4"/>
  <c r="L865" i="4"/>
  <c r="F916" i="4" l="1"/>
  <c r="E915" i="4"/>
  <c r="L866" i="4"/>
  <c r="K865" i="4"/>
  <c r="K866" i="4" l="1"/>
  <c r="L867" i="4"/>
  <c r="E916" i="4"/>
  <c r="F917" i="4"/>
  <c r="F918" i="4" l="1"/>
  <c r="E917" i="4"/>
  <c r="K867" i="4"/>
  <c r="L868" i="4"/>
  <c r="K868" i="4" l="1"/>
  <c r="L869" i="4"/>
  <c r="E918" i="4"/>
  <c r="F919" i="4"/>
  <c r="E919" i="4" l="1"/>
  <c r="F920" i="4"/>
  <c r="K869" i="4"/>
  <c r="L870" i="4"/>
  <c r="L871" i="4" l="1"/>
  <c r="K870" i="4"/>
  <c r="F921" i="4"/>
  <c r="E920" i="4"/>
  <c r="E921" i="4" l="1"/>
  <c r="F922" i="4"/>
  <c r="K871" i="4"/>
  <c r="L872" i="4"/>
  <c r="F923" i="4" l="1"/>
  <c r="E922" i="4"/>
  <c r="L873" i="4"/>
  <c r="K872" i="4"/>
  <c r="K873" i="4" l="1"/>
  <c r="L874" i="4"/>
  <c r="E923" i="4"/>
  <c r="F924" i="4"/>
  <c r="E924" i="4" l="1"/>
  <c r="F925" i="4"/>
  <c r="K874" i="4"/>
  <c r="L875" i="4"/>
  <c r="L876" i="4" l="1"/>
  <c r="K875" i="4"/>
  <c r="E925" i="4"/>
  <c r="F926" i="4"/>
  <c r="E926" i="4" l="1"/>
  <c r="F927" i="4"/>
  <c r="K876" i="4"/>
  <c r="L877" i="4"/>
  <c r="L878" i="4" l="1"/>
  <c r="K877" i="4"/>
  <c r="F928" i="4"/>
  <c r="E927" i="4"/>
  <c r="E928" i="4" l="1"/>
  <c r="F929" i="4"/>
  <c r="K878" i="4"/>
  <c r="L879" i="4"/>
  <c r="K879" i="4" l="1"/>
  <c r="L880" i="4"/>
  <c r="F930" i="4"/>
  <c r="E929" i="4"/>
  <c r="E930" i="4" l="1"/>
  <c r="F931" i="4"/>
  <c r="K880" i="4"/>
  <c r="L881" i="4"/>
  <c r="E931" i="4" l="1"/>
  <c r="F932" i="4"/>
  <c r="K881" i="4"/>
  <c r="L882" i="4"/>
  <c r="L883" i="4" l="1"/>
  <c r="K882" i="4"/>
  <c r="F933" i="4"/>
  <c r="E932" i="4"/>
  <c r="E933" i="4" l="1"/>
  <c r="F934" i="4"/>
  <c r="K883" i="4"/>
  <c r="L884" i="4"/>
  <c r="L885" i="4" l="1"/>
  <c r="K884" i="4"/>
  <c r="F935" i="4"/>
  <c r="E934" i="4"/>
  <c r="E935" i="4" l="1"/>
  <c r="F936" i="4"/>
  <c r="K885" i="4"/>
  <c r="L886" i="4"/>
  <c r="E936" i="4" l="1"/>
  <c r="F937" i="4"/>
  <c r="K886" i="4"/>
  <c r="L887" i="4"/>
  <c r="L888" i="4" l="1"/>
  <c r="K887" i="4"/>
  <c r="E937" i="4"/>
  <c r="F938" i="4"/>
  <c r="E938" i="4" l="1"/>
  <c r="F939" i="4"/>
  <c r="K888" i="4"/>
  <c r="L889" i="4"/>
  <c r="L890" i="4" l="1"/>
  <c r="K889" i="4"/>
  <c r="F940" i="4"/>
  <c r="E939" i="4"/>
  <c r="E940" i="4" l="1"/>
  <c r="F941" i="4"/>
  <c r="K890" i="4"/>
  <c r="L891" i="4"/>
  <c r="K891" i="4" l="1"/>
  <c r="L892" i="4"/>
  <c r="F942" i="4"/>
  <c r="E941" i="4"/>
  <c r="K892" i="4" l="1"/>
  <c r="L893" i="4"/>
  <c r="E942" i="4"/>
  <c r="F943" i="4"/>
  <c r="E943" i="4" l="1"/>
  <c r="F944" i="4"/>
  <c r="K893" i="4"/>
  <c r="L894" i="4"/>
  <c r="F945" i="4" l="1"/>
  <c r="E944" i="4"/>
  <c r="L895" i="4"/>
  <c r="K894" i="4"/>
  <c r="K895" i="4" l="1"/>
  <c r="L896" i="4"/>
  <c r="E945" i="4"/>
  <c r="F946" i="4"/>
  <c r="F947" i="4" l="1"/>
  <c r="E946" i="4"/>
  <c r="L897" i="4"/>
  <c r="K896" i="4"/>
  <c r="K897" i="4" l="1"/>
  <c r="L898" i="4"/>
  <c r="E947" i="4"/>
  <c r="F948" i="4"/>
  <c r="K898" i="4" l="1"/>
  <c r="L899" i="4"/>
  <c r="E948" i="4"/>
  <c r="F949" i="4"/>
  <c r="E949" i="4" l="1"/>
  <c r="F950" i="4"/>
  <c r="L900" i="4"/>
  <c r="K899" i="4"/>
  <c r="K900" i="4" l="1"/>
  <c r="L901" i="4"/>
  <c r="E950" i="4"/>
  <c r="F951" i="4"/>
  <c r="F952" i="4" l="1"/>
  <c r="E951" i="4"/>
  <c r="L902" i="4"/>
  <c r="K901" i="4"/>
  <c r="K902" i="4" l="1"/>
  <c r="L903" i="4"/>
  <c r="E952" i="4"/>
  <c r="F953" i="4"/>
  <c r="K903" i="4" l="1"/>
  <c r="L904" i="4"/>
  <c r="F954" i="4"/>
  <c r="E953" i="4"/>
  <c r="K904" i="4" l="1"/>
  <c r="L905" i="4"/>
  <c r="E954" i="4"/>
  <c r="F955" i="4"/>
  <c r="E955" i="4" l="1"/>
  <c r="F956" i="4"/>
  <c r="K905" i="4"/>
  <c r="L906" i="4"/>
  <c r="L907" i="4" l="1"/>
  <c r="K906" i="4"/>
  <c r="F957" i="4"/>
  <c r="E956" i="4"/>
  <c r="E957" i="4" l="1"/>
  <c r="F958" i="4"/>
  <c r="K907" i="4"/>
  <c r="L908" i="4"/>
  <c r="F959" i="4" l="1"/>
  <c r="E958" i="4"/>
  <c r="L909" i="4"/>
  <c r="K908" i="4"/>
  <c r="K909" i="4" l="1"/>
  <c r="L910" i="4"/>
  <c r="E959" i="4"/>
  <c r="F960" i="4"/>
  <c r="E960" i="4" l="1"/>
  <c r="F961" i="4"/>
  <c r="K910" i="4"/>
  <c r="L911" i="4"/>
  <c r="E961" i="4" l="1"/>
  <c r="F962" i="4"/>
  <c r="L912" i="4"/>
  <c r="K911" i="4"/>
  <c r="E962" i="4" l="1"/>
  <c r="F963" i="4"/>
  <c r="K912" i="4"/>
  <c r="L913" i="4"/>
  <c r="L914" i="4" l="1"/>
  <c r="K913" i="4"/>
  <c r="F964" i="4"/>
  <c r="E963" i="4"/>
  <c r="E964" i="4" l="1"/>
  <c r="F965" i="4"/>
  <c r="K914" i="4"/>
  <c r="L915" i="4"/>
  <c r="F966" i="4" l="1"/>
  <c r="E965" i="4"/>
  <c r="K915" i="4"/>
  <c r="L916" i="4"/>
  <c r="K916" i="4" l="1"/>
  <c r="L917" i="4"/>
  <c r="E966" i="4"/>
  <c r="F967" i="4"/>
  <c r="K917" i="4" l="1"/>
  <c r="L918" i="4"/>
  <c r="E967" i="4"/>
  <c r="F968" i="4"/>
  <c r="F969" i="4" l="1"/>
  <c r="E968" i="4"/>
  <c r="L919" i="4"/>
  <c r="K918" i="4"/>
  <c r="K919" i="4" l="1"/>
  <c r="L920" i="4"/>
  <c r="E969" i="4"/>
  <c r="F970" i="4"/>
  <c r="L921" i="4" l="1"/>
  <c r="K920" i="4"/>
  <c r="F971" i="4"/>
  <c r="E970" i="4"/>
  <c r="E971" i="4" l="1"/>
  <c r="F972" i="4"/>
  <c r="K921" i="4"/>
  <c r="L922" i="4"/>
  <c r="K922" i="4" l="1"/>
  <c r="L923" i="4"/>
  <c r="E972" i="4"/>
  <c r="F973" i="4"/>
  <c r="E973" i="4" l="1"/>
  <c r="F974" i="4"/>
  <c r="L924" i="4"/>
  <c r="K923" i="4"/>
  <c r="K924" i="4" l="1"/>
  <c r="L925" i="4"/>
  <c r="E974" i="4"/>
  <c r="F975" i="4"/>
  <c r="L926" i="4" l="1"/>
  <c r="K925" i="4"/>
  <c r="F976" i="4"/>
  <c r="E975" i="4"/>
  <c r="E976" i="4" l="1"/>
  <c r="F977" i="4"/>
  <c r="K926" i="4"/>
  <c r="L927" i="4"/>
  <c r="K927" i="4" l="1"/>
  <c r="L928" i="4"/>
  <c r="F978" i="4"/>
  <c r="E977" i="4"/>
  <c r="K928" i="4" l="1"/>
  <c r="L929" i="4"/>
  <c r="E978" i="4"/>
  <c r="F979" i="4"/>
  <c r="E979" i="4" l="1"/>
  <c r="F980" i="4"/>
  <c r="K929" i="4"/>
  <c r="L930" i="4"/>
  <c r="L931" i="4" l="1"/>
  <c r="K930" i="4"/>
  <c r="F981" i="4"/>
  <c r="E980" i="4"/>
  <c r="E981" i="4" l="1"/>
  <c r="F982" i="4"/>
  <c r="K931" i="4"/>
  <c r="L932" i="4"/>
  <c r="L933" i="4" l="1"/>
  <c r="K932" i="4"/>
  <c r="F983" i="4"/>
  <c r="E982" i="4"/>
  <c r="E983" i="4" l="1"/>
  <c r="F984" i="4"/>
  <c r="K933" i="4"/>
  <c r="L934" i="4"/>
  <c r="E984" i="4" l="1"/>
  <c r="F985" i="4"/>
  <c r="K934" i="4"/>
  <c r="L935" i="4"/>
  <c r="L936" i="4" l="1"/>
  <c r="K935" i="4"/>
  <c r="E985" i="4"/>
  <c r="F986" i="4"/>
  <c r="E986" i="4" l="1"/>
  <c r="F987" i="4"/>
  <c r="K936" i="4"/>
  <c r="L937" i="4"/>
  <c r="L938" i="4" l="1"/>
  <c r="K937" i="4"/>
  <c r="F988" i="4"/>
  <c r="E987" i="4"/>
  <c r="E988" i="4" l="1"/>
  <c r="F989" i="4"/>
  <c r="K938" i="4"/>
  <c r="L939" i="4"/>
  <c r="K939" i="4" l="1"/>
  <c r="L940" i="4"/>
  <c r="F990" i="4"/>
  <c r="E989" i="4"/>
  <c r="E990" i="4" l="1"/>
  <c r="F991" i="4"/>
  <c r="K940" i="4"/>
  <c r="L941" i="4"/>
  <c r="E991" i="4" l="1"/>
  <c r="F992" i="4"/>
  <c r="K941" i="4"/>
  <c r="L942" i="4"/>
  <c r="L943" i="4" l="1"/>
  <c r="K942" i="4"/>
  <c r="F993" i="4"/>
  <c r="E992" i="4"/>
  <c r="E993" i="4" l="1"/>
  <c r="F994" i="4"/>
  <c r="K943" i="4"/>
  <c r="L944" i="4"/>
  <c r="L945" i="4" l="1"/>
  <c r="K944" i="4"/>
  <c r="F995" i="4"/>
  <c r="E994" i="4"/>
  <c r="E995" i="4" l="1"/>
  <c r="F996" i="4"/>
  <c r="K945" i="4"/>
  <c r="L946" i="4"/>
  <c r="K946" i="4" l="1"/>
  <c r="L947" i="4"/>
  <c r="E996" i="4"/>
  <c r="F997" i="4"/>
  <c r="E997" i="4" l="1"/>
  <c r="F998" i="4"/>
  <c r="L948" i="4"/>
  <c r="K947" i="4"/>
  <c r="K948" i="4" l="1"/>
  <c r="L949" i="4"/>
  <c r="E998" i="4"/>
  <c r="F999" i="4"/>
  <c r="L950" i="4" l="1"/>
  <c r="K949" i="4"/>
  <c r="F1000" i="4"/>
  <c r="E999" i="4"/>
  <c r="E1000" i="4" l="1"/>
  <c r="F1001" i="4"/>
  <c r="K950" i="4"/>
  <c r="L951" i="4"/>
  <c r="K951" i="4" l="1"/>
  <c r="L952" i="4"/>
  <c r="F1002" i="4"/>
  <c r="E1001" i="4"/>
  <c r="K952" i="4" l="1"/>
  <c r="L953" i="4"/>
  <c r="E1002" i="4"/>
  <c r="F1003" i="4"/>
  <c r="K953" i="4" l="1"/>
  <c r="L954" i="4"/>
  <c r="E1003" i="4"/>
  <c r="F1004" i="4"/>
  <c r="F1005" i="4" l="1"/>
  <c r="E1004" i="4"/>
  <c r="L955" i="4"/>
  <c r="K954" i="4"/>
  <c r="K955" i="4" l="1"/>
  <c r="L956" i="4"/>
  <c r="E1005" i="4"/>
  <c r="F1006" i="4"/>
  <c r="F1007" i="4" l="1"/>
  <c r="E1006" i="4"/>
  <c r="L957" i="4"/>
  <c r="K956" i="4"/>
  <c r="K957" i="4" l="1"/>
  <c r="L958" i="4"/>
  <c r="E1007" i="4"/>
  <c r="F1008" i="4"/>
  <c r="K958" i="4" l="1"/>
  <c r="L959" i="4"/>
  <c r="E1008" i="4"/>
  <c r="F1009" i="4"/>
  <c r="E1009" i="4" l="1"/>
  <c r="F1010" i="4"/>
  <c r="L960" i="4"/>
  <c r="K959" i="4"/>
  <c r="E1010" i="4" l="1"/>
  <c r="F1011" i="4"/>
  <c r="K960" i="4"/>
  <c r="L961" i="4"/>
  <c r="L962" i="4" l="1"/>
  <c r="K961" i="4"/>
  <c r="F1012" i="4"/>
  <c r="E1011" i="4"/>
  <c r="E1012" i="4" l="1"/>
  <c r="F1013" i="4"/>
  <c r="K962" i="4"/>
  <c r="L963" i="4"/>
  <c r="F1014" i="4" l="1"/>
  <c r="E1013" i="4"/>
  <c r="K963" i="4"/>
  <c r="L964" i="4"/>
  <c r="K964" i="4" l="1"/>
  <c r="L965" i="4"/>
  <c r="E1014" i="4"/>
  <c r="F1015" i="4"/>
  <c r="E1015" i="4" l="1"/>
  <c r="F1016" i="4"/>
  <c r="K965" i="4"/>
  <c r="L966" i="4"/>
  <c r="F1017" i="4" l="1"/>
  <c r="E1016" i="4"/>
  <c r="L967" i="4"/>
  <c r="K966" i="4"/>
  <c r="K967" i="4" l="1"/>
  <c r="L968" i="4"/>
  <c r="E1017" i="4"/>
  <c r="F1018" i="4"/>
  <c r="L969" i="4" l="1"/>
  <c r="K968" i="4"/>
  <c r="F1019" i="4"/>
  <c r="E1018" i="4"/>
  <c r="E1019" i="4" l="1"/>
  <c r="F1020" i="4"/>
  <c r="K969" i="4"/>
  <c r="L970" i="4"/>
  <c r="K970" i="4" l="1"/>
  <c r="L971" i="4"/>
  <c r="E1020" i="4"/>
  <c r="F1021" i="4"/>
  <c r="E1021" i="4" l="1"/>
  <c r="F1022" i="4"/>
  <c r="L972" i="4"/>
  <c r="K971" i="4"/>
  <c r="E1022" i="4" l="1"/>
  <c r="F1023" i="4"/>
  <c r="K972" i="4"/>
  <c r="L973" i="4"/>
  <c r="F1024" i="4" l="1"/>
  <c r="E1023" i="4"/>
  <c r="L974" i="4"/>
  <c r="K973" i="4"/>
  <c r="K974" i="4" l="1"/>
  <c r="L975" i="4"/>
  <c r="E1024" i="4"/>
  <c r="F1025" i="4"/>
  <c r="K975" i="4" l="1"/>
  <c r="L976" i="4"/>
  <c r="F1026" i="4"/>
  <c r="E1025" i="4"/>
  <c r="K976" i="4" l="1"/>
  <c r="L977" i="4"/>
  <c r="E1026" i="4"/>
  <c r="F1027" i="4"/>
  <c r="E1027" i="4" l="1"/>
  <c r="F1028" i="4"/>
  <c r="K977" i="4"/>
  <c r="L978" i="4"/>
  <c r="F1029" i="4" l="1"/>
  <c r="E1028" i="4"/>
  <c r="L979" i="4"/>
  <c r="K978" i="4"/>
  <c r="K979" i="4" l="1"/>
  <c r="L980" i="4"/>
  <c r="E1029" i="4"/>
  <c r="F1030" i="4"/>
  <c r="F1031" i="4" l="1"/>
  <c r="E1030" i="4"/>
  <c r="L981" i="4"/>
  <c r="K980" i="4"/>
  <c r="K981" i="4" l="1"/>
  <c r="L982" i="4"/>
  <c r="E1031" i="4"/>
  <c r="F1032" i="4"/>
  <c r="K982" i="4" l="1"/>
  <c r="L983" i="4"/>
  <c r="E1032" i="4"/>
  <c r="F1033" i="4"/>
  <c r="L984" i="4" l="1"/>
  <c r="K983" i="4"/>
  <c r="E1033" i="4"/>
  <c r="F1034" i="4"/>
  <c r="E1034" i="4" l="1"/>
  <c r="F1035" i="4"/>
  <c r="K984" i="4"/>
  <c r="L985" i="4"/>
  <c r="L986" i="4" l="1"/>
  <c r="K985" i="4"/>
  <c r="F1036" i="4"/>
  <c r="E1035" i="4"/>
  <c r="E1036" i="4" l="1"/>
  <c r="F1037" i="4"/>
  <c r="K986" i="4"/>
  <c r="L987" i="4"/>
  <c r="F1038" i="4" l="1"/>
  <c r="E1037" i="4"/>
  <c r="K987" i="4"/>
  <c r="L988" i="4"/>
  <c r="K988" i="4" l="1"/>
  <c r="L989" i="4"/>
  <c r="E1038" i="4"/>
  <c r="F1039" i="4"/>
  <c r="E1039" i="4" l="1"/>
  <c r="F1040" i="4"/>
  <c r="K989" i="4"/>
  <c r="L990" i="4"/>
  <c r="L991" i="4" l="1"/>
  <c r="K990" i="4"/>
  <c r="F1041" i="4"/>
  <c r="E1040" i="4"/>
  <c r="E1041" i="4" l="1"/>
  <c r="F1042" i="4"/>
  <c r="K991" i="4"/>
  <c r="L992" i="4"/>
  <c r="F1043" i="4" l="1"/>
  <c r="E1042" i="4"/>
  <c r="L993" i="4"/>
  <c r="K992" i="4"/>
  <c r="K993" i="4" l="1"/>
  <c r="L994" i="4"/>
  <c r="E1043" i="4"/>
  <c r="F1044" i="4"/>
  <c r="K994" i="4" l="1"/>
  <c r="L995" i="4"/>
  <c r="E1044" i="4"/>
  <c r="F1045" i="4"/>
  <c r="L996" i="4" l="1"/>
  <c r="K995" i="4"/>
  <c r="E1045" i="4"/>
  <c r="F1046" i="4"/>
  <c r="E1046" i="4" l="1"/>
  <c r="F1047" i="4"/>
  <c r="K996" i="4"/>
  <c r="L997" i="4"/>
  <c r="L998" i="4" l="1"/>
  <c r="K997" i="4"/>
  <c r="F1048" i="4"/>
  <c r="E1047" i="4"/>
  <c r="E1048" i="4" l="1"/>
  <c r="F1049" i="4"/>
  <c r="K998" i="4"/>
  <c r="L999" i="4"/>
  <c r="K999" i="4" l="1"/>
  <c r="L1000" i="4"/>
  <c r="F1050" i="4"/>
  <c r="E1049" i="4"/>
  <c r="K1000" i="4" l="1"/>
  <c r="L1001" i="4"/>
  <c r="E1050" i="4"/>
  <c r="F1051" i="4"/>
  <c r="E1051" i="4" l="1"/>
  <c r="F1052" i="4"/>
  <c r="K1001" i="4"/>
  <c r="L1002" i="4"/>
  <c r="L1003" i="4" l="1"/>
  <c r="K1002" i="4"/>
  <c r="F1053" i="4"/>
  <c r="E1052" i="4"/>
  <c r="E1053" i="4" l="1"/>
  <c r="F1054" i="4"/>
  <c r="K1003" i="4"/>
  <c r="L1004" i="4"/>
  <c r="L1005" i="4" l="1"/>
  <c r="K1004" i="4"/>
  <c r="F1055" i="4"/>
  <c r="E1054" i="4"/>
  <c r="E1055" i="4" l="1"/>
  <c r="F1056" i="4"/>
  <c r="K1005" i="4"/>
  <c r="L1006" i="4"/>
  <c r="K1006" i="4" l="1"/>
  <c r="L1007" i="4"/>
  <c r="E1056" i="4"/>
  <c r="F1057" i="4"/>
  <c r="E1057" i="4" l="1"/>
  <c r="F1058" i="4"/>
  <c r="L1008" i="4"/>
  <c r="K1007" i="4"/>
  <c r="E1058" i="4" l="1"/>
  <c r="F1059" i="4"/>
  <c r="K1008" i="4"/>
  <c r="L1009" i="4"/>
  <c r="L1010" i="4" l="1"/>
  <c r="K1009" i="4"/>
  <c r="F1060" i="4"/>
  <c r="E1059" i="4"/>
  <c r="E1060" i="4" l="1"/>
  <c r="F1061" i="4"/>
  <c r="K1010" i="4"/>
  <c r="L1011" i="4"/>
  <c r="K1011" i="4" l="1"/>
  <c r="L1012" i="4"/>
  <c r="F1062" i="4"/>
  <c r="E1061" i="4"/>
  <c r="K1012" i="4" l="1"/>
  <c r="L1013" i="4"/>
  <c r="E1062" i="4"/>
  <c r="F1063" i="4"/>
  <c r="E1063" i="4" l="1"/>
  <c r="F1064" i="4"/>
  <c r="K1013" i="4"/>
  <c r="L1014" i="4"/>
  <c r="L1015" i="4" l="1"/>
  <c r="K1014" i="4"/>
  <c r="F1065" i="4"/>
  <c r="E1064" i="4"/>
  <c r="E1065" i="4" l="1"/>
  <c r="F1066" i="4"/>
  <c r="K1015" i="4"/>
  <c r="L1016" i="4"/>
  <c r="L1017" i="4" l="1"/>
  <c r="K1016" i="4"/>
  <c r="F1067" i="4"/>
  <c r="E1066" i="4"/>
  <c r="E1067" i="4" l="1"/>
  <c r="F1068" i="4"/>
  <c r="K1017" i="4"/>
  <c r="L1018" i="4"/>
  <c r="E1068" i="4" l="1"/>
  <c r="F1069" i="4"/>
  <c r="K1018" i="4"/>
  <c r="L1019" i="4"/>
  <c r="L1020" i="4" l="1"/>
  <c r="K1019" i="4"/>
  <c r="E1069" i="4"/>
  <c r="F1070" i="4"/>
  <c r="E1070" i="4" l="1"/>
  <c r="F1071" i="4"/>
  <c r="K1020" i="4"/>
  <c r="L1021" i="4"/>
  <c r="F1072" i="4" l="1"/>
  <c r="E1071" i="4"/>
  <c r="L1022" i="4"/>
  <c r="K1021" i="4"/>
  <c r="K1022" i="4" l="1"/>
  <c r="L1023" i="4"/>
  <c r="E1072" i="4"/>
  <c r="F1073" i="4"/>
  <c r="F1074" i="4" l="1"/>
  <c r="E1073" i="4"/>
  <c r="K1023" i="4"/>
  <c r="L1024" i="4"/>
  <c r="K1024" i="4" l="1"/>
  <c r="L1025" i="4"/>
  <c r="E1074" i="4"/>
  <c r="F1075" i="4"/>
  <c r="K1025" i="4" l="1"/>
  <c r="L1026" i="4"/>
  <c r="E1075" i="4"/>
  <c r="F1076" i="4"/>
  <c r="F1077" i="4" l="1"/>
  <c r="E1076" i="4"/>
  <c r="L1027" i="4"/>
  <c r="K1026" i="4"/>
  <c r="K1027" i="4" l="1"/>
  <c r="L1028" i="4"/>
  <c r="E1077" i="4"/>
  <c r="F1078" i="4"/>
  <c r="F1079" i="4" l="1"/>
  <c r="E1078" i="4"/>
  <c r="L1029" i="4"/>
  <c r="K1028" i="4"/>
  <c r="K1029" i="4" l="1"/>
  <c r="L1030" i="4"/>
  <c r="E1079" i="4"/>
  <c r="F1080" i="4"/>
  <c r="E1080" i="4" l="1"/>
  <c r="F1081" i="4"/>
  <c r="K1030" i="4"/>
  <c r="L1031" i="4"/>
  <c r="E1081" i="4" l="1"/>
  <c r="F1082" i="4"/>
  <c r="L1032" i="4"/>
  <c r="K1031" i="4"/>
  <c r="E1082" i="4" l="1"/>
  <c r="F1083" i="4"/>
  <c r="K1032" i="4"/>
  <c r="L1033" i="4"/>
  <c r="L1034" i="4" l="1"/>
  <c r="K1033" i="4"/>
  <c r="F1084" i="4"/>
  <c r="E1083" i="4"/>
  <c r="E1084" i="4" l="1"/>
  <c r="F1085" i="4"/>
  <c r="K1034" i="4"/>
  <c r="L1035" i="4"/>
  <c r="K1035" i="4" l="1"/>
  <c r="L1036" i="4"/>
  <c r="F1086" i="4"/>
  <c r="E1085" i="4"/>
  <c r="K1036" i="4" l="1"/>
  <c r="L1037" i="4"/>
  <c r="E1086" i="4"/>
  <c r="F1087" i="4"/>
  <c r="E1087" i="4" l="1"/>
  <c r="F1088" i="4"/>
  <c r="K1037" i="4"/>
  <c r="L1038" i="4"/>
  <c r="L1039" i="4" l="1"/>
  <c r="K1038" i="4"/>
  <c r="F1089" i="4"/>
  <c r="E1088" i="4"/>
  <c r="E1089" i="4" l="1"/>
  <c r="F1090" i="4"/>
  <c r="K1039" i="4"/>
  <c r="L1040" i="4"/>
  <c r="L1041" i="4" l="1"/>
  <c r="K1040" i="4"/>
  <c r="F1091" i="4"/>
  <c r="E1090" i="4"/>
  <c r="E1091" i="4" l="1"/>
  <c r="F1092" i="4"/>
  <c r="K1041" i="4"/>
  <c r="L1042" i="4"/>
  <c r="E1092" i="4" l="1"/>
  <c r="F1093" i="4"/>
  <c r="K1042" i="4"/>
  <c r="L1043" i="4"/>
  <c r="L1044" i="4" l="1"/>
  <c r="K1043" i="4"/>
  <c r="E1093" i="4"/>
  <c r="F1094" i="4"/>
  <c r="E1094" i="4" l="1"/>
  <c r="F1095" i="4"/>
  <c r="K1044" i="4"/>
  <c r="L1045" i="4"/>
  <c r="F1096" i="4" l="1"/>
  <c r="E1095" i="4"/>
  <c r="L1046" i="4"/>
  <c r="K1045" i="4"/>
  <c r="K1046" i="4" l="1"/>
  <c r="L1047" i="4"/>
  <c r="E1096" i="4"/>
  <c r="F1097" i="4"/>
  <c r="K1047" i="4" l="1"/>
  <c r="L1048" i="4"/>
  <c r="F1098" i="4"/>
  <c r="E1097" i="4"/>
  <c r="K1048" i="4" l="1"/>
  <c r="L1049" i="4"/>
  <c r="E1098" i="4"/>
  <c r="F1099" i="4"/>
  <c r="K1049" i="4" l="1"/>
  <c r="L1050" i="4"/>
  <c r="E1099" i="4"/>
  <c r="F1100" i="4"/>
  <c r="F1101" i="4" l="1"/>
  <c r="E1100" i="4"/>
  <c r="L1051" i="4"/>
  <c r="K1050" i="4"/>
  <c r="K1051" i="4" l="1"/>
  <c r="L1052" i="4"/>
  <c r="E1101" i="4"/>
  <c r="F1102" i="4"/>
  <c r="F1103" i="4" l="1"/>
  <c r="E1102" i="4"/>
  <c r="L1053" i="4"/>
  <c r="K1052" i="4"/>
  <c r="K1053" i="4" l="1"/>
  <c r="L1054" i="4"/>
  <c r="E1103" i="4"/>
  <c r="F1104" i="4"/>
  <c r="K1054" i="4" l="1"/>
  <c r="L1055" i="4"/>
  <c r="E1104" i="4"/>
  <c r="F1105" i="4"/>
  <c r="E1105" i="4" l="1"/>
  <c r="F1106" i="4"/>
  <c r="L1056" i="4"/>
  <c r="K1055" i="4"/>
  <c r="K1056" i="4" l="1"/>
  <c r="L1057" i="4"/>
  <c r="E1106" i="4"/>
  <c r="F1107" i="4"/>
  <c r="F1108" i="4" l="1"/>
  <c r="E1107" i="4"/>
  <c r="L1058" i="4"/>
  <c r="K1057" i="4"/>
  <c r="K1058" i="4" l="1"/>
  <c r="L1059" i="4"/>
  <c r="E1108" i="4"/>
  <c r="F1109" i="4"/>
  <c r="F1110" i="4" l="1"/>
  <c r="E1109" i="4"/>
  <c r="K1059" i="4"/>
  <c r="L1060" i="4"/>
  <c r="K1060" i="4" l="1"/>
  <c r="L1061" i="4"/>
  <c r="E1110" i="4"/>
  <c r="F1111" i="4"/>
  <c r="E1111" i="4" l="1"/>
  <c r="F1112" i="4"/>
  <c r="K1061" i="4"/>
  <c r="L1062" i="4"/>
  <c r="L1063" i="4" l="1"/>
  <c r="K1062" i="4"/>
  <c r="F1113" i="4"/>
  <c r="E1112" i="4"/>
  <c r="E1113" i="4" l="1"/>
  <c r="F1114" i="4"/>
  <c r="K1063" i="4"/>
  <c r="L1064" i="4"/>
  <c r="L1065" i="4" l="1"/>
  <c r="K1064" i="4"/>
  <c r="F1115" i="4"/>
  <c r="E1114" i="4"/>
  <c r="E1115" i="4" l="1"/>
  <c r="F1116" i="4"/>
  <c r="K1065" i="4"/>
  <c r="L1066" i="4"/>
  <c r="K1066" i="4" l="1"/>
  <c r="L1067" i="4"/>
  <c r="E1116" i="4"/>
  <c r="F1117" i="4"/>
  <c r="E1117" i="4" l="1"/>
  <c r="F1118" i="4"/>
  <c r="L1068" i="4"/>
  <c r="K1067" i="4"/>
  <c r="K1068" i="4" l="1"/>
  <c r="L1069" i="4"/>
  <c r="E1118" i="4"/>
  <c r="F1119" i="4"/>
  <c r="F1120" i="4" l="1"/>
  <c r="E1119" i="4"/>
  <c r="L1070" i="4"/>
  <c r="K1069" i="4"/>
  <c r="K1070" i="4" l="1"/>
  <c r="L1071" i="4"/>
  <c r="E1120" i="4"/>
  <c r="F1121" i="4"/>
  <c r="F1122" i="4" l="1"/>
  <c r="E1121" i="4"/>
  <c r="K1071" i="4"/>
  <c r="L1072" i="4"/>
  <c r="K1072" i="4" l="1"/>
  <c r="L1073" i="4"/>
  <c r="E1122" i="4"/>
  <c r="F1123" i="4"/>
  <c r="E1123" i="4" l="1"/>
  <c r="F1124" i="4"/>
  <c r="K1073" i="4"/>
  <c r="L1074" i="4"/>
  <c r="L1075" i="4" l="1"/>
  <c r="K1074" i="4"/>
  <c r="F1125" i="4"/>
  <c r="E1124" i="4"/>
  <c r="E1125" i="4" l="1"/>
  <c r="F1126" i="4"/>
  <c r="K1075" i="4"/>
  <c r="L1076" i="4"/>
  <c r="L1077" i="4" l="1"/>
  <c r="K1076" i="4"/>
  <c r="F1127" i="4"/>
  <c r="E1126" i="4"/>
  <c r="E1127" i="4" l="1"/>
  <c r="F1128" i="4"/>
  <c r="K1077" i="4"/>
  <c r="L1078" i="4"/>
  <c r="K1078" i="4" l="1"/>
  <c r="L1079" i="4"/>
  <c r="E1128" i="4"/>
  <c r="F1129" i="4"/>
  <c r="L1080" i="4" l="1"/>
  <c r="K1079" i="4"/>
  <c r="E1129" i="4"/>
  <c r="F1130" i="4"/>
  <c r="E1130" i="4" l="1"/>
  <c r="F1131" i="4"/>
  <c r="K1080" i="4"/>
  <c r="L1081" i="4"/>
  <c r="L1082" i="4" l="1"/>
  <c r="K1081" i="4"/>
  <c r="F1132" i="4"/>
  <c r="E1131" i="4"/>
  <c r="F1133" i="4" l="1"/>
  <c r="E1132" i="4"/>
  <c r="K1082" i="4"/>
  <c r="L1083" i="4"/>
  <c r="K1083" i="4" l="1"/>
  <c r="L1084" i="4"/>
  <c r="E1133" i="4"/>
  <c r="F1134" i="4"/>
  <c r="E1134" i="4" l="1"/>
  <c r="F1135" i="4"/>
  <c r="K1084" i="4"/>
  <c r="L1085" i="4"/>
  <c r="K1085" i="4" l="1"/>
  <c r="L1086" i="4"/>
  <c r="E1135" i="4"/>
  <c r="F1136" i="4"/>
  <c r="F1137" i="4" l="1"/>
  <c r="E1136" i="4"/>
  <c r="L1087" i="4"/>
  <c r="K1086" i="4"/>
  <c r="K1087" i="4" l="1"/>
  <c r="L1088" i="4"/>
  <c r="E1137" i="4"/>
  <c r="F1138" i="4"/>
  <c r="L1089" i="4" l="1"/>
  <c r="K1088" i="4"/>
  <c r="F1139" i="4"/>
  <c r="E1138" i="4"/>
  <c r="E1139" i="4" l="1"/>
  <c r="F1140" i="4"/>
  <c r="K1089" i="4"/>
  <c r="L1090" i="4"/>
  <c r="K1090" i="4" l="1"/>
  <c r="L1091" i="4"/>
  <c r="E1140" i="4"/>
  <c r="F1141" i="4"/>
  <c r="L1092" i="4" l="1"/>
  <c r="K1091" i="4"/>
  <c r="F1142" i="4"/>
  <c r="E1141" i="4"/>
  <c r="E1142" i="4" l="1"/>
  <c r="F1143" i="4"/>
  <c r="K1092" i="4"/>
  <c r="L1093" i="4"/>
  <c r="L1094" i="4" l="1"/>
  <c r="K1093" i="4"/>
  <c r="F1144" i="4"/>
  <c r="E1143" i="4"/>
  <c r="E1144" i="4" l="1"/>
  <c r="F1145" i="4"/>
  <c r="K1094" i="4"/>
  <c r="L1095" i="4"/>
  <c r="E1145" i="4" l="1"/>
  <c r="F1146" i="4"/>
  <c r="K1095" i="4"/>
  <c r="L1096" i="4"/>
  <c r="K1096" i="4" l="1"/>
  <c r="L1097" i="4"/>
  <c r="E1146" i="4"/>
  <c r="F1147" i="4"/>
  <c r="E1147" i="4" l="1"/>
  <c r="F1148" i="4"/>
  <c r="K1097" i="4"/>
  <c r="L1098" i="4"/>
  <c r="L1099" i="4" l="1"/>
  <c r="K1098" i="4"/>
  <c r="F1149" i="4"/>
  <c r="E1148" i="4"/>
  <c r="E1149" i="4" l="1"/>
  <c r="F1150" i="4"/>
  <c r="K1099" i="4"/>
  <c r="L1100" i="4"/>
  <c r="L1101" i="4" l="1"/>
  <c r="K1100" i="4"/>
  <c r="F1151" i="4"/>
  <c r="E1150" i="4"/>
  <c r="E1151" i="4" l="1"/>
  <c r="F1152" i="4"/>
  <c r="K1101" i="4"/>
  <c r="L1102" i="4"/>
  <c r="K1102" i="4" l="1"/>
  <c r="L1103" i="4"/>
  <c r="E1152" i="4"/>
  <c r="F1153" i="4"/>
  <c r="L1104" i="4" l="1"/>
  <c r="K1103" i="4"/>
  <c r="F1154" i="4"/>
  <c r="E1153" i="4"/>
  <c r="E1154" i="4" l="1"/>
  <c r="F1155" i="4"/>
  <c r="K1104" i="4"/>
  <c r="L1105" i="4"/>
  <c r="L1106" i="4" l="1"/>
  <c r="K1105" i="4"/>
  <c r="F1156" i="4"/>
  <c r="E1155" i="4"/>
  <c r="E1156" i="4" l="1"/>
  <c r="F1157" i="4"/>
  <c r="K1106" i="4"/>
  <c r="L1107" i="4"/>
  <c r="K1107" i="4" l="1"/>
  <c r="L1108" i="4"/>
  <c r="E1157" i="4"/>
  <c r="F1158" i="4"/>
  <c r="K1108" i="4" l="1"/>
  <c r="L1109" i="4"/>
  <c r="E1158" i="4"/>
  <c r="F1159" i="4"/>
  <c r="E1159" i="4" l="1"/>
  <c r="F1160" i="4"/>
  <c r="K1109" i="4"/>
  <c r="L1110" i="4"/>
  <c r="L1111" i="4" l="1"/>
  <c r="K1110" i="4"/>
  <c r="F1161" i="4"/>
  <c r="E1160" i="4"/>
  <c r="E1161" i="4" l="1"/>
  <c r="F1162" i="4"/>
  <c r="K1111" i="4"/>
  <c r="L1112" i="4"/>
  <c r="L1113" i="4" l="1"/>
  <c r="K1112" i="4"/>
  <c r="F1163" i="4"/>
  <c r="E1162" i="4"/>
  <c r="E1163" i="4" l="1"/>
  <c r="F1164" i="4"/>
  <c r="K1113" i="4"/>
  <c r="L1114" i="4"/>
  <c r="K1114" i="4" l="1"/>
  <c r="L1115" i="4"/>
  <c r="E1164" i="4"/>
  <c r="F1165" i="4"/>
  <c r="F1166" i="4" l="1"/>
  <c r="E1165" i="4"/>
  <c r="L1116" i="4"/>
  <c r="K1115" i="4"/>
  <c r="K1116" i="4" l="1"/>
  <c r="L1117" i="4"/>
  <c r="E1166" i="4"/>
  <c r="F1167" i="4"/>
  <c r="F1168" i="4" l="1"/>
  <c r="E1167" i="4"/>
  <c r="L1118" i="4"/>
  <c r="K1117" i="4"/>
  <c r="K1118" i="4" l="1"/>
  <c r="L1119" i="4"/>
  <c r="E1168" i="4"/>
  <c r="F1169" i="4"/>
  <c r="E1169" i="4" l="1"/>
  <c r="F1170" i="4"/>
  <c r="K1119" i="4"/>
  <c r="L1120" i="4"/>
  <c r="E1170" i="4" l="1"/>
  <c r="F1171" i="4"/>
  <c r="K1120" i="4"/>
  <c r="L1121" i="4"/>
  <c r="E1171" i="4" l="1"/>
  <c r="F1172" i="4"/>
  <c r="K1121" i="4"/>
  <c r="L1122" i="4"/>
  <c r="L1123" i="4" l="1"/>
  <c r="K1122" i="4"/>
  <c r="F1173" i="4"/>
  <c r="E1172" i="4"/>
  <c r="E1173" i="4" l="1"/>
  <c r="F1174" i="4"/>
  <c r="K1123" i="4"/>
  <c r="L1124" i="4"/>
  <c r="L1125" i="4" l="1"/>
  <c r="K1124" i="4"/>
  <c r="F1175" i="4"/>
  <c r="E1174" i="4"/>
  <c r="E1175" i="4" l="1"/>
  <c r="F1176" i="4"/>
  <c r="K1125" i="4"/>
  <c r="L1126" i="4"/>
  <c r="K1126" i="4" l="1"/>
  <c r="L1127" i="4"/>
  <c r="E1176" i="4"/>
  <c r="F1177" i="4"/>
  <c r="L1128" i="4" l="1"/>
  <c r="K1127" i="4"/>
  <c r="F1178" i="4"/>
  <c r="E1177" i="4"/>
  <c r="E1178" i="4" l="1"/>
  <c r="F1179" i="4"/>
  <c r="L1129" i="4"/>
  <c r="K1128" i="4"/>
  <c r="F1180" i="4" l="1"/>
  <c r="E1179" i="4"/>
  <c r="L1130" i="4"/>
  <c r="K1129" i="4"/>
  <c r="L1131" i="4" l="1"/>
  <c r="K1130" i="4"/>
  <c r="E1180" i="4"/>
  <c r="F1181" i="4"/>
  <c r="E1181" i="4" l="1"/>
  <c r="F1182" i="4"/>
  <c r="K1131" i="4"/>
  <c r="L1132" i="4"/>
  <c r="E1182" i="4" l="1"/>
  <c r="F1183" i="4"/>
  <c r="L1133" i="4"/>
  <c r="K1132" i="4"/>
  <c r="E1183" i="4" l="1"/>
  <c r="F1184" i="4"/>
  <c r="K1133" i="4"/>
  <c r="L1134" i="4"/>
  <c r="L1135" i="4" l="1"/>
  <c r="K1134" i="4"/>
  <c r="F1185" i="4"/>
  <c r="E1184" i="4"/>
  <c r="E1185" i="4" l="1"/>
  <c r="F1186" i="4"/>
  <c r="K1135" i="4"/>
  <c r="L1136" i="4"/>
  <c r="K1136" i="4" l="1"/>
  <c r="L1137" i="4"/>
  <c r="F1187" i="4"/>
  <c r="E1186" i="4"/>
  <c r="E1187" i="4" l="1"/>
  <c r="F1188" i="4"/>
  <c r="K1137" i="4"/>
  <c r="L1138" i="4"/>
  <c r="E1188" i="4" l="1"/>
  <c r="F1189" i="4"/>
  <c r="K1138" i="4"/>
  <c r="L1139" i="4"/>
  <c r="L1140" i="4" l="1"/>
  <c r="K1139" i="4"/>
  <c r="F1190" i="4"/>
  <c r="E1189" i="4"/>
  <c r="E1190" i="4" l="1"/>
  <c r="F1191" i="4"/>
  <c r="K1140" i="4"/>
  <c r="L1141" i="4"/>
  <c r="L1142" i="4" l="1"/>
  <c r="K1141" i="4"/>
  <c r="F1192" i="4"/>
  <c r="E1191" i="4"/>
  <c r="E1192" i="4" l="1"/>
  <c r="F1193" i="4"/>
  <c r="K1142" i="4"/>
  <c r="L1143" i="4"/>
  <c r="K1143" i="4" l="1"/>
  <c r="L1144" i="4"/>
  <c r="E1193" i="4"/>
  <c r="F1194" i="4"/>
  <c r="E1194" i="4" l="1"/>
  <c r="F1195" i="4"/>
  <c r="L1145" i="4"/>
  <c r="K1144" i="4"/>
  <c r="E1195" i="4" l="1"/>
  <c r="F1196" i="4"/>
  <c r="K1145" i="4"/>
  <c r="L1146" i="4"/>
  <c r="L1147" i="4" l="1"/>
  <c r="K1146" i="4"/>
  <c r="F1197" i="4"/>
  <c r="E1196" i="4"/>
  <c r="E1197" i="4" l="1"/>
  <c r="F1198" i="4"/>
  <c r="K1147" i="4"/>
  <c r="L1148" i="4"/>
  <c r="K1148" i="4" l="1"/>
  <c r="L1149" i="4"/>
  <c r="F1199" i="4"/>
  <c r="E1198" i="4"/>
  <c r="E1199" i="4" l="1"/>
  <c r="F1200" i="4"/>
  <c r="K1149" i="4"/>
  <c r="L1150" i="4"/>
  <c r="K1150" i="4" l="1"/>
  <c r="L1151" i="4"/>
  <c r="E1200" i="4"/>
  <c r="F1201" i="4"/>
  <c r="F1202" i="4" l="1"/>
  <c r="E1201" i="4"/>
  <c r="L1152" i="4"/>
  <c r="K1151" i="4"/>
  <c r="K1152" i="4" l="1"/>
  <c r="L1153" i="4"/>
  <c r="E1202" i="4"/>
  <c r="F1203" i="4"/>
  <c r="F1204" i="4" l="1"/>
  <c r="E1203" i="4"/>
  <c r="L1154" i="4"/>
  <c r="K1153" i="4"/>
  <c r="K1154" i="4" l="1"/>
  <c r="L1155" i="4"/>
  <c r="E1204" i="4"/>
  <c r="F1205" i="4"/>
  <c r="K1155" i="4" l="1"/>
  <c r="L1156" i="4"/>
  <c r="E1205" i="4"/>
  <c r="F1206" i="4"/>
  <c r="L1157" i="4" l="1"/>
  <c r="K1156" i="4"/>
  <c r="E1206" i="4"/>
  <c r="F1207" i="4"/>
  <c r="E1207" i="4" l="1"/>
  <c r="F1208" i="4"/>
  <c r="K1157" i="4"/>
  <c r="L1158" i="4"/>
  <c r="F1209" i="4" l="1"/>
  <c r="E1208" i="4"/>
  <c r="L1159" i="4"/>
  <c r="K1158" i="4"/>
  <c r="K1159" i="4" l="1"/>
  <c r="L1160" i="4"/>
  <c r="E1209" i="4"/>
  <c r="F1210" i="4"/>
  <c r="F1211" i="4" l="1"/>
  <c r="E1210" i="4"/>
  <c r="K1160" i="4"/>
  <c r="L1161" i="4"/>
  <c r="K1161" i="4" l="1"/>
  <c r="L1162" i="4"/>
  <c r="E1211" i="4"/>
  <c r="F1212" i="4"/>
  <c r="K1162" i="4" l="1"/>
  <c r="L1163" i="4"/>
  <c r="E1212" i="4"/>
  <c r="F1213" i="4"/>
  <c r="L1164" i="4" l="1"/>
  <c r="K1163" i="4"/>
  <c r="F1214" i="4"/>
  <c r="E1213" i="4"/>
  <c r="E1214" i="4" l="1"/>
  <c r="F1215" i="4"/>
  <c r="K1164" i="4"/>
  <c r="L1165" i="4"/>
  <c r="F1216" i="4" l="1"/>
  <c r="E1215" i="4"/>
  <c r="L1166" i="4"/>
  <c r="K1165" i="4"/>
  <c r="K1166" i="4" l="1"/>
  <c r="L1167" i="4"/>
  <c r="E1216" i="4"/>
  <c r="F1217" i="4"/>
  <c r="K1167" i="4" l="1"/>
  <c r="L1168" i="4"/>
  <c r="E1217" i="4"/>
  <c r="F1218" i="4"/>
  <c r="E1218" i="4" l="1"/>
  <c r="F1219" i="4"/>
  <c r="L1169" i="4"/>
  <c r="K1168" i="4"/>
  <c r="E1219" i="4" l="1"/>
  <c r="F1220" i="4"/>
  <c r="K1169" i="4"/>
  <c r="L1170" i="4"/>
  <c r="F1221" i="4" l="1"/>
  <c r="E1220" i="4"/>
  <c r="L1171" i="4"/>
  <c r="K1170" i="4"/>
  <c r="K1171" i="4" l="1"/>
  <c r="L1172" i="4"/>
  <c r="E1221" i="4"/>
  <c r="F1222" i="4"/>
  <c r="F1223" i="4" l="1"/>
  <c r="E1222" i="4"/>
  <c r="K1172" i="4"/>
  <c r="L1173" i="4"/>
  <c r="K1173" i="4" l="1"/>
  <c r="L1174" i="4"/>
  <c r="E1223" i="4"/>
  <c r="F1224" i="4"/>
  <c r="E1224" i="4" l="1"/>
  <c r="F1225" i="4"/>
  <c r="K1174" i="4"/>
  <c r="L1175" i="4"/>
  <c r="L1176" i="4" l="1"/>
  <c r="K1175" i="4"/>
  <c r="F1226" i="4"/>
  <c r="E1225" i="4"/>
  <c r="E1226" i="4" l="1"/>
  <c r="F1227" i="4"/>
  <c r="K1176" i="4"/>
  <c r="L1177" i="4"/>
  <c r="L1178" i="4" l="1"/>
  <c r="K1177" i="4"/>
  <c r="F1228" i="4"/>
  <c r="E1227" i="4"/>
  <c r="E1228" i="4" l="1"/>
  <c r="F1229" i="4"/>
  <c r="K1178" i="4"/>
  <c r="L1179" i="4"/>
  <c r="K1179" i="4" l="1"/>
  <c r="L1180" i="4"/>
  <c r="E1229" i="4"/>
  <c r="F1230" i="4"/>
  <c r="E1230" i="4" l="1"/>
  <c r="F1231" i="4"/>
  <c r="L1181" i="4"/>
  <c r="K1180" i="4"/>
  <c r="E1231" i="4" l="1"/>
  <c r="F1232" i="4"/>
  <c r="K1181" i="4"/>
  <c r="L1182" i="4"/>
  <c r="F1233" i="4" l="1"/>
  <c r="E1232" i="4"/>
  <c r="L1183" i="4"/>
  <c r="K1182" i="4"/>
  <c r="K1183" i="4" l="1"/>
  <c r="L1184" i="4"/>
  <c r="E1233" i="4"/>
  <c r="F1234" i="4"/>
  <c r="F1235" i="4" l="1"/>
  <c r="E1234" i="4"/>
  <c r="K1184" i="4"/>
  <c r="L1185" i="4"/>
  <c r="K1185" i="4" l="1"/>
  <c r="L1186" i="4"/>
  <c r="E1235" i="4"/>
  <c r="F1236" i="4"/>
  <c r="E1236" i="4" l="1"/>
  <c r="F1237" i="4"/>
  <c r="K1186" i="4"/>
  <c r="L1187" i="4"/>
  <c r="L1188" i="4" l="1"/>
  <c r="K1187" i="4"/>
  <c r="F1238" i="4"/>
  <c r="E1237" i="4"/>
  <c r="E1238" i="4" l="1"/>
  <c r="F1239" i="4"/>
  <c r="K1188" i="4"/>
  <c r="L1189" i="4"/>
  <c r="L1190" i="4" l="1"/>
  <c r="K1189" i="4"/>
  <c r="F1240" i="4"/>
  <c r="E1239" i="4"/>
  <c r="E1240" i="4" l="1"/>
  <c r="F1241" i="4"/>
  <c r="K1190" i="4"/>
  <c r="L1191" i="4"/>
  <c r="E1241" i="4" l="1"/>
  <c r="F1242" i="4"/>
  <c r="K1191" i="4"/>
  <c r="L1192" i="4"/>
  <c r="L1193" i="4" l="1"/>
  <c r="K1192" i="4"/>
  <c r="E1242" i="4"/>
  <c r="F1243" i="4"/>
  <c r="E1243" i="4" l="1"/>
  <c r="F1244" i="4"/>
  <c r="K1193" i="4"/>
  <c r="L1194" i="4"/>
  <c r="L1195" i="4" l="1"/>
  <c r="K1194" i="4"/>
  <c r="F1245" i="4"/>
  <c r="E1244" i="4"/>
  <c r="E1245" i="4" l="1"/>
  <c r="F1246" i="4"/>
  <c r="K1195" i="4"/>
  <c r="L1196" i="4"/>
  <c r="F1247" i="4" l="1"/>
  <c r="E1246" i="4"/>
  <c r="K1196" i="4"/>
  <c r="L1197" i="4"/>
  <c r="K1197" i="4" l="1"/>
  <c r="L1198" i="4"/>
  <c r="E1247" i="4"/>
  <c r="F1248" i="4"/>
  <c r="E1248" i="4" l="1"/>
  <c r="F1249" i="4"/>
  <c r="K1198" i="4"/>
  <c r="L1199" i="4"/>
  <c r="L1200" i="4" l="1"/>
  <c r="K1199" i="4"/>
  <c r="F1250" i="4"/>
  <c r="E1249" i="4"/>
  <c r="E1250" i="4" l="1"/>
  <c r="F1251" i="4"/>
  <c r="K1200" i="4"/>
  <c r="L1201" i="4"/>
  <c r="F1252" i="4" l="1"/>
  <c r="E1251" i="4"/>
  <c r="L1202" i="4"/>
  <c r="K1201" i="4"/>
  <c r="K1202" i="4" l="1"/>
  <c r="L1203" i="4"/>
  <c r="E1252" i="4"/>
  <c r="F1253" i="4"/>
  <c r="E1253" i="4" l="1"/>
  <c r="F1254" i="4"/>
  <c r="K1203" i="4"/>
  <c r="L1204" i="4"/>
  <c r="L1205" i="4" l="1"/>
  <c r="K1204" i="4"/>
  <c r="E1254" i="4"/>
  <c r="F1255" i="4"/>
  <c r="E1255" i="4" l="1"/>
  <c r="F1256" i="4"/>
  <c r="K1205" i="4"/>
  <c r="L1206" i="4"/>
  <c r="L1207" i="4" l="1"/>
  <c r="K1206" i="4"/>
  <c r="F1257" i="4"/>
  <c r="E1256" i="4"/>
  <c r="E1257" i="4" l="1"/>
  <c r="F1258" i="4"/>
  <c r="K1207" i="4"/>
  <c r="L1208" i="4"/>
  <c r="K1208" i="4" l="1"/>
  <c r="L1209" i="4"/>
  <c r="F1259" i="4"/>
  <c r="E1258" i="4"/>
  <c r="K1209" i="4" l="1"/>
  <c r="L1210" i="4"/>
  <c r="E1259" i="4"/>
  <c r="F1260" i="4"/>
  <c r="E1260" i="4" l="1"/>
  <c r="F1261" i="4"/>
  <c r="K1210" i="4"/>
  <c r="L1211" i="4"/>
  <c r="F1262" i="4" l="1"/>
  <c r="E1261" i="4"/>
  <c r="L1212" i="4"/>
  <c r="K1211" i="4"/>
  <c r="K1212" i="4" l="1"/>
  <c r="L1213" i="4"/>
  <c r="E1262" i="4"/>
  <c r="F1263" i="4"/>
  <c r="F1264" i="4" l="1"/>
  <c r="E1263" i="4"/>
  <c r="L1214" i="4"/>
  <c r="K1213" i="4"/>
  <c r="K1214" i="4" l="1"/>
  <c r="L1215" i="4"/>
  <c r="E1264" i="4"/>
  <c r="F1265" i="4"/>
  <c r="E1265" i="4" l="1"/>
  <c r="F1266" i="4"/>
  <c r="K1215" i="4"/>
  <c r="L1216" i="4"/>
  <c r="L1217" i="4" l="1"/>
  <c r="K1216" i="4"/>
  <c r="E1266" i="4"/>
  <c r="F1267" i="4"/>
  <c r="E1267" i="4" l="1"/>
  <c r="F1268" i="4"/>
  <c r="K1217" i="4"/>
  <c r="L1218" i="4"/>
  <c r="L1219" i="4" l="1"/>
  <c r="K1218" i="4"/>
  <c r="F1269" i="4"/>
  <c r="E1268" i="4"/>
  <c r="E1269" i="4" l="1"/>
  <c r="F1270" i="4"/>
  <c r="K1219" i="4"/>
  <c r="L1220" i="4"/>
  <c r="K1220" i="4" l="1"/>
  <c r="L1221" i="4"/>
  <c r="F1271" i="4"/>
  <c r="E1270" i="4"/>
  <c r="E1271" i="4" l="1"/>
  <c r="F1272" i="4"/>
  <c r="K1221" i="4"/>
  <c r="L1222" i="4"/>
  <c r="K1222" i="4" l="1"/>
  <c r="L1223" i="4"/>
  <c r="E1272" i="4"/>
  <c r="F1273" i="4"/>
  <c r="F1274" i="4" l="1"/>
  <c r="E1273" i="4"/>
  <c r="L1224" i="4"/>
  <c r="K1223" i="4"/>
  <c r="K1224" i="4" l="1"/>
  <c r="L1225" i="4"/>
  <c r="E1274" i="4"/>
  <c r="F1275" i="4"/>
  <c r="F1276" i="4" l="1"/>
  <c r="E1275" i="4"/>
  <c r="L1226" i="4"/>
  <c r="K1225" i="4"/>
  <c r="K1226" i="4" l="1"/>
  <c r="L1227" i="4"/>
  <c r="E1276" i="4"/>
  <c r="F1277" i="4"/>
  <c r="K1227" i="4" l="1"/>
  <c r="L1228" i="4"/>
  <c r="E1277" i="4"/>
  <c r="F1278" i="4"/>
  <c r="L1229" i="4" l="1"/>
  <c r="K1228" i="4"/>
  <c r="E1278" i="4"/>
  <c r="F1279" i="4"/>
  <c r="E1279" i="4" l="1"/>
  <c r="F1280" i="4"/>
  <c r="K1229" i="4"/>
  <c r="L1230" i="4"/>
  <c r="F1281" i="4" l="1"/>
  <c r="E1280" i="4"/>
  <c r="L1231" i="4"/>
  <c r="K1230" i="4"/>
  <c r="K1231" i="4" l="1"/>
  <c r="L1232" i="4"/>
  <c r="E1281" i="4"/>
  <c r="F1282" i="4"/>
  <c r="K1232" i="4" l="1"/>
  <c r="L1233" i="4"/>
  <c r="F1283" i="4"/>
  <c r="E1282" i="4"/>
  <c r="E1283" i="4" l="1"/>
  <c r="F1284" i="4"/>
  <c r="K1233" i="4"/>
  <c r="L1234" i="4"/>
  <c r="K1234" i="4" l="1"/>
  <c r="L1235" i="4"/>
  <c r="E1284" i="4"/>
  <c r="F1285" i="4"/>
  <c r="F1286" i="4" l="1"/>
  <c r="E1285" i="4"/>
  <c r="L1236" i="4"/>
  <c r="K1235" i="4"/>
  <c r="K1236" i="4" l="1"/>
  <c r="L1237" i="4"/>
  <c r="E1286" i="4"/>
  <c r="F1287" i="4"/>
  <c r="L1238" i="4" l="1"/>
  <c r="K1237" i="4"/>
  <c r="F1288" i="4"/>
  <c r="E1287" i="4"/>
  <c r="E1288" i="4" l="1"/>
  <c r="F1289" i="4"/>
  <c r="K1238" i="4"/>
  <c r="L1239" i="4"/>
  <c r="K1239" i="4" l="1"/>
  <c r="L1240" i="4"/>
  <c r="E1289" i="4"/>
  <c r="F1290" i="4"/>
  <c r="E1290" i="4" l="1"/>
  <c r="F1291" i="4"/>
  <c r="L1241" i="4"/>
  <c r="K1240" i="4"/>
  <c r="E1291" i="4" l="1"/>
  <c r="F1292" i="4"/>
  <c r="K1241" i="4"/>
  <c r="L1242" i="4"/>
  <c r="F1293" i="4" l="1"/>
  <c r="E1292" i="4"/>
  <c r="L1243" i="4"/>
  <c r="K1242" i="4"/>
  <c r="K1243" i="4" l="1"/>
  <c r="L1244" i="4"/>
  <c r="E1293" i="4"/>
  <c r="F1294" i="4"/>
  <c r="K1244" i="4" l="1"/>
  <c r="L1245" i="4"/>
  <c r="F1295" i="4"/>
  <c r="E1294" i="4"/>
  <c r="K1245" i="4" l="1"/>
  <c r="L1246" i="4"/>
  <c r="E1295" i="4"/>
  <c r="F1296" i="4"/>
  <c r="K1246" i="4" l="1"/>
  <c r="L1247" i="4"/>
  <c r="E1296" i="4"/>
  <c r="F1297" i="4"/>
  <c r="L1248" i="4" l="1"/>
  <c r="K1247" i="4"/>
  <c r="F1298" i="4"/>
  <c r="E1297" i="4"/>
  <c r="E1298" i="4" l="1"/>
  <c r="F1299" i="4"/>
  <c r="K1248" i="4"/>
  <c r="L1249" i="4"/>
  <c r="L1250" i="4" l="1"/>
  <c r="K1249" i="4"/>
  <c r="F1300" i="4"/>
  <c r="E1299" i="4"/>
  <c r="E1300" i="4" l="1"/>
  <c r="F1301" i="4"/>
  <c r="K1250" i="4"/>
  <c r="L1251" i="4"/>
  <c r="K1251" i="4" l="1"/>
  <c r="L1252" i="4"/>
  <c r="E1301" i="4"/>
  <c r="F1302" i="4"/>
  <c r="E1302" i="4" l="1"/>
  <c r="F1303" i="4"/>
  <c r="L1253" i="4"/>
  <c r="K1252" i="4"/>
  <c r="K1253" i="4" l="1"/>
  <c r="L1254" i="4"/>
  <c r="E1303" i="4"/>
  <c r="F1304" i="4"/>
  <c r="F1305" i="4" l="1"/>
  <c r="E1304" i="4"/>
  <c r="L1255" i="4"/>
  <c r="K1254" i="4"/>
  <c r="K1255" i="4" l="1"/>
  <c r="L1256" i="4"/>
  <c r="E1305" i="4"/>
  <c r="F1306" i="4"/>
  <c r="F1307" i="4" l="1"/>
  <c r="E1306" i="4"/>
  <c r="K1256" i="4"/>
  <c r="L1257" i="4"/>
  <c r="K1257" i="4" l="1"/>
  <c r="L1258" i="4"/>
  <c r="E1307" i="4"/>
  <c r="F1308" i="4"/>
  <c r="E1308" i="4" l="1"/>
  <c r="F1309" i="4"/>
  <c r="K1258" i="4"/>
  <c r="L1259" i="4"/>
  <c r="L1260" i="4" l="1"/>
  <c r="K1259" i="4"/>
  <c r="F1310" i="4"/>
  <c r="E1309" i="4"/>
  <c r="E1310" i="4" l="1"/>
  <c r="F1311" i="4"/>
  <c r="K1260" i="4"/>
  <c r="L1261" i="4"/>
  <c r="L1262" i="4" l="1"/>
  <c r="K1261" i="4"/>
  <c r="F1312" i="4"/>
  <c r="E1311" i="4"/>
  <c r="E1312" i="4" l="1"/>
  <c r="F1313" i="4"/>
  <c r="K1262" i="4"/>
  <c r="L1263" i="4"/>
  <c r="K1263" i="4" l="1"/>
  <c r="L1264" i="4"/>
  <c r="E1313" i="4"/>
  <c r="F1314" i="4"/>
  <c r="E1314" i="4" l="1"/>
  <c r="F1315" i="4"/>
  <c r="L1265" i="4"/>
  <c r="K1264" i="4"/>
  <c r="E1315" i="4" l="1"/>
  <c r="F1316" i="4"/>
  <c r="K1265" i="4"/>
  <c r="L1266" i="4"/>
  <c r="F1317" i="4" l="1"/>
  <c r="E1316" i="4"/>
  <c r="L1267" i="4"/>
  <c r="K1266" i="4"/>
  <c r="K1267" i="4" l="1"/>
  <c r="L1268" i="4"/>
  <c r="E1317" i="4"/>
  <c r="F1318" i="4"/>
  <c r="F1319" i="4" l="1"/>
  <c r="E1318" i="4"/>
  <c r="K1268" i="4"/>
  <c r="L1269" i="4"/>
  <c r="K1269" i="4" l="1"/>
  <c r="L1270" i="4"/>
  <c r="E1319" i="4"/>
  <c r="F1320" i="4"/>
  <c r="K1270" i="4" l="1"/>
  <c r="L1271" i="4"/>
  <c r="E1320" i="4"/>
  <c r="F1321" i="4"/>
  <c r="F1322" i="4" l="1"/>
  <c r="E1321" i="4"/>
  <c r="L1272" i="4"/>
  <c r="K1271" i="4"/>
  <c r="K1272" i="4" l="1"/>
  <c r="L1273" i="4"/>
  <c r="E1322" i="4"/>
  <c r="F1323" i="4"/>
  <c r="F1324" i="4" l="1"/>
  <c r="E1323" i="4"/>
  <c r="L1274" i="4"/>
  <c r="K1273" i="4"/>
  <c r="K1274" i="4" l="1"/>
  <c r="L1275" i="4"/>
  <c r="E1324" i="4"/>
  <c r="F1325" i="4"/>
  <c r="E1325" i="4" l="1"/>
  <c r="F1326" i="4"/>
  <c r="K1275" i="4"/>
  <c r="L1276" i="4"/>
  <c r="L1277" i="4" l="1"/>
  <c r="K1276" i="4"/>
  <c r="E1326" i="4"/>
  <c r="F1327" i="4"/>
  <c r="E1327" i="4" l="1"/>
  <c r="F1328" i="4"/>
  <c r="K1277" i="4"/>
  <c r="L1278" i="4"/>
  <c r="L1279" i="4" l="1"/>
  <c r="K1278" i="4"/>
  <c r="F1329" i="4"/>
  <c r="E1328" i="4"/>
  <c r="E1329" i="4" l="1"/>
  <c r="F1330" i="4"/>
  <c r="K1279" i="4"/>
  <c r="L1280" i="4"/>
  <c r="F1331" i="4" l="1"/>
  <c r="E1330" i="4"/>
  <c r="K1280" i="4"/>
  <c r="L1281" i="4"/>
  <c r="K1281" i="4" l="1"/>
  <c r="L1282" i="4"/>
  <c r="E1331" i="4"/>
  <c r="F1332" i="4"/>
  <c r="E1332" i="4" l="1"/>
  <c r="F1333" i="4"/>
  <c r="K1282" i="4"/>
  <c r="L1283" i="4"/>
  <c r="L1284" i="4" l="1"/>
  <c r="K1283" i="4"/>
  <c r="F1334" i="4"/>
  <c r="E1333" i="4"/>
  <c r="E1334" i="4" l="1"/>
  <c r="F1335" i="4"/>
  <c r="K1284" i="4"/>
  <c r="L1285" i="4"/>
  <c r="F1336" i="4" l="1"/>
  <c r="E1335" i="4"/>
  <c r="L1286" i="4"/>
  <c r="K1285" i="4"/>
  <c r="K1286" i="4" l="1"/>
  <c r="L1287" i="4"/>
  <c r="E1336" i="4"/>
  <c r="F1337" i="4"/>
  <c r="K1287" i="4" l="1"/>
  <c r="L1288" i="4"/>
  <c r="E1337" i="4"/>
  <c r="F1338" i="4"/>
  <c r="E1338" i="4" l="1"/>
  <c r="F1339" i="4"/>
  <c r="L1289" i="4"/>
  <c r="K1288" i="4"/>
  <c r="E1339" i="4" l="1"/>
  <c r="F1340" i="4"/>
  <c r="K1289" i="4"/>
  <c r="L1290" i="4"/>
  <c r="L1291" i="4" l="1"/>
  <c r="K1290" i="4"/>
  <c r="F1341" i="4"/>
  <c r="E1340" i="4"/>
  <c r="E1341" i="4" l="1"/>
  <c r="F1342" i="4"/>
  <c r="K1291" i="4"/>
  <c r="L1292" i="4"/>
  <c r="F1343" i="4" l="1"/>
  <c r="E1342" i="4"/>
  <c r="K1292" i="4"/>
  <c r="L1293" i="4"/>
  <c r="K1293" i="4" l="1"/>
  <c r="L1294" i="4"/>
  <c r="E1343" i="4"/>
  <c r="F1344" i="4"/>
  <c r="K1294" i="4" l="1"/>
  <c r="L1295" i="4"/>
  <c r="E1344" i="4"/>
  <c r="F1345" i="4"/>
  <c r="F1346" i="4" l="1"/>
  <c r="E1345" i="4"/>
  <c r="L1296" i="4"/>
  <c r="K1295" i="4"/>
  <c r="K1296" i="4" l="1"/>
  <c r="L1297" i="4"/>
  <c r="E1346" i="4"/>
  <c r="F1347" i="4"/>
  <c r="F1348" i="4" l="1"/>
  <c r="E1347" i="4"/>
  <c r="L1298" i="4"/>
  <c r="K1297" i="4"/>
  <c r="K1298" i="4" l="1"/>
  <c r="L1299" i="4"/>
  <c r="E1348" i="4"/>
  <c r="F1349" i="4"/>
  <c r="K1299" i="4" l="1"/>
  <c r="L1300" i="4"/>
  <c r="E1349" i="4"/>
  <c r="F1350" i="4"/>
  <c r="E1350" i="4" l="1"/>
  <c r="F1351" i="4"/>
  <c r="L1301" i="4"/>
  <c r="K1300" i="4"/>
  <c r="E1351" i="4" l="1"/>
  <c r="F1352" i="4"/>
  <c r="K1301" i="4"/>
  <c r="L1302" i="4"/>
  <c r="F1353" i="4" l="1"/>
  <c r="E1352" i="4"/>
  <c r="L1303" i="4"/>
  <c r="K1302" i="4"/>
  <c r="K1303" i="4" l="1"/>
  <c r="L1304" i="4"/>
  <c r="E1353" i="4"/>
  <c r="F1354" i="4"/>
  <c r="F1355" i="4" l="1"/>
  <c r="E1354" i="4"/>
  <c r="K1304" i="4"/>
  <c r="L1305" i="4"/>
  <c r="K1305" i="4" l="1"/>
  <c r="L1306" i="4"/>
  <c r="E1355" i="4"/>
  <c r="F1356" i="4"/>
  <c r="E1356" i="4" l="1"/>
  <c r="F1357" i="4"/>
  <c r="K1306" i="4"/>
  <c r="L1307" i="4"/>
  <c r="L1308" i="4" l="1"/>
  <c r="K1307" i="4"/>
  <c r="F1358" i="4"/>
  <c r="E1357" i="4"/>
  <c r="E1358" i="4" l="1"/>
  <c r="F1359" i="4"/>
  <c r="K1308" i="4"/>
  <c r="L1309" i="4"/>
  <c r="F1360" i="4" l="1"/>
  <c r="E1359" i="4"/>
  <c r="L1310" i="4"/>
  <c r="K1309" i="4"/>
  <c r="K1310" i="4" l="1"/>
  <c r="L1311" i="4"/>
  <c r="E1360" i="4"/>
  <c r="F1361" i="4"/>
  <c r="E1361" i="4" l="1"/>
  <c r="F1362" i="4"/>
  <c r="K1311" i="4"/>
  <c r="L1312" i="4"/>
  <c r="E1362" i="4" l="1"/>
  <c r="F1363" i="4"/>
  <c r="L1313" i="4"/>
  <c r="K1312" i="4"/>
  <c r="K1313" i="4" l="1"/>
  <c r="L1314" i="4"/>
  <c r="E1363" i="4"/>
  <c r="F1364" i="4"/>
  <c r="F1365" i="4" l="1"/>
  <c r="E1364" i="4"/>
  <c r="L1315" i="4"/>
  <c r="K1314" i="4"/>
  <c r="K1315" i="4" l="1"/>
  <c r="L1316" i="4"/>
  <c r="E1365" i="4"/>
  <c r="F1366" i="4"/>
  <c r="F1367" i="4" l="1"/>
  <c r="E1366" i="4"/>
  <c r="K1316" i="4"/>
  <c r="L1317" i="4"/>
  <c r="K1317" i="4" l="1"/>
  <c r="L1318" i="4"/>
  <c r="E1367" i="4"/>
  <c r="F1368" i="4"/>
  <c r="K1318" i="4" l="1"/>
  <c r="L1319" i="4"/>
  <c r="E1368" i="4"/>
  <c r="F1369" i="4"/>
  <c r="F1370" i="4" l="1"/>
  <c r="E1369" i="4"/>
  <c r="L1320" i="4"/>
  <c r="K1319" i="4"/>
  <c r="K1320" i="4" l="1"/>
  <c r="L1321" i="4"/>
  <c r="E1370" i="4"/>
  <c r="F1371" i="4"/>
  <c r="F1372" i="4" l="1"/>
  <c r="E1371" i="4"/>
  <c r="L1322" i="4"/>
  <c r="K1321" i="4"/>
  <c r="K1322" i="4" l="1"/>
  <c r="L1323" i="4"/>
  <c r="E1372" i="4"/>
  <c r="F1373" i="4"/>
  <c r="E1373" i="4" l="1"/>
  <c r="F1374" i="4"/>
  <c r="K1323" i="4"/>
  <c r="L1324" i="4"/>
  <c r="L1325" i="4" l="1"/>
  <c r="K1324" i="4"/>
  <c r="E1374" i="4"/>
  <c r="F1375" i="4"/>
  <c r="E1375" i="4" l="1"/>
  <c r="F1376" i="4"/>
  <c r="K1325" i="4"/>
  <c r="L1326" i="4"/>
  <c r="L1327" i="4" l="1"/>
  <c r="K1326" i="4"/>
  <c r="F1377" i="4"/>
  <c r="E1376" i="4"/>
  <c r="E1377" i="4" l="1"/>
  <c r="F1378" i="4"/>
  <c r="K1327" i="4"/>
  <c r="L1328" i="4"/>
  <c r="K1328" i="4" l="1"/>
  <c r="L1329" i="4"/>
  <c r="F1379" i="4"/>
  <c r="E1378" i="4"/>
  <c r="K1329" i="4" l="1"/>
  <c r="L1330" i="4"/>
  <c r="E1379" i="4"/>
  <c r="F1380" i="4"/>
  <c r="K1330" i="4" l="1"/>
  <c r="L1331" i="4"/>
  <c r="E1380" i="4"/>
  <c r="F1381" i="4"/>
  <c r="L1332" i="4" l="1"/>
  <c r="K1331" i="4"/>
  <c r="F1382" i="4"/>
  <c r="E1381" i="4"/>
  <c r="E1382" i="4" l="1"/>
  <c r="F1383" i="4"/>
  <c r="K1332" i="4"/>
  <c r="L1333" i="4"/>
  <c r="L1334" i="4" l="1"/>
  <c r="K1333" i="4"/>
  <c r="F1384" i="4"/>
  <c r="E1383" i="4"/>
  <c r="E1384" i="4" l="1"/>
  <c r="F1385" i="4"/>
  <c r="K1334" i="4"/>
  <c r="L1335" i="4"/>
  <c r="K1335" i="4" l="1"/>
  <c r="L1336" i="4"/>
  <c r="E1385" i="4"/>
  <c r="F1386" i="4"/>
  <c r="E1386" i="4" l="1"/>
  <c r="F1387" i="4"/>
  <c r="L1337" i="4"/>
  <c r="K1336" i="4"/>
  <c r="E1387" i="4" l="1"/>
  <c r="F1388" i="4"/>
  <c r="K1337" i="4"/>
  <c r="L1338" i="4"/>
  <c r="L1339" i="4" l="1"/>
  <c r="K1338" i="4"/>
  <c r="F1389" i="4"/>
  <c r="E1388" i="4"/>
  <c r="E1389" i="4" l="1"/>
  <c r="F1390" i="4"/>
  <c r="K1339" i="4"/>
  <c r="L1340" i="4"/>
  <c r="K1340" i="4" l="1"/>
  <c r="L1341" i="4"/>
  <c r="F1391" i="4"/>
  <c r="E1390" i="4"/>
  <c r="K1341" i="4" l="1"/>
  <c r="L1342" i="4"/>
  <c r="E1391" i="4"/>
  <c r="F1392" i="4"/>
  <c r="E1392" i="4" l="1"/>
  <c r="F1393" i="4"/>
  <c r="K1342" i="4"/>
  <c r="L1343" i="4"/>
  <c r="L1344" i="4" l="1"/>
  <c r="K1343" i="4"/>
  <c r="F1394" i="4"/>
  <c r="E1393" i="4"/>
  <c r="E1394" i="4" l="1"/>
  <c r="F1395" i="4"/>
  <c r="K1344" i="4"/>
  <c r="L1345" i="4"/>
  <c r="L1346" i="4" l="1"/>
  <c r="K1345" i="4"/>
  <c r="F1396" i="4"/>
  <c r="E1395" i="4"/>
  <c r="E1396" i="4" l="1"/>
  <c r="F1397" i="4"/>
  <c r="K1346" i="4"/>
  <c r="L1347" i="4"/>
  <c r="K1347" i="4" l="1"/>
  <c r="L1348" i="4"/>
  <c r="E1397" i="4"/>
  <c r="F1398" i="4"/>
  <c r="E1398" i="4" l="1"/>
  <c r="F1399" i="4"/>
  <c r="L1349" i="4"/>
  <c r="K1348" i="4"/>
  <c r="E1399" i="4" l="1"/>
  <c r="F1400" i="4"/>
  <c r="K1349" i="4"/>
  <c r="L1350" i="4"/>
  <c r="F1401" i="4" l="1"/>
  <c r="E1400" i="4"/>
  <c r="L1351" i="4"/>
  <c r="K1350" i="4"/>
  <c r="K1351" i="4" l="1"/>
  <c r="L1352" i="4"/>
  <c r="E1401" i="4"/>
  <c r="F1402" i="4"/>
  <c r="K1352" i="4" l="1"/>
  <c r="L1353" i="4"/>
  <c r="F1403" i="4"/>
  <c r="E1402" i="4"/>
  <c r="E1403" i="4" l="1"/>
  <c r="F1404" i="4"/>
  <c r="K1353" i="4"/>
  <c r="L1354" i="4"/>
  <c r="K1354" i="4" l="1"/>
  <c r="L1355" i="4"/>
  <c r="E1404" i="4"/>
  <c r="F1405" i="4"/>
  <c r="L1356" i="4" l="1"/>
  <c r="K1355" i="4"/>
  <c r="F1406" i="4"/>
  <c r="E1405" i="4"/>
  <c r="E1406" i="4" l="1"/>
  <c r="F1407" i="4"/>
  <c r="K1356" i="4"/>
  <c r="L1357" i="4"/>
  <c r="L1358" i="4" l="1"/>
  <c r="K1357" i="4"/>
  <c r="F1408" i="4"/>
  <c r="E1407" i="4"/>
  <c r="E1408" i="4" l="1"/>
  <c r="F1409" i="4"/>
  <c r="K1358" i="4"/>
  <c r="L1359" i="4"/>
  <c r="K1359" i="4" l="1"/>
  <c r="L1360" i="4"/>
  <c r="E1409" i="4"/>
  <c r="F1410" i="4"/>
  <c r="E1410" i="4" l="1"/>
  <c r="F1411" i="4"/>
  <c r="L1361" i="4"/>
  <c r="K1360" i="4"/>
  <c r="E1411" i="4" l="1"/>
  <c r="F1412" i="4"/>
  <c r="K1361" i="4"/>
  <c r="L1362" i="4"/>
  <c r="L1363" i="4" l="1"/>
  <c r="K1362" i="4"/>
  <c r="F1413" i="4"/>
  <c r="E1412" i="4"/>
  <c r="E1413" i="4" l="1"/>
  <c r="F1414" i="4"/>
  <c r="K1363" i="4"/>
  <c r="L1364" i="4"/>
  <c r="K1364" i="4" l="1"/>
  <c r="L1365" i="4"/>
  <c r="F1415" i="4"/>
  <c r="E1414" i="4"/>
  <c r="E1415" i="4" l="1"/>
  <c r="F1416" i="4"/>
  <c r="K1365" i="4"/>
  <c r="L1366" i="4"/>
  <c r="E1416" i="4" l="1"/>
  <c r="F1417" i="4"/>
  <c r="K1366" i="4"/>
  <c r="L1367" i="4"/>
  <c r="L1368" i="4" l="1"/>
  <c r="K1367" i="4"/>
  <c r="F1418" i="4"/>
  <c r="E1417" i="4"/>
  <c r="E1418" i="4" l="1"/>
  <c r="F1419" i="4"/>
  <c r="K1368" i="4"/>
  <c r="L1369" i="4"/>
  <c r="L1370" i="4" l="1"/>
  <c r="K1369" i="4"/>
  <c r="F1420" i="4"/>
  <c r="E1419" i="4"/>
  <c r="E1420" i="4" l="1"/>
  <c r="F1421" i="4"/>
  <c r="K1370" i="4"/>
  <c r="L1371" i="4"/>
  <c r="K1371" i="4" l="1"/>
  <c r="L1372" i="4"/>
  <c r="E1421" i="4"/>
  <c r="F1422" i="4"/>
  <c r="E1422" i="4" l="1"/>
  <c r="F1423" i="4"/>
  <c r="L1373" i="4"/>
  <c r="K1372" i="4"/>
  <c r="E1423" i="4" l="1"/>
  <c r="F1424" i="4"/>
  <c r="K1373" i="4"/>
  <c r="L1374" i="4"/>
  <c r="F1425" i="4" l="1"/>
  <c r="E1424" i="4"/>
  <c r="L1375" i="4"/>
  <c r="K1374" i="4"/>
  <c r="K1375" i="4" l="1"/>
  <c r="L1376" i="4"/>
  <c r="E1425" i="4"/>
  <c r="F1426" i="4"/>
  <c r="F1427" i="4" l="1"/>
  <c r="E1426" i="4"/>
  <c r="K1376" i="4"/>
  <c r="L1377" i="4"/>
  <c r="K1377" i="4" l="1"/>
  <c r="L1378" i="4"/>
  <c r="E1427" i="4"/>
  <c r="F1428" i="4"/>
  <c r="E1428" i="4" l="1"/>
  <c r="F1429" i="4"/>
  <c r="K1378" i="4"/>
  <c r="L1379" i="4"/>
  <c r="L1380" i="4" l="1"/>
  <c r="K1379" i="4"/>
  <c r="F1430" i="4"/>
  <c r="E1429" i="4"/>
  <c r="E1430" i="4" l="1"/>
  <c r="F1431" i="4"/>
  <c r="K1380" i="4"/>
  <c r="L1381" i="4"/>
  <c r="F1432" i="4" l="1"/>
  <c r="E1431" i="4"/>
  <c r="L1382" i="4"/>
  <c r="K1381" i="4"/>
  <c r="K1382" i="4" l="1"/>
  <c r="L1383" i="4"/>
  <c r="E1432" i="4"/>
  <c r="F1433" i="4"/>
  <c r="E1433" i="4" l="1"/>
  <c r="F1434" i="4"/>
  <c r="K1383" i="4"/>
  <c r="L1384" i="4"/>
  <c r="E1434" i="4" l="1"/>
  <c r="F1435" i="4"/>
  <c r="L1385" i="4"/>
  <c r="K1384" i="4"/>
  <c r="E1435" i="4" l="1"/>
  <c r="F1436" i="4"/>
  <c r="K1385" i="4"/>
  <c r="L1386" i="4"/>
  <c r="L1387" i="4" l="1"/>
  <c r="K1386" i="4"/>
  <c r="F1437" i="4"/>
  <c r="E1436" i="4"/>
  <c r="E1437" i="4" l="1"/>
  <c r="F1438" i="4"/>
  <c r="K1387" i="4"/>
  <c r="L1388" i="4"/>
  <c r="K1388" i="4" l="1"/>
  <c r="L1389" i="4"/>
  <c r="F1439" i="4"/>
  <c r="E1438" i="4"/>
  <c r="K1389" i="4" l="1"/>
  <c r="L1390" i="4"/>
  <c r="E1439" i="4"/>
  <c r="F1440" i="4"/>
  <c r="K1390" i="4" l="1"/>
  <c r="L1391" i="4"/>
  <c r="E1440" i="4"/>
  <c r="F1441" i="4"/>
  <c r="F1442" i="4" l="1"/>
  <c r="E1441" i="4"/>
  <c r="L1392" i="4"/>
  <c r="K1391" i="4"/>
  <c r="K1392" i="4" l="1"/>
  <c r="L1393" i="4"/>
  <c r="E1442" i="4"/>
  <c r="F1443" i="4"/>
  <c r="F1444" i="4" l="1"/>
  <c r="E1443" i="4"/>
  <c r="L1394" i="4"/>
  <c r="K1393" i="4"/>
  <c r="K1394" i="4" l="1"/>
  <c r="L1395" i="4"/>
  <c r="E1444" i="4"/>
  <c r="F1445" i="4"/>
  <c r="E1445" i="4" l="1"/>
  <c r="F1446" i="4"/>
  <c r="K1395" i="4"/>
  <c r="L1396" i="4"/>
  <c r="L1397" i="4" l="1"/>
  <c r="K1396" i="4"/>
  <c r="E1446" i="4"/>
  <c r="F1447" i="4"/>
  <c r="E1447" i="4" l="1"/>
  <c r="F1448" i="4"/>
  <c r="K1397" i="4"/>
  <c r="L1398" i="4"/>
  <c r="F1449" i="4" l="1"/>
  <c r="E1448" i="4"/>
  <c r="L1399" i="4"/>
  <c r="K1398" i="4"/>
  <c r="K1399" i="4" l="1"/>
  <c r="L1400" i="4"/>
  <c r="E1449" i="4"/>
  <c r="F1450" i="4"/>
  <c r="F1451" i="4" l="1"/>
  <c r="E1450" i="4"/>
  <c r="K1400" i="4"/>
  <c r="L1401" i="4"/>
  <c r="K1401" i="4" l="1"/>
  <c r="L1402" i="4"/>
  <c r="E1451" i="4"/>
  <c r="F1452" i="4"/>
  <c r="E1452" i="4" l="1"/>
  <c r="F1453" i="4"/>
  <c r="K1402" i="4"/>
  <c r="L1403" i="4"/>
  <c r="F1454" i="4" l="1"/>
  <c r="E1453" i="4"/>
  <c r="L1404" i="4"/>
  <c r="K1403" i="4"/>
  <c r="K1404" i="4" l="1"/>
  <c r="L1405" i="4"/>
  <c r="E1454" i="4"/>
  <c r="F1455" i="4"/>
  <c r="L1406" i="4" l="1"/>
  <c r="K1405" i="4"/>
  <c r="F1456" i="4"/>
  <c r="E1455" i="4"/>
  <c r="E1456" i="4" l="1"/>
  <c r="F1457" i="4"/>
  <c r="K1406" i="4"/>
  <c r="L1407" i="4"/>
  <c r="E1457" i="4" l="1"/>
  <c r="F1458" i="4"/>
  <c r="K1407" i="4"/>
  <c r="L1408" i="4"/>
  <c r="L1409" i="4" l="1"/>
  <c r="K1408" i="4"/>
  <c r="E1458" i="4"/>
  <c r="F1459" i="4"/>
  <c r="E1459" i="4" l="1"/>
  <c r="F1460" i="4"/>
  <c r="K1409" i="4"/>
  <c r="L1410" i="4"/>
  <c r="F1461" i="4" l="1"/>
  <c r="E1460" i="4"/>
  <c r="L1411" i="4"/>
  <c r="K1410" i="4"/>
  <c r="K1411" i="4" l="1"/>
  <c r="L1412" i="4"/>
  <c r="E1461" i="4"/>
  <c r="F1462" i="4"/>
  <c r="F1463" i="4" l="1"/>
  <c r="E1462" i="4"/>
  <c r="K1412" i="4"/>
  <c r="L1413" i="4"/>
  <c r="K1413" i="4" l="1"/>
  <c r="L1414" i="4"/>
  <c r="E1463" i="4"/>
  <c r="F1464" i="4"/>
  <c r="E1464" i="4" l="1"/>
  <c r="F1465" i="4"/>
  <c r="K1414" i="4"/>
  <c r="L1415" i="4"/>
  <c r="F1466" i="4" l="1"/>
  <c r="E1465" i="4"/>
  <c r="L1416" i="4"/>
  <c r="K1415" i="4"/>
  <c r="K1416" i="4" l="1"/>
  <c r="L1417" i="4"/>
  <c r="E1466" i="4"/>
  <c r="F1467" i="4"/>
  <c r="F1468" i="4" l="1"/>
  <c r="E1467" i="4"/>
  <c r="L1418" i="4"/>
  <c r="K1417" i="4"/>
  <c r="K1418" i="4" l="1"/>
  <c r="L1419" i="4"/>
  <c r="E1468" i="4"/>
  <c r="F1469" i="4"/>
  <c r="K1419" i="4" l="1"/>
  <c r="L1420" i="4"/>
  <c r="E1469" i="4"/>
  <c r="F1470" i="4"/>
  <c r="E1470" i="4" l="1"/>
  <c r="F1471" i="4"/>
  <c r="L1421" i="4"/>
  <c r="K1420" i="4"/>
  <c r="E1471" i="4" l="1"/>
  <c r="F1472" i="4"/>
  <c r="K1421" i="4"/>
  <c r="L1422" i="4"/>
  <c r="L1423" i="4" l="1"/>
  <c r="K1422" i="4"/>
  <c r="F1473" i="4"/>
  <c r="E1472" i="4"/>
  <c r="E1473" i="4" l="1"/>
  <c r="F1474" i="4"/>
  <c r="K1423" i="4"/>
  <c r="L1424" i="4"/>
  <c r="F1475" i="4" l="1"/>
  <c r="E1474" i="4"/>
  <c r="K1424" i="4"/>
  <c r="L1425" i="4"/>
  <c r="K1425" i="4" l="1"/>
  <c r="L1426" i="4"/>
  <c r="E1475" i="4"/>
  <c r="F1476" i="4"/>
  <c r="E1476" i="4" l="1"/>
  <c r="F1477" i="4"/>
  <c r="K1426" i="4"/>
  <c r="L1427" i="4"/>
  <c r="L1428" i="4" l="1"/>
  <c r="K1427" i="4"/>
  <c r="F1478" i="4"/>
  <c r="E1477" i="4"/>
  <c r="E1478" i="4" l="1"/>
  <c r="F1479" i="4"/>
  <c r="K1428" i="4"/>
  <c r="L1429" i="4"/>
  <c r="L1430" i="4" l="1"/>
  <c r="K1429" i="4"/>
  <c r="F1480" i="4"/>
  <c r="E1479" i="4"/>
  <c r="E1480" i="4" l="1"/>
  <c r="F1481" i="4"/>
  <c r="K1430" i="4"/>
  <c r="L1431" i="4"/>
  <c r="K1431" i="4" l="1"/>
  <c r="L1432" i="4"/>
  <c r="E1481" i="4"/>
  <c r="F1482" i="4"/>
  <c r="L1433" i="4" l="1"/>
  <c r="K1432" i="4"/>
  <c r="E1482" i="4"/>
  <c r="F1483" i="4"/>
  <c r="E1483" i="4" l="1"/>
  <c r="F1484" i="4"/>
  <c r="K1433" i="4"/>
  <c r="L1434" i="4"/>
  <c r="L1435" i="4" l="1"/>
  <c r="K1434" i="4"/>
  <c r="F1485" i="4"/>
  <c r="E1484" i="4"/>
  <c r="E1485" i="4" l="1"/>
  <c r="F1486" i="4"/>
  <c r="K1435" i="4"/>
  <c r="L1436" i="4"/>
  <c r="K1436" i="4" l="1"/>
  <c r="L1437" i="4"/>
  <c r="F1487" i="4"/>
  <c r="E1486" i="4"/>
  <c r="K1437" i="4" l="1"/>
  <c r="L1438" i="4"/>
  <c r="E1487" i="4"/>
  <c r="F1488" i="4"/>
  <c r="E1488" i="4" l="1"/>
  <c r="F1489" i="4"/>
  <c r="K1438" i="4"/>
  <c r="L1439" i="4"/>
  <c r="L1440" i="4" l="1"/>
  <c r="K1439" i="4"/>
  <c r="F1490" i="4"/>
  <c r="E1489" i="4"/>
  <c r="E1490" i="4" l="1"/>
  <c r="F1491" i="4"/>
  <c r="K1440" i="4"/>
  <c r="L1441" i="4"/>
  <c r="F1492" i="4" l="1"/>
  <c r="E1491" i="4"/>
  <c r="L1442" i="4"/>
  <c r="K1441" i="4"/>
  <c r="K1442" i="4" l="1"/>
  <c r="L1443" i="4"/>
  <c r="E1492" i="4"/>
  <c r="F1493" i="4"/>
  <c r="E1493" i="4" l="1"/>
  <c r="F1494" i="4"/>
  <c r="K1443" i="4"/>
  <c r="L1444" i="4"/>
  <c r="L1445" i="4" l="1"/>
  <c r="K1444" i="4"/>
  <c r="E1494" i="4"/>
  <c r="F1495" i="4"/>
  <c r="E1495" i="4" l="1"/>
  <c r="F1496" i="4"/>
  <c r="K1445" i="4"/>
  <c r="L1446" i="4"/>
  <c r="F1497" i="4" l="1"/>
  <c r="E1496" i="4"/>
  <c r="L1447" i="4"/>
  <c r="K1446" i="4"/>
  <c r="K1447" i="4" l="1"/>
  <c r="L1448" i="4"/>
  <c r="E1497" i="4"/>
  <c r="F1498" i="4"/>
  <c r="K1448" i="4" l="1"/>
  <c r="L1449" i="4"/>
  <c r="F1499" i="4"/>
  <c r="E1498" i="4"/>
  <c r="K1449" i="4" l="1"/>
  <c r="L1450" i="4"/>
  <c r="E1499" i="4"/>
  <c r="F1500" i="4"/>
  <c r="K1450" i="4" l="1"/>
  <c r="L1451" i="4"/>
  <c r="E1500" i="4"/>
  <c r="F1501" i="4"/>
  <c r="F1502" i="4" l="1"/>
  <c r="E1501" i="4"/>
  <c r="L1452" i="4"/>
  <c r="K1451" i="4"/>
  <c r="K1452" i="4" l="1"/>
  <c r="L1453" i="4"/>
  <c r="E1502" i="4"/>
  <c r="F1503" i="4"/>
  <c r="F1504" i="4" l="1"/>
  <c r="E1503" i="4"/>
  <c r="L1454" i="4"/>
  <c r="K1453" i="4"/>
  <c r="K1454" i="4" l="1"/>
  <c r="L1455" i="4"/>
  <c r="E1504" i="4"/>
  <c r="F1505" i="4"/>
  <c r="E1505" i="4" l="1"/>
  <c r="F1506" i="4"/>
  <c r="K1455" i="4"/>
  <c r="L1456" i="4"/>
  <c r="E1506" i="4" l="1"/>
  <c r="F1507" i="4"/>
  <c r="L1457" i="4"/>
  <c r="K1456" i="4"/>
  <c r="E1507" i="4" l="1"/>
  <c r="F1508" i="4"/>
  <c r="K1457" i="4"/>
  <c r="L1458" i="4"/>
  <c r="F1509" i="4" l="1"/>
  <c r="E1508" i="4"/>
  <c r="L1459" i="4"/>
  <c r="K1458" i="4"/>
  <c r="K1459" i="4" l="1"/>
  <c r="L1460" i="4"/>
  <c r="E1509" i="4"/>
  <c r="F1510" i="4"/>
  <c r="F1511" i="4" l="1"/>
  <c r="E1510" i="4"/>
  <c r="K1460" i="4"/>
  <c r="L1461" i="4"/>
  <c r="K1461" i="4" l="1"/>
  <c r="L1462" i="4"/>
  <c r="E1511" i="4"/>
  <c r="F1512" i="4"/>
  <c r="K1462" i="4" l="1"/>
  <c r="L1463" i="4"/>
  <c r="E1512" i="4"/>
  <c r="F1513" i="4"/>
  <c r="F1514" i="4" l="1"/>
  <c r="E1513" i="4"/>
  <c r="L1464" i="4"/>
  <c r="K1463" i="4"/>
  <c r="K1464" i="4" l="1"/>
  <c r="L1465" i="4"/>
  <c r="E1514" i="4"/>
  <c r="F1515" i="4"/>
  <c r="F1516" i="4" l="1"/>
  <c r="E1515" i="4"/>
  <c r="L1466" i="4"/>
  <c r="K1465" i="4"/>
  <c r="K1466" i="4" l="1"/>
  <c r="L1467" i="4"/>
  <c r="E1516" i="4"/>
  <c r="F1517" i="4"/>
  <c r="E1517" i="4" l="1"/>
  <c r="F1518" i="4"/>
  <c r="K1467" i="4"/>
  <c r="L1468" i="4"/>
  <c r="L1469" i="4" l="1"/>
  <c r="K1468" i="4"/>
  <c r="E1518" i="4"/>
  <c r="F1519" i="4"/>
  <c r="E1519" i="4" l="1"/>
  <c r="F1520" i="4"/>
  <c r="K1469" i="4"/>
  <c r="L1470" i="4"/>
  <c r="F1521" i="4" l="1"/>
  <c r="E1520" i="4"/>
  <c r="L1471" i="4"/>
  <c r="K1470" i="4"/>
  <c r="K1471" i="4" l="1"/>
  <c r="L1472" i="4"/>
  <c r="E1521" i="4"/>
  <c r="F1522" i="4"/>
  <c r="F1523" i="4" l="1"/>
  <c r="E1522" i="4"/>
  <c r="K1472" i="4"/>
  <c r="L1473" i="4"/>
  <c r="K1473" i="4" l="1"/>
  <c r="L1474" i="4"/>
  <c r="E1523" i="4"/>
  <c r="F1524" i="4"/>
  <c r="K1474" i="4" l="1"/>
  <c r="L1475" i="4"/>
  <c r="E1524" i="4"/>
  <c r="F1525" i="4"/>
  <c r="L1476" i="4" l="1"/>
  <c r="K1475" i="4"/>
  <c r="F1526" i="4"/>
  <c r="E1525" i="4"/>
  <c r="E1526" i="4" l="1"/>
  <c r="F1527" i="4"/>
  <c r="K1476" i="4"/>
  <c r="L1477" i="4"/>
  <c r="F1528" i="4" l="1"/>
  <c r="E1527" i="4"/>
  <c r="L1478" i="4"/>
  <c r="K1477" i="4"/>
  <c r="K1478" i="4" l="1"/>
  <c r="L1479" i="4"/>
  <c r="E1528" i="4"/>
  <c r="F1529" i="4"/>
  <c r="E1529" i="4" l="1"/>
  <c r="F1530" i="4"/>
  <c r="K1479" i="4"/>
  <c r="L1480" i="4"/>
  <c r="E1530" i="4" l="1"/>
  <c r="F1531" i="4"/>
  <c r="L1481" i="4"/>
  <c r="K1480" i="4"/>
  <c r="E1531" i="4" l="1"/>
  <c r="F1532" i="4"/>
  <c r="K1481" i="4"/>
  <c r="L1482" i="4"/>
  <c r="L1483" i="4" l="1"/>
  <c r="K1482" i="4"/>
  <c r="F1533" i="4"/>
  <c r="E1532" i="4"/>
  <c r="E1533" i="4" l="1"/>
  <c r="F1534" i="4"/>
  <c r="K1483" i="4"/>
  <c r="L1484" i="4"/>
  <c r="K1484" i="4" l="1"/>
  <c r="L1485" i="4"/>
  <c r="F1535" i="4"/>
  <c r="E1534" i="4"/>
  <c r="K1485" i="4" l="1"/>
  <c r="L1486" i="4"/>
  <c r="E1535" i="4"/>
  <c r="F1536" i="4"/>
  <c r="E1536" i="4" l="1"/>
  <c r="F1537" i="4"/>
  <c r="K1486" i="4"/>
  <c r="L1487" i="4"/>
  <c r="L1488" i="4" l="1"/>
  <c r="K1487" i="4"/>
  <c r="F1538" i="4"/>
  <c r="E1537" i="4"/>
  <c r="E1538" i="4" l="1"/>
  <c r="F1539" i="4"/>
  <c r="K1488" i="4"/>
  <c r="L1489" i="4"/>
  <c r="L1490" i="4" l="1"/>
  <c r="K1489" i="4"/>
  <c r="F1540" i="4"/>
  <c r="E1539" i="4"/>
  <c r="E1540" i="4" l="1"/>
  <c r="F1541" i="4"/>
  <c r="K1490" i="4"/>
  <c r="L1491" i="4"/>
  <c r="K1491" i="4" l="1"/>
  <c r="L1492" i="4"/>
  <c r="E1541" i="4"/>
  <c r="F1542" i="4"/>
  <c r="L1493" i="4" l="1"/>
  <c r="K1492" i="4"/>
  <c r="E1542" i="4"/>
  <c r="F1543" i="4"/>
  <c r="E1543" i="4" l="1"/>
  <c r="F1544" i="4"/>
  <c r="K1493" i="4"/>
  <c r="L1494" i="4"/>
  <c r="L1495" i="4" l="1"/>
  <c r="K1494" i="4"/>
  <c r="F1545" i="4"/>
  <c r="E1544" i="4"/>
  <c r="E1545" i="4" l="1"/>
  <c r="F1546" i="4"/>
  <c r="K1495" i="4"/>
  <c r="L1496" i="4"/>
  <c r="K1496" i="4" l="1"/>
  <c r="L1497" i="4"/>
  <c r="F1547" i="4"/>
  <c r="E1546" i="4"/>
  <c r="K1497" i="4" l="1"/>
  <c r="L1498" i="4"/>
  <c r="F1548" i="4"/>
  <c r="E1547" i="4"/>
  <c r="K1498" i="4" l="1"/>
  <c r="L1499" i="4"/>
  <c r="F1549" i="4"/>
  <c r="E1548" i="4"/>
  <c r="L1500" i="4" l="1"/>
  <c r="K1499" i="4"/>
  <c r="F1550" i="4"/>
  <c r="E1549" i="4"/>
  <c r="E1550" i="4" l="1"/>
  <c r="F1551" i="4"/>
  <c r="K1500" i="4"/>
  <c r="L1501" i="4"/>
  <c r="F1552" i="4" l="1"/>
  <c r="E1551" i="4"/>
  <c r="L1502" i="4"/>
  <c r="K1501" i="4"/>
  <c r="K1502" i="4" l="1"/>
  <c r="L1503" i="4"/>
  <c r="E1552" i="4"/>
  <c r="F1553" i="4"/>
  <c r="K1503" i="4" l="1"/>
  <c r="L1504" i="4"/>
  <c r="E1553" i="4"/>
  <c r="F1554" i="4"/>
  <c r="E1554" i="4" l="1"/>
  <c r="F1555" i="4"/>
  <c r="L1505" i="4"/>
  <c r="K1504" i="4"/>
  <c r="E1555" i="4" l="1"/>
  <c r="F1556" i="4"/>
  <c r="K1505" i="4"/>
  <c r="L1506" i="4"/>
  <c r="F1557" i="4" l="1"/>
  <c r="E1556" i="4"/>
  <c r="L1507" i="4"/>
  <c r="K1506" i="4"/>
  <c r="K1507" i="4" l="1"/>
  <c r="L1508" i="4"/>
  <c r="E1557" i="4"/>
  <c r="F1558" i="4"/>
  <c r="F1559" i="4" l="1"/>
  <c r="E1558" i="4"/>
  <c r="K1508" i="4"/>
  <c r="L1509" i="4"/>
  <c r="K1509" i="4" l="1"/>
  <c r="L1510" i="4"/>
  <c r="E1559" i="4"/>
  <c r="F1560" i="4"/>
  <c r="K1510" i="4" l="1"/>
  <c r="L1511" i="4"/>
  <c r="E1560" i="4"/>
  <c r="F1561" i="4"/>
  <c r="F1562" i="4" l="1"/>
  <c r="E1561" i="4"/>
  <c r="L1512" i="4"/>
  <c r="K1511" i="4"/>
  <c r="K1512" i="4" l="1"/>
  <c r="L1513" i="4"/>
  <c r="E1562" i="4"/>
  <c r="F1563" i="4"/>
  <c r="F1564" i="4" l="1"/>
  <c r="E1563" i="4"/>
  <c r="L1514" i="4"/>
  <c r="K1513" i="4"/>
  <c r="K1514" i="4" l="1"/>
  <c r="L1515" i="4"/>
  <c r="E1564" i="4"/>
  <c r="F1565" i="4"/>
  <c r="E1565" i="4" l="1"/>
  <c r="F1566" i="4"/>
  <c r="K1515" i="4"/>
  <c r="L1516" i="4"/>
  <c r="E1566" i="4" l="1"/>
  <c r="F1567" i="4"/>
  <c r="L1517" i="4"/>
  <c r="K1516" i="4"/>
  <c r="E1567" i="4" l="1"/>
  <c r="F1568" i="4"/>
  <c r="K1517" i="4"/>
  <c r="L1518" i="4"/>
  <c r="L1519" i="4" l="1"/>
  <c r="K1518" i="4"/>
  <c r="F1569" i="4"/>
  <c r="E1568" i="4"/>
  <c r="E1569" i="4" l="1"/>
  <c r="F1570" i="4"/>
  <c r="K1519" i="4"/>
  <c r="L1520" i="4"/>
  <c r="K1520" i="4" l="1"/>
  <c r="L1521" i="4"/>
  <c r="F1571" i="4"/>
  <c r="E1570" i="4"/>
  <c r="K1521" i="4" l="1"/>
  <c r="L1522" i="4"/>
  <c r="E1571" i="4"/>
  <c r="F1572" i="4"/>
  <c r="K1522" i="4" l="1"/>
  <c r="L1523" i="4"/>
  <c r="E1572" i="4"/>
  <c r="F1573" i="4"/>
  <c r="L1524" i="4" l="1"/>
  <c r="K1523" i="4"/>
  <c r="F1574" i="4"/>
  <c r="E1573" i="4"/>
  <c r="E1574" i="4" l="1"/>
  <c r="F1575" i="4"/>
  <c r="K1524" i="4"/>
  <c r="L1525" i="4"/>
  <c r="L1526" i="4" l="1"/>
  <c r="K1525" i="4"/>
  <c r="F1576" i="4"/>
  <c r="E1575" i="4"/>
  <c r="E1576" i="4" l="1"/>
  <c r="F1577" i="4"/>
  <c r="K1526" i="4"/>
  <c r="L1527" i="4"/>
  <c r="K1527" i="4" l="1"/>
  <c r="L1528" i="4"/>
  <c r="E1577" i="4"/>
  <c r="F1578" i="4"/>
  <c r="L1529" i="4" l="1"/>
  <c r="K1528" i="4"/>
  <c r="E1578" i="4"/>
  <c r="F1579" i="4"/>
  <c r="E1579" i="4" l="1"/>
  <c r="F1580" i="4"/>
  <c r="K1529" i="4"/>
  <c r="L1530" i="4"/>
  <c r="F1581" i="4" l="1"/>
  <c r="E1580" i="4"/>
  <c r="L1531" i="4"/>
  <c r="K1530" i="4"/>
  <c r="K1531" i="4" l="1"/>
  <c r="L1532" i="4"/>
  <c r="E1581" i="4"/>
  <c r="F1582" i="4"/>
  <c r="K1532" i="4" l="1"/>
  <c r="L1533" i="4"/>
  <c r="F1583" i="4"/>
  <c r="E1582" i="4"/>
  <c r="K1533" i="4" l="1"/>
  <c r="L1534" i="4"/>
  <c r="E1583" i="4"/>
  <c r="F1584" i="4"/>
  <c r="E1584" i="4" l="1"/>
  <c r="F1585" i="4"/>
  <c r="K1534" i="4"/>
  <c r="L1535" i="4"/>
  <c r="F1586" i="4" l="1"/>
  <c r="E1585" i="4"/>
  <c r="L1536" i="4"/>
  <c r="K1535" i="4"/>
  <c r="K1536" i="4" l="1"/>
  <c r="L1537" i="4"/>
  <c r="E1586" i="4"/>
  <c r="F1587" i="4"/>
  <c r="F1588" i="4" l="1"/>
  <c r="E1587" i="4"/>
  <c r="L1538" i="4"/>
  <c r="K1537" i="4"/>
  <c r="K1538" i="4" l="1"/>
  <c r="L1539" i="4"/>
  <c r="E1588" i="4"/>
  <c r="F1589" i="4"/>
  <c r="E1589" i="4" l="1"/>
  <c r="F1590" i="4"/>
  <c r="K1539" i="4"/>
  <c r="L1540" i="4"/>
  <c r="L1541" i="4" l="1"/>
  <c r="K1540" i="4"/>
  <c r="E1590" i="4"/>
  <c r="F1591" i="4"/>
  <c r="E1591" i="4" l="1"/>
  <c r="F1592" i="4"/>
  <c r="K1541" i="4"/>
  <c r="L1542" i="4"/>
  <c r="L1543" i="4" l="1"/>
  <c r="K1542" i="4"/>
  <c r="F1593" i="4"/>
  <c r="E1592" i="4"/>
  <c r="E1593" i="4" l="1"/>
  <c r="F1594" i="4"/>
  <c r="K1543" i="4"/>
  <c r="L1544" i="4"/>
  <c r="F1595" i="4" l="1"/>
  <c r="E1594" i="4"/>
  <c r="K1544" i="4"/>
  <c r="L1545" i="4"/>
  <c r="K1545" i="4" l="1"/>
  <c r="L1546" i="4"/>
  <c r="E1595" i="4"/>
  <c r="F1596" i="4"/>
  <c r="E1596" i="4" l="1"/>
  <c r="F1597" i="4"/>
  <c r="K1546" i="4"/>
  <c r="L1547" i="4"/>
  <c r="L1548" i="4" l="1"/>
  <c r="K1547" i="4"/>
  <c r="F1598" i="4"/>
  <c r="E1597" i="4"/>
  <c r="E1598" i="4" l="1"/>
  <c r="F1599" i="4"/>
  <c r="K1548" i="4"/>
  <c r="L1549" i="4"/>
  <c r="L1550" i="4" l="1"/>
  <c r="K1549" i="4"/>
  <c r="F1600" i="4"/>
  <c r="E1599" i="4"/>
  <c r="E1600" i="4" l="1"/>
  <c r="F1601" i="4"/>
  <c r="K1550" i="4"/>
  <c r="L1551" i="4"/>
  <c r="K1551" i="4" l="1"/>
  <c r="L1552" i="4"/>
  <c r="E1601" i="4"/>
  <c r="F1602" i="4"/>
  <c r="E1602" i="4" l="1"/>
  <c r="F1603" i="4"/>
  <c r="L1553" i="4"/>
  <c r="K1552" i="4"/>
  <c r="E1603" i="4" l="1"/>
  <c r="F1604" i="4"/>
  <c r="K1553" i="4"/>
  <c r="L1554" i="4"/>
  <c r="L1555" i="4" l="1"/>
  <c r="K1554" i="4"/>
  <c r="F1605" i="4"/>
  <c r="E1604" i="4"/>
  <c r="E1605" i="4" l="1"/>
  <c r="F1606" i="4"/>
  <c r="K1555" i="4"/>
  <c r="L1556" i="4"/>
  <c r="K1556" i="4" l="1"/>
  <c r="L1557" i="4"/>
  <c r="F1607" i="4"/>
  <c r="E1606" i="4"/>
  <c r="K1557" i="4" l="1"/>
  <c r="L1558" i="4"/>
  <c r="E1607" i="4"/>
  <c r="F1608" i="4"/>
  <c r="E1608" i="4" l="1"/>
  <c r="F1609" i="4"/>
  <c r="K1558" i="4"/>
  <c r="L1559" i="4"/>
  <c r="L1560" i="4" l="1"/>
  <c r="K1559" i="4"/>
  <c r="F1610" i="4"/>
  <c r="E1609" i="4"/>
  <c r="E1610" i="4" l="1"/>
  <c r="F1611" i="4"/>
  <c r="K1560" i="4"/>
  <c r="L1561" i="4"/>
  <c r="L1562" i="4" l="1"/>
  <c r="K1561" i="4"/>
  <c r="F1612" i="4"/>
  <c r="E1611" i="4"/>
  <c r="E1612" i="4" l="1"/>
  <c r="F1613" i="4"/>
  <c r="K1562" i="4"/>
  <c r="L1563" i="4"/>
  <c r="K1563" i="4" l="1"/>
  <c r="L1564" i="4"/>
  <c r="E1613" i="4"/>
  <c r="F1614" i="4"/>
  <c r="L1565" i="4" l="1"/>
  <c r="K1564" i="4"/>
  <c r="E1614" i="4"/>
  <c r="F1615" i="4"/>
  <c r="E1615" i="4" l="1"/>
  <c r="F1616" i="4"/>
  <c r="K1565" i="4"/>
  <c r="L1566" i="4"/>
  <c r="L1567" i="4" l="1"/>
  <c r="K1566" i="4"/>
  <c r="F1617" i="4"/>
  <c r="E1616" i="4"/>
  <c r="E1617" i="4" l="1"/>
  <c r="F1618" i="4"/>
  <c r="K1567" i="4"/>
  <c r="L1568" i="4"/>
  <c r="K1568" i="4" l="1"/>
  <c r="L1569" i="4"/>
  <c r="F1619" i="4"/>
  <c r="E1618" i="4"/>
  <c r="E1619" i="4" l="1"/>
  <c r="F1620" i="4"/>
  <c r="K1569" i="4"/>
  <c r="L1570" i="4"/>
  <c r="E1620" i="4" l="1"/>
  <c r="F1621" i="4"/>
  <c r="K1570" i="4"/>
  <c r="L1571" i="4"/>
  <c r="F1622" i="4" l="1"/>
  <c r="E1621" i="4"/>
  <c r="L1572" i="4"/>
  <c r="K1571" i="4"/>
  <c r="K1572" i="4" l="1"/>
  <c r="L1573" i="4"/>
  <c r="E1622" i="4"/>
  <c r="F1623" i="4"/>
  <c r="F1624" i="4" l="1"/>
  <c r="E1623" i="4"/>
  <c r="L1574" i="4"/>
  <c r="K1573" i="4"/>
  <c r="K1574" i="4" l="1"/>
  <c r="L1575" i="4"/>
  <c r="E1624" i="4"/>
  <c r="F1625" i="4"/>
  <c r="E1625" i="4" l="1"/>
  <c r="F1626" i="4"/>
  <c r="K1575" i="4"/>
  <c r="L1576" i="4"/>
  <c r="E1626" i="4" l="1"/>
  <c r="F1627" i="4"/>
  <c r="L1577" i="4"/>
  <c r="K1576" i="4"/>
  <c r="E1627" i="4" l="1"/>
  <c r="F1628" i="4"/>
  <c r="K1577" i="4"/>
  <c r="L1578" i="4"/>
  <c r="F1629" i="4" l="1"/>
  <c r="E1628" i="4"/>
  <c r="L1579" i="4"/>
  <c r="K1578" i="4"/>
  <c r="K1579" i="4" l="1"/>
  <c r="L1580" i="4"/>
  <c r="E1629" i="4"/>
  <c r="F1630" i="4"/>
  <c r="F1631" i="4" l="1"/>
  <c r="E1630" i="4"/>
  <c r="K1580" i="4"/>
  <c r="L1581" i="4"/>
  <c r="K1581" i="4" l="1"/>
  <c r="L1582" i="4"/>
  <c r="E1631" i="4"/>
  <c r="F1632" i="4"/>
  <c r="E1632" i="4" l="1"/>
  <c r="F1633" i="4"/>
  <c r="K1582" i="4"/>
  <c r="L1583" i="4"/>
  <c r="L1584" i="4" l="1"/>
  <c r="K1583" i="4"/>
  <c r="F1634" i="4"/>
  <c r="E1633" i="4"/>
  <c r="E1634" i="4" l="1"/>
  <c r="F1635" i="4"/>
  <c r="K1584" i="4"/>
  <c r="L1585" i="4"/>
  <c r="F1636" i="4" l="1"/>
  <c r="E1635" i="4"/>
  <c r="L1586" i="4"/>
  <c r="K1585" i="4"/>
  <c r="K1586" i="4" l="1"/>
  <c r="L1587" i="4"/>
  <c r="E1636" i="4"/>
  <c r="F1637" i="4"/>
  <c r="E1637" i="4" l="1"/>
  <c r="F1638" i="4"/>
  <c r="K1587" i="4"/>
  <c r="L1588" i="4"/>
  <c r="L1589" i="4" l="1"/>
  <c r="K1588" i="4"/>
  <c r="E1638" i="4"/>
  <c r="F1639" i="4"/>
  <c r="E1639" i="4" l="1"/>
  <c r="F1640" i="4"/>
  <c r="K1589" i="4"/>
  <c r="L1590" i="4"/>
  <c r="L1591" i="4" l="1"/>
  <c r="K1590" i="4"/>
  <c r="F1641" i="4"/>
  <c r="E1640" i="4"/>
  <c r="E1641" i="4" l="1"/>
  <c r="F1642" i="4"/>
  <c r="K1591" i="4"/>
  <c r="L1592" i="4"/>
  <c r="K1592" i="4" l="1"/>
  <c r="L1593" i="4"/>
  <c r="F1643" i="4"/>
  <c r="E1642" i="4"/>
  <c r="K1593" i="4" l="1"/>
  <c r="L1594" i="4"/>
  <c r="E1643" i="4"/>
  <c r="F1644" i="4"/>
  <c r="E1644" i="4" l="1"/>
  <c r="F1645" i="4"/>
  <c r="K1594" i="4"/>
  <c r="L1595" i="4"/>
  <c r="L1596" i="4" l="1"/>
  <c r="K1595" i="4"/>
  <c r="F1646" i="4"/>
  <c r="E1645" i="4"/>
  <c r="E1646" i="4" l="1"/>
  <c r="F1647" i="4"/>
  <c r="K1596" i="4"/>
  <c r="L1597" i="4"/>
  <c r="L1598" i="4" l="1"/>
  <c r="K1597" i="4"/>
  <c r="F1648" i="4"/>
  <c r="E1647" i="4"/>
  <c r="E1648" i="4" l="1"/>
  <c r="F1649" i="4"/>
  <c r="K1598" i="4"/>
  <c r="L1599" i="4"/>
  <c r="K1599" i="4" l="1"/>
  <c r="L1600" i="4"/>
  <c r="E1649" i="4"/>
  <c r="F1650" i="4"/>
  <c r="L1601" i="4" l="1"/>
  <c r="K1600" i="4"/>
  <c r="E1650" i="4"/>
  <c r="F1651" i="4"/>
  <c r="E1651" i="4" l="1"/>
  <c r="F1652" i="4"/>
  <c r="K1601" i="4"/>
  <c r="L1602" i="4"/>
  <c r="F1653" i="4" l="1"/>
  <c r="E1652" i="4"/>
  <c r="L1603" i="4"/>
  <c r="K1602" i="4"/>
  <c r="K1603" i="4" l="1"/>
  <c r="L1604" i="4"/>
  <c r="E1653" i="4"/>
  <c r="F1654" i="4"/>
  <c r="F1655" i="4" l="1"/>
  <c r="E1654" i="4"/>
  <c r="K1604" i="4"/>
  <c r="L1605" i="4"/>
  <c r="K1605" i="4" l="1"/>
  <c r="L1606" i="4"/>
  <c r="E1655" i="4"/>
  <c r="F1656" i="4"/>
  <c r="K1606" i="4" l="1"/>
  <c r="L1607" i="4"/>
  <c r="E1656" i="4"/>
  <c r="F1657" i="4"/>
  <c r="F1658" i="4" l="1"/>
  <c r="E1657" i="4"/>
  <c r="L1608" i="4"/>
  <c r="K1607" i="4"/>
  <c r="K1608" i="4" l="1"/>
  <c r="L1609" i="4"/>
  <c r="E1658" i="4"/>
  <c r="F1659" i="4"/>
  <c r="L1610" i="4" l="1"/>
  <c r="K1609" i="4"/>
  <c r="F1660" i="4"/>
  <c r="E1659" i="4"/>
  <c r="E1660" i="4" l="1"/>
  <c r="F1661" i="4"/>
  <c r="K1610" i="4"/>
  <c r="L1611" i="4"/>
  <c r="E1661" i="4" l="1"/>
  <c r="F1662" i="4"/>
  <c r="K1611" i="4"/>
  <c r="L1612" i="4"/>
  <c r="E1662" i="4" l="1"/>
  <c r="F1663" i="4"/>
  <c r="L1613" i="4"/>
  <c r="K1612" i="4"/>
  <c r="K1613" i="4" l="1"/>
  <c r="L1614" i="4"/>
  <c r="E1663" i="4"/>
  <c r="F1664" i="4"/>
  <c r="F1665" i="4" l="1"/>
  <c r="E1664" i="4"/>
  <c r="L1615" i="4"/>
  <c r="K1614" i="4"/>
  <c r="K1615" i="4" l="1"/>
  <c r="L1616" i="4"/>
  <c r="E1665" i="4"/>
  <c r="F1666" i="4"/>
  <c r="F1667" i="4" l="1"/>
  <c r="E1666" i="4"/>
  <c r="K1616" i="4"/>
  <c r="L1617" i="4"/>
  <c r="K1617" i="4" l="1"/>
  <c r="L1618" i="4"/>
  <c r="E1667" i="4"/>
  <c r="F1668" i="4"/>
  <c r="K1618" i="4" l="1"/>
  <c r="L1619" i="4"/>
  <c r="E1668" i="4"/>
  <c r="F1669" i="4"/>
  <c r="L1620" i="4" l="1"/>
  <c r="K1619" i="4"/>
  <c r="F1670" i="4"/>
  <c r="E1669" i="4"/>
  <c r="E1670" i="4" l="1"/>
  <c r="F1671" i="4"/>
  <c r="K1620" i="4"/>
  <c r="L1621" i="4"/>
  <c r="F1672" i="4" l="1"/>
  <c r="E1671" i="4"/>
  <c r="L1622" i="4"/>
  <c r="K1621" i="4"/>
  <c r="K1622" i="4" l="1"/>
  <c r="L1623" i="4"/>
  <c r="E1672" i="4"/>
  <c r="F1673" i="4"/>
  <c r="E1673" i="4" l="1"/>
  <c r="F1674" i="4"/>
  <c r="K1623" i="4"/>
  <c r="L1624" i="4"/>
  <c r="E1674" i="4" l="1"/>
  <c r="F1675" i="4"/>
  <c r="L1625" i="4"/>
  <c r="K1624" i="4"/>
  <c r="E1675" i="4" l="1"/>
  <c r="F1676" i="4"/>
  <c r="K1625" i="4"/>
  <c r="L1626" i="4"/>
  <c r="L1627" i="4" l="1"/>
  <c r="K1626" i="4"/>
  <c r="F1677" i="4"/>
  <c r="E1676" i="4"/>
  <c r="E1677" i="4" l="1"/>
  <c r="F1678" i="4"/>
  <c r="K1627" i="4"/>
  <c r="L1628" i="4"/>
  <c r="F1679" i="4" l="1"/>
  <c r="E1678" i="4"/>
  <c r="K1628" i="4"/>
  <c r="L1629" i="4"/>
  <c r="K1629" i="4" l="1"/>
  <c r="L1630" i="4"/>
  <c r="E1679" i="4"/>
  <c r="F1680" i="4"/>
  <c r="E1680" i="4" l="1"/>
  <c r="F1681" i="4"/>
  <c r="K1630" i="4"/>
  <c r="L1631" i="4"/>
  <c r="F1682" i="4" l="1"/>
  <c r="E1681" i="4"/>
  <c r="L1632" i="4"/>
  <c r="K1631" i="4"/>
  <c r="K1632" i="4" l="1"/>
  <c r="L1633" i="4"/>
  <c r="E1682" i="4"/>
  <c r="F1683" i="4"/>
  <c r="F1684" i="4" l="1"/>
  <c r="E1683" i="4"/>
  <c r="L1634" i="4"/>
  <c r="K1633" i="4"/>
  <c r="K1634" i="4" l="1"/>
  <c r="L1635" i="4"/>
  <c r="E1684" i="4"/>
  <c r="F1685" i="4"/>
  <c r="K1635" i="4" l="1"/>
  <c r="L1636" i="4"/>
  <c r="E1685" i="4"/>
  <c r="F1686" i="4"/>
  <c r="E1686" i="4" l="1"/>
  <c r="F1687" i="4"/>
  <c r="L1637" i="4"/>
  <c r="K1636" i="4"/>
  <c r="E1687" i="4" l="1"/>
  <c r="F1688" i="4"/>
  <c r="K1637" i="4"/>
  <c r="L1638" i="4"/>
  <c r="F1689" i="4" l="1"/>
  <c r="E1688" i="4"/>
  <c r="L1639" i="4"/>
  <c r="K1638" i="4"/>
  <c r="K1639" i="4" l="1"/>
  <c r="L1640" i="4"/>
  <c r="E1689" i="4"/>
  <c r="F1690" i="4"/>
  <c r="F1691" i="4" l="1"/>
  <c r="E1690" i="4"/>
  <c r="K1640" i="4"/>
  <c r="L1641" i="4"/>
  <c r="K1641" i="4" l="1"/>
  <c r="L1642" i="4"/>
  <c r="E1691" i="4"/>
  <c r="F1692" i="4"/>
  <c r="K1642" i="4" l="1"/>
  <c r="L1643" i="4"/>
  <c r="E1692" i="4"/>
  <c r="F1693" i="4"/>
  <c r="F1694" i="4" l="1"/>
  <c r="E1693" i="4"/>
  <c r="L1644" i="4"/>
  <c r="K1643" i="4"/>
  <c r="K1644" i="4" l="1"/>
  <c r="L1645" i="4"/>
  <c r="E1694" i="4"/>
  <c r="F1695" i="4"/>
  <c r="F1696" i="4" l="1"/>
  <c r="E1695" i="4"/>
  <c r="L1646" i="4"/>
  <c r="K1645" i="4"/>
  <c r="K1646" i="4" l="1"/>
  <c r="L1647" i="4"/>
  <c r="E1696" i="4"/>
  <c r="F1697" i="4"/>
  <c r="E1697" i="4" l="1"/>
  <c r="F1698" i="4"/>
  <c r="K1647" i="4"/>
  <c r="L1648" i="4"/>
  <c r="L1649" i="4" l="1"/>
  <c r="K1648" i="4"/>
  <c r="E1698" i="4"/>
  <c r="F1699" i="4"/>
  <c r="E1699" i="4" l="1"/>
  <c r="F1700" i="4"/>
  <c r="K1649" i="4"/>
  <c r="L1650" i="4"/>
  <c r="L1651" i="4" l="1"/>
  <c r="K1650" i="4"/>
  <c r="F1701" i="4"/>
  <c r="E1700" i="4"/>
  <c r="E1701" i="4" l="1"/>
  <c r="F1702" i="4"/>
  <c r="K1651" i="4"/>
  <c r="L1652" i="4"/>
  <c r="F1703" i="4" l="1"/>
  <c r="E1702" i="4"/>
  <c r="K1652" i="4"/>
  <c r="L1653" i="4"/>
  <c r="K1653" i="4" l="1"/>
  <c r="L1654" i="4"/>
  <c r="E1703" i="4"/>
  <c r="F1704" i="4"/>
  <c r="K1654" i="4" l="1"/>
  <c r="L1655" i="4"/>
  <c r="E1704" i="4"/>
  <c r="F1705" i="4"/>
  <c r="F1706" i="4" l="1"/>
  <c r="E1705" i="4"/>
  <c r="L1656" i="4"/>
  <c r="K1655" i="4"/>
  <c r="K1656" i="4" l="1"/>
  <c r="L1657" i="4"/>
  <c r="E1706" i="4"/>
  <c r="F1707" i="4"/>
  <c r="L1658" i="4" l="1"/>
  <c r="K1657" i="4"/>
  <c r="F1708" i="4"/>
  <c r="E1707" i="4"/>
  <c r="E1708" i="4" l="1"/>
  <c r="F1709" i="4"/>
  <c r="K1658" i="4"/>
  <c r="L1659" i="4"/>
  <c r="K1659" i="4" l="1"/>
  <c r="L1660" i="4"/>
  <c r="E1709" i="4"/>
  <c r="F1710" i="4"/>
  <c r="E1710" i="4" l="1"/>
  <c r="F1711" i="4"/>
  <c r="L1661" i="4"/>
  <c r="K1660" i="4"/>
  <c r="E1711" i="4" l="1"/>
  <c r="F1712" i="4"/>
  <c r="K1661" i="4"/>
  <c r="L1662" i="4"/>
  <c r="F1713" i="4" l="1"/>
  <c r="E1712" i="4"/>
  <c r="L1663" i="4"/>
  <c r="K1662" i="4"/>
  <c r="K1663" i="4" l="1"/>
  <c r="L1664" i="4"/>
  <c r="E1713" i="4"/>
  <c r="F1714" i="4"/>
  <c r="K1664" i="4" l="1"/>
  <c r="L1665" i="4"/>
  <c r="F1715" i="4"/>
  <c r="E1714" i="4"/>
  <c r="K1665" i="4" l="1"/>
  <c r="L1666" i="4"/>
  <c r="E1715" i="4"/>
  <c r="F1716" i="4"/>
  <c r="K1666" i="4" l="1"/>
  <c r="L1667" i="4"/>
  <c r="E1716" i="4"/>
  <c r="F1717" i="4"/>
  <c r="F1718" i="4" l="1"/>
  <c r="E1717" i="4"/>
  <c r="L1668" i="4"/>
  <c r="K1667" i="4"/>
  <c r="K1668" i="4" l="1"/>
  <c r="L1669" i="4"/>
  <c r="E1718" i="4"/>
  <c r="F1719" i="4"/>
  <c r="F1720" i="4" l="1"/>
  <c r="E1719" i="4"/>
  <c r="L1670" i="4"/>
  <c r="K1669" i="4"/>
  <c r="K1670" i="4" l="1"/>
  <c r="L1671" i="4"/>
  <c r="E1720" i="4"/>
  <c r="F1721" i="4"/>
  <c r="E1721" i="4" l="1"/>
  <c r="F1722" i="4"/>
  <c r="K1671" i="4"/>
  <c r="L1672" i="4"/>
  <c r="L1673" i="4" l="1"/>
  <c r="K1672" i="4"/>
  <c r="E1722" i="4"/>
  <c r="F1723" i="4"/>
  <c r="E1723" i="4" l="1"/>
  <c r="F1724" i="4"/>
  <c r="K1673" i="4"/>
  <c r="L1674" i="4"/>
  <c r="F1725" i="4" l="1"/>
  <c r="E1724" i="4"/>
  <c r="L1675" i="4"/>
  <c r="K1674" i="4"/>
  <c r="K1675" i="4" l="1"/>
  <c r="L1676" i="4"/>
  <c r="E1725" i="4"/>
  <c r="F1726" i="4"/>
  <c r="K1676" i="4" l="1"/>
  <c r="L1677" i="4"/>
  <c r="F1727" i="4"/>
  <c r="E1726" i="4"/>
  <c r="E1727" i="4" l="1"/>
  <c r="F1728" i="4"/>
  <c r="K1677" i="4"/>
  <c r="L1678" i="4"/>
  <c r="E1728" i="4" l="1"/>
  <c r="F1729" i="4"/>
  <c r="K1678" i="4"/>
  <c r="L1679" i="4"/>
  <c r="F1730" i="4" l="1"/>
  <c r="E1729" i="4"/>
  <c r="L1680" i="4"/>
  <c r="K1679" i="4"/>
  <c r="K1680" i="4" l="1"/>
  <c r="L1681" i="4"/>
  <c r="E1730" i="4"/>
  <c r="F1731" i="4"/>
  <c r="F1732" i="4" l="1"/>
  <c r="E1731" i="4"/>
  <c r="L1682" i="4"/>
  <c r="K1681" i="4"/>
  <c r="K1682" i="4" l="1"/>
  <c r="L1683" i="4"/>
  <c r="E1732" i="4"/>
  <c r="F1733" i="4"/>
  <c r="E1733" i="4" l="1"/>
  <c r="F1734" i="4"/>
  <c r="K1683" i="4"/>
  <c r="L1684" i="4"/>
  <c r="L1685" i="4" l="1"/>
  <c r="K1684" i="4"/>
  <c r="E1734" i="4"/>
  <c r="F1735" i="4"/>
  <c r="E1735" i="4" l="1"/>
  <c r="F1736" i="4"/>
  <c r="K1685" i="4"/>
  <c r="L1686" i="4"/>
  <c r="L1687" i="4" l="1"/>
  <c r="K1686" i="4"/>
  <c r="F1737" i="4"/>
  <c r="E1736" i="4"/>
  <c r="E1737" i="4" l="1"/>
  <c r="F1738" i="4"/>
  <c r="K1687" i="4"/>
  <c r="L1688" i="4"/>
  <c r="F1739" i="4" l="1"/>
  <c r="E1738" i="4"/>
  <c r="K1688" i="4"/>
  <c r="L1689" i="4"/>
  <c r="K1689" i="4" l="1"/>
  <c r="L1690" i="4"/>
  <c r="E1739" i="4"/>
  <c r="F1740" i="4"/>
  <c r="K1690" i="4" l="1"/>
  <c r="L1691" i="4"/>
  <c r="E1740" i="4"/>
  <c r="F1741" i="4"/>
  <c r="L1692" i="4" l="1"/>
  <c r="K1691" i="4"/>
  <c r="F1742" i="4"/>
  <c r="E1741" i="4"/>
  <c r="E1742" i="4" l="1"/>
  <c r="F1743" i="4"/>
  <c r="K1692" i="4"/>
  <c r="L1693" i="4"/>
  <c r="L1694" i="4" l="1"/>
  <c r="K1693" i="4"/>
  <c r="F1744" i="4"/>
  <c r="E1743" i="4"/>
  <c r="E1744" i="4" l="1"/>
  <c r="F1745" i="4"/>
  <c r="K1694" i="4"/>
  <c r="L1695" i="4"/>
  <c r="K1695" i="4" l="1"/>
  <c r="L1696" i="4"/>
  <c r="E1745" i="4"/>
  <c r="F1746" i="4"/>
  <c r="E1746" i="4" l="1"/>
  <c r="F1747" i="4"/>
  <c r="L1697" i="4"/>
  <c r="K1696" i="4"/>
  <c r="E1747" i="4" l="1"/>
  <c r="F1748" i="4"/>
  <c r="K1697" i="4"/>
  <c r="L1698" i="4"/>
  <c r="L1699" i="4" l="1"/>
  <c r="K1698" i="4"/>
  <c r="F1749" i="4"/>
  <c r="E1748" i="4"/>
  <c r="E1749" i="4" l="1"/>
  <c r="F1750" i="4"/>
  <c r="K1699" i="4"/>
  <c r="L1700" i="4"/>
  <c r="K1700" i="4" l="1"/>
  <c r="L1701" i="4"/>
  <c r="F1751" i="4"/>
  <c r="E1750" i="4"/>
  <c r="K1701" i="4" l="1"/>
  <c r="L1702" i="4"/>
  <c r="E1751" i="4"/>
  <c r="F1752" i="4"/>
  <c r="E1752" i="4" l="1"/>
  <c r="F1753" i="4"/>
  <c r="K1702" i="4"/>
  <c r="L1703" i="4"/>
  <c r="L1704" i="4" l="1"/>
  <c r="K1703" i="4"/>
  <c r="F1754" i="4"/>
  <c r="E1753" i="4"/>
  <c r="E1754" i="4" l="1"/>
  <c r="F1755" i="4"/>
  <c r="K1704" i="4"/>
  <c r="L1705" i="4"/>
  <c r="L1706" i="4" l="1"/>
  <c r="K1705" i="4"/>
  <c r="F1756" i="4"/>
  <c r="E1755" i="4"/>
  <c r="E1756" i="4" l="1"/>
  <c r="F1757" i="4"/>
  <c r="K1706" i="4"/>
  <c r="L1707" i="4"/>
  <c r="E1757" i="4" l="1"/>
  <c r="F1758" i="4"/>
  <c r="K1707" i="4"/>
  <c r="L1708" i="4"/>
  <c r="E1758" i="4" l="1"/>
  <c r="F1759" i="4"/>
  <c r="L1709" i="4"/>
  <c r="K1708" i="4"/>
  <c r="E1759" i="4" l="1"/>
  <c r="F1760" i="4"/>
  <c r="K1709" i="4"/>
  <c r="L1710" i="4"/>
  <c r="L1711" i="4" l="1"/>
  <c r="K1710" i="4"/>
  <c r="F1761" i="4"/>
  <c r="E1760" i="4"/>
  <c r="E1761" i="4" l="1"/>
  <c r="F1762" i="4"/>
  <c r="K1711" i="4"/>
  <c r="L1712" i="4"/>
  <c r="K1712" i="4" l="1"/>
  <c r="L1713" i="4"/>
  <c r="F1763" i="4"/>
  <c r="E1762" i="4"/>
  <c r="E1763" i="4" l="1"/>
  <c r="F1764" i="4"/>
  <c r="K1713" i="4"/>
  <c r="L1714" i="4"/>
  <c r="K1714" i="4" l="1"/>
  <c r="L1715" i="4"/>
  <c r="E1764" i="4"/>
  <c r="F1765" i="4"/>
  <c r="F1766" i="4" l="1"/>
  <c r="E1765" i="4"/>
  <c r="L1716" i="4"/>
  <c r="K1715" i="4"/>
  <c r="K1716" i="4" l="1"/>
  <c r="L1717" i="4"/>
  <c r="E1766" i="4"/>
  <c r="F1767" i="4"/>
  <c r="L1718" i="4" l="1"/>
  <c r="K1717" i="4"/>
  <c r="F1768" i="4"/>
  <c r="E1767" i="4"/>
  <c r="E1768" i="4" l="1"/>
  <c r="F1769" i="4"/>
  <c r="K1718" i="4"/>
  <c r="L1719" i="4"/>
  <c r="K1719" i="4" l="1"/>
  <c r="L1720" i="4"/>
  <c r="E1769" i="4"/>
  <c r="F1770" i="4"/>
  <c r="E1770" i="4" l="1"/>
  <c r="F1771" i="4"/>
  <c r="L1721" i="4"/>
  <c r="K1720" i="4"/>
  <c r="K1721" i="4" l="1"/>
  <c r="L1722" i="4"/>
  <c r="E1771" i="4"/>
  <c r="F1772" i="4"/>
  <c r="F1773" i="4" l="1"/>
  <c r="E1772" i="4"/>
  <c r="L1723" i="4"/>
  <c r="K1722" i="4"/>
  <c r="K1723" i="4" l="1"/>
  <c r="L1724" i="4"/>
  <c r="E1773" i="4"/>
  <c r="F1774" i="4"/>
  <c r="F1775" i="4" l="1"/>
  <c r="E1774" i="4"/>
  <c r="K1724" i="4"/>
  <c r="L1725" i="4"/>
  <c r="K1725" i="4" l="1"/>
  <c r="L1726" i="4"/>
  <c r="E1775" i="4"/>
  <c r="F1776" i="4"/>
  <c r="E1776" i="4" l="1"/>
  <c r="F1777" i="4"/>
  <c r="K1726" i="4"/>
  <c r="L1727" i="4"/>
  <c r="L1728" i="4" l="1"/>
  <c r="K1727" i="4"/>
  <c r="F1778" i="4"/>
  <c r="E1777" i="4"/>
  <c r="E1778" i="4" l="1"/>
  <c r="F1779" i="4"/>
  <c r="K1728" i="4"/>
  <c r="L1729" i="4"/>
  <c r="L1730" i="4" l="1"/>
  <c r="K1729" i="4"/>
  <c r="F1780" i="4"/>
  <c r="E1779" i="4"/>
  <c r="E1780" i="4" l="1"/>
  <c r="F1781" i="4"/>
  <c r="K1730" i="4"/>
  <c r="L1731" i="4"/>
  <c r="K1731" i="4" l="1"/>
  <c r="L1732" i="4"/>
  <c r="E1781" i="4"/>
  <c r="F1782" i="4"/>
  <c r="L1733" i="4" l="1"/>
  <c r="K1732" i="4"/>
  <c r="E1782" i="4"/>
  <c r="F1783" i="4"/>
  <c r="E1783" i="4" l="1"/>
  <c r="F1784" i="4"/>
  <c r="K1733" i="4"/>
  <c r="L1734" i="4"/>
  <c r="L1735" i="4" l="1"/>
  <c r="K1734" i="4"/>
  <c r="F1785" i="4"/>
  <c r="E1784" i="4"/>
  <c r="E1785" i="4" l="1"/>
  <c r="F1786" i="4"/>
  <c r="K1735" i="4"/>
  <c r="L1736" i="4"/>
  <c r="K1736" i="4" l="1"/>
  <c r="L1737" i="4"/>
  <c r="F1787" i="4"/>
  <c r="E1786" i="4"/>
  <c r="E1787" i="4" l="1"/>
  <c r="F1788" i="4"/>
  <c r="K1737" i="4"/>
  <c r="L1738" i="4"/>
  <c r="K1738" i="4" l="1"/>
  <c r="L1739" i="4"/>
  <c r="E1788" i="4"/>
  <c r="F1789" i="4"/>
  <c r="L1740" i="4" l="1"/>
  <c r="K1739" i="4"/>
  <c r="F1790" i="4"/>
  <c r="E1789" i="4"/>
  <c r="E1790" i="4" l="1"/>
  <c r="F1791" i="4"/>
  <c r="K1740" i="4"/>
  <c r="L1741" i="4"/>
  <c r="L1742" i="4" l="1"/>
  <c r="K1741" i="4"/>
  <c r="F1792" i="4"/>
  <c r="E1791" i="4"/>
  <c r="E1792" i="4" l="1"/>
  <c r="F1793" i="4"/>
  <c r="K1742" i="4"/>
  <c r="L1743" i="4"/>
  <c r="E1793" i="4" l="1"/>
  <c r="F1794" i="4"/>
  <c r="K1743" i="4"/>
  <c r="L1744" i="4"/>
  <c r="L1745" i="4" l="1"/>
  <c r="K1744" i="4"/>
  <c r="E1794" i="4"/>
  <c r="F1795" i="4"/>
  <c r="E1795" i="4" l="1"/>
  <c r="F1796" i="4"/>
  <c r="K1745" i="4"/>
  <c r="L1746" i="4"/>
  <c r="L1747" i="4" l="1"/>
  <c r="K1746" i="4"/>
  <c r="F1797" i="4"/>
  <c r="E1796" i="4"/>
  <c r="E1797" i="4" l="1"/>
  <c r="F1798" i="4"/>
  <c r="K1747" i="4"/>
  <c r="L1748" i="4"/>
  <c r="K1748" i="4" l="1"/>
  <c r="L1749" i="4"/>
  <c r="F1799" i="4"/>
  <c r="E1798" i="4"/>
  <c r="K1749" i="4" l="1"/>
  <c r="L1750" i="4"/>
  <c r="E1799" i="4"/>
  <c r="F1800" i="4"/>
  <c r="E1800" i="4" l="1"/>
  <c r="F1801" i="4"/>
  <c r="K1750" i="4"/>
  <c r="L1751" i="4"/>
  <c r="L1752" i="4" l="1"/>
  <c r="K1751" i="4"/>
  <c r="F1802" i="4"/>
  <c r="E1801" i="4"/>
  <c r="E1802" i="4" l="1"/>
  <c r="F1803" i="4"/>
  <c r="K1752" i="4"/>
  <c r="L1753" i="4"/>
  <c r="L1754" i="4" l="1"/>
  <c r="K1753" i="4"/>
  <c r="F1804" i="4"/>
  <c r="E1803" i="4"/>
  <c r="E1804" i="4" l="1"/>
  <c r="F1805" i="4"/>
  <c r="K1754" i="4"/>
  <c r="L1755" i="4"/>
  <c r="K1755" i="4" l="1"/>
  <c r="L1756" i="4"/>
  <c r="E1805" i="4"/>
  <c r="F1806" i="4"/>
  <c r="E1806" i="4" l="1"/>
  <c r="F1807" i="4"/>
  <c r="L1757" i="4"/>
  <c r="K1756" i="4"/>
  <c r="K1757" i="4" l="1"/>
  <c r="L1758" i="4"/>
  <c r="E1807" i="4"/>
  <c r="F1808" i="4"/>
  <c r="F1809" i="4" l="1"/>
  <c r="E1808" i="4"/>
  <c r="L1759" i="4"/>
  <c r="K1758" i="4"/>
  <c r="K1759" i="4" l="1"/>
  <c r="L1760" i="4"/>
  <c r="E1809" i="4"/>
  <c r="F1810" i="4"/>
  <c r="F1811" i="4" l="1"/>
  <c r="E1810" i="4"/>
  <c r="K1760" i="4"/>
  <c r="L1761" i="4"/>
  <c r="K1761" i="4" l="1"/>
  <c r="L1762" i="4"/>
  <c r="E1811" i="4"/>
  <c r="F1812" i="4"/>
  <c r="K1762" i="4" l="1"/>
  <c r="L1763" i="4"/>
  <c r="E1812" i="4"/>
  <c r="F1813" i="4"/>
  <c r="F1814" i="4" l="1"/>
  <c r="E1813" i="4"/>
  <c r="L1764" i="4"/>
  <c r="K1763" i="4"/>
  <c r="K1764" i="4" l="1"/>
  <c r="L1765" i="4"/>
  <c r="E1814" i="4"/>
  <c r="F1815" i="4"/>
  <c r="F1816" i="4" l="1"/>
  <c r="E1815" i="4"/>
  <c r="L1766" i="4"/>
  <c r="K1765" i="4"/>
  <c r="K1766" i="4" l="1"/>
  <c r="L1767" i="4"/>
  <c r="E1816" i="4"/>
  <c r="F1817" i="4"/>
  <c r="E1817" i="4" l="1"/>
  <c r="F1818" i="4"/>
  <c r="K1767" i="4"/>
  <c r="L1768" i="4"/>
  <c r="L1769" i="4" l="1"/>
  <c r="K1768" i="4"/>
  <c r="E1818" i="4"/>
  <c r="F1819" i="4"/>
  <c r="E1819" i="4" l="1"/>
  <c r="F1820" i="4"/>
  <c r="K1769" i="4"/>
  <c r="L1770" i="4"/>
  <c r="L1771" i="4" l="1"/>
  <c r="K1770" i="4"/>
  <c r="F1821" i="4"/>
  <c r="E1820" i="4"/>
  <c r="E1821" i="4" l="1"/>
  <c r="F1822" i="4"/>
  <c r="K1771" i="4"/>
  <c r="L1772" i="4"/>
  <c r="K1772" i="4" l="1"/>
  <c r="L1773" i="4"/>
  <c r="F1823" i="4"/>
  <c r="E1822" i="4"/>
  <c r="E1823" i="4" l="1"/>
  <c r="F1824" i="4"/>
  <c r="K1773" i="4"/>
  <c r="L1774" i="4"/>
  <c r="K1774" i="4" l="1"/>
  <c r="L1775" i="4"/>
  <c r="E1824" i="4"/>
  <c r="F1825" i="4"/>
  <c r="F1826" i="4" l="1"/>
  <c r="E1825" i="4"/>
  <c r="L1776" i="4"/>
  <c r="K1775" i="4"/>
  <c r="K1776" i="4" l="1"/>
  <c r="L1777" i="4"/>
  <c r="E1826" i="4"/>
  <c r="F1827" i="4"/>
  <c r="F1828" i="4" l="1"/>
  <c r="E1827" i="4"/>
  <c r="L1778" i="4"/>
  <c r="K1777" i="4"/>
  <c r="K1778" i="4" l="1"/>
  <c r="L1779" i="4"/>
  <c r="E1828" i="4"/>
  <c r="F1829" i="4"/>
  <c r="E1829" i="4" l="1"/>
  <c r="F1830" i="4"/>
  <c r="K1779" i="4"/>
  <c r="L1780" i="4"/>
  <c r="L1781" i="4" l="1"/>
  <c r="K1780" i="4"/>
  <c r="E1830" i="4"/>
  <c r="F1831" i="4"/>
  <c r="E1831" i="4" l="1"/>
  <c r="F1832" i="4"/>
  <c r="K1781" i="4"/>
  <c r="L1782" i="4"/>
  <c r="L1783" i="4" l="1"/>
  <c r="K1782" i="4"/>
  <c r="F1833" i="4"/>
  <c r="E1832" i="4"/>
  <c r="E1833" i="4" l="1"/>
  <c r="F1834" i="4"/>
  <c r="K1783" i="4"/>
  <c r="L1784" i="4"/>
  <c r="K1784" i="4" l="1"/>
  <c r="L1785" i="4"/>
  <c r="F1835" i="4"/>
  <c r="E1834" i="4"/>
  <c r="E1835" i="4" l="1"/>
  <c r="F1836" i="4"/>
  <c r="K1785" i="4"/>
  <c r="L1786" i="4"/>
  <c r="K1786" i="4" l="1"/>
  <c r="L1787" i="4"/>
  <c r="E1836" i="4"/>
  <c r="F1837" i="4"/>
  <c r="F1838" i="4" l="1"/>
  <c r="E1837" i="4"/>
  <c r="L1788" i="4"/>
  <c r="K1787" i="4"/>
  <c r="K1788" i="4" l="1"/>
  <c r="L1789" i="4"/>
  <c r="E1838" i="4"/>
  <c r="F1839" i="4"/>
  <c r="F1840" i="4" l="1"/>
  <c r="E1839" i="4"/>
  <c r="L1790" i="4"/>
  <c r="K1789" i="4"/>
  <c r="K1790" i="4" l="1"/>
  <c r="L1791" i="4"/>
  <c r="E1840" i="4"/>
  <c r="F1841" i="4"/>
  <c r="E1841" i="4" l="1"/>
  <c r="F1842" i="4"/>
  <c r="K1791" i="4"/>
  <c r="L1792" i="4"/>
  <c r="L1793" i="4" l="1"/>
  <c r="K1792" i="4"/>
  <c r="E1842" i="4"/>
  <c r="F1843" i="4"/>
  <c r="E1843" i="4" l="1"/>
  <c r="F1844" i="4"/>
  <c r="K1793" i="4"/>
  <c r="L1794" i="4"/>
  <c r="L1795" i="4" l="1"/>
  <c r="K1794" i="4"/>
  <c r="F1845" i="4"/>
  <c r="E1844" i="4"/>
  <c r="E1845" i="4" l="1"/>
  <c r="F1846" i="4"/>
  <c r="K1795" i="4"/>
  <c r="L1796" i="4"/>
  <c r="K1796" i="4" l="1"/>
  <c r="L1797" i="4"/>
  <c r="F1847" i="4"/>
  <c r="E1846" i="4"/>
  <c r="E1847" i="4" l="1"/>
  <c r="F1848" i="4"/>
  <c r="K1797" i="4"/>
  <c r="L1798" i="4"/>
  <c r="K1798" i="4" l="1"/>
  <c r="L1799" i="4"/>
  <c r="E1848" i="4"/>
  <c r="F1849" i="4"/>
  <c r="F1850" i="4" l="1"/>
  <c r="E1849" i="4"/>
  <c r="L1800" i="4"/>
  <c r="K1799" i="4"/>
  <c r="K1800" i="4" l="1"/>
  <c r="L1801" i="4"/>
  <c r="E1850" i="4"/>
  <c r="F1851" i="4"/>
  <c r="F1852" i="4" l="1"/>
  <c r="E1851" i="4"/>
  <c r="L1802" i="4"/>
  <c r="K1801" i="4"/>
  <c r="K1802" i="4" l="1"/>
  <c r="L1803" i="4"/>
  <c r="E1852" i="4"/>
  <c r="F1853" i="4"/>
  <c r="E1853" i="4" l="1"/>
  <c r="F1854" i="4"/>
  <c r="K1803" i="4"/>
  <c r="L1804" i="4"/>
  <c r="E1854" i="4" l="1"/>
  <c r="F1855" i="4"/>
  <c r="L1805" i="4"/>
  <c r="K1804" i="4"/>
  <c r="K1805" i="4" l="1"/>
  <c r="L1806" i="4"/>
  <c r="E1855" i="4"/>
  <c r="F1856" i="4"/>
  <c r="L1807" i="4" l="1"/>
  <c r="K1806" i="4"/>
  <c r="F1857" i="4"/>
  <c r="E1856" i="4"/>
  <c r="E1857" i="4" l="1"/>
  <c r="F1858" i="4"/>
  <c r="K1807" i="4"/>
  <c r="L1808" i="4"/>
  <c r="F1859" i="4" l="1"/>
  <c r="E1858" i="4"/>
  <c r="K1808" i="4"/>
  <c r="L1809" i="4"/>
  <c r="K1809" i="4" l="1"/>
  <c r="L1810" i="4"/>
  <c r="E1859" i="4"/>
  <c r="F1860" i="4"/>
  <c r="E1860" i="4" l="1"/>
  <c r="F1861" i="4"/>
  <c r="K1810" i="4"/>
  <c r="L1811" i="4"/>
  <c r="F1862" i="4" l="1"/>
  <c r="E1861" i="4"/>
  <c r="L1812" i="4"/>
  <c r="K1811" i="4"/>
  <c r="K1812" i="4" l="1"/>
  <c r="L1813" i="4"/>
  <c r="E1862" i="4"/>
  <c r="F1863" i="4"/>
  <c r="F1864" i="4" l="1"/>
  <c r="E1863" i="4"/>
  <c r="L1814" i="4"/>
  <c r="K1813" i="4"/>
  <c r="K1814" i="4" l="1"/>
  <c r="L1815" i="4"/>
  <c r="E1864" i="4"/>
  <c r="F1865" i="4"/>
  <c r="E1865" i="4" l="1"/>
  <c r="F1866" i="4"/>
  <c r="K1815" i="4"/>
  <c r="L1816" i="4"/>
  <c r="E1866" i="4" l="1"/>
  <c r="F1867" i="4"/>
  <c r="L1817" i="4"/>
  <c r="K1816" i="4"/>
  <c r="K1817" i="4" l="1"/>
  <c r="L1818" i="4"/>
  <c r="E1867" i="4"/>
  <c r="F1868" i="4"/>
  <c r="F1869" i="4" l="1"/>
  <c r="E1868" i="4"/>
  <c r="L1819" i="4"/>
  <c r="K1818" i="4"/>
  <c r="K1819" i="4" l="1"/>
  <c r="L1820" i="4"/>
  <c r="E1869" i="4"/>
  <c r="F1870" i="4"/>
  <c r="K1820" i="4" l="1"/>
  <c r="L1821" i="4"/>
  <c r="F1871" i="4"/>
  <c r="E1870" i="4"/>
  <c r="E1871" i="4" l="1"/>
  <c r="F1872" i="4"/>
  <c r="K1821" i="4"/>
  <c r="L1822" i="4"/>
  <c r="K1822" i="4" l="1"/>
  <c r="L1823" i="4"/>
  <c r="E1872" i="4"/>
  <c r="F1873" i="4"/>
  <c r="F1874" i="4" l="1"/>
  <c r="E1873" i="4"/>
  <c r="L1824" i="4"/>
  <c r="K1823" i="4"/>
  <c r="K1824" i="4" l="1"/>
  <c r="L1825" i="4"/>
  <c r="E1874" i="4"/>
  <c r="F1875" i="4"/>
  <c r="F1876" i="4" l="1"/>
  <c r="E1875" i="4"/>
  <c r="L1826" i="4"/>
  <c r="K1825" i="4"/>
  <c r="K1826" i="4" l="1"/>
  <c r="L1827" i="4"/>
  <c r="E1876" i="4"/>
  <c r="F1877" i="4"/>
  <c r="E1877" i="4" l="1"/>
  <c r="F1878" i="4"/>
  <c r="K1827" i="4"/>
  <c r="L1828" i="4"/>
  <c r="E1878" i="4" l="1"/>
  <c r="F1879" i="4"/>
  <c r="L1829" i="4"/>
  <c r="K1828" i="4"/>
  <c r="E1879" i="4" l="1"/>
  <c r="F1880" i="4"/>
  <c r="K1829" i="4"/>
  <c r="L1830" i="4"/>
  <c r="L1831" i="4" l="1"/>
  <c r="K1830" i="4"/>
  <c r="F1881" i="4"/>
  <c r="E1880" i="4"/>
  <c r="E1881" i="4" l="1"/>
  <c r="F1882" i="4"/>
  <c r="K1831" i="4"/>
  <c r="L1832" i="4"/>
  <c r="K1832" i="4" l="1"/>
  <c r="L1833" i="4"/>
  <c r="F1883" i="4"/>
  <c r="E1882" i="4"/>
  <c r="K1833" i="4" l="1"/>
  <c r="L1834" i="4"/>
  <c r="E1883" i="4"/>
  <c r="F1884" i="4"/>
  <c r="E1884" i="4" l="1"/>
  <c r="F1885" i="4"/>
  <c r="K1834" i="4"/>
  <c r="L1835" i="4"/>
  <c r="L1836" i="4" l="1"/>
  <c r="K1835" i="4"/>
  <c r="F1886" i="4"/>
  <c r="E1885" i="4"/>
  <c r="E1886" i="4" l="1"/>
  <c r="F1887" i="4"/>
  <c r="K1836" i="4"/>
  <c r="L1837" i="4"/>
  <c r="F1888" i="4" l="1"/>
  <c r="E1887" i="4"/>
  <c r="L1838" i="4"/>
  <c r="K1837" i="4"/>
  <c r="K1838" i="4" l="1"/>
  <c r="L1839" i="4"/>
  <c r="E1888" i="4"/>
  <c r="F1889" i="4"/>
  <c r="E1889" i="4" l="1"/>
  <c r="F1890" i="4"/>
  <c r="K1839" i="4"/>
  <c r="L1840" i="4"/>
  <c r="L1841" i="4" l="1"/>
  <c r="K1840" i="4"/>
  <c r="E1890" i="4"/>
  <c r="F1891" i="4"/>
  <c r="E1891" i="4" l="1"/>
  <c r="F1892" i="4"/>
  <c r="K1841" i="4"/>
  <c r="L1842" i="4"/>
  <c r="F1893" i="4" l="1"/>
  <c r="E1892" i="4"/>
  <c r="L1843" i="4"/>
  <c r="K1842" i="4"/>
  <c r="K1843" i="4" l="1"/>
  <c r="L1844" i="4"/>
  <c r="E1893" i="4"/>
  <c r="F1894" i="4"/>
  <c r="K1844" i="4" l="1"/>
  <c r="L1845" i="4"/>
  <c r="F1895" i="4"/>
  <c r="E1894" i="4"/>
  <c r="K1845" i="4" l="1"/>
  <c r="L1846" i="4"/>
  <c r="E1895" i="4"/>
  <c r="F1896" i="4"/>
  <c r="K1846" i="4" l="1"/>
  <c r="L1847" i="4"/>
  <c r="E1896" i="4"/>
  <c r="F1897" i="4"/>
  <c r="F1898" i="4" l="1"/>
  <c r="E1897" i="4"/>
  <c r="L1848" i="4"/>
  <c r="K1847" i="4"/>
  <c r="K1848" i="4" l="1"/>
  <c r="L1849" i="4"/>
  <c r="E1898" i="4"/>
  <c r="F1899" i="4"/>
  <c r="L1850" i="4" l="1"/>
  <c r="K1849" i="4"/>
  <c r="F1900" i="4"/>
  <c r="E1899" i="4"/>
  <c r="E1900" i="4" l="1"/>
  <c r="F1901" i="4"/>
  <c r="K1850" i="4"/>
  <c r="L1851" i="4"/>
  <c r="K1851" i="4" l="1"/>
  <c r="L1852" i="4"/>
  <c r="E1901" i="4"/>
  <c r="F1902" i="4"/>
  <c r="E1902" i="4" l="1"/>
  <c r="F1903" i="4"/>
  <c r="L1853" i="4"/>
  <c r="K1852" i="4"/>
  <c r="E1903" i="4" l="1"/>
  <c r="F1904" i="4"/>
  <c r="K1853" i="4"/>
  <c r="L1854" i="4"/>
  <c r="L1855" i="4" l="1"/>
  <c r="K1854" i="4"/>
  <c r="F1905" i="4"/>
  <c r="E1904" i="4"/>
  <c r="E1905" i="4" l="1"/>
  <c r="F1906" i="4"/>
  <c r="K1855" i="4"/>
  <c r="L1856" i="4"/>
  <c r="F1907" i="4" l="1"/>
  <c r="E1906" i="4"/>
  <c r="K1856" i="4"/>
  <c r="L1857" i="4"/>
  <c r="K1857" i="4" l="1"/>
  <c r="L1858" i="4"/>
  <c r="E1907" i="4"/>
  <c r="F1908" i="4"/>
  <c r="E1908" i="4" l="1"/>
  <c r="F1909" i="4"/>
  <c r="K1858" i="4"/>
  <c r="L1859" i="4"/>
  <c r="F1910" i="4" l="1"/>
  <c r="E1909" i="4"/>
  <c r="L1860" i="4"/>
  <c r="K1859" i="4"/>
  <c r="K1860" i="4" l="1"/>
  <c r="L1861" i="4"/>
  <c r="E1910" i="4"/>
  <c r="F1911" i="4"/>
  <c r="L1862" i="4" l="1"/>
  <c r="K1861" i="4"/>
  <c r="F1912" i="4"/>
  <c r="E1911" i="4"/>
  <c r="E1912" i="4" l="1"/>
  <c r="F1913" i="4"/>
  <c r="K1862" i="4"/>
  <c r="L1863" i="4"/>
  <c r="E1913" i="4" l="1"/>
  <c r="F1914" i="4"/>
  <c r="K1863" i="4"/>
  <c r="L1864" i="4"/>
  <c r="L1865" i="4" l="1"/>
  <c r="K1864" i="4"/>
  <c r="E1914" i="4"/>
  <c r="F1915" i="4"/>
  <c r="E1915" i="4" l="1"/>
  <c r="F1916" i="4"/>
  <c r="K1865" i="4"/>
  <c r="L1866" i="4"/>
  <c r="F1917" i="4" l="1"/>
  <c r="E1916" i="4"/>
  <c r="L1867" i="4"/>
  <c r="K1866" i="4"/>
  <c r="K1867" i="4" l="1"/>
  <c r="L1868" i="4"/>
  <c r="E1917" i="4"/>
  <c r="F1918" i="4"/>
  <c r="F1919" i="4" l="1"/>
  <c r="E1918" i="4"/>
  <c r="K1868" i="4"/>
  <c r="L1869" i="4"/>
  <c r="K1869" i="4" l="1"/>
  <c r="L1870" i="4"/>
  <c r="E1919" i="4"/>
  <c r="F1920" i="4"/>
  <c r="K1870" i="4" l="1"/>
  <c r="L1871" i="4"/>
  <c r="E1920" i="4"/>
  <c r="F1921" i="4"/>
  <c r="L1872" i="4" l="1"/>
  <c r="K1871" i="4"/>
  <c r="F1922" i="4"/>
  <c r="E1921" i="4"/>
  <c r="E1922" i="4" l="1"/>
  <c r="F1923" i="4"/>
  <c r="K1872" i="4"/>
  <c r="L1873" i="4"/>
  <c r="L1874" i="4" l="1"/>
  <c r="K1873" i="4"/>
  <c r="F1924" i="4"/>
  <c r="E1923" i="4"/>
  <c r="E1924" i="4" l="1"/>
  <c r="F1925" i="4"/>
  <c r="K1874" i="4"/>
  <c r="L1875" i="4"/>
  <c r="E1925" i="4" l="1"/>
  <c r="F1926" i="4"/>
  <c r="K1875" i="4"/>
  <c r="L1876" i="4"/>
  <c r="L1877" i="4" l="1"/>
  <c r="K1876" i="4"/>
  <c r="E1926" i="4"/>
  <c r="F1927" i="4"/>
  <c r="E1927" i="4" l="1"/>
  <c r="F1928" i="4"/>
  <c r="K1877" i="4"/>
  <c r="L1878" i="4"/>
  <c r="L1879" i="4" l="1"/>
  <c r="K1878" i="4"/>
  <c r="F1929" i="4"/>
  <c r="E1928" i="4"/>
  <c r="E1929" i="4" l="1"/>
  <c r="F1930" i="4"/>
  <c r="K1879" i="4"/>
  <c r="L1880" i="4"/>
  <c r="F1931" i="4" l="1"/>
  <c r="E1930" i="4"/>
  <c r="K1880" i="4"/>
  <c r="L1881" i="4"/>
  <c r="K1881" i="4" l="1"/>
  <c r="L1882" i="4"/>
  <c r="E1931" i="4"/>
  <c r="F1932" i="4"/>
  <c r="E1932" i="4" l="1"/>
  <c r="F1933" i="4"/>
  <c r="K1882" i="4"/>
  <c r="L1883" i="4"/>
  <c r="F1934" i="4" l="1"/>
  <c r="E1933" i="4"/>
  <c r="L1884" i="4"/>
  <c r="K1883" i="4"/>
  <c r="K1884" i="4" l="1"/>
  <c r="L1885" i="4"/>
  <c r="E1934" i="4"/>
  <c r="F1935" i="4"/>
  <c r="F1936" i="4" l="1"/>
  <c r="E1935" i="4"/>
  <c r="L1886" i="4"/>
  <c r="K1885" i="4"/>
  <c r="K1886" i="4" l="1"/>
  <c r="L1887" i="4"/>
  <c r="E1936" i="4"/>
  <c r="F1937" i="4"/>
  <c r="K1887" i="4" l="1"/>
  <c r="L1888" i="4"/>
  <c r="E1937" i="4"/>
  <c r="F1938" i="4"/>
  <c r="E1938" i="4" l="1"/>
  <c r="F1939" i="4"/>
  <c r="L1889" i="4"/>
  <c r="K1888" i="4"/>
  <c r="E1939" i="4" l="1"/>
  <c r="F1940" i="4"/>
  <c r="K1889" i="4"/>
  <c r="L1890" i="4"/>
  <c r="F1941" i="4" l="1"/>
  <c r="E1940" i="4"/>
  <c r="L1891" i="4"/>
  <c r="K1890" i="4"/>
  <c r="K1891" i="4" l="1"/>
  <c r="L1892" i="4"/>
  <c r="E1941" i="4"/>
  <c r="F1942" i="4"/>
  <c r="F1943" i="4" l="1"/>
  <c r="E1942" i="4"/>
  <c r="K1892" i="4"/>
  <c r="L1893" i="4"/>
  <c r="K1893" i="4" l="1"/>
  <c r="L1894" i="4"/>
  <c r="E1943" i="4"/>
  <c r="F1944" i="4"/>
  <c r="E1944" i="4" l="1"/>
  <c r="F1945" i="4"/>
  <c r="K1894" i="4"/>
  <c r="L1895" i="4"/>
  <c r="L1896" i="4" l="1"/>
  <c r="K1895" i="4"/>
  <c r="F1946" i="4"/>
  <c r="E1945" i="4"/>
  <c r="E1946" i="4" l="1"/>
  <c r="F1947" i="4"/>
  <c r="K1896" i="4"/>
  <c r="L1897" i="4"/>
  <c r="L1898" i="4" l="1"/>
  <c r="K1897" i="4"/>
  <c r="F1948" i="4"/>
  <c r="E1947" i="4"/>
  <c r="E1948" i="4" l="1"/>
  <c r="F1949" i="4"/>
  <c r="K1898" i="4"/>
  <c r="L1899" i="4"/>
  <c r="E1949" i="4" l="1"/>
  <c r="F1950" i="4"/>
  <c r="K1899" i="4"/>
  <c r="L1900" i="4"/>
  <c r="L1901" i="4" l="1"/>
  <c r="K1900" i="4"/>
  <c r="E1950" i="4"/>
  <c r="F1951" i="4"/>
  <c r="E1951" i="4" l="1"/>
  <c r="F1952" i="4"/>
  <c r="K1901" i="4"/>
  <c r="L1902" i="4"/>
  <c r="L1903" i="4" l="1"/>
  <c r="K1902" i="4"/>
  <c r="F1953" i="4"/>
  <c r="E1952" i="4"/>
  <c r="E1953" i="4" l="1"/>
  <c r="F1954" i="4"/>
  <c r="K1903" i="4"/>
  <c r="L1904" i="4"/>
  <c r="K1904" i="4" l="1"/>
  <c r="L1905" i="4"/>
  <c r="F1955" i="4"/>
  <c r="E1954" i="4"/>
  <c r="K1905" i="4" l="1"/>
  <c r="L1906" i="4"/>
  <c r="E1955" i="4"/>
  <c r="F1956" i="4"/>
  <c r="E1956" i="4" l="1"/>
  <c r="F1957" i="4"/>
  <c r="K1906" i="4"/>
  <c r="L1907" i="4"/>
  <c r="F1958" i="4" l="1"/>
  <c r="E1957" i="4"/>
  <c r="L1908" i="4"/>
  <c r="K1907" i="4"/>
  <c r="K1908" i="4" l="1"/>
  <c r="L1909" i="4"/>
  <c r="E1958" i="4"/>
  <c r="F1959" i="4"/>
  <c r="L1910" i="4" l="1"/>
  <c r="K1909" i="4"/>
  <c r="F1960" i="4"/>
  <c r="E1959" i="4"/>
  <c r="E1960" i="4" l="1"/>
  <c r="F1961" i="4"/>
  <c r="K1910" i="4"/>
  <c r="L1911" i="4"/>
  <c r="K1911" i="4" l="1"/>
  <c r="L1912" i="4"/>
  <c r="E1961" i="4"/>
  <c r="F1962" i="4"/>
  <c r="E1962" i="4" l="1"/>
  <c r="F1963" i="4"/>
  <c r="L1913" i="4"/>
  <c r="K1912" i="4"/>
  <c r="E1963" i="4" l="1"/>
  <c r="F1964" i="4"/>
  <c r="K1913" i="4"/>
  <c r="L1914" i="4"/>
  <c r="L1915" i="4" l="1"/>
  <c r="K1914" i="4"/>
  <c r="F1965" i="4"/>
  <c r="E1964" i="4"/>
  <c r="E1965" i="4" l="1"/>
  <c r="F1966" i="4"/>
  <c r="K1915" i="4"/>
  <c r="L1916" i="4"/>
  <c r="K1916" i="4" l="1"/>
  <c r="L1917" i="4"/>
  <c r="F1967" i="4"/>
  <c r="E1966" i="4"/>
  <c r="K1917" i="4" l="1"/>
  <c r="L1918" i="4"/>
  <c r="E1967" i="4"/>
  <c r="F1968" i="4"/>
  <c r="E1968" i="4" l="1"/>
  <c r="F1969" i="4"/>
  <c r="K1918" i="4"/>
  <c r="L1919" i="4"/>
  <c r="F1970" i="4" l="1"/>
  <c r="E1969" i="4"/>
  <c r="L1920" i="4"/>
  <c r="K1919" i="4"/>
  <c r="K1920" i="4" l="1"/>
  <c r="L1921" i="4"/>
  <c r="E1970" i="4"/>
  <c r="F1971" i="4"/>
  <c r="F1972" i="4" l="1"/>
  <c r="E1971" i="4"/>
  <c r="L1922" i="4"/>
  <c r="K1921" i="4"/>
  <c r="K1922" i="4" l="1"/>
  <c r="L1923" i="4"/>
  <c r="E1972" i="4"/>
  <c r="F1973" i="4"/>
  <c r="E1973" i="4" l="1"/>
  <c r="F1974" i="4"/>
  <c r="K1923" i="4"/>
  <c r="L1924" i="4"/>
  <c r="E1974" i="4" l="1"/>
  <c r="F1975" i="4"/>
  <c r="L1925" i="4"/>
  <c r="K1924" i="4"/>
  <c r="F1976" i="4" l="1"/>
  <c r="E1975" i="4"/>
  <c r="K1925" i="4"/>
  <c r="L1926" i="4"/>
  <c r="L1927" i="4" l="1"/>
  <c r="K1926" i="4"/>
  <c r="F1977" i="4"/>
  <c r="E1976" i="4"/>
  <c r="E1977" i="4" l="1"/>
  <c r="F1978" i="4"/>
  <c r="K1927" i="4"/>
  <c r="L1928" i="4"/>
  <c r="E1978" i="4" l="1"/>
  <c r="F1979" i="4"/>
  <c r="K1928" i="4"/>
  <c r="L1929" i="4"/>
  <c r="F1980" i="4" l="1"/>
  <c r="E1979" i="4"/>
  <c r="K1929" i="4"/>
  <c r="L1930" i="4"/>
  <c r="K1930" i="4" l="1"/>
  <c r="L1931" i="4"/>
  <c r="E1980" i="4"/>
  <c r="F1981" i="4"/>
  <c r="F1982" i="4" l="1"/>
  <c r="E1981" i="4"/>
  <c r="L1932" i="4"/>
  <c r="K1931" i="4"/>
  <c r="K1932" i="4" l="1"/>
  <c r="L1933" i="4"/>
  <c r="E1982" i="4"/>
  <c r="F1983" i="4"/>
  <c r="E1983" i="4" l="1"/>
  <c r="F1984" i="4"/>
  <c r="L1934" i="4"/>
  <c r="K1933" i="4"/>
  <c r="E1984" i="4" l="1"/>
  <c r="F1985" i="4"/>
  <c r="K1934" i="4"/>
  <c r="L1935" i="4"/>
  <c r="K1935" i="4" l="1"/>
  <c r="L1936" i="4"/>
  <c r="E1985" i="4"/>
  <c r="F1986" i="4"/>
  <c r="F1987" i="4" l="1"/>
  <c r="E1986" i="4"/>
  <c r="L1937" i="4"/>
  <c r="K1936" i="4"/>
  <c r="K1937" i="4" l="1"/>
  <c r="L1938" i="4"/>
  <c r="E1987" i="4"/>
  <c r="F1988" i="4"/>
  <c r="F1989" i="4" l="1"/>
  <c r="E1988" i="4"/>
  <c r="L1939" i="4"/>
  <c r="K1938" i="4"/>
  <c r="K1939" i="4" l="1"/>
  <c r="L1940" i="4"/>
  <c r="E1989" i="4"/>
  <c r="F1990" i="4"/>
  <c r="E1990" i="4" l="1"/>
  <c r="F1991" i="4"/>
  <c r="K1940" i="4"/>
  <c r="L1941" i="4"/>
  <c r="F1992" i="4" l="1"/>
  <c r="E1991" i="4"/>
  <c r="K1941" i="4"/>
  <c r="L1942" i="4"/>
  <c r="K1942" i="4" l="1"/>
  <c r="L1943" i="4"/>
  <c r="E1992" i="4"/>
  <c r="F1993" i="4"/>
  <c r="F1994" i="4" l="1"/>
  <c r="E1993" i="4"/>
  <c r="L1944" i="4"/>
  <c r="K1943" i="4"/>
  <c r="K1944" i="4" l="1"/>
  <c r="L1945" i="4"/>
  <c r="E1994" i="4"/>
  <c r="F1995" i="4"/>
  <c r="L1946" i="4" l="1"/>
  <c r="K1945" i="4"/>
  <c r="E1995" i="4"/>
  <c r="F1996" i="4"/>
  <c r="E1996" i="4" l="1"/>
  <c r="F1997" i="4"/>
  <c r="K1946" i="4"/>
  <c r="L1947" i="4"/>
  <c r="K1947" i="4" l="1"/>
  <c r="L1948" i="4"/>
  <c r="E1997" i="4"/>
  <c r="F1998" i="4"/>
  <c r="L1949" i="4" l="1"/>
  <c r="K1948" i="4"/>
  <c r="F1999" i="4"/>
  <c r="E1998" i="4"/>
  <c r="E1999" i="4" l="1"/>
  <c r="F2000" i="4"/>
  <c r="K1949" i="4"/>
  <c r="L1950" i="4"/>
  <c r="L1951" i="4" l="1"/>
  <c r="K1950" i="4"/>
  <c r="F2001" i="4"/>
  <c r="E2000" i="4"/>
  <c r="E2001" i="4" l="1"/>
  <c r="F2002" i="4"/>
  <c r="K1951" i="4"/>
  <c r="L1952" i="4"/>
  <c r="E2002" i="4" l="1"/>
  <c r="F2003" i="4"/>
  <c r="K1952" i="4"/>
  <c r="L1953" i="4"/>
  <c r="K1953" i="4" l="1"/>
  <c r="L1954" i="4"/>
  <c r="F2004" i="4"/>
  <c r="E2003" i="4"/>
  <c r="K1954" i="4" l="1"/>
  <c r="L1955" i="4"/>
  <c r="E2004" i="4"/>
  <c r="F2005" i="4"/>
  <c r="L1956" i="4" l="1"/>
  <c r="K1955" i="4"/>
  <c r="F2006" i="4"/>
  <c r="E2005" i="4"/>
  <c r="E2006" i="4" l="1"/>
  <c r="F2007" i="4"/>
  <c r="K1956" i="4"/>
  <c r="L1957" i="4"/>
  <c r="L1958" i="4" l="1"/>
  <c r="K1957" i="4"/>
  <c r="E2007" i="4"/>
  <c r="F2008" i="4"/>
  <c r="E2008" i="4" l="1"/>
  <c r="F2009" i="4"/>
  <c r="K1958" i="4"/>
  <c r="L1959" i="4"/>
  <c r="E2009" i="4" l="1"/>
  <c r="F2010" i="4"/>
  <c r="K1959" i="4"/>
  <c r="L1960" i="4"/>
  <c r="L1961" i="4" l="1"/>
  <c r="K1960" i="4"/>
  <c r="F2011" i="4"/>
  <c r="E2010" i="4"/>
  <c r="E2011" i="4" l="1"/>
  <c r="F2012" i="4"/>
  <c r="K1961" i="4"/>
  <c r="L1962" i="4"/>
  <c r="F2013" i="4" l="1"/>
  <c r="E2012" i="4"/>
  <c r="L1963" i="4"/>
  <c r="K1962" i="4"/>
  <c r="K1963" i="4" l="1"/>
  <c r="L1964" i="4"/>
  <c r="E2013" i="4"/>
  <c r="F2014" i="4"/>
  <c r="E2014" i="4" l="1"/>
  <c r="F2015" i="4"/>
  <c r="K1964" i="4"/>
  <c r="L1965" i="4"/>
  <c r="F2016" i="4" l="1"/>
  <c r="E2015" i="4"/>
  <c r="K1965" i="4"/>
  <c r="L1966" i="4"/>
  <c r="K1966" i="4" l="1"/>
  <c r="L1967" i="4"/>
  <c r="E2016" i="4"/>
  <c r="F2017" i="4"/>
  <c r="F2018" i="4" l="1"/>
  <c r="E2017" i="4"/>
  <c r="L1968" i="4"/>
  <c r="K1967" i="4"/>
  <c r="K1968" i="4" l="1"/>
  <c r="L1969" i="4"/>
  <c r="E2018" i="4"/>
  <c r="F2019" i="4"/>
  <c r="E2019" i="4" l="1"/>
  <c r="F2020" i="4"/>
  <c r="L1970" i="4"/>
  <c r="K1969" i="4"/>
  <c r="E2020" i="4" l="1"/>
  <c r="F2021" i="4"/>
  <c r="K1970" i="4"/>
  <c r="L1971" i="4"/>
  <c r="K1971" i="4" l="1"/>
  <c r="L1972" i="4"/>
  <c r="E2021" i="4"/>
  <c r="F2022" i="4"/>
  <c r="L1973" i="4" l="1"/>
  <c r="K1972" i="4"/>
  <c r="F2023" i="4"/>
  <c r="E2022" i="4"/>
  <c r="E2023" i="4" l="1"/>
  <c r="F2024" i="4"/>
  <c r="K1973" i="4"/>
  <c r="L1974" i="4"/>
  <c r="L1975" i="4" l="1"/>
  <c r="K1974" i="4"/>
  <c r="F2025" i="4"/>
  <c r="E2024" i="4"/>
  <c r="E2025" i="4" l="1"/>
  <c r="F2026" i="4"/>
  <c r="L1976" i="4"/>
  <c r="K1975" i="4"/>
  <c r="E2026" i="4" l="1"/>
  <c r="F2027" i="4"/>
  <c r="L1977" i="4"/>
  <c r="K1976" i="4"/>
  <c r="F2028" i="4" l="1"/>
  <c r="E2027" i="4"/>
  <c r="L1978" i="4"/>
  <c r="K1977" i="4"/>
  <c r="K1978" i="4" l="1"/>
  <c r="L1979" i="4"/>
  <c r="E2028" i="4"/>
  <c r="F2029" i="4"/>
  <c r="F2030" i="4" l="1"/>
  <c r="E2029" i="4"/>
  <c r="L1980" i="4"/>
  <c r="K1979" i="4"/>
  <c r="K1980" i="4" l="1"/>
  <c r="L1981" i="4"/>
  <c r="E2030" i="4"/>
  <c r="F2031" i="4"/>
  <c r="E2031" i="4" l="1"/>
  <c r="F2032" i="4"/>
  <c r="K1981" i="4"/>
  <c r="L1982" i="4"/>
  <c r="L1983" i="4" l="1"/>
  <c r="K1982" i="4"/>
  <c r="E2032" i="4"/>
  <c r="F2033" i="4"/>
  <c r="E2033" i="4" l="1"/>
  <c r="F2034" i="4"/>
  <c r="K1983" i="4"/>
  <c r="L1984" i="4"/>
  <c r="F2035" i="4" l="1"/>
  <c r="E2034" i="4"/>
  <c r="L1985" i="4"/>
  <c r="K1984" i="4"/>
  <c r="K1985" i="4" l="1"/>
  <c r="L1986" i="4"/>
  <c r="E2035" i="4"/>
  <c r="F2036" i="4"/>
  <c r="K1986" i="4" l="1"/>
  <c r="L1987" i="4"/>
  <c r="F2037" i="4"/>
  <c r="E2036" i="4"/>
  <c r="K1987" i="4" l="1"/>
  <c r="L1988" i="4"/>
  <c r="E2037" i="4"/>
  <c r="F2038" i="4"/>
  <c r="E2038" i="4" l="1"/>
  <c r="F2039" i="4"/>
  <c r="K1988" i="4"/>
  <c r="L1989" i="4"/>
  <c r="F2040" i="4" l="1"/>
  <c r="E2039" i="4"/>
  <c r="L1990" i="4"/>
  <c r="K1989" i="4"/>
  <c r="K1990" i="4" l="1"/>
  <c r="L1991" i="4"/>
  <c r="E2040" i="4"/>
  <c r="F2041" i="4"/>
  <c r="F2042" i="4" l="1"/>
  <c r="E2041" i="4"/>
  <c r="L1992" i="4"/>
  <c r="K1991" i="4"/>
  <c r="K1992" i="4" l="1"/>
  <c r="L1993" i="4"/>
  <c r="E2042" i="4"/>
  <c r="F2043" i="4"/>
  <c r="K1993" i="4" l="1"/>
  <c r="L1994" i="4"/>
  <c r="E2043" i="4"/>
  <c r="F2044" i="4"/>
  <c r="E2044" i="4" l="1"/>
  <c r="F2045" i="4"/>
  <c r="L1995" i="4"/>
  <c r="K1994" i="4"/>
  <c r="E2045" i="4" l="1"/>
  <c r="F2046" i="4"/>
  <c r="K1995" i="4"/>
  <c r="L1996" i="4"/>
  <c r="F2047" i="4" l="1"/>
  <c r="E2046" i="4"/>
  <c r="L1997" i="4"/>
  <c r="K1996" i="4"/>
  <c r="K1997" i="4" l="1"/>
  <c r="L1998" i="4"/>
  <c r="E2047" i="4"/>
  <c r="F2048" i="4"/>
  <c r="F2049" i="4" l="1"/>
  <c r="E2048" i="4"/>
  <c r="K1998" i="4"/>
  <c r="L1999" i="4"/>
  <c r="K1999" i="4" l="1"/>
  <c r="L2000" i="4"/>
  <c r="E2049" i="4"/>
  <c r="F2050" i="4"/>
  <c r="E2050" i="4" l="1"/>
  <c r="F2051" i="4"/>
  <c r="K2000" i="4"/>
  <c r="L2001" i="4"/>
  <c r="L2002" i="4" l="1"/>
  <c r="K2001" i="4"/>
  <c r="F2052" i="4"/>
  <c r="E2051" i="4"/>
  <c r="E2052" i="4" l="1"/>
  <c r="F2053" i="4"/>
  <c r="K2002" i="4"/>
  <c r="L2003" i="4"/>
  <c r="L2004" i="4" l="1"/>
  <c r="K2003" i="4"/>
  <c r="F2054" i="4"/>
  <c r="E2053" i="4"/>
  <c r="E2054" i="4" l="1"/>
  <c r="F2055" i="4"/>
  <c r="K2004" i="4"/>
  <c r="L2005" i="4"/>
  <c r="E2055" i="4" l="1"/>
  <c r="F2056" i="4"/>
  <c r="K2005" i="4"/>
  <c r="L2006" i="4"/>
  <c r="L2007" i="4" l="1"/>
  <c r="K2006" i="4"/>
  <c r="E2056" i="4"/>
  <c r="F2057" i="4"/>
  <c r="E2057" i="4" l="1"/>
  <c r="F2058" i="4"/>
  <c r="K2007" i="4"/>
  <c r="L2008" i="4"/>
  <c r="F2059" i="4" l="1"/>
  <c r="E2058" i="4"/>
  <c r="L2009" i="4"/>
  <c r="K2008" i="4"/>
  <c r="K2009" i="4" l="1"/>
  <c r="L2010" i="4"/>
  <c r="E2059" i="4"/>
  <c r="F2060" i="4"/>
  <c r="K2010" i="4" l="1"/>
  <c r="L2011" i="4"/>
  <c r="F2061" i="4"/>
  <c r="E2060" i="4"/>
  <c r="K2011" i="4" l="1"/>
  <c r="L2012" i="4"/>
  <c r="E2061" i="4"/>
  <c r="F2062" i="4"/>
  <c r="E2062" i="4" l="1"/>
  <c r="F2063" i="4"/>
  <c r="K2012" i="4"/>
  <c r="L2013" i="4"/>
  <c r="L2014" i="4" l="1"/>
  <c r="K2013" i="4"/>
  <c r="F2064" i="4"/>
  <c r="E2063" i="4"/>
  <c r="E2064" i="4" l="1"/>
  <c r="F2065" i="4"/>
  <c r="K2014" i="4"/>
  <c r="L2015" i="4"/>
  <c r="L2016" i="4" l="1"/>
  <c r="K2015" i="4"/>
  <c r="F2066" i="4"/>
  <c r="E2065" i="4"/>
  <c r="E2066" i="4" l="1"/>
  <c r="F2067" i="4"/>
  <c r="K2016" i="4"/>
  <c r="L2017" i="4"/>
  <c r="K2017" i="4" l="1"/>
  <c r="L2018" i="4"/>
  <c r="E2067" i="4"/>
  <c r="F2068" i="4"/>
  <c r="L2019" i="4" l="1"/>
  <c r="K2018" i="4"/>
  <c r="E2068" i="4"/>
  <c r="F2069" i="4"/>
  <c r="E2069" i="4" l="1"/>
  <c r="F2070" i="4"/>
  <c r="K2019" i="4"/>
  <c r="L2020" i="4"/>
  <c r="L2021" i="4" l="1"/>
  <c r="K2020" i="4"/>
  <c r="F2071" i="4"/>
  <c r="E2070" i="4"/>
  <c r="E2071" i="4" l="1"/>
  <c r="F2072" i="4"/>
  <c r="K2021" i="4"/>
  <c r="L2022" i="4"/>
  <c r="K2022" i="4" l="1"/>
  <c r="L2023" i="4"/>
  <c r="F2073" i="4"/>
  <c r="E2072" i="4"/>
  <c r="K2023" i="4" l="1"/>
  <c r="L2024" i="4"/>
  <c r="E2073" i="4"/>
  <c r="F2074" i="4"/>
  <c r="K2024" i="4" l="1"/>
  <c r="L2025" i="4"/>
  <c r="E2074" i="4"/>
  <c r="F2075" i="4"/>
  <c r="F2076" i="4" l="1"/>
  <c r="E2075" i="4"/>
  <c r="L2026" i="4"/>
  <c r="K2025" i="4"/>
  <c r="K2026" i="4" l="1"/>
  <c r="L2027" i="4"/>
  <c r="E2076" i="4"/>
  <c r="F2077" i="4"/>
  <c r="L2028" i="4" l="1"/>
  <c r="K2027" i="4"/>
  <c r="F2078" i="4"/>
  <c r="E2077" i="4"/>
  <c r="E2078" i="4" l="1"/>
  <c r="F2079" i="4"/>
  <c r="K2028" i="4"/>
  <c r="L2029" i="4"/>
  <c r="K2029" i="4" l="1"/>
  <c r="L2030" i="4"/>
  <c r="E2079" i="4"/>
  <c r="F2080" i="4"/>
  <c r="L2031" i="4" l="1"/>
  <c r="K2030" i="4"/>
  <c r="E2080" i="4"/>
  <c r="F2081" i="4"/>
  <c r="E2081" i="4" l="1"/>
  <c r="F2082" i="4"/>
  <c r="K2031" i="4"/>
  <c r="L2032" i="4"/>
  <c r="F2083" i="4" l="1"/>
  <c r="E2082" i="4"/>
  <c r="L2033" i="4"/>
  <c r="K2032" i="4"/>
  <c r="K2033" i="4" l="1"/>
  <c r="L2034" i="4"/>
  <c r="E2083" i="4"/>
  <c r="F2084" i="4"/>
  <c r="F2085" i="4" l="1"/>
  <c r="E2084" i="4"/>
  <c r="K2034" i="4"/>
  <c r="L2035" i="4"/>
  <c r="K2035" i="4" l="1"/>
  <c r="L2036" i="4"/>
  <c r="E2085" i="4"/>
  <c r="F2086" i="4"/>
  <c r="E2086" i="4" l="1"/>
  <c r="F2087" i="4"/>
  <c r="K2036" i="4"/>
  <c r="L2037" i="4"/>
  <c r="L2038" i="4" l="1"/>
  <c r="K2037" i="4"/>
  <c r="F2088" i="4"/>
  <c r="E2087" i="4"/>
  <c r="E2088" i="4" l="1"/>
  <c r="F2089" i="4"/>
  <c r="K2038" i="4"/>
  <c r="L2039" i="4"/>
  <c r="L2040" i="4" l="1"/>
  <c r="K2039" i="4"/>
  <c r="F2090" i="4"/>
  <c r="E2089" i="4"/>
  <c r="E2090" i="4" l="1"/>
  <c r="F2091" i="4"/>
  <c r="K2040" i="4"/>
  <c r="L2041" i="4"/>
  <c r="K2041" i="4" l="1"/>
  <c r="L2042" i="4"/>
  <c r="E2091" i="4"/>
  <c r="F2092" i="4"/>
  <c r="E2092" i="4" l="1"/>
  <c r="F2093" i="4"/>
  <c r="L2043" i="4"/>
  <c r="K2042" i="4"/>
  <c r="E2093" i="4" l="1"/>
  <c r="F2094" i="4"/>
  <c r="K2043" i="4"/>
  <c r="L2044" i="4"/>
  <c r="F2095" i="4" l="1"/>
  <c r="E2094" i="4"/>
  <c r="L2045" i="4"/>
  <c r="K2044" i="4"/>
  <c r="K2045" i="4" l="1"/>
  <c r="L2046" i="4"/>
  <c r="E2095" i="4"/>
  <c r="F2096" i="4"/>
  <c r="F2097" i="4" l="1"/>
  <c r="E2096" i="4"/>
  <c r="K2046" i="4"/>
  <c r="L2047" i="4"/>
  <c r="K2047" i="4" l="1"/>
  <c r="L2048" i="4"/>
  <c r="E2097" i="4"/>
  <c r="F2098" i="4"/>
  <c r="K2048" i="4" l="1"/>
  <c r="L2049" i="4"/>
  <c r="E2098" i="4"/>
  <c r="F2099" i="4"/>
  <c r="L2050" i="4" l="1"/>
  <c r="K2049" i="4"/>
  <c r="F2100" i="4"/>
  <c r="E2099" i="4"/>
  <c r="E2100" i="4" l="1"/>
  <c r="F2101" i="4"/>
  <c r="K2050" i="4"/>
  <c r="L2051" i="4"/>
  <c r="F2102" i="4" l="1"/>
  <c r="E2101" i="4"/>
  <c r="L2052" i="4"/>
  <c r="K2051" i="4"/>
  <c r="K2052" i="4" l="1"/>
  <c r="L2053" i="4"/>
  <c r="E2102" i="4"/>
  <c r="F2103" i="4"/>
  <c r="E2103" i="4" l="1"/>
  <c r="F2104" i="4"/>
  <c r="K2053" i="4"/>
  <c r="L2054" i="4"/>
  <c r="E2104" i="4" l="1"/>
  <c r="F2105" i="4"/>
  <c r="L2055" i="4"/>
  <c r="K2054" i="4"/>
  <c r="E2105" i="4" l="1"/>
  <c r="F2106" i="4"/>
  <c r="K2055" i="4"/>
  <c r="L2056" i="4"/>
  <c r="L2057" i="4" l="1"/>
  <c r="K2056" i="4"/>
  <c r="F2107" i="4"/>
  <c r="E2106" i="4"/>
  <c r="E2107" i="4" l="1"/>
  <c r="F2108" i="4"/>
  <c r="K2057" i="4"/>
  <c r="L2058" i="4"/>
  <c r="F2109" i="4" l="1"/>
  <c r="E2108" i="4"/>
  <c r="K2058" i="4"/>
  <c r="L2059" i="4"/>
  <c r="K2059" i="4" l="1"/>
  <c r="L2060" i="4"/>
  <c r="E2109" i="4"/>
  <c r="F2110" i="4"/>
  <c r="E2110" i="4" l="1"/>
  <c r="F2111" i="4"/>
  <c r="K2060" i="4"/>
  <c r="L2061" i="4"/>
  <c r="L2062" i="4" l="1"/>
  <c r="K2061" i="4"/>
  <c r="F2112" i="4"/>
  <c r="E2111" i="4"/>
  <c r="E2112" i="4" l="1"/>
  <c r="F2113" i="4"/>
  <c r="K2062" i="4"/>
  <c r="L2063" i="4"/>
  <c r="L2064" i="4" l="1"/>
  <c r="K2063" i="4"/>
  <c r="F2114" i="4"/>
  <c r="E2113" i="4"/>
  <c r="E2114" i="4" l="1"/>
  <c r="F2115" i="4"/>
  <c r="K2064" i="4"/>
  <c r="L2065" i="4"/>
  <c r="E2115" i="4" l="1"/>
  <c r="F2116" i="4"/>
  <c r="K2065" i="4"/>
  <c r="L2066" i="4"/>
  <c r="L2067" i="4" l="1"/>
  <c r="K2066" i="4"/>
  <c r="E2116" i="4"/>
  <c r="F2117" i="4"/>
  <c r="E2117" i="4" l="1"/>
  <c r="F2118" i="4"/>
  <c r="K2067" i="4"/>
  <c r="L2068" i="4"/>
  <c r="L2069" i="4" l="1"/>
  <c r="K2068" i="4"/>
  <c r="F2119" i="4"/>
  <c r="E2118" i="4"/>
  <c r="E2119" i="4" l="1"/>
  <c r="F2120" i="4"/>
  <c r="K2069" i="4"/>
  <c r="L2070" i="4"/>
  <c r="K2070" i="4" l="1"/>
  <c r="L2071" i="4"/>
  <c r="F2121" i="4"/>
  <c r="E2120" i="4"/>
  <c r="K2071" i="4" l="1"/>
  <c r="L2072" i="4"/>
  <c r="E2121" i="4"/>
  <c r="F2122" i="4"/>
  <c r="K2072" i="4" l="1"/>
  <c r="L2073" i="4"/>
  <c r="E2122" i="4"/>
  <c r="F2123" i="4"/>
  <c r="F2124" i="4" l="1"/>
  <c r="E2123" i="4"/>
  <c r="L2074" i="4"/>
  <c r="K2073" i="4"/>
  <c r="K2074" i="4" l="1"/>
  <c r="L2075" i="4"/>
  <c r="E2124" i="4"/>
  <c r="F2125" i="4"/>
  <c r="F2126" i="4" l="1"/>
  <c r="E2125" i="4"/>
  <c r="L2076" i="4"/>
  <c r="K2075" i="4"/>
  <c r="K2076" i="4" l="1"/>
  <c r="L2077" i="4"/>
  <c r="E2126" i="4"/>
  <c r="F2127" i="4"/>
  <c r="E2127" i="4" l="1"/>
  <c r="F2128" i="4"/>
  <c r="K2077" i="4"/>
  <c r="L2078" i="4"/>
  <c r="E2128" i="4" l="1"/>
  <c r="F2129" i="4"/>
  <c r="L2079" i="4"/>
  <c r="K2078" i="4"/>
  <c r="E2129" i="4" l="1"/>
  <c r="F2130" i="4"/>
  <c r="K2079" i="4"/>
  <c r="L2080" i="4"/>
  <c r="F2131" i="4" l="1"/>
  <c r="E2130" i="4"/>
  <c r="L2081" i="4"/>
  <c r="K2080" i="4"/>
  <c r="K2081" i="4" l="1"/>
  <c r="L2082" i="4"/>
  <c r="E2131" i="4"/>
  <c r="F2132" i="4"/>
  <c r="F2133" i="4" l="1"/>
  <c r="E2132" i="4"/>
  <c r="K2082" i="4"/>
  <c r="L2083" i="4"/>
  <c r="K2083" i="4" l="1"/>
  <c r="L2084" i="4"/>
  <c r="E2133" i="4"/>
  <c r="F2134" i="4"/>
  <c r="E2134" i="4" l="1"/>
  <c r="F2135" i="4"/>
  <c r="K2084" i="4"/>
  <c r="L2085" i="4"/>
  <c r="L2086" i="4" l="1"/>
  <c r="K2085" i="4"/>
  <c r="F2136" i="4"/>
  <c r="E2135" i="4"/>
  <c r="E2136" i="4" l="1"/>
  <c r="F2137" i="4"/>
  <c r="K2086" i="4"/>
  <c r="L2087" i="4"/>
  <c r="L2088" i="4" l="1"/>
  <c r="K2087" i="4"/>
  <c r="F2138" i="4"/>
  <c r="E2137" i="4"/>
  <c r="E2138" i="4" l="1"/>
  <c r="F2139" i="4"/>
  <c r="K2088" i="4"/>
  <c r="L2089" i="4"/>
  <c r="K2089" i="4" l="1"/>
  <c r="L2090" i="4"/>
  <c r="E2139" i="4"/>
  <c r="F2140" i="4"/>
  <c r="E2140" i="4" l="1"/>
  <c r="F2141" i="4"/>
  <c r="L2091" i="4"/>
  <c r="K2090" i="4"/>
  <c r="E2141" i="4" l="1"/>
  <c r="F2142" i="4"/>
  <c r="K2091" i="4"/>
  <c r="L2092" i="4"/>
  <c r="L2093" i="4" l="1"/>
  <c r="K2092" i="4"/>
  <c r="F2143" i="4"/>
  <c r="E2142" i="4"/>
  <c r="E2143" i="4" l="1"/>
  <c r="F2144" i="4"/>
  <c r="K2093" i="4"/>
  <c r="L2094" i="4"/>
  <c r="K2094" i="4" l="1"/>
  <c r="L2095" i="4"/>
  <c r="F2145" i="4"/>
  <c r="E2144" i="4"/>
  <c r="E2145" i="4" l="1"/>
  <c r="F2146" i="4"/>
  <c r="K2095" i="4"/>
  <c r="L2096" i="4"/>
  <c r="K2096" i="4" l="1"/>
  <c r="L2097" i="4"/>
  <c r="E2146" i="4"/>
  <c r="F2147" i="4"/>
  <c r="F2148" i="4" l="1"/>
  <c r="E2147" i="4"/>
  <c r="L2098" i="4"/>
  <c r="K2097" i="4"/>
  <c r="K2098" i="4" l="1"/>
  <c r="L2099" i="4"/>
  <c r="E2148" i="4"/>
  <c r="F2149" i="4"/>
  <c r="F2150" i="4" l="1"/>
  <c r="E2149" i="4"/>
  <c r="L2100" i="4"/>
  <c r="K2099" i="4"/>
  <c r="K2100" i="4" l="1"/>
  <c r="L2101" i="4"/>
  <c r="E2150" i="4"/>
  <c r="F2151" i="4"/>
  <c r="E2151" i="4" l="1"/>
  <c r="F2152" i="4"/>
  <c r="K2101" i="4"/>
  <c r="L2102" i="4"/>
  <c r="E2152" i="4" l="1"/>
  <c r="F2153" i="4"/>
  <c r="L2103" i="4"/>
  <c r="K2102" i="4"/>
  <c r="K2103" i="4" l="1"/>
  <c r="L2104" i="4"/>
  <c r="E2153" i="4"/>
  <c r="F2154" i="4"/>
  <c r="F2155" i="4" l="1"/>
  <c r="E2154" i="4"/>
  <c r="L2105" i="4"/>
  <c r="K2104" i="4"/>
  <c r="K2105" i="4" l="1"/>
  <c r="L2106" i="4"/>
  <c r="E2155" i="4"/>
  <c r="F2156" i="4"/>
  <c r="F2157" i="4" l="1"/>
  <c r="E2156" i="4"/>
  <c r="K2106" i="4"/>
  <c r="L2107" i="4"/>
  <c r="K2107" i="4" l="1"/>
  <c r="L2108" i="4"/>
  <c r="E2157" i="4"/>
  <c r="F2158" i="4"/>
  <c r="K2108" i="4" l="1"/>
  <c r="L2109" i="4"/>
  <c r="E2158" i="4"/>
  <c r="F2159" i="4"/>
  <c r="F2160" i="4" l="1"/>
  <c r="E2159" i="4"/>
  <c r="L2110" i="4"/>
  <c r="K2109" i="4"/>
  <c r="K2110" i="4" l="1"/>
  <c r="L2111" i="4"/>
  <c r="E2160" i="4"/>
  <c r="F2161" i="4"/>
  <c r="F2162" i="4" l="1"/>
  <c r="E2161" i="4"/>
  <c r="L2112" i="4"/>
  <c r="K2111" i="4"/>
  <c r="K2112" i="4" l="1"/>
  <c r="L2113" i="4"/>
  <c r="E2162" i="4"/>
  <c r="F2163" i="4"/>
  <c r="K2113" i="4" l="1"/>
  <c r="L2114" i="4"/>
  <c r="E2163" i="4"/>
  <c r="F2164" i="4"/>
  <c r="E2164" i="4" l="1"/>
  <c r="F2165" i="4"/>
  <c r="L2115" i="4"/>
  <c r="K2114" i="4"/>
  <c r="E2165" i="4" l="1"/>
  <c r="F2166" i="4"/>
  <c r="K2115" i="4"/>
  <c r="L2116" i="4"/>
  <c r="L2117" i="4" l="1"/>
  <c r="K2116" i="4"/>
  <c r="F2167" i="4"/>
  <c r="E2166" i="4"/>
  <c r="E2167" i="4" l="1"/>
  <c r="F2168" i="4"/>
  <c r="K2117" i="4"/>
  <c r="L2118" i="4"/>
  <c r="F2169" i="4" l="1"/>
  <c r="E2168" i="4"/>
  <c r="K2118" i="4"/>
  <c r="L2119" i="4"/>
  <c r="K2119" i="4" l="1"/>
  <c r="L2120" i="4"/>
  <c r="E2169" i="4"/>
  <c r="F2170" i="4"/>
  <c r="E2170" i="4" l="1"/>
  <c r="F2171" i="4"/>
  <c r="K2120" i="4"/>
  <c r="L2121" i="4"/>
  <c r="L2122" i="4" l="1"/>
  <c r="K2121" i="4"/>
  <c r="F2172" i="4"/>
  <c r="E2171" i="4"/>
  <c r="E2172" i="4" l="1"/>
  <c r="F2173" i="4"/>
  <c r="K2122" i="4"/>
  <c r="L2123" i="4"/>
  <c r="F2174" i="4" l="1"/>
  <c r="E2173" i="4"/>
  <c r="L2124" i="4"/>
  <c r="K2123" i="4"/>
  <c r="K2124" i="4" l="1"/>
  <c r="L2125" i="4"/>
  <c r="E2174" i="4"/>
  <c r="F2175" i="4"/>
  <c r="K2125" i="4" l="1"/>
  <c r="L2126" i="4"/>
  <c r="E2175" i="4"/>
  <c r="F2176" i="4"/>
  <c r="E2176" i="4" l="1"/>
  <c r="F2177" i="4"/>
  <c r="L2127" i="4"/>
  <c r="K2126" i="4"/>
  <c r="E2177" i="4" l="1"/>
  <c r="F2178" i="4"/>
  <c r="K2127" i="4"/>
  <c r="L2128" i="4"/>
  <c r="F2179" i="4" l="1"/>
  <c r="E2178" i="4"/>
  <c r="L2129" i="4"/>
  <c r="K2128" i="4"/>
  <c r="K2129" i="4" l="1"/>
  <c r="L2130" i="4"/>
  <c r="E2179" i="4"/>
  <c r="F2180" i="4"/>
  <c r="K2130" i="4" l="1"/>
  <c r="L2131" i="4"/>
  <c r="F2181" i="4"/>
  <c r="E2180" i="4"/>
  <c r="E2181" i="4" l="1"/>
  <c r="F2182" i="4"/>
  <c r="K2131" i="4"/>
  <c r="L2132" i="4"/>
  <c r="K2132" i="4" l="1"/>
  <c r="L2133" i="4"/>
  <c r="E2182" i="4"/>
  <c r="F2183" i="4"/>
  <c r="F2184" i="4" l="1"/>
  <c r="E2183" i="4"/>
  <c r="L2134" i="4"/>
  <c r="K2133" i="4"/>
  <c r="K2134" i="4" l="1"/>
  <c r="L2135" i="4"/>
  <c r="E2184" i="4"/>
  <c r="F2185" i="4"/>
  <c r="F2186" i="4" l="1"/>
  <c r="E2185" i="4"/>
  <c r="L2136" i="4"/>
  <c r="K2135" i="4"/>
  <c r="K2136" i="4" l="1"/>
  <c r="L2137" i="4"/>
  <c r="E2186" i="4"/>
  <c r="F2187" i="4"/>
  <c r="E2187" i="4" l="1"/>
  <c r="F2188" i="4"/>
  <c r="K2137" i="4"/>
  <c r="L2138" i="4"/>
  <c r="L2139" i="4" l="1"/>
  <c r="K2138" i="4"/>
  <c r="E2188" i="4"/>
  <c r="F2189" i="4"/>
  <c r="E2189" i="4" l="1"/>
  <c r="F2190" i="4"/>
  <c r="K2139" i="4"/>
  <c r="L2140" i="4"/>
  <c r="L2141" i="4" l="1"/>
  <c r="K2140" i="4"/>
  <c r="F2191" i="4"/>
  <c r="E2190" i="4"/>
  <c r="E2191" i="4" l="1"/>
  <c r="F2192" i="4"/>
  <c r="K2141" i="4"/>
  <c r="L2142" i="4"/>
  <c r="K2142" i="4" l="1"/>
  <c r="L2143" i="4"/>
  <c r="F2193" i="4"/>
  <c r="E2192" i="4"/>
  <c r="K2143" i="4" l="1"/>
  <c r="L2144" i="4"/>
  <c r="E2193" i="4"/>
  <c r="F2194" i="4"/>
  <c r="E2194" i="4" l="1"/>
  <c r="F2195" i="4"/>
  <c r="K2144" i="4"/>
  <c r="L2145" i="4"/>
  <c r="L2146" i="4" l="1"/>
  <c r="K2145" i="4"/>
  <c r="F2196" i="4"/>
  <c r="E2195" i="4"/>
  <c r="E2196" i="4" l="1"/>
  <c r="F2197" i="4"/>
  <c r="K2146" i="4"/>
  <c r="L2147" i="4"/>
  <c r="L2148" i="4" l="1"/>
  <c r="K2147" i="4"/>
  <c r="F2198" i="4"/>
  <c r="E2197" i="4"/>
  <c r="E2198" i="4" l="1"/>
  <c r="F2199" i="4"/>
  <c r="K2148" i="4"/>
  <c r="L2149" i="4"/>
  <c r="K2149" i="4" l="1"/>
  <c r="L2150" i="4"/>
  <c r="E2199" i="4"/>
  <c r="F2200" i="4"/>
  <c r="L2151" i="4" l="1"/>
  <c r="K2150" i="4"/>
  <c r="E2200" i="4"/>
  <c r="F2201" i="4"/>
  <c r="E2201" i="4" l="1"/>
  <c r="F2202" i="4"/>
  <c r="K2151" i="4"/>
  <c r="L2152" i="4"/>
  <c r="L2153" i="4" l="1"/>
  <c r="K2152" i="4"/>
  <c r="F2203" i="4"/>
  <c r="E2202" i="4"/>
  <c r="E2203" i="4" l="1"/>
  <c r="F2204" i="4"/>
  <c r="K2153" i="4"/>
  <c r="L2154" i="4"/>
  <c r="F2205" i="4" l="1"/>
  <c r="E2204" i="4"/>
  <c r="K2154" i="4"/>
  <c r="L2155" i="4"/>
  <c r="K2155" i="4" l="1"/>
  <c r="L2156" i="4"/>
  <c r="E2205" i="4"/>
  <c r="F2206" i="4"/>
  <c r="E2206" i="4" l="1"/>
  <c r="F2207" i="4"/>
  <c r="K2156" i="4"/>
  <c r="L2157" i="4"/>
  <c r="L2158" i="4" l="1"/>
  <c r="K2157" i="4"/>
  <c r="F2208" i="4"/>
  <c r="E2207" i="4"/>
  <c r="E2208" i="4" l="1"/>
  <c r="F2209" i="4"/>
  <c r="K2158" i="4"/>
  <c r="L2159" i="4"/>
  <c r="L2160" i="4" l="1"/>
  <c r="K2159" i="4"/>
  <c r="F2210" i="4"/>
  <c r="E2209" i="4"/>
  <c r="E2210" i="4" l="1"/>
  <c r="F2211" i="4"/>
  <c r="K2160" i="4"/>
  <c r="L2161" i="4"/>
  <c r="E2211" i="4" l="1"/>
  <c r="F2212" i="4"/>
  <c r="K2161" i="4"/>
  <c r="L2162" i="4"/>
  <c r="L2163" i="4" l="1"/>
  <c r="K2162" i="4"/>
  <c r="E2212" i="4"/>
  <c r="F2213" i="4"/>
  <c r="E2213" i="4" l="1"/>
  <c r="F2214" i="4"/>
  <c r="K2163" i="4"/>
  <c r="L2164" i="4"/>
  <c r="F2215" i="4" l="1"/>
  <c r="E2214" i="4"/>
  <c r="L2165" i="4"/>
  <c r="K2164" i="4"/>
  <c r="K2165" i="4" l="1"/>
  <c r="L2166" i="4"/>
  <c r="E2215" i="4"/>
  <c r="F2216" i="4"/>
  <c r="F2217" i="4" l="1"/>
  <c r="E2216" i="4"/>
  <c r="K2166" i="4"/>
  <c r="L2167" i="4"/>
  <c r="K2167" i="4" l="1"/>
  <c r="L2168" i="4"/>
  <c r="E2217" i="4"/>
  <c r="F2218" i="4"/>
  <c r="K2168" i="4" l="1"/>
  <c r="L2169" i="4"/>
  <c r="E2218" i="4"/>
  <c r="F2219" i="4"/>
  <c r="F2220" i="4" l="1"/>
  <c r="E2219" i="4"/>
  <c r="L2170" i="4"/>
  <c r="K2169" i="4"/>
  <c r="K2170" i="4" l="1"/>
  <c r="L2171" i="4"/>
  <c r="E2220" i="4"/>
  <c r="F2221" i="4"/>
  <c r="L2172" i="4" l="1"/>
  <c r="K2171" i="4"/>
  <c r="F2222" i="4"/>
  <c r="E2221" i="4"/>
  <c r="E2222" i="4" l="1"/>
  <c r="F2223" i="4"/>
  <c r="K2172" i="4"/>
  <c r="L2173" i="4"/>
  <c r="K2173" i="4" l="1"/>
  <c r="L2174" i="4"/>
  <c r="E2223" i="4"/>
  <c r="F2224" i="4"/>
  <c r="L2175" i="4" l="1"/>
  <c r="K2174" i="4"/>
  <c r="E2224" i="4"/>
  <c r="F2225" i="4"/>
  <c r="E2225" i="4" l="1"/>
  <c r="F2226" i="4"/>
  <c r="K2175" i="4"/>
  <c r="L2176" i="4"/>
  <c r="L2177" i="4" l="1"/>
  <c r="K2176" i="4"/>
  <c r="F2227" i="4"/>
  <c r="E2226" i="4"/>
  <c r="E2227" i="4" l="1"/>
  <c r="F2228" i="4"/>
  <c r="K2177" i="4"/>
  <c r="L2178" i="4"/>
  <c r="F2229" i="4" l="1"/>
  <c r="E2228" i="4"/>
  <c r="K2178" i="4"/>
  <c r="L2179" i="4"/>
  <c r="K2179" i="4" l="1"/>
  <c r="L2180" i="4"/>
  <c r="E2229" i="4"/>
  <c r="F2230" i="4"/>
  <c r="E2230" i="4" l="1"/>
  <c r="F2231" i="4"/>
  <c r="K2180" i="4"/>
  <c r="L2181" i="4"/>
  <c r="L2182" i="4" l="1"/>
  <c r="K2181" i="4"/>
  <c r="F2232" i="4"/>
  <c r="E2231" i="4"/>
  <c r="E2232" i="4" l="1"/>
  <c r="F2233" i="4"/>
  <c r="K2182" i="4"/>
  <c r="L2183" i="4"/>
  <c r="F2234" i="4" l="1"/>
  <c r="E2233" i="4"/>
  <c r="L2184" i="4"/>
  <c r="K2183" i="4"/>
  <c r="K2184" i="4" l="1"/>
  <c r="L2185" i="4"/>
  <c r="E2234" i="4"/>
  <c r="F2235" i="4"/>
  <c r="K2185" i="4" l="1"/>
  <c r="L2186" i="4"/>
  <c r="E2235" i="4"/>
  <c r="F2236" i="4"/>
  <c r="E2236" i="4" l="1"/>
  <c r="F2237" i="4"/>
  <c r="L2187" i="4"/>
  <c r="K2186" i="4"/>
  <c r="E2237" i="4" l="1"/>
  <c r="F2238" i="4"/>
  <c r="K2187" i="4"/>
  <c r="L2188" i="4"/>
  <c r="L2189" i="4" l="1"/>
  <c r="K2188" i="4"/>
  <c r="F2239" i="4"/>
  <c r="E2238" i="4"/>
  <c r="E2239" i="4" l="1"/>
  <c r="F2240" i="4"/>
  <c r="K2189" i="4"/>
  <c r="L2190" i="4"/>
  <c r="K2190" i="4" l="1"/>
  <c r="L2191" i="4"/>
  <c r="F2241" i="4"/>
  <c r="E2240" i="4"/>
  <c r="E2241" i="4" l="1"/>
  <c r="F2242" i="4"/>
  <c r="K2191" i="4"/>
  <c r="L2192" i="4"/>
  <c r="E2242" i="4" l="1"/>
  <c r="F2243" i="4"/>
  <c r="K2192" i="4"/>
  <c r="L2193" i="4"/>
  <c r="L2194" i="4" l="1"/>
  <c r="K2193" i="4"/>
  <c r="F2244" i="4"/>
  <c r="E2243" i="4"/>
  <c r="E2244" i="4" l="1"/>
  <c r="F2245" i="4"/>
  <c r="K2194" i="4"/>
  <c r="L2195" i="4"/>
  <c r="F2246" i="4" l="1"/>
  <c r="E2245" i="4"/>
  <c r="L2196" i="4"/>
  <c r="K2195" i="4"/>
  <c r="K2196" i="4" l="1"/>
  <c r="L2197" i="4"/>
  <c r="E2246" i="4"/>
  <c r="F2247" i="4"/>
  <c r="E2247" i="4" l="1"/>
  <c r="F2248" i="4"/>
  <c r="K2197" i="4"/>
  <c r="L2198" i="4"/>
  <c r="L2199" i="4" l="1"/>
  <c r="K2198" i="4"/>
  <c r="E2248" i="4"/>
  <c r="F2249" i="4"/>
  <c r="E2249" i="4" l="1"/>
  <c r="F2250" i="4"/>
  <c r="K2199" i="4"/>
  <c r="L2200" i="4"/>
  <c r="L2201" i="4" l="1"/>
  <c r="K2200" i="4"/>
  <c r="F2251" i="4"/>
  <c r="E2250" i="4"/>
  <c r="E2251" i="4" l="1"/>
  <c r="F2252" i="4"/>
  <c r="K2201" i="4"/>
  <c r="L2202" i="4"/>
  <c r="F2253" i="4" l="1"/>
  <c r="E2252" i="4"/>
  <c r="K2202" i="4"/>
  <c r="L2203" i="4"/>
  <c r="K2203" i="4" l="1"/>
  <c r="L2204" i="4"/>
  <c r="E2253" i="4"/>
  <c r="F2254" i="4"/>
  <c r="E2254" i="4" l="1"/>
  <c r="F2255" i="4"/>
  <c r="K2204" i="4"/>
  <c r="L2205" i="4"/>
  <c r="L2206" i="4" l="1"/>
  <c r="K2205" i="4"/>
  <c r="F2256" i="4"/>
  <c r="E2255" i="4"/>
  <c r="E2256" i="4" l="1"/>
  <c r="F2257" i="4"/>
  <c r="K2206" i="4"/>
  <c r="L2207" i="4"/>
  <c r="L2208" i="4" l="1"/>
  <c r="K2207" i="4"/>
  <c r="F2258" i="4"/>
  <c r="E2257" i="4"/>
  <c r="E2258" i="4" l="1"/>
  <c r="F2259" i="4"/>
  <c r="K2208" i="4"/>
  <c r="L2209" i="4"/>
  <c r="K2209" i="4" l="1"/>
  <c r="L2210" i="4"/>
  <c r="E2259" i="4"/>
  <c r="F2260" i="4"/>
  <c r="E2260" i="4" l="1"/>
  <c r="F2261" i="4"/>
  <c r="L2211" i="4"/>
  <c r="K2210" i="4"/>
  <c r="E2261" i="4" l="1"/>
  <c r="F2262" i="4"/>
  <c r="K2211" i="4"/>
  <c r="L2212" i="4"/>
  <c r="F2263" i="4" l="1"/>
  <c r="E2262" i="4"/>
  <c r="L2213" i="4"/>
  <c r="K2212" i="4"/>
  <c r="K2213" i="4" l="1"/>
  <c r="L2214" i="4"/>
  <c r="E2263" i="4"/>
  <c r="F2264" i="4"/>
  <c r="K2214" i="4" l="1"/>
  <c r="L2215" i="4"/>
  <c r="F2265" i="4"/>
  <c r="E2264" i="4"/>
  <c r="K2215" i="4" l="1"/>
  <c r="L2216" i="4"/>
  <c r="E2265" i="4"/>
  <c r="F2266" i="4"/>
  <c r="E2266" i="4" l="1"/>
  <c r="F2267" i="4"/>
  <c r="K2216" i="4"/>
  <c r="L2217" i="4"/>
  <c r="L2218" i="4" l="1"/>
  <c r="K2217" i="4"/>
  <c r="F2268" i="4"/>
  <c r="E2267" i="4"/>
  <c r="E2268" i="4" l="1"/>
  <c r="F2269" i="4"/>
  <c r="K2218" i="4"/>
  <c r="L2219" i="4"/>
  <c r="L2220" i="4" l="1"/>
  <c r="K2219" i="4"/>
  <c r="F2270" i="4"/>
  <c r="E2269" i="4"/>
  <c r="E2270" i="4" l="1"/>
  <c r="F2271" i="4"/>
  <c r="K2220" i="4"/>
  <c r="L2221" i="4"/>
  <c r="K2221" i="4" l="1"/>
  <c r="L2222" i="4"/>
  <c r="E2271" i="4"/>
  <c r="F2272" i="4"/>
  <c r="L2223" i="4" l="1"/>
  <c r="K2222" i="4"/>
  <c r="E2272" i="4"/>
  <c r="F2273" i="4"/>
  <c r="E2273" i="4" l="1"/>
  <c r="F2274" i="4"/>
  <c r="K2223" i="4"/>
  <c r="L2224" i="4"/>
  <c r="L2225" i="4" l="1"/>
  <c r="K2224" i="4"/>
  <c r="F2275" i="4"/>
  <c r="E2274" i="4"/>
  <c r="E2275" i="4" l="1"/>
  <c r="F2276" i="4"/>
  <c r="K2225" i="4"/>
  <c r="L2226" i="4"/>
  <c r="K2226" i="4" l="1"/>
  <c r="L2227" i="4"/>
  <c r="F2277" i="4"/>
  <c r="E2276" i="4"/>
  <c r="K2227" i="4" l="1"/>
  <c r="L2228" i="4"/>
  <c r="E2277" i="4"/>
  <c r="F2278" i="4"/>
  <c r="E2278" i="4" l="1"/>
  <c r="F2279" i="4"/>
  <c r="K2228" i="4"/>
  <c r="L2229" i="4"/>
  <c r="L2230" i="4" l="1"/>
  <c r="K2229" i="4"/>
  <c r="F2280" i="4"/>
  <c r="E2279" i="4"/>
  <c r="E2280" i="4" l="1"/>
  <c r="F2281" i="4"/>
  <c r="K2230" i="4"/>
  <c r="L2231" i="4"/>
  <c r="L2232" i="4" l="1"/>
  <c r="K2231" i="4"/>
  <c r="F2282" i="4"/>
  <c r="E2281" i="4"/>
  <c r="E2282" i="4" l="1"/>
  <c r="F2283" i="4"/>
  <c r="K2232" i="4"/>
  <c r="L2233" i="4"/>
  <c r="E2283" i="4" l="1"/>
  <c r="F2284" i="4"/>
  <c r="K2233" i="4"/>
  <c r="L2234" i="4"/>
  <c r="E2284" i="4" l="1"/>
  <c r="F2285" i="4"/>
  <c r="L2235" i="4"/>
  <c r="K2234" i="4"/>
  <c r="E2285" i="4" l="1"/>
  <c r="F2286" i="4"/>
  <c r="K2235" i="4"/>
  <c r="L2236" i="4"/>
  <c r="F2287" i="4" l="1"/>
  <c r="E2286" i="4"/>
  <c r="L2237" i="4"/>
  <c r="K2236" i="4"/>
  <c r="K2237" i="4" l="1"/>
  <c r="L2238" i="4"/>
  <c r="E2287" i="4"/>
  <c r="F2288" i="4"/>
  <c r="F2289" i="4" l="1"/>
  <c r="E2288" i="4"/>
  <c r="K2238" i="4"/>
  <c r="L2239" i="4"/>
  <c r="K2239" i="4" l="1"/>
  <c r="L2240" i="4"/>
  <c r="E2289" i="4"/>
  <c r="F2290" i="4"/>
  <c r="E2290" i="4" l="1"/>
  <c r="F2291" i="4"/>
  <c r="K2240" i="4"/>
  <c r="L2241" i="4"/>
  <c r="L2242" i="4" l="1"/>
  <c r="K2241" i="4"/>
  <c r="F2292" i="4"/>
  <c r="E2291" i="4"/>
  <c r="E2292" i="4" l="1"/>
  <c r="F2293" i="4"/>
  <c r="K2242" i="4"/>
  <c r="L2243" i="4"/>
  <c r="L2244" i="4" l="1"/>
  <c r="K2243" i="4"/>
  <c r="F2294" i="4"/>
  <c r="E2293" i="4"/>
  <c r="E2294" i="4" l="1"/>
  <c r="F2295" i="4"/>
  <c r="K2244" i="4"/>
  <c r="L2245" i="4"/>
  <c r="K2245" i="4" l="1"/>
  <c r="L2246" i="4"/>
  <c r="E2295" i="4"/>
  <c r="F2296" i="4"/>
  <c r="E2296" i="4" l="1"/>
  <c r="F2297" i="4"/>
  <c r="L2247" i="4"/>
  <c r="K2246" i="4"/>
  <c r="E2297" i="4" l="1"/>
  <c r="F2298" i="4"/>
  <c r="K2247" i="4"/>
  <c r="L2248" i="4"/>
  <c r="L2249" i="4" l="1"/>
  <c r="K2248" i="4"/>
  <c r="F2299" i="4"/>
  <c r="E2298" i="4"/>
  <c r="E2299" i="4" l="1"/>
  <c r="F2300" i="4"/>
  <c r="K2249" i="4"/>
  <c r="L2250" i="4"/>
  <c r="F2301" i="4" l="1"/>
  <c r="E2300" i="4"/>
  <c r="K2250" i="4"/>
  <c r="L2251" i="4"/>
  <c r="K2251" i="4" l="1"/>
  <c r="L2252" i="4"/>
  <c r="E2301" i="4"/>
  <c r="F2302" i="4"/>
  <c r="E2302" i="4" l="1"/>
  <c r="F2303" i="4"/>
  <c r="K2252" i="4"/>
  <c r="L2253" i="4"/>
  <c r="L2254" i="4" l="1"/>
  <c r="K2253" i="4"/>
  <c r="F2304" i="4"/>
  <c r="E2303" i="4"/>
  <c r="E2304" i="4" l="1"/>
  <c r="F2305" i="4"/>
  <c r="K2254" i="4"/>
  <c r="L2255" i="4"/>
  <c r="L2256" i="4" l="1"/>
  <c r="K2255" i="4"/>
  <c r="F2306" i="4"/>
  <c r="E2305" i="4"/>
  <c r="E2306" i="4" l="1"/>
  <c r="F2307" i="4"/>
  <c r="K2256" i="4"/>
  <c r="L2257" i="4"/>
  <c r="K2257" i="4" l="1"/>
  <c r="L2258" i="4"/>
  <c r="E2307" i="4"/>
  <c r="F2308" i="4"/>
  <c r="E2308" i="4" l="1"/>
  <c r="F2309" i="4"/>
  <c r="L2259" i="4"/>
  <c r="K2258" i="4"/>
  <c r="K2259" i="4" l="1"/>
  <c r="L2260" i="4"/>
  <c r="E2309" i="4"/>
  <c r="F2310" i="4"/>
  <c r="F2311" i="4" l="1"/>
  <c r="E2310" i="4"/>
  <c r="L2261" i="4"/>
  <c r="K2260" i="4"/>
  <c r="K2261" i="4" l="1"/>
  <c r="L2262" i="4"/>
  <c r="E2311" i="4"/>
  <c r="F2312" i="4"/>
  <c r="K2262" i="4" l="1"/>
  <c r="L2263" i="4"/>
  <c r="F2313" i="4"/>
  <c r="E2312" i="4"/>
  <c r="K2263" i="4" l="1"/>
  <c r="L2264" i="4"/>
  <c r="E2313" i="4"/>
  <c r="F2314" i="4"/>
  <c r="E2314" i="4" l="1"/>
  <c r="F2315" i="4"/>
  <c r="K2264" i="4"/>
  <c r="L2265" i="4"/>
  <c r="L2266" i="4" l="1"/>
  <c r="K2265" i="4"/>
  <c r="F2316" i="4"/>
  <c r="E2315" i="4"/>
  <c r="E2316" i="4" l="1"/>
  <c r="F2317" i="4"/>
  <c r="K2266" i="4"/>
  <c r="L2267" i="4"/>
  <c r="F2318" i="4" l="1"/>
  <c r="E2317" i="4"/>
  <c r="L2268" i="4"/>
  <c r="K2267" i="4"/>
  <c r="K2268" i="4" l="1"/>
  <c r="L2269" i="4"/>
  <c r="E2318" i="4"/>
  <c r="F2319" i="4"/>
  <c r="K2269" i="4" l="1"/>
  <c r="L2270" i="4"/>
  <c r="E2319" i="4"/>
  <c r="F2320" i="4"/>
  <c r="E2320" i="4" l="1"/>
  <c r="F2321" i="4"/>
  <c r="L2271" i="4"/>
  <c r="K2270" i="4"/>
  <c r="E2321" i="4" l="1"/>
  <c r="F2322" i="4"/>
  <c r="K2271" i="4"/>
  <c r="L2272" i="4"/>
  <c r="F2323" i="4" l="1"/>
  <c r="E2322" i="4"/>
  <c r="L2273" i="4"/>
  <c r="K2272" i="4"/>
  <c r="K2273" i="4" l="1"/>
  <c r="L2274" i="4"/>
  <c r="E2323" i="4"/>
  <c r="F2324" i="4"/>
  <c r="F2325" i="4" l="1"/>
  <c r="E2324" i="4"/>
  <c r="K2274" i="4"/>
  <c r="L2275" i="4"/>
  <c r="K2275" i="4" l="1"/>
  <c r="L2276" i="4"/>
  <c r="E2325" i="4"/>
  <c r="F2326" i="4"/>
  <c r="E2326" i="4" l="1"/>
  <c r="F2327" i="4"/>
  <c r="K2276" i="4"/>
  <c r="L2277" i="4"/>
  <c r="L2278" i="4" l="1"/>
  <c r="K2277" i="4"/>
  <c r="F2328" i="4"/>
  <c r="E2327" i="4"/>
  <c r="E2328" i="4" l="1"/>
  <c r="F2329" i="4"/>
  <c r="K2278" i="4"/>
  <c r="L2279" i="4"/>
  <c r="F2330" i="4" l="1"/>
  <c r="E2329" i="4"/>
  <c r="L2280" i="4"/>
  <c r="K2279" i="4"/>
  <c r="K2280" i="4" l="1"/>
  <c r="L2281" i="4"/>
  <c r="E2330" i="4"/>
  <c r="F2331" i="4"/>
  <c r="E2331" i="4" l="1"/>
  <c r="F2332" i="4"/>
  <c r="K2281" i="4"/>
  <c r="L2282" i="4"/>
  <c r="L2283" i="4" l="1"/>
  <c r="K2282" i="4"/>
  <c r="E2332" i="4"/>
  <c r="F2333" i="4"/>
  <c r="E2333" i="4" l="1"/>
  <c r="F2334" i="4"/>
  <c r="K2283" i="4"/>
  <c r="L2284" i="4"/>
  <c r="L2285" i="4" l="1"/>
  <c r="K2284" i="4"/>
  <c r="F2335" i="4"/>
  <c r="E2334" i="4"/>
  <c r="E2335" i="4" l="1"/>
  <c r="F2336" i="4"/>
  <c r="K2285" i="4"/>
  <c r="L2286" i="4"/>
  <c r="K2286" i="4" l="1"/>
  <c r="L2287" i="4"/>
  <c r="F2337" i="4"/>
  <c r="E2336" i="4"/>
  <c r="E2337" i="4" l="1"/>
  <c r="F2338" i="4"/>
  <c r="K2287" i="4"/>
  <c r="L2288" i="4"/>
  <c r="E2338" i="4" l="1"/>
  <c r="F2339" i="4"/>
  <c r="K2288" i="4"/>
  <c r="L2289" i="4"/>
  <c r="L2290" i="4" l="1"/>
  <c r="K2289" i="4"/>
  <c r="F2340" i="4"/>
  <c r="E2339" i="4"/>
  <c r="E2340" i="4" l="1"/>
  <c r="F2341" i="4"/>
  <c r="K2290" i="4"/>
  <c r="L2291" i="4"/>
  <c r="L2292" i="4" l="1"/>
  <c r="K2291" i="4"/>
  <c r="F2342" i="4"/>
  <c r="E2341" i="4"/>
  <c r="E2342" i="4" l="1"/>
  <c r="F2343" i="4"/>
  <c r="K2292" i="4"/>
  <c r="L2293" i="4"/>
  <c r="K2293" i="4" l="1"/>
  <c r="L2294" i="4"/>
  <c r="E2343" i="4"/>
  <c r="F2344" i="4"/>
  <c r="L2295" i="4" l="1"/>
  <c r="K2294" i="4"/>
  <c r="E2344" i="4"/>
  <c r="F2345" i="4"/>
  <c r="E2345" i="4" l="1"/>
  <c r="F2346" i="4"/>
  <c r="K2295" i="4"/>
  <c r="L2296" i="4"/>
  <c r="F2347" i="4" l="1"/>
  <c r="E2346" i="4"/>
  <c r="L2297" i="4"/>
  <c r="K2296" i="4"/>
  <c r="K2297" i="4" l="1"/>
  <c r="L2298" i="4"/>
  <c r="E2347" i="4"/>
  <c r="F2348" i="4"/>
  <c r="F2349" i="4" l="1"/>
  <c r="E2348" i="4"/>
  <c r="K2298" i="4"/>
  <c r="L2299" i="4"/>
  <c r="K2299" i="4" l="1"/>
  <c r="L2300" i="4"/>
  <c r="E2349" i="4"/>
  <c r="F2350" i="4"/>
  <c r="K2300" i="4" l="1"/>
  <c r="L2301" i="4"/>
  <c r="E2350" i="4"/>
  <c r="F2351" i="4"/>
  <c r="F2352" i="4" l="1"/>
  <c r="E2351" i="4"/>
  <c r="L2302" i="4"/>
  <c r="K2301" i="4"/>
  <c r="K2302" i="4" l="1"/>
  <c r="L2303" i="4"/>
  <c r="E2352" i="4"/>
  <c r="F2353" i="4"/>
  <c r="F2354" i="4" l="1"/>
  <c r="E2353" i="4"/>
  <c r="L2304" i="4"/>
  <c r="K2303" i="4"/>
  <c r="K2304" i="4" l="1"/>
  <c r="L2305" i="4"/>
  <c r="E2354" i="4"/>
  <c r="F2355" i="4"/>
  <c r="E2355" i="4" l="1"/>
  <c r="F2356" i="4"/>
  <c r="K2305" i="4"/>
  <c r="L2306" i="4"/>
  <c r="E2356" i="4" l="1"/>
  <c r="F2357" i="4"/>
  <c r="L2307" i="4"/>
  <c r="K2306" i="4"/>
  <c r="K2307" i="4" l="1"/>
  <c r="L2308" i="4"/>
  <c r="E2357" i="4"/>
  <c r="F2358" i="4"/>
  <c r="F2359" i="4" l="1"/>
  <c r="E2358" i="4"/>
  <c r="L2309" i="4"/>
  <c r="K2308" i="4"/>
  <c r="K2309" i="4" l="1"/>
  <c r="L2310" i="4"/>
  <c r="E2359" i="4"/>
  <c r="F2360" i="4"/>
  <c r="F2361" i="4" l="1"/>
  <c r="E2360" i="4"/>
  <c r="K2310" i="4"/>
  <c r="L2311" i="4"/>
  <c r="K2311" i="4" l="1"/>
  <c r="L2312" i="4"/>
  <c r="E2361" i="4"/>
  <c r="F2362" i="4"/>
  <c r="E2362" i="4" l="1"/>
  <c r="F2363" i="4"/>
  <c r="K2312" i="4"/>
  <c r="L2313" i="4"/>
  <c r="F2364" i="4" l="1"/>
  <c r="E2363" i="4"/>
  <c r="L2314" i="4"/>
  <c r="K2313" i="4"/>
  <c r="K2314" i="4" l="1"/>
  <c r="L2315" i="4"/>
  <c r="E2364" i="4"/>
  <c r="F2365" i="4"/>
  <c r="F2366" i="4" l="1"/>
  <c r="E2365" i="4"/>
  <c r="L2316" i="4"/>
  <c r="K2315" i="4"/>
  <c r="K2316" i="4" l="1"/>
  <c r="L2317" i="4"/>
  <c r="E2366" i="4"/>
  <c r="F2367" i="4"/>
  <c r="E2367" i="4" l="1"/>
  <c r="F2368" i="4"/>
  <c r="K2317" i="4"/>
  <c r="L2318" i="4"/>
  <c r="E2368" i="4" l="1"/>
  <c r="F2369" i="4"/>
  <c r="L2319" i="4"/>
  <c r="K2318" i="4"/>
  <c r="E2369" i="4" l="1"/>
  <c r="F2370" i="4"/>
  <c r="K2319" i="4"/>
  <c r="L2320" i="4"/>
  <c r="L2321" i="4" l="1"/>
  <c r="K2320" i="4"/>
  <c r="F2371" i="4"/>
  <c r="E2370" i="4"/>
  <c r="E2371" i="4" l="1"/>
  <c r="F2372" i="4"/>
  <c r="K2321" i="4"/>
  <c r="L2322" i="4"/>
  <c r="K2322" i="4" l="1"/>
  <c r="L2323" i="4"/>
  <c r="F2373" i="4"/>
  <c r="E2372" i="4"/>
  <c r="K2323" i="4" l="1"/>
  <c r="L2324" i="4"/>
  <c r="E2373" i="4"/>
  <c r="F2374" i="4"/>
  <c r="K2324" i="4" l="1"/>
  <c r="L2325" i="4"/>
  <c r="E2374" i="4"/>
  <c r="F2375" i="4"/>
  <c r="F2376" i="4" l="1"/>
  <c r="E2375" i="4"/>
  <c r="L2326" i="4"/>
  <c r="K2325" i="4"/>
  <c r="K2326" i="4" l="1"/>
  <c r="L2327" i="4"/>
  <c r="E2376" i="4"/>
  <c r="F2377" i="4"/>
  <c r="F2378" i="4" l="1"/>
  <c r="E2377" i="4"/>
  <c r="L2328" i="4"/>
  <c r="K2327" i="4"/>
  <c r="K2328" i="4" l="1"/>
  <c r="L2329" i="4"/>
  <c r="E2378" i="4"/>
  <c r="F2379" i="4"/>
  <c r="E2379" i="4" l="1"/>
  <c r="F2380" i="4"/>
  <c r="K2329" i="4"/>
  <c r="L2330" i="4"/>
  <c r="E2380" i="4" l="1"/>
  <c r="F2381" i="4"/>
  <c r="L2331" i="4"/>
  <c r="K2330" i="4"/>
  <c r="E2381" i="4" l="1"/>
  <c r="F2382" i="4"/>
  <c r="K2331" i="4"/>
  <c r="L2332" i="4"/>
  <c r="L2333" i="4" l="1"/>
  <c r="K2332" i="4"/>
  <c r="F2383" i="4"/>
  <c r="E2382" i="4"/>
  <c r="E2383" i="4" l="1"/>
  <c r="F2384" i="4"/>
  <c r="K2333" i="4"/>
  <c r="L2334" i="4"/>
  <c r="F2385" i="4" l="1"/>
  <c r="E2384" i="4"/>
  <c r="K2334" i="4"/>
  <c r="L2335" i="4"/>
  <c r="K2335" i="4" l="1"/>
  <c r="L2336" i="4"/>
  <c r="E2385" i="4"/>
  <c r="F2386" i="4"/>
  <c r="K2336" i="4" l="1"/>
  <c r="L2337" i="4"/>
  <c r="E2386" i="4"/>
  <c r="F2387" i="4"/>
  <c r="F2388" i="4" l="1"/>
  <c r="E2387" i="4"/>
  <c r="L2338" i="4"/>
  <c r="K2337" i="4"/>
  <c r="K2338" i="4" l="1"/>
  <c r="L2339" i="4"/>
  <c r="E2388" i="4"/>
  <c r="F2389" i="4"/>
  <c r="F2390" i="4" l="1"/>
  <c r="E2389" i="4"/>
  <c r="L2340" i="4"/>
  <c r="K2339" i="4"/>
  <c r="K2340" i="4" l="1"/>
  <c r="L2341" i="4"/>
  <c r="E2390" i="4"/>
  <c r="F2391" i="4"/>
  <c r="E2391" i="4" l="1"/>
  <c r="F2392" i="4"/>
  <c r="K2341" i="4"/>
  <c r="L2342" i="4"/>
  <c r="L2343" i="4" l="1"/>
  <c r="K2342" i="4"/>
  <c r="E2392" i="4"/>
  <c r="F2393" i="4"/>
  <c r="E2393" i="4" l="1"/>
  <c r="F2394" i="4"/>
  <c r="K2343" i="4"/>
  <c r="L2344" i="4"/>
  <c r="L2345" i="4" l="1"/>
  <c r="K2344" i="4"/>
  <c r="F2395" i="4"/>
  <c r="E2394" i="4"/>
  <c r="E2395" i="4" l="1"/>
  <c r="F2396" i="4"/>
  <c r="K2345" i="4"/>
  <c r="L2346" i="4"/>
  <c r="K2346" i="4" l="1"/>
  <c r="L2347" i="4"/>
  <c r="F2397" i="4"/>
  <c r="E2396" i="4"/>
  <c r="K2347" i="4" l="1"/>
  <c r="L2348" i="4"/>
  <c r="E2397" i="4"/>
  <c r="F2398" i="4"/>
  <c r="K2348" i="4" l="1"/>
  <c r="L2349" i="4"/>
  <c r="E2398" i="4"/>
  <c r="F2399" i="4"/>
  <c r="F2400" i="4" l="1"/>
  <c r="E2399" i="4"/>
  <c r="L2350" i="4"/>
  <c r="K2349" i="4"/>
  <c r="K2350" i="4" l="1"/>
  <c r="L2351" i="4"/>
  <c r="E2400" i="4"/>
  <c r="F2401" i="4"/>
  <c r="F2402" i="4" l="1"/>
  <c r="E2401" i="4"/>
  <c r="L2352" i="4"/>
  <c r="K2351" i="4"/>
  <c r="K2352" i="4" l="1"/>
  <c r="L2353" i="4"/>
  <c r="E2402" i="4"/>
  <c r="F2403" i="4"/>
  <c r="K2353" i="4" l="1"/>
  <c r="L2354" i="4"/>
  <c r="E2403" i="4"/>
  <c r="F2404" i="4"/>
  <c r="E2404" i="4" l="1"/>
  <c r="F2405" i="4"/>
  <c r="L2355" i="4"/>
  <c r="K2354" i="4"/>
  <c r="E2405" i="4" l="1"/>
  <c r="F2406" i="4"/>
  <c r="K2355" i="4"/>
  <c r="L2356" i="4"/>
  <c r="L2357" i="4" l="1"/>
  <c r="K2356" i="4"/>
  <c r="F2407" i="4"/>
  <c r="E2406" i="4"/>
  <c r="E2407" i="4" l="1"/>
  <c r="F2408" i="4"/>
  <c r="K2357" i="4"/>
  <c r="L2358" i="4"/>
  <c r="K2358" i="4" l="1"/>
  <c r="L2359" i="4"/>
  <c r="F2409" i="4"/>
  <c r="E2408" i="4"/>
  <c r="E2409" i="4" l="1"/>
  <c r="F2410" i="4"/>
  <c r="K2359" i="4"/>
  <c r="L2360" i="4"/>
  <c r="K2360" i="4" l="1"/>
  <c r="L2361" i="4"/>
  <c r="E2410" i="4"/>
  <c r="F2411" i="4"/>
  <c r="F2412" i="4" l="1"/>
  <c r="E2411" i="4"/>
  <c r="L2362" i="4"/>
  <c r="K2361" i="4"/>
  <c r="K2362" i="4" l="1"/>
  <c r="L2363" i="4"/>
  <c r="E2412" i="4"/>
  <c r="F2413" i="4"/>
  <c r="F2414" i="4" l="1"/>
  <c r="E2413" i="4"/>
  <c r="L2364" i="4"/>
  <c r="K2363" i="4"/>
  <c r="K2364" i="4" l="1"/>
  <c r="L2365" i="4"/>
  <c r="E2414" i="4"/>
  <c r="F2415" i="4"/>
  <c r="E2415" i="4" l="1"/>
  <c r="F2416" i="4"/>
  <c r="K2365" i="4"/>
  <c r="L2366" i="4"/>
  <c r="E2416" i="4" l="1"/>
  <c r="F2417" i="4"/>
  <c r="L2367" i="4"/>
  <c r="K2366" i="4"/>
  <c r="K2367" i="4" l="1"/>
  <c r="L2368" i="4"/>
  <c r="E2417" i="4"/>
  <c r="F2418" i="4"/>
  <c r="F2419" i="4" l="1"/>
  <c r="E2418" i="4"/>
  <c r="L2369" i="4"/>
  <c r="K2368" i="4"/>
  <c r="K2369" i="4" l="1"/>
  <c r="L2370" i="4"/>
  <c r="E2419" i="4"/>
  <c r="F2420" i="4"/>
  <c r="F2421" i="4" l="1"/>
  <c r="E2420" i="4"/>
  <c r="K2370" i="4"/>
  <c r="L2371" i="4"/>
  <c r="K2371" i="4" l="1"/>
  <c r="L2372" i="4"/>
  <c r="E2421" i="4"/>
  <c r="F2422" i="4"/>
  <c r="E2422" i="4" l="1"/>
  <c r="F2423" i="4"/>
  <c r="K2372" i="4"/>
  <c r="L2373" i="4"/>
  <c r="F2424" i="4" l="1"/>
  <c r="E2423" i="4"/>
  <c r="L2374" i="4"/>
  <c r="K2373" i="4"/>
  <c r="K2374" i="4" l="1"/>
  <c r="L2375" i="4"/>
  <c r="E2424" i="4"/>
  <c r="F2425" i="4"/>
  <c r="F2426" i="4" l="1"/>
  <c r="E2425" i="4"/>
  <c r="L2376" i="4"/>
  <c r="K2375" i="4"/>
  <c r="K2376" i="4" l="1"/>
  <c r="L2377" i="4"/>
  <c r="E2426" i="4"/>
  <c r="F2427" i="4"/>
  <c r="E2427" i="4" l="1"/>
  <c r="F2428" i="4"/>
  <c r="K2377" i="4"/>
  <c r="L2378" i="4"/>
  <c r="E2428" i="4" l="1"/>
  <c r="F2429" i="4"/>
  <c r="L2379" i="4"/>
  <c r="K2378" i="4"/>
  <c r="K2379" i="4" l="1"/>
  <c r="L2380" i="4"/>
  <c r="E2429" i="4"/>
  <c r="F2430" i="4"/>
  <c r="F2431" i="4" l="1"/>
  <c r="E2430" i="4"/>
  <c r="L2381" i="4"/>
  <c r="K2380" i="4"/>
  <c r="K2381" i="4" l="1"/>
  <c r="L2382" i="4"/>
  <c r="E2431" i="4"/>
  <c r="F2432" i="4"/>
  <c r="K2382" i="4" l="1"/>
  <c r="L2383" i="4"/>
  <c r="F2433" i="4"/>
  <c r="E2432" i="4"/>
  <c r="E2433" i="4" l="1"/>
  <c r="F2434" i="4"/>
  <c r="K2383" i="4"/>
  <c r="L2384" i="4"/>
  <c r="K2384" i="4" l="1"/>
  <c r="L2385" i="4"/>
  <c r="E2434" i="4"/>
  <c r="F2435" i="4"/>
  <c r="L2386" i="4" l="1"/>
  <c r="K2385" i="4"/>
  <c r="F2436" i="4"/>
  <c r="E2435" i="4"/>
  <c r="E2436" i="4" l="1"/>
  <c r="F2437" i="4"/>
  <c r="K2386" i="4"/>
  <c r="L2387" i="4"/>
  <c r="F2438" i="4" l="1"/>
  <c r="E2437" i="4"/>
  <c r="L2388" i="4"/>
  <c r="K2387" i="4"/>
  <c r="K2388" i="4" l="1"/>
  <c r="L2389" i="4"/>
  <c r="E2438" i="4"/>
  <c r="F2439" i="4"/>
  <c r="F2440" i="4" l="1"/>
  <c r="E2439" i="4"/>
  <c r="K2389" i="4"/>
  <c r="L2390" i="4"/>
  <c r="L2391" i="4" l="1"/>
  <c r="K2390" i="4"/>
  <c r="E2440" i="4"/>
  <c r="F2441" i="4"/>
  <c r="E2441" i="4" l="1"/>
  <c r="F2442" i="4"/>
  <c r="K2391" i="4"/>
  <c r="L2392" i="4"/>
  <c r="L2393" i="4" l="1"/>
  <c r="K2392" i="4"/>
  <c r="E2442" i="4"/>
  <c r="F2443" i="4"/>
  <c r="F2444" i="4" l="1"/>
  <c r="E2443" i="4"/>
  <c r="K2393" i="4"/>
  <c r="L2394" i="4"/>
  <c r="K2394" i="4" l="1"/>
  <c r="L2395" i="4"/>
  <c r="E2444" i="4"/>
  <c r="F2445" i="4"/>
  <c r="F2446" i="4" l="1"/>
  <c r="E2445" i="4"/>
  <c r="K2395" i="4"/>
  <c r="L2396" i="4"/>
  <c r="K2396" i="4" l="1"/>
  <c r="L2397" i="4"/>
  <c r="E2446" i="4"/>
  <c r="F2447" i="4"/>
  <c r="E2447" i="4" l="1"/>
  <c r="F2448" i="4"/>
  <c r="L2398" i="4"/>
  <c r="K2397" i="4"/>
  <c r="K2398" i="4" l="1"/>
  <c r="L2399" i="4"/>
  <c r="F2449" i="4"/>
  <c r="E2448" i="4"/>
  <c r="E2449" i="4" l="1"/>
  <c r="F2450" i="4"/>
  <c r="L2400" i="4"/>
  <c r="K2399" i="4"/>
  <c r="F2451" i="4" l="1"/>
  <c r="E2450" i="4"/>
  <c r="K2400" i="4"/>
  <c r="L2401" i="4"/>
  <c r="K2401" i="4" l="1"/>
  <c r="L2402" i="4"/>
  <c r="E2451" i="4"/>
  <c r="F2452" i="4"/>
  <c r="L2403" i="4" l="1"/>
  <c r="K2402" i="4"/>
  <c r="E2452" i="4"/>
  <c r="F2453" i="4"/>
  <c r="E2453" i="4" l="1"/>
  <c r="F2454" i="4"/>
  <c r="K2403" i="4"/>
  <c r="L2404" i="4"/>
  <c r="L2405" i="4" l="1"/>
  <c r="K2404" i="4"/>
  <c r="E2454" i="4"/>
  <c r="F2455" i="4"/>
  <c r="F2456" i="4" l="1"/>
  <c r="E2455" i="4"/>
  <c r="K2405" i="4"/>
  <c r="L2406" i="4"/>
  <c r="K2406" i="4" l="1"/>
  <c r="L2407" i="4"/>
  <c r="E2456" i="4"/>
  <c r="F2457" i="4"/>
  <c r="K2407" i="4" l="1"/>
  <c r="L2408" i="4"/>
  <c r="F2458" i="4"/>
  <c r="E2457" i="4"/>
  <c r="K2408" i="4" l="1"/>
  <c r="L2409" i="4"/>
  <c r="E2458" i="4"/>
  <c r="F2459" i="4"/>
  <c r="E2459" i="4" l="1"/>
  <c r="F2460" i="4"/>
  <c r="L2410" i="4"/>
  <c r="K2409" i="4"/>
  <c r="F2461" i="4" l="1"/>
  <c r="E2460" i="4"/>
  <c r="K2410" i="4"/>
  <c r="L2411" i="4"/>
  <c r="L2412" i="4" l="1"/>
  <c r="K2411" i="4"/>
  <c r="E2461" i="4"/>
  <c r="F2462" i="4"/>
  <c r="F2463" i="4" l="1"/>
  <c r="E2462" i="4"/>
  <c r="K2412" i="4"/>
  <c r="L2413" i="4"/>
  <c r="K2413" i="4" l="1"/>
  <c r="L2414" i="4"/>
  <c r="E2463" i="4"/>
  <c r="F2464" i="4"/>
  <c r="E2464" i="4" l="1"/>
  <c r="F2465" i="4"/>
  <c r="L2415" i="4"/>
  <c r="K2414" i="4"/>
  <c r="E2465" i="4" l="1"/>
  <c r="F2466" i="4"/>
  <c r="K2415" i="4"/>
  <c r="L2416" i="4"/>
  <c r="L2417" i="4" l="1"/>
  <c r="K2416" i="4"/>
  <c r="E2466" i="4"/>
  <c r="F2467" i="4"/>
  <c r="F2468" i="4" l="1"/>
  <c r="E2467" i="4"/>
  <c r="K2417" i="4"/>
  <c r="L2418" i="4"/>
  <c r="K2418" i="4" l="1"/>
  <c r="L2419" i="4"/>
  <c r="E2468" i="4"/>
  <c r="F2469" i="4"/>
  <c r="F2470" i="4" l="1"/>
  <c r="E2469" i="4"/>
  <c r="K2419" i="4"/>
  <c r="L2420" i="4"/>
  <c r="K2420" i="4" l="1"/>
  <c r="L2421" i="4"/>
  <c r="E2470" i="4"/>
  <c r="F2471" i="4"/>
  <c r="E2471" i="4" l="1"/>
  <c r="F2472" i="4"/>
  <c r="L2422" i="4"/>
  <c r="K2421" i="4"/>
  <c r="F2473" i="4" l="1"/>
  <c r="E2472" i="4"/>
  <c r="K2422" i="4"/>
  <c r="L2423" i="4"/>
  <c r="L2424" i="4" l="1"/>
  <c r="K2423" i="4"/>
  <c r="E2473" i="4"/>
  <c r="F2474" i="4"/>
  <c r="F2475" i="4" l="1"/>
  <c r="E2474" i="4"/>
  <c r="K2424" i="4"/>
  <c r="L2425" i="4"/>
  <c r="K2425" i="4" l="1"/>
  <c r="L2426" i="4"/>
  <c r="E2475" i="4"/>
  <c r="F2476" i="4"/>
  <c r="E2476" i="4" l="1"/>
  <c r="F2477" i="4"/>
  <c r="L2427" i="4"/>
  <c r="K2426" i="4"/>
  <c r="E2477" i="4" l="1"/>
  <c r="F2478" i="4"/>
  <c r="K2427" i="4"/>
  <c r="L2428" i="4"/>
  <c r="L2429" i="4" l="1"/>
  <c r="K2428" i="4"/>
  <c r="E2478" i="4"/>
  <c r="F2479" i="4"/>
  <c r="F2480" i="4" l="1"/>
  <c r="E2479" i="4"/>
  <c r="K2429" i="4"/>
  <c r="L2430" i="4"/>
  <c r="K2430" i="4" l="1"/>
  <c r="L2431" i="4"/>
  <c r="E2480" i="4"/>
  <c r="F2481" i="4"/>
  <c r="F2482" i="4" l="1"/>
  <c r="E2481" i="4"/>
  <c r="K2431" i="4"/>
  <c r="L2432" i="4"/>
  <c r="K2432" i="4" l="1"/>
  <c r="L2433" i="4"/>
  <c r="E2482" i="4"/>
  <c r="F2483" i="4"/>
  <c r="E2483" i="4" l="1"/>
  <c r="F2484" i="4"/>
  <c r="L2434" i="4"/>
  <c r="K2433" i="4"/>
  <c r="F2485" i="4" l="1"/>
  <c r="E2484" i="4"/>
  <c r="K2434" i="4"/>
  <c r="L2435" i="4"/>
  <c r="L2436" i="4" l="1"/>
  <c r="K2435" i="4"/>
  <c r="E2485" i="4"/>
  <c r="F2486" i="4"/>
  <c r="F2487" i="4" l="1"/>
  <c r="E2486" i="4"/>
  <c r="K2436" i="4"/>
  <c r="L2437" i="4"/>
  <c r="K2437" i="4" l="1"/>
  <c r="L2438" i="4"/>
  <c r="E2487" i="4"/>
  <c r="F2488" i="4"/>
  <c r="E2488" i="4" l="1"/>
  <c r="F2489" i="4"/>
  <c r="L2439" i="4"/>
  <c r="K2438" i="4"/>
  <c r="E2489" i="4" l="1"/>
  <c r="F2490" i="4"/>
  <c r="L2440" i="4"/>
  <c r="K2439" i="4"/>
  <c r="E2490" i="4" l="1"/>
  <c r="F2491" i="4"/>
  <c r="K2440" i="4"/>
  <c r="L2441" i="4"/>
  <c r="L2442" i="4" l="1"/>
  <c r="K2441" i="4"/>
  <c r="F2492" i="4"/>
  <c r="E2491" i="4"/>
  <c r="E2492" i="4" l="1"/>
  <c r="F2493" i="4"/>
  <c r="K2442" i="4"/>
  <c r="L2443" i="4"/>
  <c r="K2443" i="4" l="1"/>
  <c r="L2444" i="4"/>
  <c r="F2494" i="4"/>
  <c r="E2493" i="4"/>
  <c r="K2444" i="4" l="1"/>
  <c r="L2445" i="4"/>
  <c r="E2494" i="4"/>
  <c r="F2495" i="4"/>
  <c r="E2495" i="4" l="1"/>
  <c r="F2496" i="4"/>
  <c r="K2445" i="4"/>
  <c r="L2446" i="4"/>
  <c r="L2447" i="4" l="1"/>
  <c r="K2446" i="4"/>
  <c r="F2497" i="4"/>
  <c r="E2496" i="4"/>
  <c r="E2497" i="4" l="1"/>
  <c r="F2498" i="4"/>
  <c r="K2447" i="4"/>
  <c r="L2448" i="4"/>
  <c r="L2449" i="4" l="1"/>
  <c r="K2448" i="4"/>
  <c r="F2499" i="4"/>
  <c r="E2498" i="4"/>
  <c r="E2499" i="4" l="1"/>
  <c r="F2500" i="4"/>
  <c r="K2449" i="4"/>
  <c r="L2450" i="4"/>
  <c r="K2450" i="4" l="1"/>
  <c r="L2451" i="4"/>
  <c r="E2500" i="4"/>
  <c r="F2501" i="4"/>
  <c r="L2452" i="4" l="1"/>
  <c r="K2451" i="4"/>
  <c r="E2501" i="4"/>
  <c r="F2502" i="4"/>
  <c r="E2502" i="4" l="1"/>
  <c r="F2503" i="4"/>
  <c r="K2452" i="4"/>
  <c r="L2453" i="4"/>
  <c r="L2454" i="4" l="1"/>
  <c r="K2453" i="4"/>
  <c r="F2504" i="4"/>
  <c r="E2503" i="4"/>
  <c r="E2504" i="4" l="1"/>
  <c r="F2505" i="4"/>
  <c r="K2454" i="4"/>
  <c r="L2455" i="4"/>
  <c r="K2455" i="4" l="1"/>
  <c r="L2456" i="4"/>
  <c r="F2506" i="4"/>
  <c r="E2505" i="4"/>
  <c r="K2456" i="4" l="1"/>
  <c r="L2457" i="4"/>
  <c r="E2506" i="4"/>
  <c r="F2507" i="4"/>
  <c r="E2507" i="4" l="1"/>
  <c r="F2508" i="4"/>
  <c r="K2457" i="4"/>
  <c r="L2458" i="4"/>
  <c r="L2459" i="4" l="1"/>
  <c r="K2458" i="4"/>
  <c r="F2509" i="4"/>
  <c r="E2508" i="4"/>
  <c r="E2509" i="4" l="1"/>
  <c r="F2510" i="4"/>
  <c r="K2459" i="4"/>
  <c r="L2460" i="4"/>
  <c r="F2511" i="4" l="1"/>
  <c r="E2510" i="4"/>
  <c r="L2461" i="4"/>
  <c r="K2460" i="4"/>
  <c r="K2461" i="4" l="1"/>
  <c r="L2462" i="4"/>
  <c r="E2511" i="4"/>
  <c r="F2512" i="4"/>
  <c r="E2512" i="4" l="1"/>
  <c r="F2513" i="4"/>
  <c r="K2462" i="4"/>
  <c r="L2463" i="4"/>
  <c r="L2464" i="4" l="1"/>
  <c r="K2463" i="4"/>
  <c r="E2513" i="4"/>
  <c r="F2514" i="4"/>
  <c r="E2514" i="4" l="1"/>
  <c r="F2515" i="4"/>
  <c r="K2464" i="4"/>
  <c r="L2465" i="4"/>
  <c r="L2466" i="4" l="1"/>
  <c r="K2465" i="4"/>
  <c r="F2516" i="4"/>
  <c r="E2515" i="4"/>
  <c r="E2516" i="4" l="1"/>
  <c r="F2517" i="4"/>
  <c r="K2466" i="4"/>
  <c r="L2467" i="4"/>
  <c r="K2467" i="4" l="1"/>
  <c r="L2468" i="4"/>
  <c r="F2518" i="4"/>
  <c r="E2517" i="4"/>
  <c r="K2468" i="4" l="1"/>
  <c r="L2469" i="4"/>
  <c r="E2518" i="4"/>
  <c r="F2519" i="4"/>
  <c r="E2519" i="4" l="1"/>
  <c r="F2520" i="4"/>
  <c r="K2469" i="4"/>
  <c r="L2470" i="4"/>
  <c r="L2471" i="4" l="1"/>
  <c r="K2470" i="4"/>
  <c r="F2521" i="4"/>
  <c r="E2520" i="4"/>
  <c r="E2521" i="4" l="1"/>
  <c r="F2522" i="4"/>
  <c r="K2471" i="4"/>
  <c r="L2472" i="4"/>
  <c r="L2473" i="4" l="1"/>
  <c r="K2472" i="4"/>
  <c r="F2523" i="4"/>
  <c r="E2522" i="4"/>
  <c r="E2523" i="4" l="1"/>
  <c r="F2524" i="4"/>
  <c r="K2473" i="4"/>
  <c r="L2474" i="4"/>
  <c r="E2524" i="4" l="1"/>
  <c r="F2525" i="4"/>
  <c r="K2474" i="4"/>
  <c r="L2475" i="4"/>
  <c r="E2525" i="4" l="1"/>
  <c r="F2526" i="4"/>
  <c r="L2476" i="4"/>
  <c r="K2475" i="4"/>
  <c r="E2526" i="4" l="1"/>
  <c r="F2527" i="4"/>
  <c r="K2476" i="4"/>
  <c r="L2477" i="4"/>
  <c r="F2528" i="4" l="1"/>
  <c r="E2527" i="4"/>
  <c r="L2478" i="4"/>
  <c r="K2477" i="4"/>
  <c r="K2478" i="4" l="1"/>
  <c r="L2479" i="4"/>
  <c r="E2528" i="4"/>
  <c r="F2529" i="4"/>
  <c r="K2479" i="4" l="1"/>
  <c r="L2480" i="4"/>
  <c r="F2530" i="4"/>
  <c r="E2529" i="4"/>
  <c r="K2480" i="4" l="1"/>
  <c r="L2481" i="4"/>
  <c r="E2530" i="4"/>
  <c r="F2531" i="4"/>
  <c r="K2481" i="4" l="1"/>
  <c r="L2482" i="4"/>
  <c r="E2531" i="4"/>
  <c r="F2532" i="4"/>
  <c r="F2533" i="4" l="1"/>
  <c r="E2532" i="4"/>
  <c r="L2483" i="4"/>
  <c r="K2482" i="4"/>
  <c r="K2483" i="4" l="1"/>
  <c r="L2484" i="4"/>
  <c r="E2533" i="4"/>
  <c r="F2534" i="4"/>
  <c r="F2535" i="4" l="1"/>
  <c r="E2534" i="4"/>
  <c r="L2485" i="4"/>
  <c r="K2484" i="4"/>
  <c r="K2485" i="4" l="1"/>
  <c r="L2486" i="4"/>
  <c r="E2535" i="4"/>
  <c r="F2536" i="4"/>
  <c r="E2536" i="4" l="1"/>
  <c r="F2537" i="4"/>
  <c r="K2486" i="4"/>
  <c r="L2487" i="4"/>
  <c r="L2488" i="4" l="1"/>
  <c r="K2487" i="4"/>
  <c r="E2537" i="4"/>
  <c r="F2538" i="4"/>
  <c r="E2538" i="4" l="1"/>
  <c r="F2539" i="4"/>
  <c r="K2488" i="4"/>
  <c r="L2489" i="4"/>
  <c r="F2540" i="4" l="1"/>
  <c r="E2539" i="4"/>
  <c r="L2490" i="4"/>
  <c r="K2489" i="4"/>
  <c r="K2490" i="4" l="1"/>
  <c r="L2491" i="4"/>
  <c r="E2540" i="4"/>
  <c r="F2541" i="4"/>
  <c r="F2542" i="4" l="1"/>
  <c r="E2541" i="4"/>
  <c r="K2491" i="4"/>
  <c r="L2492" i="4"/>
  <c r="K2492" i="4" l="1"/>
  <c r="L2493" i="4"/>
  <c r="E2542" i="4"/>
  <c r="F2543" i="4"/>
  <c r="E2543" i="4" l="1"/>
  <c r="F2544" i="4"/>
  <c r="K2493" i="4"/>
  <c r="L2494" i="4"/>
  <c r="F2545" i="4" l="1"/>
  <c r="E2544" i="4"/>
  <c r="L2495" i="4"/>
  <c r="K2494" i="4"/>
  <c r="K2495" i="4" l="1"/>
  <c r="L2496" i="4"/>
  <c r="E2545" i="4"/>
  <c r="F2546" i="4"/>
  <c r="F2547" i="4" l="1"/>
  <c r="E2546" i="4"/>
  <c r="L2497" i="4"/>
  <c r="K2496" i="4"/>
  <c r="K2497" i="4" l="1"/>
  <c r="L2498" i="4"/>
  <c r="E2547" i="4"/>
  <c r="F2548" i="4"/>
  <c r="E2548" i="4" l="1"/>
  <c r="F2549" i="4"/>
  <c r="K2498" i="4"/>
  <c r="L2499" i="4"/>
  <c r="L2500" i="4" l="1"/>
  <c r="K2499" i="4"/>
  <c r="E2549" i="4"/>
  <c r="F2550" i="4"/>
  <c r="E2550" i="4" l="1"/>
  <c r="F2551" i="4"/>
  <c r="K2500" i="4"/>
  <c r="L2501" i="4"/>
  <c r="F2552" i="4" l="1"/>
  <c r="E2551" i="4"/>
  <c r="L2502" i="4"/>
  <c r="K2501" i="4"/>
  <c r="K2502" i="4" l="1"/>
  <c r="L2503" i="4"/>
  <c r="E2552" i="4"/>
  <c r="F2553" i="4"/>
  <c r="K2503" i="4" l="1"/>
  <c r="L2504" i="4"/>
  <c r="F2554" i="4"/>
  <c r="E2553" i="4"/>
  <c r="K2504" i="4" l="1"/>
  <c r="L2505" i="4"/>
  <c r="E2554" i="4"/>
  <c r="F2555" i="4"/>
  <c r="K2505" i="4" l="1"/>
  <c r="L2506" i="4"/>
  <c r="E2555" i="4"/>
  <c r="F2556" i="4"/>
  <c r="L2507" i="4" l="1"/>
  <c r="K2506" i="4"/>
  <c r="F2557" i="4"/>
  <c r="E2556" i="4"/>
  <c r="E2557" i="4" l="1"/>
  <c r="F2558" i="4"/>
  <c r="K2507" i="4"/>
  <c r="L2508" i="4"/>
  <c r="L2509" i="4" l="1"/>
  <c r="K2508" i="4"/>
  <c r="F2559" i="4"/>
  <c r="E2558" i="4"/>
  <c r="E2559" i="4" l="1"/>
  <c r="F2560" i="4"/>
  <c r="K2509" i="4"/>
  <c r="L2510" i="4"/>
  <c r="K2510" i="4" l="1"/>
  <c r="L2511" i="4"/>
  <c r="E2560" i="4"/>
  <c r="F2561" i="4"/>
  <c r="E2561" i="4" l="1"/>
  <c r="F2562" i="4"/>
  <c r="L2512" i="4"/>
  <c r="K2511" i="4"/>
  <c r="K2512" i="4" l="1"/>
  <c r="L2513" i="4"/>
  <c r="E2562" i="4"/>
  <c r="F2563" i="4"/>
  <c r="L2514" i="4" l="1"/>
  <c r="K2513" i="4"/>
  <c r="F2564" i="4"/>
  <c r="E2563" i="4"/>
  <c r="E2564" i="4" l="1"/>
  <c r="F2565" i="4"/>
  <c r="K2514" i="4"/>
  <c r="L2515" i="4"/>
  <c r="K2515" i="4" l="1"/>
  <c r="L2516" i="4"/>
  <c r="F2566" i="4"/>
  <c r="E2565" i="4"/>
  <c r="K2516" i="4" l="1"/>
  <c r="L2517" i="4"/>
  <c r="E2566" i="4"/>
  <c r="F2567" i="4"/>
  <c r="E2567" i="4" l="1"/>
  <c r="F2568" i="4"/>
  <c r="K2517" i="4"/>
  <c r="L2518" i="4"/>
  <c r="L2519" i="4" l="1"/>
  <c r="K2518" i="4"/>
  <c r="F2569" i="4"/>
  <c r="E2568" i="4"/>
  <c r="E2569" i="4" l="1"/>
  <c r="F2570" i="4"/>
  <c r="K2519" i="4"/>
  <c r="L2520" i="4"/>
  <c r="L2521" i="4" l="1"/>
  <c r="K2520" i="4"/>
  <c r="F2571" i="4"/>
  <c r="E2570" i="4"/>
  <c r="E2571" i="4" l="1"/>
  <c r="F2572" i="4"/>
  <c r="K2521" i="4"/>
  <c r="L2522" i="4"/>
  <c r="E2572" i="4" l="1"/>
  <c r="F2573" i="4"/>
  <c r="K2522" i="4"/>
  <c r="L2523" i="4"/>
  <c r="L2524" i="4" l="1"/>
  <c r="K2523" i="4"/>
  <c r="E2573" i="4"/>
  <c r="F2574" i="4"/>
  <c r="E2574" i="4" l="1"/>
  <c r="F2575" i="4"/>
  <c r="K2524" i="4"/>
  <c r="L2525" i="4"/>
  <c r="L2526" i="4" l="1"/>
  <c r="K2525" i="4"/>
  <c r="F2576" i="4"/>
  <c r="E2575" i="4"/>
  <c r="E2576" i="4" l="1"/>
  <c r="F2577" i="4"/>
  <c r="K2526" i="4"/>
  <c r="L2527" i="4"/>
  <c r="F2578" i="4" l="1"/>
  <c r="E2577" i="4"/>
  <c r="K2527" i="4"/>
  <c r="L2528" i="4"/>
  <c r="K2528" i="4" l="1"/>
  <c r="L2529" i="4"/>
  <c r="E2578" i="4"/>
  <c r="F2579" i="4"/>
  <c r="K2529" i="4" l="1"/>
  <c r="L2530" i="4"/>
  <c r="E2579" i="4"/>
  <c r="F2580" i="4"/>
  <c r="F2581" i="4" l="1"/>
  <c r="E2580" i="4"/>
  <c r="L2531" i="4"/>
  <c r="K2530" i="4"/>
  <c r="K2531" i="4" l="1"/>
  <c r="L2532" i="4"/>
  <c r="E2581" i="4"/>
  <c r="F2582" i="4"/>
  <c r="F2583" i="4" l="1"/>
  <c r="E2582" i="4"/>
  <c r="L2533" i="4"/>
  <c r="K2532" i="4"/>
  <c r="K2533" i="4" l="1"/>
  <c r="L2534" i="4"/>
  <c r="E2583" i="4"/>
  <c r="F2584" i="4"/>
  <c r="E2584" i="4" l="1"/>
  <c r="F2585" i="4"/>
  <c r="K2534" i="4"/>
  <c r="L2535" i="4"/>
  <c r="L2536" i="4" l="1"/>
  <c r="K2535" i="4"/>
  <c r="E2585" i="4"/>
  <c r="F2586" i="4"/>
  <c r="E2586" i="4" l="1"/>
  <c r="F2587" i="4"/>
  <c r="K2536" i="4"/>
  <c r="L2537" i="4"/>
  <c r="L2538" i="4" l="1"/>
  <c r="K2537" i="4"/>
  <c r="F2588" i="4"/>
  <c r="E2587" i="4"/>
  <c r="E2588" i="4" l="1"/>
  <c r="F2589" i="4"/>
  <c r="K2538" i="4"/>
  <c r="L2539" i="4"/>
  <c r="K2539" i="4" l="1"/>
  <c r="L2540" i="4"/>
  <c r="F2590" i="4"/>
  <c r="E2589" i="4"/>
  <c r="K2540" i="4" l="1"/>
  <c r="L2541" i="4"/>
  <c r="E2590" i="4"/>
  <c r="F2591" i="4"/>
  <c r="K2541" i="4" l="1"/>
  <c r="L2542" i="4"/>
  <c r="E2591" i="4"/>
  <c r="F2592" i="4"/>
  <c r="F2593" i="4" l="1"/>
  <c r="E2592" i="4"/>
  <c r="L2543" i="4"/>
  <c r="K2542" i="4"/>
  <c r="K2543" i="4" l="1"/>
  <c r="L2544" i="4"/>
  <c r="E2593" i="4"/>
  <c r="F2594" i="4"/>
  <c r="F2595" i="4" l="1"/>
  <c r="E2594" i="4"/>
  <c r="L2545" i="4"/>
  <c r="K2544" i="4"/>
  <c r="K2545" i="4" l="1"/>
  <c r="L2546" i="4"/>
  <c r="E2595" i="4"/>
  <c r="F2596" i="4"/>
  <c r="K2546" i="4" l="1"/>
  <c r="L2547" i="4"/>
  <c r="E2596" i="4"/>
  <c r="F2597" i="4"/>
  <c r="E2597" i="4" l="1"/>
  <c r="F2598" i="4"/>
  <c r="L2548" i="4"/>
  <c r="K2547" i="4"/>
  <c r="K2548" i="4" l="1"/>
  <c r="L2549" i="4"/>
  <c r="E2598" i="4"/>
  <c r="F2599" i="4"/>
  <c r="L2550" i="4" l="1"/>
  <c r="K2549" i="4"/>
  <c r="F2600" i="4"/>
  <c r="E2599" i="4"/>
  <c r="E2600" i="4" l="1"/>
  <c r="F2601" i="4"/>
  <c r="K2550" i="4"/>
  <c r="L2551" i="4"/>
  <c r="K2551" i="4" l="1"/>
  <c r="L2552" i="4"/>
  <c r="F2602" i="4"/>
  <c r="E2601" i="4"/>
  <c r="K2552" i="4" l="1"/>
  <c r="L2553" i="4"/>
  <c r="E2602" i="4"/>
  <c r="F2603" i="4"/>
  <c r="E2603" i="4" l="1"/>
  <c r="F2604" i="4"/>
  <c r="K2553" i="4"/>
  <c r="L2554" i="4"/>
  <c r="L2555" i="4" l="1"/>
  <c r="K2554" i="4"/>
  <c r="F2605" i="4"/>
  <c r="E2604" i="4"/>
  <c r="E2605" i="4" l="1"/>
  <c r="F2606" i="4"/>
  <c r="K2555" i="4"/>
  <c r="L2556" i="4"/>
  <c r="L2557" i="4" l="1"/>
  <c r="K2556" i="4"/>
  <c r="F2607" i="4"/>
  <c r="E2606" i="4"/>
  <c r="E2607" i="4" l="1"/>
  <c r="F2608" i="4"/>
  <c r="K2557" i="4"/>
  <c r="L2558" i="4"/>
  <c r="K2558" i="4" l="1"/>
  <c r="L2559" i="4"/>
  <c r="E2608" i="4"/>
  <c r="F2609" i="4"/>
  <c r="E2609" i="4" l="1"/>
  <c r="F2610" i="4"/>
  <c r="L2560" i="4"/>
  <c r="K2559" i="4"/>
  <c r="E2610" i="4" l="1"/>
  <c r="F2611" i="4"/>
  <c r="K2560" i="4"/>
  <c r="L2561" i="4"/>
  <c r="F2612" i="4" l="1"/>
  <c r="E2611" i="4"/>
  <c r="L2562" i="4"/>
  <c r="K2561" i="4"/>
  <c r="K2562" i="4" l="1"/>
  <c r="L2563" i="4"/>
  <c r="E2612" i="4"/>
  <c r="F2613" i="4"/>
  <c r="F2614" i="4" l="1"/>
  <c r="E2613" i="4"/>
  <c r="K2563" i="4"/>
  <c r="L2564" i="4"/>
  <c r="K2564" i="4" l="1"/>
  <c r="L2565" i="4"/>
  <c r="E2614" i="4"/>
  <c r="F2615" i="4"/>
  <c r="E2615" i="4" l="1"/>
  <c r="F2616" i="4"/>
  <c r="K2565" i="4"/>
  <c r="L2566" i="4"/>
  <c r="L2567" i="4" l="1"/>
  <c r="K2566" i="4"/>
  <c r="F2617" i="4"/>
  <c r="E2616" i="4"/>
  <c r="E2617" i="4" l="1"/>
  <c r="F2618" i="4"/>
  <c r="K2567" i="4"/>
  <c r="L2568" i="4"/>
  <c r="L2569" i="4" l="1"/>
  <c r="K2568" i="4"/>
  <c r="F2619" i="4"/>
  <c r="E2618" i="4"/>
  <c r="E2619" i="4" l="1"/>
  <c r="F2620" i="4"/>
  <c r="K2569" i="4"/>
  <c r="L2570" i="4"/>
  <c r="K2570" i="4" l="1"/>
  <c r="L2571" i="4"/>
  <c r="E2620" i="4"/>
  <c r="F2621" i="4"/>
  <c r="L2572" i="4" l="1"/>
  <c r="K2571" i="4"/>
  <c r="E2621" i="4"/>
  <c r="F2622" i="4"/>
  <c r="E2622" i="4" l="1"/>
  <c r="F2623" i="4"/>
  <c r="K2572" i="4"/>
  <c r="L2573" i="4"/>
  <c r="L2574" i="4" l="1"/>
  <c r="K2573" i="4"/>
  <c r="F2624" i="4"/>
  <c r="E2623" i="4"/>
  <c r="E2624" i="4" l="1"/>
  <c r="F2625" i="4"/>
  <c r="K2574" i="4"/>
  <c r="L2575" i="4"/>
  <c r="F2626" i="4" l="1"/>
  <c r="E2625" i="4"/>
  <c r="K2575" i="4"/>
  <c r="L2576" i="4"/>
  <c r="K2576" i="4" l="1"/>
  <c r="L2577" i="4"/>
  <c r="E2626" i="4"/>
  <c r="F2627" i="4"/>
  <c r="K2577" i="4" l="1"/>
  <c r="L2578" i="4"/>
  <c r="E2627" i="4"/>
  <c r="F2628" i="4"/>
  <c r="F2629" i="4" l="1"/>
  <c r="E2628" i="4"/>
  <c r="L2579" i="4"/>
  <c r="K2578" i="4"/>
  <c r="K2579" i="4" l="1"/>
  <c r="L2580" i="4"/>
  <c r="E2629" i="4"/>
  <c r="F2630" i="4"/>
  <c r="F2631" i="4" l="1"/>
  <c r="E2630" i="4"/>
  <c r="L2581" i="4"/>
  <c r="K2580" i="4"/>
  <c r="K2581" i="4" l="1"/>
  <c r="L2582" i="4"/>
  <c r="E2631" i="4"/>
  <c r="F2632" i="4"/>
  <c r="E2632" i="4" l="1"/>
  <c r="F2633" i="4"/>
  <c r="K2582" i="4"/>
  <c r="L2583" i="4"/>
  <c r="L2584" i="4" l="1"/>
  <c r="K2583" i="4"/>
  <c r="E2633" i="4"/>
  <c r="F2634" i="4"/>
  <c r="E2634" i="4" l="1"/>
  <c r="F2635" i="4"/>
  <c r="K2584" i="4"/>
  <c r="L2585" i="4"/>
  <c r="L2586" i="4" l="1"/>
  <c r="K2585" i="4"/>
  <c r="F2636" i="4"/>
  <c r="E2635" i="4"/>
  <c r="E2636" i="4" l="1"/>
  <c r="F2637" i="4"/>
  <c r="K2586" i="4"/>
  <c r="L2587" i="4"/>
  <c r="F2638" i="4" l="1"/>
  <c r="E2637" i="4"/>
  <c r="K2587" i="4"/>
  <c r="L2588" i="4"/>
  <c r="K2588" i="4" l="1"/>
  <c r="L2589" i="4"/>
  <c r="E2638" i="4"/>
  <c r="F2639" i="4"/>
  <c r="K2589" i="4" l="1"/>
  <c r="L2590" i="4"/>
  <c r="E2639" i="4"/>
  <c r="F2640" i="4"/>
  <c r="L2591" i="4" l="1"/>
  <c r="K2590" i="4"/>
  <c r="F2641" i="4"/>
  <c r="E2640" i="4"/>
  <c r="E2641" i="4" l="1"/>
  <c r="F2642" i="4"/>
  <c r="K2591" i="4"/>
  <c r="L2592" i="4"/>
  <c r="F2643" i="4" l="1"/>
  <c r="E2642" i="4"/>
  <c r="L2593" i="4"/>
  <c r="K2592" i="4"/>
  <c r="K2593" i="4" l="1"/>
  <c r="L2594" i="4"/>
  <c r="E2643" i="4"/>
  <c r="F2644" i="4"/>
  <c r="E2644" i="4" l="1"/>
  <c r="F2645" i="4"/>
  <c r="K2594" i="4"/>
  <c r="L2595" i="4"/>
  <c r="E2645" i="4" l="1"/>
  <c r="F2646" i="4"/>
  <c r="L2596" i="4"/>
  <c r="K2595" i="4"/>
  <c r="E2646" i="4" l="1"/>
  <c r="F2647" i="4"/>
  <c r="K2596" i="4"/>
  <c r="L2597" i="4"/>
  <c r="L2598" i="4" l="1"/>
  <c r="K2597" i="4"/>
  <c r="F2648" i="4"/>
  <c r="E2647" i="4"/>
  <c r="E2648" i="4" l="1"/>
  <c r="F2649" i="4"/>
  <c r="K2598" i="4"/>
  <c r="L2599" i="4"/>
  <c r="F2650" i="4" l="1"/>
  <c r="E2649" i="4"/>
  <c r="K2599" i="4"/>
  <c r="L2600" i="4"/>
  <c r="K2600" i="4" l="1"/>
  <c r="L2601" i="4"/>
  <c r="E2650" i="4"/>
  <c r="F2651" i="4"/>
  <c r="E2651" i="4" l="1"/>
  <c r="F2652" i="4"/>
  <c r="K2601" i="4"/>
  <c r="L2602" i="4"/>
  <c r="L2603" i="4" l="1"/>
  <c r="K2602" i="4"/>
  <c r="F2653" i="4"/>
  <c r="E2652" i="4"/>
  <c r="E2653" i="4" l="1"/>
  <c r="F2654" i="4"/>
  <c r="K2603" i="4"/>
  <c r="L2604" i="4"/>
  <c r="L2605" i="4" l="1"/>
  <c r="K2604" i="4"/>
  <c r="F2655" i="4"/>
  <c r="E2654" i="4"/>
  <c r="E2655" i="4" l="1"/>
  <c r="F2656" i="4"/>
  <c r="K2605" i="4"/>
  <c r="L2606" i="4"/>
  <c r="K2606" i="4" l="1"/>
  <c r="L2607" i="4"/>
  <c r="E2656" i="4"/>
  <c r="F2657" i="4"/>
  <c r="E2657" i="4" l="1"/>
  <c r="F2658" i="4"/>
  <c r="L2608" i="4"/>
  <c r="K2607" i="4"/>
  <c r="K2608" i="4" l="1"/>
  <c r="L2609" i="4"/>
  <c r="E2658" i="4"/>
  <c r="F2659" i="4"/>
  <c r="L2610" i="4" l="1"/>
  <c r="K2609" i="4"/>
  <c r="F2660" i="4"/>
  <c r="E2659" i="4"/>
  <c r="E2660" i="4" l="1"/>
  <c r="F2661" i="4"/>
  <c r="K2610" i="4"/>
  <c r="L2611" i="4"/>
  <c r="F2662" i="4" l="1"/>
  <c r="E2661" i="4"/>
  <c r="K2611" i="4"/>
  <c r="L2612" i="4"/>
  <c r="K2612" i="4" l="1"/>
  <c r="L2613" i="4"/>
  <c r="E2662" i="4"/>
  <c r="F2663" i="4"/>
  <c r="E2663" i="4" l="1"/>
  <c r="F2664" i="4"/>
  <c r="K2613" i="4"/>
  <c r="L2614" i="4"/>
  <c r="L2615" i="4" l="1"/>
  <c r="K2614" i="4"/>
  <c r="F2665" i="4"/>
  <c r="E2664" i="4"/>
  <c r="E2665" i="4" l="1"/>
  <c r="F2666" i="4"/>
  <c r="K2615" i="4"/>
  <c r="L2616" i="4"/>
  <c r="L2617" i="4" l="1"/>
  <c r="K2616" i="4"/>
  <c r="F2667" i="4"/>
  <c r="E2666" i="4"/>
  <c r="E2667" i="4" l="1"/>
  <c r="F2668" i="4"/>
  <c r="K2617" i="4"/>
  <c r="L2618" i="4"/>
  <c r="K2618" i="4" l="1"/>
  <c r="L2619" i="4"/>
  <c r="E2668" i="4"/>
  <c r="F2669" i="4"/>
  <c r="L2620" i="4" l="1"/>
  <c r="K2619" i="4"/>
  <c r="E2669" i="4"/>
  <c r="F2670" i="4"/>
  <c r="E2670" i="4" l="1"/>
  <c r="F2671" i="4"/>
  <c r="K2620" i="4"/>
  <c r="L2621" i="4"/>
  <c r="L2622" i="4" l="1"/>
  <c r="K2621" i="4"/>
  <c r="F2672" i="4"/>
  <c r="E2671" i="4"/>
  <c r="E2672" i="4" l="1"/>
  <c r="F2673" i="4"/>
  <c r="K2622" i="4"/>
  <c r="L2623" i="4"/>
  <c r="F2674" i="4" l="1"/>
  <c r="E2673" i="4"/>
  <c r="K2623" i="4"/>
  <c r="L2624" i="4"/>
  <c r="K2624" i="4" l="1"/>
  <c r="L2625" i="4"/>
  <c r="E2674" i="4"/>
  <c r="F2675" i="4"/>
  <c r="E2675" i="4" l="1"/>
  <c r="F2676" i="4"/>
  <c r="K2625" i="4"/>
  <c r="L2626" i="4"/>
  <c r="F2677" i="4" l="1"/>
  <c r="E2676" i="4"/>
  <c r="L2627" i="4"/>
  <c r="K2626" i="4"/>
  <c r="K2627" i="4" l="1"/>
  <c r="L2628" i="4"/>
  <c r="E2677" i="4"/>
  <c r="F2678" i="4"/>
  <c r="F2679" i="4" l="1"/>
  <c r="E2678" i="4"/>
  <c r="L2629" i="4"/>
  <c r="K2628" i="4"/>
  <c r="K2629" i="4" l="1"/>
  <c r="L2630" i="4"/>
  <c r="E2679" i="4"/>
  <c r="F2680" i="4"/>
  <c r="E2680" i="4" l="1"/>
  <c r="F2681" i="4"/>
  <c r="K2630" i="4"/>
  <c r="L2631" i="4"/>
  <c r="L2632" i="4" l="1"/>
  <c r="K2631" i="4"/>
  <c r="E2681" i="4"/>
  <c r="F2682" i="4"/>
  <c r="E2682" i="4" l="1"/>
  <c r="F2683" i="4"/>
  <c r="K2632" i="4"/>
  <c r="L2633" i="4"/>
  <c r="L2634" i="4" l="1"/>
  <c r="K2633" i="4"/>
  <c r="F2684" i="4"/>
  <c r="E2683" i="4"/>
  <c r="E2684" i="4" l="1"/>
  <c r="F2685" i="4"/>
  <c r="K2634" i="4"/>
  <c r="L2635" i="4"/>
  <c r="F2686" i="4" l="1"/>
  <c r="E2685" i="4"/>
  <c r="K2635" i="4"/>
  <c r="L2636" i="4"/>
  <c r="K2636" i="4" l="1"/>
  <c r="L2637" i="4"/>
  <c r="E2686" i="4"/>
  <c r="F2687" i="4"/>
  <c r="E2687" i="4" l="1"/>
  <c r="F2688" i="4"/>
  <c r="K2637" i="4"/>
  <c r="L2638" i="4"/>
  <c r="L2639" i="4" l="1"/>
  <c r="K2638" i="4"/>
  <c r="F2689" i="4"/>
  <c r="E2688" i="4"/>
  <c r="E2689" i="4" l="1"/>
  <c r="F2690" i="4"/>
  <c r="K2639" i="4"/>
  <c r="L2640" i="4"/>
  <c r="L2641" i="4" l="1"/>
  <c r="K2640" i="4"/>
  <c r="E2690" i="4"/>
  <c r="F2691" i="4"/>
  <c r="E2691" i="4" l="1"/>
  <c r="F2692" i="4"/>
  <c r="K2641" i="4"/>
  <c r="L2642" i="4"/>
  <c r="K2642" i="4" l="1"/>
  <c r="L2643" i="4"/>
  <c r="F2693" i="4"/>
  <c r="E2692" i="4"/>
  <c r="L2644" i="4" l="1"/>
  <c r="K2643" i="4"/>
  <c r="E2693" i="4"/>
  <c r="F2694" i="4"/>
  <c r="F2695" i="4" l="1"/>
  <c r="E2694" i="4"/>
  <c r="K2644" i="4"/>
  <c r="L2645" i="4"/>
  <c r="L2646" i="4" l="1"/>
  <c r="K2645" i="4"/>
  <c r="E2695" i="4"/>
  <c r="F2696" i="4"/>
  <c r="E2696" i="4" l="1"/>
  <c r="F2697" i="4"/>
  <c r="K2646" i="4"/>
  <c r="L2647" i="4"/>
  <c r="K2647" i="4" l="1"/>
  <c r="L2648" i="4"/>
  <c r="F2698" i="4"/>
  <c r="E2697" i="4"/>
  <c r="K2648" i="4" l="1"/>
  <c r="L2649" i="4"/>
  <c r="E2698" i="4"/>
  <c r="F2699" i="4"/>
  <c r="F2700" i="4" l="1"/>
  <c r="E2699" i="4"/>
  <c r="K2649" i="4"/>
  <c r="L2650" i="4"/>
  <c r="L2651" i="4" l="1"/>
  <c r="K2650" i="4"/>
  <c r="E2700" i="4"/>
  <c r="F2701" i="4"/>
  <c r="E2701" i="4" l="1"/>
  <c r="F2702" i="4"/>
  <c r="K2651" i="4"/>
  <c r="L2652" i="4"/>
  <c r="L2653" i="4" l="1"/>
  <c r="K2652" i="4"/>
  <c r="E2702" i="4"/>
  <c r="F2703" i="4"/>
  <c r="E2703" i="4" l="1"/>
  <c r="F2704" i="4"/>
  <c r="K2653" i="4"/>
  <c r="L2654" i="4"/>
  <c r="K2654" i="4" l="1"/>
  <c r="L2655" i="4"/>
  <c r="F2705" i="4"/>
  <c r="E2704" i="4"/>
  <c r="E2705" i="4" l="1"/>
  <c r="F2706" i="4"/>
  <c r="L2656" i="4"/>
  <c r="K2655" i="4"/>
  <c r="K2656" i="4" l="1"/>
  <c r="L2657" i="4"/>
  <c r="F2707" i="4"/>
  <c r="E2706" i="4"/>
  <c r="E2707" i="4" l="1"/>
  <c r="F2708" i="4"/>
  <c r="L2658" i="4"/>
  <c r="K2657" i="4"/>
  <c r="K2658" i="4" l="1"/>
  <c r="L2659" i="4"/>
  <c r="E2708" i="4"/>
  <c r="F2709" i="4"/>
  <c r="F2710" i="4" l="1"/>
  <c r="E2709" i="4"/>
  <c r="K2659" i="4"/>
  <c r="L2660" i="4"/>
  <c r="K2660" i="4" l="1"/>
  <c r="L2661" i="4"/>
  <c r="E2710" i="4"/>
  <c r="F2711" i="4"/>
  <c r="K2661" i="4" l="1"/>
  <c r="L2662" i="4"/>
  <c r="F2712" i="4"/>
  <c r="E2711" i="4"/>
  <c r="L2663" i="4" l="1"/>
  <c r="K2662" i="4"/>
  <c r="E2712" i="4"/>
  <c r="F2713" i="4"/>
  <c r="E2713" i="4" l="1"/>
  <c r="F2714" i="4"/>
  <c r="K2663" i="4"/>
  <c r="L2664" i="4"/>
  <c r="L2665" i="4" l="1"/>
  <c r="K2664" i="4"/>
  <c r="E2714" i="4"/>
  <c r="F2715" i="4"/>
  <c r="E2715" i="4" l="1"/>
  <c r="F2716" i="4"/>
  <c r="K2665" i="4"/>
  <c r="L2666" i="4"/>
  <c r="F2717" i="4" l="1"/>
  <c r="E2716" i="4"/>
  <c r="K2666" i="4"/>
  <c r="L2667" i="4"/>
  <c r="E2717" i="4" l="1"/>
  <c r="F2718" i="4"/>
  <c r="L2668" i="4"/>
  <c r="K2667" i="4"/>
  <c r="K2668" i="4" l="1"/>
  <c r="L2669" i="4"/>
  <c r="F2719" i="4"/>
  <c r="E2718" i="4"/>
  <c r="E2719" i="4" l="1"/>
  <c r="F2720" i="4"/>
  <c r="L2670" i="4"/>
  <c r="K2669" i="4"/>
  <c r="K2670" i="4" l="1"/>
  <c r="L2671" i="4"/>
  <c r="E2720" i="4"/>
  <c r="F2721" i="4"/>
  <c r="K2671" i="4" l="1"/>
  <c r="L2672" i="4"/>
  <c r="F2722" i="4"/>
  <c r="E2721" i="4"/>
  <c r="E2722" i="4" l="1"/>
  <c r="F2723" i="4"/>
  <c r="K2672" i="4"/>
  <c r="L2673" i="4"/>
  <c r="F2724" i="4" l="1"/>
  <c r="E2723" i="4"/>
  <c r="K2673" i="4"/>
  <c r="L2674" i="4"/>
  <c r="L2675" i="4" l="1"/>
  <c r="K2674" i="4"/>
  <c r="E2724" i="4"/>
  <c r="F2725" i="4"/>
  <c r="E2725" i="4" l="1"/>
  <c r="F2726" i="4"/>
  <c r="K2675" i="4"/>
  <c r="L2676" i="4"/>
  <c r="L2677" i="4" l="1"/>
  <c r="K2676" i="4"/>
  <c r="E2726" i="4"/>
  <c r="F2727" i="4"/>
  <c r="E2727" i="4" l="1"/>
  <c r="F2728" i="4"/>
  <c r="K2677" i="4"/>
  <c r="L2678" i="4"/>
  <c r="F2729" i="4" l="1"/>
  <c r="E2728" i="4"/>
  <c r="K2678" i="4"/>
  <c r="L2679" i="4"/>
  <c r="L2680" i="4" l="1"/>
  <c r="K2679" i="4"/>
  <c r="E2729" i="4"/>
  <c r="F2730" i="4"/>
  <c r="F2731" i="4" l="1"/>
  <c r="E2730" i="4"/>
  <c r="K2680" i="4"/>
  <c r="L2681" i="4"/>
  <c r="L2682" i="4" l="1"/>
  <c r="K2681" i="4"/>
  <c r="E2731" i="4"/>
  <c r="F2732" i="4"/>
  <c r="E2732" i="4" l="1"/>
  <c r="F2733" i="4"/>
  <c r="K2682" i="4"/>
  <c r="L2683" i="4"/>
  <c r="K2683" i="4" l="1"/>
  <c r="L2684" i="4"/>
  <c r="F2734" i="4"/>
  <c r="E2733" i="4"/>
  <c r="E2734" i="4" l="1"/>
  <c r="F2735" i="4"/>
  <c r="K2684" i="4"/>
  <c r="L2685" i="4"/>
  <c r="K2685" i="4" l="1"/>
  <c r="L2686" i="4"/>
  <c r="F2736" i="4"/>
  <c r="E2735" i="4"/>
  <c r="E2736" i="4" l="1"/>
  <c r="F2737" i="4"/>
  <c r="L2687" i="4"/>
  <c r="K2686" i="4"/>
  <c r="K2687" i="4" l="1"/>
  <c r="L2688" i="4"/>
  <c r="E2737" i="4"/>
  <c r="F2738" i="4"/>
  <c r="E2738" i="4" l="1"/>
  <c r="F2739" i="4"/>
  <c r="L2689" i="4"/>
  <c r="K2688" i="4"/>
  <c r="L2690" i="4" l="1"/>
  <c r="K2689" i="4"/>
  <c r="E2739" i="4"/>
  <c r="F2740" i="4"/>
  <c r="F2741" i="4" l="1"/>
  <c r="E2740" i="4"/>
  <c r="L2691" i="4"/>
  <c r="K2690" i="4"/>
  <c r="K2691" i="4" l="1"/>
  <c r="L2692" i="4"/>
  <c r="E2741" i="4"/>
  <c r="F2742" i="4"/>
  <c r="F2743" i="4" l="1"/>
  <c r="E2742" i="4"/>
  <c r="K2692" i="4"/>
  <c r="L2693" i="4"/>
  <c r="K2693" i="4" l="1"/>
  <c r="L2694" i="4"/>
  <c r="E2743" i="4"/>
  <c r="F2744" i="4"/>
  <c r="E2744" i="4" l="1"/>
  <c r="F2745" i="4"/>
  <c r="K2694" i="4"/>
  <c r="L2695" i="4"/>
  <c r="L2696" i="4" l="1"/>
  <c r="K2695" i="4"/>
  <c r="F2746" i="4"/>
  <c r="E2745" i="4"/>
  <c r="E2746" i="4" l="1"/>
  <c r="F2747" i="4"/>
  <c r="K2696" i="4"/>
  <c r="L2697" i="4"/>
  <c r="L2698" i="4" l="1"/>
  <c r="K2697" i="4"/>
  <c r="F2748" i="4"/>
  <c r="E2747" i="4"/>
  <c r="E2748" i="4" l="1"/>
  <c r="F2749" i="4"/>
  <c r="K2698" i="4"/>
  <c r="L2699" i="4"/>
  <c r="K2699" i="4" l="1"/>
  <c r="L2700" i="4"/>
  <c r="E2749" i="4"/>
  <c r="F2750" i="4"/>
  <c r="E2750" i="4" l="1"/>
  <c r="F2751" i="4"/>
  <c r="L2701" i="4"/>
  <c r="K2700" i="4"/>
  <c r="K2701" i="4" l="1"/>
  <c r="L2702" i="4"/>
  <c r="E2751" i="4"/>
  <c r="F2752" i="4"/>
  <c r="F2753" i="4" l="1"/>
  <c r="E2752" i="4"/>
  <c r="L2703" i="4"/>
  <c r="K2702" i="4"/>
  <c r="K2703" i="4" l="1"/>
  <c r="L2704" i="4"/>
  <c r="E2753" i="4"/>
  <c r="F2754" i="4"/>
  <c r="F2755" i="4" l="1"/>
  <c r="E2754" i="4"/>
  <c r="K2704" i="4"/>
  <c r="L2705" i="4"/>
  <c r="K2705" i="4" l="1"/>
  <c r="L2706" i="4"/>
  <c r="E2755" i="4"/>
  <c r="F2756" i="4"/>
  <c r="E2756" i="4" l="1"/>
  <c r="F2757" i="4"/>
  <c r="K2706" i="4"/>
  <c r="L2707" i="4"/>
  <c r="L2708" i="4" l="1"/>
  <c r="K2707" i="4"/>
  <c r="F2758" i="4"/>
  <c r="E2757" i="4"/>
  <c r="E2758" i="4" l="1"/>
  <c r="F2759" i="4"/>
  <c r="K2708" i="4"/>
  <c r="L2709" i="4"/>
  <c r="L2710" i="4" l="1"/>
  <c r="K2709" i="4"/>
  <c r="F2760" i="4"/>
  <c r="E2759" i="4"/>
  <c r="E2760" i="4" l="1"/>
  <c r="F2761" i="4"/>
  <c r="K2710" i="4"/>
  <c r="L2711" i="4"/>
  <c r="K2711" i="4" l="1"/>
  <c r="L2712" i="4"/>
  <c r="E2761" i="4"/>
  <c r="F2762" i="4"/>
  <c r="E2762" i="4" l="1"/>
  <c r="F2763" i="4"/>
  <c r="L2713" i="4"/>
  <c r="K2712" i="4"/>
  <c r="K2713" i="4" l="1"/>
  <c r="L2714" i="4"/>
  <c r="E2763" i="4"/>
  <c r="F2764" i="4"/>
  <c r="F2765" i="4" l="1"/>
  <c r="E2764" i="4"/>
  <c r="L2715" i="4"/>
  <c r="K2714" i="4"/>
  <c r="K2715" i="4" l="1"/>
  <c r="L2716" i="4"/>
  <c r="E2765" i="4"/>
  <c r="F2766" i="4"/>
  <c r="F2767" i="4" l="1"/>
  <c r="E2766" i="4"/>
  <c r="K2716" i="4"/>
  <c r="L2717" i="4"/>
  <c r="K2717" i="4" l="1"/>
  <c r="L2718" i="4"/>
  <c r="E2767" i="4"/>
  <c r="F2768" i="4"/>
  <c r="E2768" i="4" l="1"/>
  <c r="F2769" i="4"/>
  <c r="K2718" i="4"/>
  <c r="L2719" i="4"/>
  <c r="L2720" i="4" l="1"/>
  <c r="K2719" i="4"/>
  <c r="F2770" i="4"/>
  <c r="E2769" i="4"/>
  <c r="E2770" i="4" l="1"/>
  <c r="F2771" i="4"/>
  <c r="K2720" i="4"/>
  <c r="L2721" i="4"/>
  <c r="L2722" i="4" l="1"/>
  <c r="K2721" i="4"/>
  <c r="F2772" i="4"/>
  <c r="E2771" i="4"/>
  <c r="E2772" i="4" l="1"/>
  <c r="F2773" i="4"/>
  <c r="K2722" i="4"/>
  <c r="L2723" i="4"/>
  <c r="K2723" i="4" l="1"/>
  <c r="L2724" i="4"/>
  <c r="E2773" i="4"/>
  <c r="F2774" i="4"/>
  <c r="E2774" i="4" l="1"/>
  <c r="F2775" i="4"/>
  <c r="L2725" i="4"/>
  <c r="K2724" i="4"/>
  <c r="K2725" i="4" l="1"/>
  <c r="L2726" i="4"/>
  <c r="E2775" i="4"/>
  <c r="F2776" i="4"/>
  <c r="F2777" i="4" l="1"/>
  <c r="E2776" i="4"/>
  <c r="L2727" i="4"/>
  <c r="K2726" i="4"/>
  <c r="K2727" i="4" l="1"/>
  <c r="L2728" i="4"/>
  <c r="E2777" i="4"/>
  <c r="F2778" i="4"/>
  <c r="F2779" i="4" l="1"/>
  <c r="E2778" i="4"/>
  <c r="K2728" i="4"/>
  <c r="L2729" i="4"/>
  <c r="K2729" i="4" l="1"/>
  <c r="L2730" i="4"/>
  <c r="E2779" i="4"/>
  <c r="F2780" i="4"/>
  <c r="E2780" i="4" l="1"/>
  <c r="F2781" i="4"/>
  <c r="K2730" i="4"/>
  <c r="L2731" i="4"/>
  <c r="L2732" i="4" l="1"/>
  <c r="K2731" i="4"/>
  <c r="F2782" i="4"/>
  <c r="E2781" i="4"/>
  <c r="E2782" i="4" l="1"/>
  <c r="F2783" i="4"/>
  <c r="K2732" i="4"/>
  <c r="L2733" i="4"/>
  <c r="L2734" i="4" l="1"/>
  <c r="K2733" i="4"/>
  <c r="F2784" i="4"/>
  <c r="E2783" i="4"/>
  <c r="E2784" i="4" l="1"/>
  <c r="F2785" i="4"/>
  <c r="K2734" i="4"/>
  <c r="L2735" i="4"/>
  <c r="E2785" i="4" l="1"/>
  <c r="F2786" i="4"/>
  <c r="K2735" i="4"/>
  <c r="L2736" i="4"/>
  <c r="E2786" i="4" l="1"/>
  <c r="F2787" i="4"/>
  <c r="L2737" i="4"/>
  <c r="K2736" i="4"/>
  <c r="K2737" i="4" l="1"/>
  <c r="L2738" i="4"/>
  <c r="E2787" i="4"/>
  <c r="F2788" i="4"/>
  <c r="L2739" i="4" l="1"/>
  <c r="K2738" i="4"/>
  <c r="F2789" i="4"/>
  <c r="E2788" i="4"/>
  <c r="E2789" i="4" l="1"/>
  <c r="F2790" i="4"/>
  <c r="K2739" i="4"/>
  <c r="L2740" i="4"/>
  <c r="K2740" i="4" l="1"/>
  <c r="L2741" i="4"/>
  <c r="F2791" i="4"/>
  <c r="E2790" i="4"/>
  <c r="E2791" i="4" l="1"/>
  <c r="F2792" i="4"/>
  <c r="K2741" i="4"/>
  <c r="L2742" i="4"/>
  <c r="K2742" i="4" l="1"/>
  <c r="L2743" i="4"/>
  <c r="E2792" i="4"/>
  <c r="F2793" i="4"/>
  <c r="L2744" i="4" l="1"/>
  <c r="K2743" i="4"/>
  <c r="F2794" i="4"/>
  <c r="E2793" i="4"/>
  <c r="E2794" i="4" l="1"/>
  <c r="F2795" i="4"/>
  <c r="K2744" i="4"/>
  <c r="L2745" i="4"/>
  <c r="L2746" i="4" l="1"/>
  <c r="K2745" i="4"/>
  <c r="F2796" i="4"/>
  <c r="E2795" i="4"/>
  <c r="E2796" i="4" l="1"/>
  <c r="F2797" i="4"/>
  <c r="K2746" i="4"/>
  <c r="L2747" i="4"/>
  <c r="E2797" i="4" l="1"/>
  <c r="F2798" i="4"/>
  <c r="K2747" i="4"/>
  <c r="L2748" i="4"/>
  <c r="L2749" i="4" l="1"/>
  <c r="K2748" i="4"/>
  <c r="E2798" i="4"/>
  <c r="F2799" i="4"/>
  <c r="E2799" i="4" l="1"/>
  <c r="F2800" i="4"/>
  <c r="K2749" i="4"/>
  <c r="L2750" i="4"/>
  <c r="L2751" i="4" l="1"/>
  <c r="K2750" i="4"/>
  <c r="F2801" i="4"/>
  <c r="E2800" i="4"/>
  <c r="E2801" i="4" l="1"/>
  <c r="F2802" i="4"/>
  <c r="K2751" i="4"/>
  <c r="L2752" i="4"/>
  <c r="F2803" i="4" l="1"/>
  <c r="E2802" i="4"/>
  <c r="K2752" i="4"/>
  <c r="L2753" i="4"/>
  <c r="K2753" i="4" l="1"/>
  <c r="L2754" i="4"/>
  <c r="E2803" i="4"/>
  <c r="F2804" i="4"/>
  <c r="E2804" i="4" l="1"/>
  <c r="F2805" i="4"/>
  <c r="K2754" i="4"/>
  <c r="L2755" i="4"/>
  <c r="L2756" i="4" l="1"/>
  <c r="K2755" i="4"/>
  <c r="F2806" i="4"/>
  <c r="E2805" i="4"/>
  <c r="E2806" i="4" l="1"/>
  <c r="F2807" i="4"/>
  <c r="K2756" i="4"/>
  <c r="L2757" i="4"/>
  <c r="L2758" i="4" l="1"/>
  <c r="K2757" i="4"/>
  <c r="F2808" i="4"/>
  <c r="E2807" i="4"/>
  <c r="E2808" i="4" l="1"/>
  <c r="F2809" i="4"/>
  <c r="K2758" i="4"/>
  <c r="L2759" i="4"/>
  <c r="K2759" i="4" l="1"/>
  <c r="L2760" i="4"/>
  <c r="E2809" i="4"/>
  <c r="F2810" i="4"/>
  <c r="E2810" i="4" l="1"/>
  <c r="F2811" i="4"/>
  <c r="L2761" i="4"/>
  <c r="K2760" i="4"/>
  <c r="E2811" i="4" l="1"/>
  <c r="F2812" i="4"/>
  <c r="K2761" i="4"/>
  <c r="L2762" i="4"/>
  <c r="L2763" i="4" l="1"/>
  <c r="K2762" i="4"/>
  <c r="F2813" i="4"/>
  <c r="E2812" i="4"/>
  <c r="E2813" i="4" l="1"/>
  <c r="F2814" i="4"/>
  <c r="K2763" i="4"/>
  <c r="L2764" i="4"/>
  <c r="F2815" i="4" l="1"/>
  <c r="E2814" i="4"/>
  <c r="K2764" i="4"/>
  <c r="L2765" i="4"/>
  <c r="K2765" i="4" l="1"/>
  <c r="L2766" i="4"/>
  <c r="E2815" i="4"/>
  <c r="F2816" i="4"/>
  <c r="E2816" i="4" l="1"/>
  <c r="F2817" i="4"/>
  <c r="K2766" i="4"/>
  <c r="L2767" i="4"/>
  <c r="F2818" i="4" l="1"/>
  <c r="E2817" i="4"/>
  <c r="L2768" i="4"/>
  <c r="K2767" i="4"/>
  <c r="K2768" i="4" l="1"/>
  <c r="L2769" i="4"/>
  <c r="E2818" i="4"/>
  <c r="F2819" i="4"/>
  <c r="L2770" i="4" l="1"/>
  <c r="K2769" i="4"/>
  <c r="F2820" i="4"/>
  <c r="E2819" i="4"/>
  <c r="E2820" i="4" l="1"/>
  <c r="F2821" i="4"/>
  <c r="K2770" i="4"/>
  <c r="L2771" i="4"/>
  <c r="K2771" i="4" l="1"/>
  <c r="L2772" i="4"/>
  <c r="E2821" i="4"/>
  <c r="F2822" i="4"/>
  <c r="L2773" i="4" l="1"/>
  <c r="K2772" i="4"/>
  <c r="E2822" i="4"/>
  <c r="F2823" i="4"/>
  <c r="E2823" i="4" l="1"/>
  <c r="F2824" i="4"/>
  <c r="K2773" i="4"/>
  <c r="L2774" i="4"/>
  <c r="F2825" i="4" l="1"/>
  <c r="E2824" i="4"/>
  <c r="L2775" i="4"/>
  <c r="K2774" i="4"/>
  <c r="K2775" i="4" l="1"/>
  <c r="L2776" i="4"/>
  <c r="E2825" i="4"/>
  <c r="F2826" i="4"/>
  <c r="F2827" i="4" l="1"/>
  <c r="E2826" i="4"/>
  <c r="K2776" i="4"/>
  <c r="L2777" i="4"/>
  <c r="K2777" i="4" l="1"/>
  <c r="L2778" i="4"/>
  <c r="E2827" i="4"/>
  <c r="F2828" i="4"/>
  <c r="K2778" i="4" l="1"/>
  <c r="L2779" i="4"/>
  <c r="E2828" i="4"/>
  <c r="F2829" i="4"/>
  <c r="F2830" i="4" l="1"/>
  <c r="E2829" i="4"/>
  <c r="L2780" i="4"/>
  <c r="K2779" i="4"/>
  <c r="K2780" i="4" l="1"/>
  <c r="L2781" i="4"/>
  <c r="E2830" i="4"/>
  <c r="F2831" i="4"/>
  <c r="L2782" i="4" l="1"/>
  <c r="K2781" i="4"/>
  <c r="F2832" i="4"/>
  <c r="E2831" i="4"/>
  <c r="E2832" i="4" l="1"/>
  <c r="F2833" i="4"/>
  <c r="K2782" i="4"/>
  <c r="L2783" i="4"/>
  <c r="K2783" i="4" l="1"/>
  <c r="L2784" i="4"/>
  <c r="E2833" i="4"/>
  <c r="F2834" i="4"/>
  <c r="L2785" i="4" l="1"/>
  <c r="K2784" i="4"/>
  <c r="E2834" i="4"/>
  <c r="F2835" i="4"/>
  <c r="E2835" i="4" l="1"/>
  <c r="F2836" i="4"/>
  <c r="K2785" i="4"/>
  <c r="L2786" i="4"/>
  <c r="F2837" i="4" l="1"/>
  <c r="E2836" i="4"/>
  <c r="L2787" i="4"/>
  <c r="K2786" i="4"/>
  <c r="K2787" i="4" l="1"/>
  <c r="L2788" i="4"/>
  <c r="E2837" i="4"/>
  <c r="F2838" i="4"/>
  <c r="K2788" i="4" l="1"/>
  <c r="L2789" i="4"/>
  <c r="F2839" i="4"/>
  <c r="E2838" i="4"/>
  <c r="K2789" i="4" l="1"/>
  <c r="L2790" i="4"/>
  <c r="E2839" i="4"/>
  <c r="F2840" i="4"/>
  <c r="E2840" i="4" l="1"/>
  <c r="F2841" i="4"/>
  <c r="K2790" i="4"/>
  <c r="L2791" i="4"/>
  <c r="L2792" i="4" l="1"/>
  <c r="K2791" i="4"/>
  <c r="F2842" i="4"/>
  <c r="E2841" i="4"/>
  <c r="E2842" i="4" l="1"/>
  <c r="F2843" i="4"/>
  <c r="K2792" i="4"/>
  <c r="L2793" i="4"/>
  <c r="L2794" i="4" l="1"/>
  <c r="K2793" i="4"/>
  <c r="F2844" i="4"/>
  <c r="E2843" i="4"/>
  <c r="E2844" i="4" l="1"/>
  <c r="F2845" i="4"/>
  <c r="K2794" i="4"/>
  <c r="L2795" i="4"/>
  <c r="K2795" i="4" l="1"/>
  <c r="L2796" i="4"/>
  <c r="E2845" i="4"/>
  <c r="F2846" i="4"/>
  <c r="L2797" i="4" l="1"/>
  <c r="K2796" i="4"/>
  <c r="E2846" i="4"/>
  <c r="F2847" i="4"/>
  <c r="E2847" i="4" l="1"/>
  <c r="F2848" i="4"/>
  <c r="K2797" i="4"/>
  <c r="L2798" i="4"/>
  <c r="L2799" i="4" l="1"/>
  <c r="K2798" i="4"/>
  <c r="F2849" i="4"/>
  <c r="E2848" i="4"/>
  <c r="E2849" i="4" l="1"/>
  <c r="F2850" i="4"/>
  <c r="K2799" i="4"/>
  <c r="L2800" i="4"/>
  <c r="K2800" i="4" l="1"/>
  <c r="L2801" i="4"/>
  <c r="F2851" i="4"/>
  <c r="E2850" i="4"/>
  <c r="K2801" i="4" l="1"/>
  <c r="L2802" i="4"/>
  <c r="E2851" i="4"/>
  <c r="F2852" i="4"/>
  <c r="E2852" i="4" l="1"/>
  <c r="F2853" i="4"/>
  <c r="K2802" i="4"/>
  <c r="L2803" i="4"/>
  <c r="F2854" i="4" l="1"/>
  <c r="E2853" i="4"/>
  <c r="L2804" i="4"/>
  <c r="K2803" i="4"/>
  <c r="K2804" i="4" l="1"/>
  <c r="L2805" i="4"/>
  <c r="E2854" i="4"/>
  <c r="F2855" i="4"/>
  <c r="L2806" i="4" l="1"/>
  <c r="K2805" i="4"/>
  <c r="F2856" i="4"/>
  <c r="E2855" i="4"/>
  <c r="E2856" i="4" l="1"/>
  <c r="F2857" i="4"/>
  <c r="K2806" i="4"/>
  <c r="L2807" i="4"/>
  <c r="K2807" i="4" l="1"/>
  <c r="L2808" i="4"/>
  <c r="E2857" i="4"/>
  <c r="F2858" i="4"/>
  <c r="E2858" i="4" l="1"/>
  <c r="F2859" i="4"/>
  <c r="L2809" i="4"/>
  <c r="K2808" i="4"/>
  <c r="E2859" i="4" l="1"/>
  <c r="F2860" i="4"/>
  <c r="K2809" i="4"/>
  <c r="L2810" i="4"/>
  <c r="F2861" i="4" l="1"/>
  <c r="E2860" i="4"/>
  <c r="L2811" i="4"/>
  <c r="K2810" i="4"/>
  <c r="K2811" i="4" l="1"/>
  <c r="L2812" i="4"/>
  <c r="E2861" i="4"/>
  <c r="F2862" i="4"/>
  <c r="F2863" i="4" l="1"/>
  <c r="E2862" i="4"/>
  <c r="K2812" i="4"/>
  <c r="L2813" i="4"/>
  <c r="K2813" i="4" l="1"/>
  <c r="L2814" i="4"/>
  <c r="E2863" i="4"/>
  <c r="F2864" i="4"/>
  <c r="E2864" i="4" l="1"/>
  <c r="F2865" i="4"/>
  <c r="K2814" i="4"/>
  <c r="L2815" i="4"/>
  <c r="L2816" i="4" l="1"/>
  <c r="K2815" i="4"/>
  <c r="F2866" i="4"/>
  <c r="E2865" i="4"/>
  <c r="E2866" i="4" l="1"/>
  <c r="F2867" i="4"/>
  <c r="K2816" i="4"/>
  <c r="L2817" i="4"/>
  <c r="F2868" i="4" l="1"/>
  <c r="E2867" i="4"/>
  <c r="L2818" i="4"/>
  <c r="K2817" i="4"/>
  <c r="K2818" i="4" l="1"/>
  <c r="L2819" i="4"/>
  <c r="E2868" i="4"/>
  <c r="F2869" i="4"/>
  <c r="E2869" i="4" l="1"/>
  <c r="F2870" i="4"/>
  <c r="K2819" i="4"/>
  <c r="L2820" i="4"/>
  <c r="L2821" i="4" l="1"/>
  <c r="K2820" i="4"/>
  <c r="E2870" i="4"/>
  <c r="F2871" i="4"/>
  <c r="E2871" i="4" l="1"/>
  <c r="F2872" i="4"/>
  <c r="K2821" i="4"/>
  <c r="L2822" i="4"/>
  <c r="L2823" i="4" l="1"/>
  <c r="K2822" i="4"/>
  <c r="F2873" i="4"/>
  <c r="E2872" i="4"/>
  <c r="E2873" i="4" l="1"/>
  <c r="F2874" i="4"/>
  <c r="K2823" i="4"/>
  <c r="L2824" i="4"/>
  <c r="F2875" i="4" l="1"/>
  <c r="E2874" i="4"/>
  <c r="K2824" i="4"/>
  <c r="L2825" i="4"/>
  <c r="K2825" i="4" l="1"/>
  <c r="L2826" i="4"/>
  <c r="E2875" i="4"/>
  <c r="F2876" i="4"/>
  <c r="E2876" i="4" l="1"/>
  <c r="F2877" i="4"/>
  <c r="K2826" i="4"/>
  <c r="L2827" i="4"/>
  <c r="L2828" i="4" l="1"/>
  <c r="K2827" i="4"/>
  <c r="F2878" i="4"/>
  <c r="E2877" i="4"/>
  <c r="E2878" i="4" l="1"/>
  <c r="F2879" i="4"/>
  <c r="K2828" i="4"/>
  <c r="L2829" i="4"/>
  <c r="F2880" i="4" l="1"/>
  <c r="E2879" i="4"/>
  <c r="L2830" i="4"/>
  <c r="K2829" i="4"/>
  <c r="K2830" i="4" l="1"/>
  <c r="L2831" i="4"/>
  <c r="E2880" i="4"/>
  <c r="F2881" i="4"/>
  <c r="E2881" i="4" l="1"/>
  <c r="F2882" i="4"/>
  <c r="K2831" i="4"/>
  <c r="L2832" i="4"/>
  <c r="E2882" i="4" l="1"/>
  <c r="F2883" i="4"/>
  <c r="L2833" i="4"/>
  <c r="K2832" i="4"/>
  <c r="K2833" i="4" l="1"/>
  <c r="L2834" i="4"/>
  <c r="E2883" i="4"/>
  <c r="F2884" i="4"/>
  <c r="L2835" i="4" l="1"/>
  <c r="K2834" i="4"/>
  <c r="F2885" i="4"/>
  <c r="E2884" i="4"/>
  <c r="E2885" i="4" l="1"/>
  <c r="F2886" i="4"/>
  <c r="K2835" i="4"/>
  <c r="L2836" i="4"/>
  <c r="F2887" i="4" l="1"/>
  <c r="E2886" i="4"/>
  <c r="K2836" i="4"/>
  <c r="L2837" i="4"/>
  <c r="K2837" i="4" l="1"/>
  <c r="L2838" i="4"/>
  <c r="E2887" i="4"/>
  <c r="F2888" i="4"/>
  <c r="K2838" i="4" l="1"/>
  <c r="L2839" i="4"/>
  <c r="E2888" i="4"/>
  <c r="F2889" i="4"/>
  <c r="L2840" i="4" l="1"/>
  <c r="K2839" i="4"/>
  <c r="F2890" i="4"/>
  <c r="E2889" i="4"/>
  <c r="E2890" i="4" l="1"/>
  <c r="F2891" i="4"/>
  <c r="K2840" i="4"/>
  <c r="L2841" i="4"/>
  <c r="F2892" i="4" l="1"/>
  <c r="E2891" i="4"/>
  <c r="L2842" i="4"/>
  <c r="K2841" i="4"/>
  <c r="K2842" i="4" l="1"/>
  <c r="L2843" i="4"/>
  <c r="E2892" i="4"/>
  <c r="F2893" i="4"/>
  <c r="E2893" i="4" l="1"/>
  <c r="F2894" i="4"/>
  <c r="K2843" i="4"/>
  <c r="L2844" i="4"/>
  <c r="L2845" i="4" l="1"/>
  <c r="K2844" i="4"/>
  <c r="E2894" i="4"/>
  <c r="F2895" i="4"/>
  <c r="E2895" i="4" l="1"/>
  <c r="F2896" i="4"/>
  <c r="K2845" i="4"/>
  <c r="L2846" i="4"/>
  <c r="L2847" i="4" l="1"/>
  <c r="K2846" i="4"/>
  <c r="F2897" i="4"/>
  <c r="E2896" i="4"/>
  <c r="E2897" i="4" l="1"/>
  <c r="F2898" i="4"/>
  <c r="K2847" i="4"/>
  <c r="L2848" i="4"/>
  <c r="K2848" i="4" l="1"/>
  <c r="L2849" i="4"/>
  <c r="F2899" i="4"/>
  <c r="E2898" i="4"/>
  <c r="K2849" i="4" l="1"/>
  <c r="L2850" i="4"/>
  <c r="E2899" i="4"/>
  <c r="F2900" i="4"/>
  <c r="E2900" i="4" l="1"/>
  <c r="F2901" i="4"/>
  <c r="K2850" i="4"/>
  <c r="L2851" i="4"/>
  <c r="L2852" i="4" l="1"/>
  <c r="K2851" i="4"/>
  <c r="F2902" i="4"/>
  <c r="E2901" i="4"/>
  <c r="E2902" i="4" l="1"/>
  <c r="F2903" i="4"/>
  <c r="K2852" i="4"/>
  <c r="L2853" i="4"/>
  <c r="F2904" i="4" l="1"/>
  <c r="E2903" i="4"/>
  <c r="L2854" i="4"/>
  <c r="K2853" i="4"/>
  <c r="K2854" i="4" l="1"/>
  <c r="L2855" i="4"/>
  <c r="E2904" i="4"/>
  <c r="F2905" i="4"/>
  <c r="K2855" i="4" l="1"/>
  <c r="L2856" i="4"/>
  <c r="E2905" i="4"/>
  <c r="F2906" i="4"/>
  <c r="E2906" i="4" l="1"/>
  <c r="F2907" i="4"/>
  <c r="L2857" i="4"/>
  <c r="K2856" i="4"/>
  <c r="E2907" i="4" l="1"/>
  <c r="F2908" i="4"/>
  <c r="K2857" i="4"/>
  <c r="L2858" i="4"/>
  <c r="L2859" i="4" l="1"/>
  <c r="K2858" i="4"/>
  <c r="F2909" i="4"/>
  <c r="E2908" i="4"/>
  <c r="E2909" i="4" l="1"/>
  <c r="F2910" i="4"/>
  <c r="K2859" i="4"/>
  <c r="L2860" i="4"/>
  <c r="K2860" i="4" l="1"/>
  <c r="L2861" i="4"/>
  <c r="F2911" i="4"/>
  <c r="E2910" i="4"/>
  <c r="K2861" i="4" l="1"/>
  <c r="L2862" i="4"/>
  <c r="F2912" i="4"/>
  <c r="E2911" i="4"/>
  <c r="K2862" i="4" l="1"/>
  <c r="L2863" i="4"/>
  <c r="E2912" i="4"/>
  <c r="F2913" i="4"/>
  <c r="E2913" i="4" l="1"/>
  <c r="F2914" i="4"/>
  <c r="L2864" i="4"/>
  <c r="K2863" i="4"/>
  <c r="F2915" i="4" l="1"/>
  <c r="E2914" i="4"/>
  <c r="K2864" i="4"/>
  <c r="L2865" i="4"/>
  <c r="L2866" i="4" l="1"/>
  <c r="K2865" i="4"/>
  <c r="E2915" i="4"/>
  <c r="F2916" i="4"/>
  <c r="F2917" i="4" l="1"/>
  <c r="E2916" i="4"/>
  <c r="K2866" i="4"/>
  <c r="L2867" i="4"/>
  <c r="K2867" i="4" l="1"/>
  <c r="L2868" i="4"/>
  <c r="E2917" i="4"/>
  <c r="F2918" i="4"/>
  <c r="L2869" i="4" l="1"/>
  <c r="K2868" i="4"/>
  <c r="E2918" i="4"/>
  <c r="F2919" i="4"/>
  <c r="E2919" i="4" l="1"/>
  <c r="F2920" i="4"/>
  <c r="K2869" i="4"/>
  <c r="L2870" i="4"/>
  <c r="E2920" i="4" l="1"/>
  <c r="F2921" i="4"/>
  <c r="L2871" i="4"/>
  <c r="K2870" i="4"/>
  <c r="F2922" i="4" l="1"/>
  <c r="E2921" i="4"/>
  <c r="K2871" i="4"/>
  <c r="L2872" i="4"/>
  <c r="K2872" i="4" l="1"/>
  <c r="L2873" i="4"/>
  <c r="E2922" i="4"/>
  <c r="F2923" i="4"/>
  <c r="F2924" i="4" l="1"/>
  <c r="E2923" i="4"/>
  <c r="K2873" i="4"/>
  <c r="L2874" i="4"/>
  <c r="K2874" i="4" l="1"/>
  <c r="L2875" i="4"/>
  <c r="E2924" i="4"/>
  <c r="F2925" i="4"/>
  <c r="L2876" i="4" l="1"/>
  <c r="K2875" i="4"/>
  <c r="E2925" i="4"/>
  <c r="F2926" i="4"/>
  <c r="F2927" i="4" l="1"/>
  <c r="E2926" i="4"/>
  <c r="K2876" i="4"/>
  <c r="L2877" i="4"/>
  <c r="L2878" i="4" l="1"/>
  <c r="K2877" i="4"/>
  <c r="E2927" i="4"/>
  <c r="F2928" i="4"/>
  <c r="F2929" i="4" l="1"/>
  <c r="E2928" i="4"/>
  <c r="K2878" i="4"/>
  <c r="L2879" i="4"/>
  <c r="K2879" i="4" l="1"/>
  <c r="L2880" i="4"/>
  <c r="E2929" i="4"/>
  <c r="F2930" i="4"/>
  <c r="L2881" i="4" l="1"/>
  <c r="K2880" i="4"/>
  <c r="E2930" i="4"/>
  <c r="F2931" i="4"/>
  <c r="E2931" i="4" l="1"/>
  <c r="F2932" i="4"/>
  <c r="K2881" i="4"/>
  <c r="L2882" i="4"/>
  <c r="E2932" i="4" l="1"/>
  <c r="F2933" i="4"/>
  <c r="L2883" i="4"/>
  <c r="K2882" i="4"/>
  <c r="F2934" i="4" l="1"/>
  <c r="E2933" i="4"/>
  <c r="K2883" i="4"/>
  <c r="L2884" i="4"/>
  <c r="K2884" i="4" l="1"/>
  <c r="L2885" i="4"/>
  <c r="E2934" i="4"/>
  <c r="F2935" i="4"/>
  <c r="K2885" i="4" l="1"/>
  <c r="L2886" i="4"/>
  <c r="F2936" i="4"/>
  <c r="E2935" i="4"/>
  <c r="K2886" i="4" l="1"/>
  <c r="L2887" i="4"/>
  <c r="E2936" i="4"/>
  <c r="F2937" i="4"/>
  <c r="E2937" i="4" l="1"/>
  <c r="F2938" i="4"/>
  <c r="L2888" i="4"/>
  <c r="K2887" i="4"/>
  <c r="F2939" i="4" l="1"/>
  <c r="E2938" i="4"/>
  <c r="K2888" i="4"/>
  <c r="L2889" i="4"/>
  <c r="L2890" i="4" l="1"/>
  <c r="K2889" i="4"/>
  <c r="E2939" i="4"/>
  <c r="F2940" i="4"/>
  <c r="F2941" i="4" l="1"/>
  <c r="E2940" i="4"/>
  <c r="K2890" i="4"/>
  <c r="L2891" i="4"/>
  <c r="K2891" i="4" l="1"/>
  <c r="L2892" i="4"/>
  <c r="E2941" i="4"/>
  <c r="F2942" i="4"/>
  <c r="E2942" i="4" l="1"/>
  <c r="F2943" i="4"/>
  <c r="L2893" i="4"/>
  <c r="K2892" i="4"/>
  <c r="E2943" i="4" l="1"/>
  <c r="F2944" i="4"/>
  <c r="K2893" i="4"/>
  <c r="L2894" i="4"/>
  <c r="L2895" i="4" l="1"/>
  <c r="K2894" i="4"/>
  <c r="E2944" i="4"/>
  <c r="F2945" i="4"/>
  <c r="F2946" i="4" l="1"/>
  <c r="E2945" i="4"/>
  <c r="K2895" i="4"/>
  <c r="L2896" i="4"/>
  <c r="K2896" i="4" l="1"/>
  <c r="L2897" i="4"/>
  <c r="E2946" i="4"/>
  <c r="F2947" i="4"/>
  <c r="F2948" i="4" l="1"/>
  <c r="E2947" i="4"/>
  <c r="K2897" i="4"/>
  <c r="L2898" i="4"/>
  <c r="K2898" i="4" l="1"/>
  <c r="L2899" i="4"/>
  <c r="E2948" i="4"/>
  <c r="F2949" i="4"/>
  <c r="E2949" i="4" l="1"/>
  <c r="F2950" i="4"/>
  <c r="L2900" i="4"/>
  <c r="K2899" i="4"/>
  <c r="F2951" i="4" l="1"/>
  <c r="E2950" i="4"/>
  <c r="K2900" i="4"/>
  <c r="L2901" i="4"/>
  <c r="L2902" i="4" l="1"/>
  <c r="K2901" i="4"/>
  <c r="E2951" i="4"/>
  <c r="F2952" i="4"/>
  <c r="F2953" i="4" l="1"/>
  <c r="E2952" i="4"/>
  <c r="K2902" i="4"/>
  <c r="L2903" i="4"/>
  <c r="K2903" i="4" l="1"/>
  <c r="L2904" i="4"/>
  <c r="E2953" i="4"/>
  <c r="F2954" i="4"/>
  <c r="E2954" i="4" l="1"/>
  <c r="F2955" i="4"/>
  <c r="L2905" i="4"/>
  <c r="K2904" i="4"/>
  <c r="E2955" i="4" l="1"/>
  <c r="F2956" i="4"/>
  <c r="K2905" i="4"/>
  <c r="L2906" i="4"/>
  <c r="L2907" i="4" l="1"/>
  <c r="K2906" i="4"/>
  <c r="E2956" i="4"/>
  <c r="F2957" i="4"/>
  <c r="F2958" i="4" l="1"/>
  <c r="E2957" i="4"/>
  <c r="K2907" i="4"/>
  <c r="L2908" i="4"/>
  <c r="L2909" i="4" l="1"/>
  <c r="K2908" i="4"/>
  <c r="E2958" i="4"/>
  <c r="F2959" i="4"/>
  <c r="F2960" i="4" l="1"/>
  <c r="E2959" i="4"/>
  <c r="K2909" i="4"/>
  <c r="L2910" i="4"/>
  <c r="K2910" i="4" l="1"/>
  <c r="L2911" i="4"/>
  <c r="E2960" i="4"/>
  <c r="F2961" i="4"/>
  <c r="K2911" i="4" l="1"/>
  <c r="L2912" i="4"/>
  <c r="E2961" i="4"/>
  <c r="F2962" i="4"/>
  <c r="L2913" i="4" l="1"/>
  <c r="K2912" i="4"/>
  <c r="F2963" i="4"/>
  <c r="E2962" i="4"/>
  <c r="E2963" i="4" l="1"/>
  <c r="F2964" i="4"/>
  <c r="K2913" i="4"/>
  <c r="L2914" i="4"/>
  <c r="L2915" i="4" l="1"/>
  <c r="K2914" i="4"/>
  <c r="F2965" i="4"/>
  <c r="E2964" i="4"/>
  <c r="E2965" i="4" l="1"/>
  <c r="F2966" i="4"/>
  <c r="K2915" i="4"/>
  <c r="L2916" i="4"/>
  <c r="K2916" i="4" l="1"/>
  <c r="L2917" i="4"/>
  <c r="E2966" i="4"/>
  <c r="F2967" i="4"/>
  <c r="E2967" i="4" l="1"/>
  <c r="F2968" i="4"/>
  <c r="L2918" i="4"/>
  <c r="K2917" i="4"/>
  <c r="E2968" i="4" l="1"/>
  <c r="F2969" i="4"/>
  <c r="K2918" i="4"/>
  <c r="L2919" i="4"/>
  <c r="L2920" i="4" l="1"/>
  <c r="K2919" i="4"/>
  <c r="F2970" i="4"/>
  <c r="E2969" i="4"/>
  <c r="E2970" i="4" l="1"/>
  <c r="F2971" i="4"/>
  <c r="K2920" i="4"/>
  <c r="L2921" i="4"/>
  <c r="L2922" i="4" l="1"/>
  <c r="K2921" i="4"/>
  <c r="F2972" i="4"/>
  <c r="E2971" i="4"/>
  <c r="E2972" i="4" l="1"/>
  <c r="F2973" i="4"/>
  <c r="K2922" i="4"/>
  <c r="L2923" i="4"/>
  <c r="E2973" i="4" l="1"/>
  <c r="F2974" i="4"/>
  <c r="K2923" i="4"/>
  <c r="L2924" i="4"/>
  <c r="L2925" i="4" l="1"/>
  <c r="K2924" i="4"/>
  <c r="F2975" i="4"/>
  <c r="E2974" i="4"/>
  <c r="E2975" i="4" l="1"/>
  <c r="F2976" i="4"/>
  <c r="K2925" i="4"/>
  <c r="L2926" i="4"/>
  <c r="F2977" i="4" l="1"/>
  <c r="E2976" i="4"/>
  <c r="L2927" i="4"/>
  <c r="K2926" i="4"/>
  <c r="K2927" i="4" l="1"/>
  <c r="L2928" i="4"/>
  <c r="E2977" i="4"/>
  <c r="F2978" i="4"/>
  <c r="E2978" i="4" l="1"/>
  <c r="F2979" i="4"/>
  <c r="K2928" i="4"/>
  <c r="L2929" i="4"/>
  <c r="L2930" i="4" l="1"/>
  <c r="K2929" i="4"/>
  <c r="E2979" i="4"/>
  <c r="F2980" i="4"/>
  <c r="E2980" i="4" l="1"/>
  <c r="F2981" i="4"/>
  <c r="K2930" i="4"/>
  <c r="L2931" i="4"/>
  <c r="F2982" i="4" l="1"/>
  <c r="E2981" i="4"/>
  <c r="L2932" i="4"/>
  <c r="K2931" i="4"/>
  <c r="K2932" i="4" l="1"/>
  <c r="L2933" i="4"/>
  <c r="E2982" i="4"/>
  <c r="F2983" i="4"/>
  <c r="K2933" i="4" l="1"/>
  <c r="L2934" i="4"/>
  <c r="F2984" i="4"/>
  <c r="E2983" i="4"/>
  <c r="K2934" i="4" l="1"/>
  <c r="L2935" i="4"/>
  <c r="E2984" i="4"/>
  <c r="F2985" i="4"/>
  <c r="E2985" i="4" l="1"/>
  <c r="F2986" i="4"/>
  <c r="K2935" i="4"/>
  <c r="L2936" i="4"/>
  <c r="L2937" i="4" l="1"/>
  <c r="K2936" i="4"/>
  <c r="F2987" i="4"/>
  <c r="E2986" i="4"/>
  <c r="E2987" i="4" l="1"/>
  <c r="F2988" i="4"/>
  <c r="K2937" i="4"/>
  <c r="L2938" i="4"/>
  <c r="F2989" i="4" l="1"/>
  <c r="E2988" i="4"/>
  <c r="L2939" i="4"/>
  <c r="K2938" i="4"/>
  <c r="K2939" i="4" l="1"/>
  <c r="L2940" i="4"/>
  <c r="E2989" i="4"/>
  <c r="F2990" i="4"/>
  <c r="E2990" i="4" l="1"/>
  <c r="F2991" i="4"/>
  <c r="K2940" i="4"/>
  <c r="L2941" i="4"/>
  <c r="L2942" i="4" l="1"/>
  <c r="K2941" i="4"/>
  <c r="E2991" i="4"/>
  <c r="F2992" i="4"/>
  <c r="E2992" i="4" l="1"/>
  <c r="F2993" i="4"/>
  <c r="K2942" i="4"/>
  <c r="L2943" i="4"/>
  <c r="L2944" i="4" l="1"/>
  <c r="K2943" i="4"/>
  <c r="F2994" i="4"/>
  <c r="E2993" i="4"/>
  <c r="E2994" i="4" l="1"/>
  <c r="F2995" i="4"/>
  <c r="K2944" i="4"/>
  <c r="L2945" i="4"/>
  <c r="F2996" i="4" l="1"/>
  <c r="E2995" i="4"/>
  <c r="K2945" i="4"/>
  <c r="L2946" i="4"/>
  <c r="K2946" i="4" l="1"/>
  <c r="L2947" i="4"/>
  <c r="E2996" i="4"/>
  <c r="F2997" i="4"/>
  <c r="K2947" i="4" l="1"/>
  <c r="L2948" i="4"/>
  <c r="E2997" i="4"/>
  <c r="F2998" i="4"/>
  <c r="L2949" i="4" l="1"/>
  <c r="K2948" i="4"/>
  <c r="F2999" i="4"/>
  <c r="E2998" i="4"/>
  <c r="E2999" i="4" l="1"/>
  <c r="F3000" i="4"/>
  <c r="K2949" i="4"/>
  <c r="L2950" i="4"/>
  <c r="L2951" i="4" l="1"/>
  <c r="K2950" i="4"/>
  <c r="F3001" i="4"/>
  <c r="E3000" i="4"/>
  <c r="E3001" i="4" l="1"/>
  <c r="F3002" i="4"/>
  <c r="K2951" i="4"/>
  <c r="L2952" i="4"/>
  <c r="K2952" i="4" l="1"/>
  <c r="L2953" i="4"/>
  <c r="E3002" i="4"/>
  <c r="F3003" i="4"/>
  <c r="L2954" i="4" l="1"/>
  <c r="K2953" i="4"/>
  <c r="E3003" i="4"/>
  <c r="F3004" i="4"/>
  <c r="E3004" i="4" l="1"/>
  <c r="F3005" i="4"/>
  <c r="K2954" i="4"/>
  <c r="L2955" i="4"/>
  <c r="L2956" i="4" l="1"/>
  <c r="K2955" i="4"/>
  <c r="F3006" i="4"/>
  <c r="E3005" i="4"/>
  <c r="E3006" i="4" l="1"/>
  <c r="F3007" i="4"/>
  <c r="K2956" i="4"/>
  <c r="L2957" i="4"/>
  <c r="K2957" i="4" l="1"/>
  <c r="L2958" i="4"/>
  <c r="F3008" i="4"/>
  <c r="E3007" i="4"/>
  <c r="K2958" i="4" l="1"/>
  <c r="L2959" i="4"/>
  <c r="E3008" i="4"/>
  <c r="F3009" i="4"/>
  <c r="E3009" i="4" l="1"/>
  <c r="F3010" i="4"/>
  <c r="K2959" i="4"/>
  <c r="L2960" i="4"/>
  <c r="L2961" i="4" l="1"/>
  <c r="K2960" i="4"/>
  <c r="F3011" i="4"/>
  <c r="E3010" i="4"/>
  <c r="E3011" i="4" l="1"/>
  <c r="F3012" i="4"/>
  <c r="K2961" i="4"/>
  <c r="L2962" i="4"/>
  <c r="L2963" i="4" l="1"/>
  <c r="K2962" i="4"/>
  <c r="F3013" i="4"/>
  <c r="E3012" i="4"/>
  <c r="E3013" i="4" l="1"/>
  <c r="F3014" i="4"/>
  <c r="K2963" i="4"/>
  <c r="L2964" i="4"/>
  <c r="K2964" i="4" l="1"/>
  <c r="L2965" i="4"/>
  <c r="E3014" i="4"/>
  <c r="F3015" i="4"/>
  <c r="E3015" i="4" l="1"/>
  <c r="F3016" i="4"/>
  <c r="L2966" i="4"/>
  <c r="K2965" i="4"/>
  <c r="E3016" i="4" l="1"/>
  <c r="F3017" i="4"/>
  <c r="K2966" i="4"/>
  <c r="L2967" i="4"/>
  <c r="L2968" i="4" l="1"/>
  <c r="K2967" i="4"/>
  <c r="F3018" i="4"/>
  <c r="E3017" i="4"/>
  <c r="E3018" i="4" l="1"/>
  <c r="F3019" i="4"/>
  <c r="K2968" i="4"/>
  <c r="L2969" i="4"/>
  <c r="K2969" i="4" l="1"/>
  <c r="L2970" i="4"/>
  <c r="F3020" i="4"/>
  <c r="E3019" i="4"/>
  <c r="K2970" i="4" l="1"/>
  <c r="L2971" i="4"/>
  <c r="E3020" i="4"/>
  <c r="F3021" i="4"/>
  <c r="E3021" i="4" l="1"/>
  <c r="F3022" i="4"/>
  <c r="K2971" i="4"/>
  <c r="L2972" i="4"/>
  <c r="L2973" i="4" l="1"/>
  <c r="K2972" i="4"/>
  <c r="F3023" i="4"/>
  <c r="E3022" i="4"/>
  <c r="E3023" i="4" l="1"/>
  <c r="F3024" i="4"/>
  <c r="K2973" i="4"/>
  <c r="L2974" i="4"/>
  <c r="L2975" i="4" l="1"/>
  <c r="K2974" i="4"/>
  <c r="F3025" i="4"/>
  <c r="E3024" i="4"/>
  <c r="E3025" i="4" l="1"/>
  <c r="F3026" i="4"/>
  <c r="K2975" i="4"/>
  <c r="L2976" i="4"/>
  <c r="K2976" i="4" l="1"/>
  <c r="L2977" i="4"/>
  <c r="E3026" i="4"/>
  <c r="F3027" i="4"/>
  <c r="E3027" i="4" l="1"/>
  <c r="F3028" i="4"/>
  <c r="L2978" i="4"/>
  <c r="K2977" i="4"/>
  <c r="E3028" i="4" l="1"/>
  <c r="F3029" i="4"/>
  <c r="K2978" i="4"/>
  <c r="L2979" i="4"/>
  <c r="L2980" i="4" l="1"/>
  <c r="K2979" i="4"/>
  <c r="F3030" i="4"/>
  <c r="E3029" i="4"/>
  <c r="E3030" i="4" l="1"/>
  <c r="F3031" i="4"/>
  <c r="K2980" i="4"/>
  <c r="L2981" i="4"/>
  <c r="K2981" i="4" l="1"/>
  <c r="L2982" i="4"/>
  <c r="F3032" i="4"/>
  <c r="E3031" i="4"/>
  <c r="K2982" i="4" l="1"/>
  <c r="L2983" i="4"/>
  <c r="E3032" i="4"/>
  <c r="F3033" i="4"/>
  <c r="E3033" i="4" l="1"/>
  <c r="F3034" i="4"/>
  <c r="K2983" i="4"/>
  <c r="L2984" i="4"/>
  <c r="L2985" i="4" l="1"/>
  <c r="K2984" i="4"/>
  <c r="F3035" i="4"/>
  <c r="E3034" i="4"/>
  <c r="E3035" i="4" l="1"/>
  <c r="F3036" i="4"/>
  <c r="K2985" i="4"/>
  <c r="L2986" i="4"/>
  <c r="L2987" i="4" l="1"/>
  <c r="K2986" i="4"/>
  <c r="F3037" i="4"/>
  <c r="E3036" i="4"/>
  <c r="E3037" i="4" l="1"/>
  <c r="F3038" i="4"/>
  <c r="K2987" i="4"/>
  <c r="L2988" i="4"/>
  <c r="E3038" i="4" l="1"/>
  <c r="F3039" i="4"/>
  <c r="K2988" i="4"/>
  <c r="L2989" i="4"/>
  <c r="E3039" i="4" l="1"/>
  <c r="F3040" i="4"/>
  <c r="L2990" i="4"/>
  <c r="K2989" i="4"/>
  <c r="K2990" i="4" l="1"/>
  <c r="L2991" i="4"/>
  <c r="E3040" i="4"/>
  <c r="F3041" i="4"/>
  <c r="F3042" i="4" l="1"/>
  <c r="E3041" i="4"/>
  <c r="L2992" i="4"/>
  <c r="K2991" i="4"/>
  <c r="K2992" i="4" l="1"/>
  <c r="L2993" i="4"/>
  <c r="E3042" i="4"/>
  <c r="F3043" i="4"/>
  <c r="F3044" i="4" l="1"/>
  <c r="E3043" i="4"/>
  <c r="K2993" i="4"/>
  <c r="L2994" i="4"/>
  <c r="K2994" i="4" l="1"/>
  <c r="L2995" i="4"/>
  <c r="E3044" i="4"/>
  <c r="F3045" i="4"/>
  <c r="E3045" i="4" l="1"/>
  <c r="F3046" i="4"/>
  <c r="K2995" i="4"/>
  <c r="L2996" i="4"/>
  <c r="F3047" i="4" l="1"/>
  <c r="E3046" i="4"/>
  <c r="L2997" i="4"/>
  <c r="K2996" i="4"/>
  <c r="K2997" i="4" l="1"/>
  <c r="L2998" i="4"/>
  <c r="E3047" i="4"/>
  <c r="F3048" i="4"/>
  <c r="L2999" i="4" l="1"/>
  <c r="K2998" i="4"/>
  <c r="F3049" i="4"/>
  <c r="E3048" i="4"/>
  <c r="E3049" i="4" l="1"/>
  <c r="F3050" i="4"/>
  <c r="K2999" i="4"/>
  <c r="L3000" i="4"/>
  <c r="E3050" i="4" l="1"/>
  <c r="F3051" i="4"/>
  <c r="K3000" i="4"/>
  <c r="L3001" i="4"/>
  <c r="L3002" i="4" l="1"/>
  <c r="K3001" i="4"/>
  <c r="E3051" i="4"/>
  <c r="F3052" i="4"/>
  <c r="E3052" i="4" l="1"/>
  <c r="F3053" i="4"/>
  <c r="K3002" i="4"/>
  <c r="L3003" i="4"/>
  <c r="L3004" i="4" l="1"/>
  <c r="K3003" i="4"/>
  <c r="F3054" i="4"/>
  <c r="E3053" i="4"/>
  <c r="E3054" i="4" l="1"/>
  <c r="F3055" i="4"/>
  <c r="K3004" i="4"/>
  <c r="L3005" i="4"/>
  <c r="F3056" i="4" l="1"/>
  <c r="E3055" i="4"/>
  <c r="K3005" i="4"/>
  <c r="L3006" i="4"/>
  <c r="K3006" i="4" l="1"/>
  <c r="L3007" i="4"/>
  <c r="E3056" i="4"/>
  <c r="F3057" i="4"/>
  <c r="K3007" i="4" l="1"/>
  <c r="L3008" i="4"/>
  <c r="E3057" i="4"/>
  <c r="F3058" i="4"/>
  <c r="F3059" i="4" l="1"/>
  <c r="E3058" i="4"/>
  <c r="L3009" i="4"/>
  <c r="K3008" i="4"/>
  <c r="K3009" i="4" l="1"/>
  <c r="L3010" i="4"/>
  <c r="E3059" i="4"/>
  <c r="F3060" i="4"/>
  <c r="L3011" i="4" l="1"/>
  <c r="K3010" i="4"/>
  <c r="F3061" i="4"/>
  <c r="E3060" i="4"/>
  <c r="E3061" i="4" l="1"/>
  <c r="F3062" i="4"/>
  <c r="K3011" i="4"/>
  <c r="L3012" i="4"/>
  <c r="E3062" i="4" l="1"/>
  <c r="F3063" i="4"/>
  <c r="K3012" i="4"/>
  <c r="L3013" i="4"/>
  <c r="L3014" i="4" l="1"/>
  <c r="K3013" i="4"/>
  <c r="E3063" i="4"/>
  <c r="F3064" i="4"/>
  <c r="E3064" i="4" l="1"/>
  <c r="F3065" i="4"/>
  <c r="K3014" i="4"/>
  <c r="L3015" i="4"/>
  <c r="L3016" i="4" l="1"/>
  <c r="K3015" i="4"/>
  <c r="F3066" i="4"/>
  <c r="E3065" i="4"/>
  <c r="E3066" i="4" l="1"/>
  <c r="F3067" i="4"/>
  <c r="K3016" i="4"/>
  <c r="L3017" i="4"/>
  <c r="K3017" i="4" l="1"/>
  <c r="L3018" i="4"/>
  <c r="F3068" i="4"/>
  <c r="E3067" i="4"/>
  <c r="K3018" i="4" l="1"/>
  <c r="L3019" i="4"/>
  <c r="E3068" i="4"/>
  <c r="F3069" i="4"/>
  <c r="E3069" i="4" l="1"/>
  <c r="F3070" i="4"/>
  <c r="K3019" i="4"/>
  <c r="L3020" i="4"/>
  <c r="F3071" i="4" l="1"/>
  <c r="E3070" i="4"/>
  <c r="L3021" i="4"/>
  <c r="K3020" i="4"/>
  <c r="K3021" i="4" l="1"/>
  <c r="L3022" i="4"/>
  <c r="E3071" i="4"/>
  <c r="F3072" i="4"/>
  <c r="L3023" i="4" l="1"/>
  <c r="K3022" i="4"/>
  <c r="F3073" i="4"/>
  <c r="E3072" i="4"/>
  <c r="E3073" i="4" l="1"/>
  <c r="F3074" i="4"/>
  <c r="K3023" i="4"/>
  <c r="L3024" i="4"/>
  <c r="K3024" i="4" l="1"/>
  <c r="L3025" i="4"/>
  <c r="E3074" i="4"/>
  <c r="F3075" i="4"/>
  <c r="L3026" i="4" l="1"/>
  <c r="K3025" i="4"/>
  <c r="E3075" i="4"/>
  <c r="F3076" i="4"/>
  <c r="E3076" i="4" l="1"/>
  <c r="F3077" i="4"/>
  <c r="K3026" i="4"/>
  <c r="L3027" i="4"/>
  <c r="L3028" i="4" l="1"/>
  <c r="K3027" i="4"/>
  <c r="F3078" i="4"/>
  <c r="E3077" i="4"/>
  <c r="E3078" i="4" l="1"/>
  <c r="F3079" i="4"/>
  <c r="K3028" i="4"/>
  <c r="L3029" i="4"/>
  <c r="F3080" i="4" l="1"/>
  <c r="E3079" i="4"/>
  <c r="K3029" i="4"/>
  <c r="L3030" i="4"/>
  <c r="K3030" i="4" l="1"/>
  <c r="L3031" i="4"/>
  <c r="E3080" i="4"/>
  <c r="F3081" i="4"/>
  <c r="E3081" i="4" l="1"/>
  <c r="F3082" i="4"/>
  <c r="K3031" i="4"/>
  <c r="L3032" i="4"/>
  <c r="L3033" i="4" l="1"/>
  <c r="K3032" i="4"/>
  <c r="F3083" i="4"/>
  <c r="E3082" i="4"/>
  <c r="E3083" i="4" l="1"/>
  <c r="F3084" i="4"/>
  <c r="K3033" i="4"/>
  <c r="L3034" i="4"/>
  <c r="F3085" i="4" l="1"/>
  <c r="E3084" i="4"/>
  <c r="L3035" i="4"/>
  <c r="K3034" i="4"/>
  <c r="K3035" i="4" l="1"/>
  <c r="L3036" i="4"/>
  <c r="E3085" i="4"/>
  <c r="F3086" i="4"/>
  <c r="K3036" i="4" l="1"/>
  <c r="L3037" i="4"/>
  <c r="E3086" i="4"/>
  <c r="F3087" i="4"/>
  <c r="F3088" i="4" l="1"/>
  <c r="E3087" i="4"/>
  <c r="L3038" i="4"/>
  <c r="K3037" i="4"/>
  <c r="K3038" i="4" l="1"/>
  <c r="L3039" i="4"/>
  <c r="E3088" i="4"/>
  <c r="F3089" i="4"/>
  <c r="L3040" i="4" l="1"/>
  <c r="K3039" i="4"/>
  <c r="F3090" i="4"/>
  <c r="E3089" i="4"/>
  <c r="E3090" i="4" l="1"/>
  <c r="F3091" i="4"/>
  <c r="K3040" i="4"/>
  <c r="L3041" i="4"/>
  <c r="K3041" i="4" l="1"/>
  <c r="L3042" i="4"/>
  <c r="F3092" i="4"/>
  <c r="E3091" i="4"/>
  <c r="K3042" i="4" l="1"/>
  <c r="L3043" i="4"/>
  <c r="E3092" i="4"/>
  <c r="F3093" i="4"/>
  <c r="E3093" i="4" l="1"/>
  <c r="F3094" i="4"/>
  <c r="K3043" i="4"/>
  <c r="L3044" i="4"/>
  <c r="L3045" i="4" l="1"/>
  <c r="K3044" i="4"/>
  <c r="F3095" i="4"/>
  <c r="E3094" i="4"/>
  <c r="E3095" i="4" l="1"/>
  <c r="F3096" i="4"/>
  <c r="K3045" i="4"/>
  <c r="L3046" i="4"/>
  <c r="F3097" i="4" l="1"/>
  <c r="E3096" i="4"/>
  <c r="L3047" i="4"/>
  <c r="K3046" i="4"/>
  <c r="K3047" i="4" l="1"/>
  <c r="L3048" i="4"/>
  <c r="E3097" i="4"/>
  <c r="F3098" i="4"/>
  <c r="E3098" i="4" l="1"/>
  <c r="F3099" i="4"/>
  <c r="K3048" i="4"/>
  <c r="L3049" i="4"/>
  <c r="L3050" i="4" l="1"/>
  <c r="K3049" i="4"/>
  <c r="F3100" i="4"/>
  <c r="E3099" i="4"/>
  <c r="E3100" i="4" l="1"/>
  <c r="F3101" i="4"/>
  <c r="K3050" i="4"/>
  <c r="L3051" i="4"/>
  <c r="L3052" i="4" l="1"/>
  <c r="K3051" i="4"/>
  <c r="F3102" i="4"/>
  <c r="E3101" i="4"/>
  <c r="E3102" i="4" l="1"/>
  <c r="F3103" i="4"/>
  <c r="K3052" i="4"/>
  <c r="L3053" i="4"/>
  <c r="K3053" i="4" l="1"/>
  <c r="L3054" i="4"/>
  <c r="E3103" i="4"/>
  <c r="F3104" i="4"/>
  <c r="E3104" i="4" l="1"/>
  <c r="F3105" i="4"/>
  <c r="K3054" i="4"/>
  <c r="L3055" i="4"/>
  <c r="K3055" i="4" l="1"/>
  <c r="L3056" i="4"/>
  <c r="E3105" i="4"/>
  <c r="F3106" i="4"/>
  <c r="F3107" i="4" l="1"/>
  <c r="E3106" i="4"/>
  <c r="L3057" i="4"/>
  <c r="K3056" i="4"/>
  <c r="K3057" i="4" l="1"/>
  <c r="L3058" i="4"/>
  <c r="E3107" i="4"/>
  <c r="F3108" i="4"/>
  <c r="F3109" i="4" l="1"/>
  <c r="E3108" i="4"/>
  <c r="L3059" i="4"/>
  <c r="K3058" i="4"/>
  <c r="K3059" i="4" l="1"/>
  <c r="L3060" i="4"/>
  <c r="E3109" i="4"/>
  <c r="F3110" i="4"/>
  <c r="E3110" i="4" l="1"/>
  <c r="F3111" i="4"/>
  <c r="K3060" i="4"/>
  <c r="L3061" i="4"/>
  <c r="L3062" i="4" l="1"/>
  <c r="K3061" i="4"/>
  <c r="F3112" i="4"/>
  <c r="E3111" i="4"/>
  <c r="E3112" i="4" l="1"/>
  <c r="F3113" i="4"/>
  <c r="K3062" i="4"/>
  <c r="L3063" i="4"/>
  <c r="F3114" i="4" l="1"/>
  <c r="E3113" i="4"/>
  <c r="L3064" i="4"/>
  <c r="K3063" i="4"/>
  <c r="K3064" i="4" l="1"/>
  <c r="L3065" i="4"/>
  <c r="E3114" i="4"/>
  <c r="F3115" i="4"/>
  <c r="F3116" i="4" l="1"/>
  <c r="E3115" i="4"/>
  <c r="K3065" i="4"/>
  <c r="L3066" i="4"/>
  <c r="K3066" i="4" l="1"/>
  <c r="L3067" i="4"/>
  <c r="E3116" i="4"/>
  <c r="F3117" i="4"/>
  <c r="E3117" i="4" l="1"/>
  <c r="F3118" i="4"/>
  <c r="K3067" i="4"/>
  <c r="L3068" i="4"/>
  <c r="L3069" i="4" l="1"/>
  <c r="K3068" i="4"/>
  <c r="F3119" i="4"/>
  <c r="E3118" i="4"/>
  <c r="E3119" i="4" l="1"/>
  <c r="F3120" i="4"/>
  <c r="K3069" i="4"/>
  <c r="L3070" i="4"/>
  <c r="L3071" i="4" l="1"/>
  <c r="K3070" i="4"/>
  <c r="F3121" i="4"/>
  <c r="E3120" i="4"/>
  <c r="E3121" i="4" l="1"/>
  <c r="F3122" i="4"/>
  <c r="K3071" i="4"/>
  <c r="L3072" i="4"/>
  <c r="E3122" i="4" l="1"/>
  <c r="F3123" i="4"/>
  <c r="K3072" i="4"/>
  <c r="L3073" i="4"/>
  <c r="F3124" i="4" l="1"/>
  <c r="E3123" i="4"/>
  <c r="L3074" i="4"/>
  <c r="K3073" i="4"/>
  <c r="K3074" i="4" l="1"/>
  <c r="L3075" i="4"/>
  <c r="E3124" i="4"/>
  <c r="F3125" i="4"/>
  <c r="F3126" i="4" l="1"/>
  <c r="E3125" i="4"/>
  <c r="L3076" i="4"/>
  <c r="K3075" i="4"/>
  <c r="K3076" i="4" l="1"/>
  <c r="L3077" i="4"/>
  <c r="E3126" i="4"/>
  <c r="F3127" i="4"/>
  <c r="F3128" i="4" l="1"/>
  <c r="E3127" i="4"/>
  <c r="K3077" i="4"/>
  <c r="L3078" i="4"/>
  <c r="K3078" i="4" l="1"/>
  <c r="L3079" i="4"/>
  <c r="E3128" i="4"/>
  <c r="F3129" i="4"/>
  <c r="E3129" i="4" l="1"/>
  <c r="F3130" i="4"/>
  <c r="K3079" i="4"/>
  <c r="L3080" i="4"/>
  <c r="L3081" i="4" l="1"/>
  <c r="K3080" i="4"/>
  <c r="F3131" i="4"/>
  <c r="E3130" i="4"/>
  <c r="E3131" i="4" l="1"/>
  <c r="F3132" i="4"/>
  <c r="K3081" i="4"/>
  <c r="L3082" i="4"/>
  <c r="F3133" i="4" l="1"/>
  <c r="E3132" i="4"/>
  <c r="L3083" i="4"/>
  <c r="K3082" i="4"/>
  <c r="K3083" i="4" l="1"/>
  <c r="L3084" i="4"/>
  <c r="E3133" i="4"/>
  <c r="F3134" i="4"/>
  <c r="E3134" i="4" l="1"/>
  <c r="F3135" i="4"/>
  <c r="K3084" i="4"/>
  <c r="L3085" i="4"/>
  <c r="F3136" i="4" l="1"/>
  <c r="E3135" i="4"/>
  <c r="L3086" i="4"/>
  <c r="K3085" i="4"/>
  <c r="K3086" i="4" l="1"/>
  <c r="L3087" i="4"/>
  <c r="E3136" i="4"/>
  <c r="F3137" i="4"/>
  <c r="F3138" i="4" l="1"/>
  <c r="E3137" i="4"/>
  <c r="L3088" i="4"/>
  <c r="K3087" i="4"/>
  <c r="K3088" i="4" l="1"/>
  <c r="L3089" i="4"/>
  <c r="E3138" i="4"/>
  <c r="F3139" i="4"/>
  <c r="E3139" i="4" l="1"/>
  <c r="F3140" i="4"/>
  <c r="K3089" i="4"/>
  <c r="L3090" i="4"/>
  <c r="E3140" i="4" l="1"/>
  <c r="F3141" i="4"/>
  <c r="L3091" i="4"/>
  <c r="K3090" i="4"/>
  <c r="E3141" i="4" l="1"/>
  <c r="F3142" i="4"/>
  <c r="K3091" i="4"/>
  <c r="L3092" i="4"/>
  <c r="L3093" i="4" l="1"/>
  <c r="K3092" i="4"/>
  <c r="F3143" i="4"/>
  <c r="E3142" i="4"/>
  <c r="E3143" i="4" l="1"/>
  <c r="F3144" i="4"/>
  <c r="K3093" i="4"/>
  <c r="L3094" i="4"/>
  <c r="K3094" i="4" l="1"/>
  <c r="L3095" i="4"/>
  <c r="F3145" i="4"/>
  <c r="E3144" i="4"/>
  <c r="K3095" i="4" l="1"/>
  <c r="L3096" i="4"/>
  <c r="E3145" i="4"/>
  <c r="F3146" i="4"/>
  <c r="E3146" i="4" l="1"/>
  <c r="F3147" i="4"/>
  <c r="K3096" i="4"/>
  <c r="L3097" i="4"/>
  <c r="L3098" i="4" l="1"/>
  <c r="K3097" i="4"/>
  <c r="F3148" i="4"/>
  <c r="E3147" i="4"/>
  <c r="E3148" i="4" l="1"/>
  <c r="F3149" i="4"/>
  <c r="K3098" i="4"/>
  <c r="L3099" i="4"/>
  <c r="L3100" i="4" l="1"/>
  <c r="K3099" i="4"/>
  <c r="F3150" i="4"/>
  <c r="E3149" i="4"/>
  <c r="E3150" i="4" l="1"/>
  <c r="F3151" i="4"/>
  <c r="K3100" i="4"/>
  <c r="L3101" i="4"/>
  <c r="K3101" i="4" l="1"/>
  <c r="L3102" i="4"/>
  <c r="F3152" i="4"/>
  <c r="E3151" i="4"/>
  <c r="L3103" i="4" l="1"/>
  <c r="K3102" i="4"/>
  <c r="E3152" i="4"/>
  <c r="F3153" i="4"/>
  <c r="E3153" i="4" l="1"/>
  <c r="F3154" i="4"/>
  <c r="K3103" i="4"/>
  <c r="L3104" i="4"/>
  <c r="F3155" i="4" l="1"/>
  <c r="E3154" i="4"/>
  <c r="L3105" i="4"/>
  <c r="K3104" i="4"/>
  <c r="K3105" i="4" l="1"/>
  <c r="L3106" i="4"/>
  <c r="E3155" i="4"/>
  <c r="F3156" i="4"/>
  <c r="F3157" i="4" l="1"/>
  <c r="E3156" i="4"/>
  <c r="L3107" i="4"/>
  <c r="K3106" i="4"/>
  <c r="K3107" i="4" l="1"/>
  <c r="L3108" i="4"/>
  <c r="E3157" i="4"/>
  <c r="F3158" i="4"/>
  <c r="E3158" i="4" l="1"/>
  <c r="F3159" i="4"/>
  <c r="K3108" i="4"/>
  <c r="L3109" i="4"/>
  <c r="L3110" i="4" l="1"/>
  <c r="K3109" i="4"/>
  <c r="F3160" i="4"/>
  <c r="E3159" i="4"/>
  <c r="E3160" i="4" l="1"/>
  <c r="F3161" i="4"/>
  <c r="K3110" i="4"/>
  <c r="L3111" i="4"/>
  <c r="F3162" i="4" l="1"/>
  <c r="E3161" i="4"/>
  <c r="L3112" i="4"/>
  <c r="K3111" i="4"/>
  <c r="K3112" i="4" l="1"/>
  <c r="L3113" i="4"/>
  <c r="E3162" i="4"/>
  <c r="F3163" i="4"/>
  <c r="E3163" i="4" l="1"/>
  <c r="F3164" i="4"/>
  <c r="K3113" i="4"/>
  <c r="L3114" i="4"/>
  <c r="E3164" i="4" l="1"/>
  <c r="F3165" i="4"/>
  <c r="L3115" i="4"/>
  <c r="K3114" i="4"/>
  <c r="E3165" i="4" l="1"/>
  <c r="F3166" i="4"/>
  <c r="K3115" i="4"/>
  <c r="L3116" i="4"/>
  <c r="L3117" i="4" l="1"/>
  <c r="K3116" i="4"/>
  <c r="F3167" i="4"/>
  <c r="E3166" i="4"/>
  <c r="E3167" i="4" l="1"/>
  <c r="F3168" i="4"/>
  <c r="K3117" i="4"/>
  <c r="L3118" i="4"/>
  <c r="F3169" i="4" l="1"/>
  <c r="E3168" i="4"/>
  <c r="L3119" i="4"/>
  <c r="K3118" i="4"/>
  <c r="K3119" i="4" l="1"/>
  <c r="L3120" i="4"/>
  <c r="E3169" i="4"/>
  <c r="F3170" i="4"/>
  <c r="E3170" i="4" l="1"/>
  <c r="F3171" i="4"/>
  <c r="K3120" i="4"/>
  <c r="L3121" i="4"/>
  <c r="F3172" i="4" l="1"/>
  <c r="E3171" i="4"/>
  <c r="L3122" i="4"/>
  <c r="K3121" i="4"/>
  <c r="K3122" i="4" l="1"/>
  <c r="L3123" i="4"/>
  <c r="E3172" i="4"/>
  <c r="F3173" i="4"/>
  <c r="F3174" i="4" l="1"/>
  <c r="E3173" i="4"/>
  <c r="L3124" i="4"/>
  <c r="K3123" i="4"/>
  <c r="K3124" i="4" l="1"/>
  <c r="L3125" i="4"/>
  <c r="E3174" i="4"/>
  <c r="F3175" i="4"/>
  <c r="E3175" i="4" l="1"/>
  <c r="F3176" i="4"/>
  <c r="K3125" i="4"/>
  <c r="L3126" i="4"/>
  <c r="E3176" i="4" l="1"/>
  <c r="F3177" i="4"/>
  <c r="L3127" i="4"/>
  <c r="K3126" i="4"/>
  <c r="E3177" i="4" l="1"/>
  <c r="F3178" i="4"/>
  <c r="K3127" i="4"/>
  <c r="L3128" i="4"/>
  <c r="F3179" i="4" l="1"/>
  <c r="E3178" i="4"/>
  <c r="L3129" i="4"/>
  <c r="K3128" i="4"/>
  <c r="K3129" i="4" l="1"/>
  <c r="L3130" i="4"/>
  <c r="E3179" i="4"/>
  <c r="F3180" i="4"/>
  <c r="F3181" i="4" l="1"/>
  <c r="E3180" i="4"/>
  <c r="K3130" i="4"/>
  <c r="L3131" i="4"/>
  <c r="K3131" i="4" l="1"/>
  <c r="L3132" i="4"/>
  <c r="E3181" i="4"/>
  <c r="F3182" i="4"/>
  <c r="K3132" i="4" l="1"/>
  <c r="L3133" i="4"/>
  <c r="E3182" i="4"/>
  <c r="F3183" i="4"/>
  <c r="L3134" i="4" l="1"/>
  <c r="K3133" i="4"/>
  <c r="E3183" i="4"/>
  <c r="F3184" i="4"/>
  <c r="E3184" i="4" l="1"/>
  <c r="F3185" i="4"/>
  <c r="K3134" i="4"/>
  <c r="L3135" i="4"/>
  <c r="F3186" i="4" l="1"/>
  <c r="E3185" i="4"/>
  <c r="L3136" i="4"/>
  <c r="K3135" i="4"/>
  <c r="K3136" i="4" l="1"/>
  <c r="L3137" i="4"/>
  <c r="E3186" i="4"/>
  <c r="F3187" i="4"/>
  <c r="F3188" i="4" l="1"/>
  <c r="E3187" i="4"/>
  <c r="K3137" i="4"/>
  <c r="L3138" i="4"/>
  <c r="L3139" i="4" l="1"/>
  <c r="K3138" i="4"/>
  <c r="E3188" i="4"/>
  <c r="F3189" i="4"/>
  <c r="E3189" i="4" l="1"/>
  <c r="F3190" i="4"/>
  <c r="K3139" i="4"/>
  <c r="L3140" i="4"/>
  <c r="L3141" i="4" l="1"/>
  <c r="K3140" i="4"/>
  <c r="F3191" i="4"/>
  <c r="E3190" i="4"/>
  <c r="E3191" i="4" l="1"/>
  <c r="F3192" i="4"/>
  <c r="K3141" i="4"/>
  <c r="L3142" i="4"/>
  <c r="F3193" i="4" l="1"/>
  <c r="E3192" i="4"/>
  <c r="L3143" i="4"/>
  <c r="K3142" i="4"/>
  <c r="K3143" i="4" l="1"/>
  <c r="L3144" i="4"/>
  <c r="E3193" i="4"/>
  <c r="F3194" i="4"/>
  <c r="E3194" i="4" l="1"/>
  <c r="F3195" i="4"/>
  <c r="K3144" i="4"/>
  <c r="L3145" i="4"/>
  <c r="L3146" i="4" l="1"/>
  <c r="K3145" i="4"/>
  <c r="E3195" i="4"/>
  <c r="F3196" i="4"/>
  <c r="E3196" i="4" l="1"/>
  <c r="F3197" i="4"/>
  <c r="K3146" i="4"/>
  <c r="L3147" i="4"/>
  <c r="L3148" i="4" l="1"/>
  <c r="K3147" i="4"/>
  <c r="F3198" i="4"/>
  <c r="E3197" i="4"/>
  <c r="E3198" i="4" l="1"/>
  <c r="F3199" i="4"/>
  <c r="K3148" i="4"/>
  <c r="L3149" i="4"/>
  <c r="K3149" i="4" l="1"/>
  <c r="L3150" i="4"/>
  <c r="F3200" i="4"/>
  <c r="E3199" i="4"/>
  <c r="E3200" i="4" l="1"/>
  <c r="F3201" i="4"/>
  <c r="L3151" i="4"/>
  <c r="K3150" i="4"/>
  <c r="E3201" i="4" l="1"/>
  <c r="F3202" i="4"/>
  <c r="K3151" i="4"/>
  <c r="L3152" i="4"/>
  <c r="L3153" i="4" l="1"/>
  <c r="K3152" i="4"/>
  <c r="F3203" i="4"/>
  <c r="E3202" i="4"/>
  <c r="E3203" i="4" l="1"/>
  <c r="F3204" i="4"/>
  <c r="K3153" i="4"/>
  <c r="L3154" i="4"/>
  <c r="F3205" i="4" l="1"/>
  <c r="E3204" i="4"/>
  <c r="L3155" i="4"/>
  <c r="K3154" i="4"/>
  <c r="K3155" i="4" l="1"/>
  <c r="L3156" i="4"/>
  <c r="E3205" i="4"/>
  <c r="F3206" i="4"/>
  <c r="E3206" i="4" l="1"/>
  <c r="F3207" i="4"/>
  <c r="K3156" i="4"/>
  <c r="L3157" i="4"/>
  <c r="L3158" i="4" l="1"/>
  <c r="K3157" i="4"/>
  <c r="E3207" i="4"/>
  <c r="F3208" i="4"/>
  <c r="E3208" i="4" l="1"/>
  <c r="F3209" i="4"/>
  <c r="K3158" i="4"/>
  <c r="L3159" i="4"/>
  <c r="L3160" i="4" l="1"/>
  <c r="K3159" i="4"/>
  <c r="F3210" i="4"/>
  <c r="E3209" i="4"/>
  <c r="E3210" i="4" l="1"/>
  <c r="F3211" i="4"/>
  <c r="K3160" i="4"/>
  <c r="L3161" i="4"/>
  <c r="K3161" i="4" l="1"/>
  <c r="L3162" i="4"/>
  <c r="F3212" i="4"/>
  <c r="E3211" i="4"/>
  <c r="L3163" i="4" l="1"/>
  <c r="K3162" i="4"/>
  <c r="E3212" i="4"/>
  <c r="F3213" i="4"/>
  <c r="E3213" i="4" l="1"/>
  <c r="F3214" i="4"/>
  <c r="K3163" i="4"/>
  <c r="L3164" i="4"/>
  <c r="F3215" i="4" l="1"/>
  <c r="E3214" i="4"/>
  <c r="L3165" i="4"/>
  <c r="K3164" i="4"/>
  <c r="K3165" i="4" l="1"/>
  <c r="L3166" i="4"/>
  <c r="E3215" i="4"/>
  <c r="F3216" i="4"/>
  <c r="F3217" i="4" l="1"/>
  <c r="E3216" i="4"/>
  <c r="K3166" i="4"/>
  <c r="L3167" i="4"/>
  <c r="K3167" i="4" l="1"/>
  <c r="L3168" i="4"/>
  <c r="E3217" i="4"/>
  <c r="F3218" i="4"/>
  <c r="E3218" i="4" l="1"/>
  <c r="F3219" i="4"/>
  <c r="K3168" i="4"/>
  <c r="L3169" i="4"/>
  <c r="E3219" i="4" l="1"/>
  <c r="F3220" i="4"/>
  <c r="L3170" i="4"/>
  <c r="K3169" i="4"/>
  <c r="E3220" i="4" l="1"/>
  <c r="F3221" i="4"/>
  <c r="K3170" i="4"/>
  <c r="L3171" i="4"/>
  <c r="L3172" i="4" l="1"/>
  <c r="K3171" i="4"/>
  <c r="F3222" i="4"/>
  <c r="E3221" i="4"/>
  <c r="E3222" i="4" l="1"/>
  <c r="F3223" i="4"/>
  <c r="K3172" i="4"/>
  <c r="L3173" i="4"/>
  <c r="K3173" i="4" l="1"/>
  <c r="L3174" i="4"/>
  <c r="F3224" i="4"/>
  <c r="E3223" i="4"/>
  <c r="L3175" i="4" l="1"/>
  <c r="K3174" i="4"/>
  <c r="E3224" i="4"/>
  <c r="F3225" i="4"/>
  <c r="E3225" i="4" l="1"/>
  <c r="F3226" i="4"/>
  <c r="K3175" i="4"/>
  <c r="L3176" i="4"/>
  <c r="L3177" i="4" l="1"/>
  <c r="K3176" i="4"/>
  <c r="F3227" i="4"/>
  <c r="E3226" i="4"/>
  <c r="E3227" i="4" l="1"/>
  <c r="F3228" i="4"/>
  <c r="K3177" i="4"/>
  <c r="L3178" i="4"/>
  <c r="K3178" i="4" l="1"/>
  <c r="L3179" i="4"/>
  <c r="F3229" i="4"/>
  <c r="E3228" i="4"/>
  <c r="K3179" i="4" l="1"/>
  <c r="L3180" i="4"/>
  <c r="E3229" i="4"/>
  <c r="F3230" i="4"/>
  <c r="K3180" i="4" l="1"/>
  <c r="L3181" i="4"/>
  <c r="E3230" i="4"/>
  <c r="F3231" i="4"/>
  <c r="E3231" i="4" l="1"/>
  <c r="F3232" i="4"/>
  <c r="L3182" i="4"/>
  <c r="K3181" i="4"/>
  <c r="E3232" i="4" l="1"/>
  <c r="F3233" i="4"/>
  <c r="K3182" i="4"/>
  <c r="L3183" i="4"/>
  <c r="L3184" i="4" l="1"/>
  <c r="K3183" i="4"/>
  <c r="F3234" i="4"/>
  <c r="E3233" i="4"/>
  <c r="E3234" i="4" l="1"/>
  <c r="F3235" i="4"/>
  <c r="K3184" i="4"/>
  <c r="L3185" i="4"/>
  <c r="F3236" i="4" l="1"/>
  <c r="E3235" i="4"/>
  <c r="K3185" i="4"/>
  <c r="L3186" i="4"/>
  <c r="K3186" i="4" l="1"/>
  <c r="L3187" i="4"/>
  <c r="E3236" i="4"/>
  <c r="F3237" i="4"/>
  <c r="K3187" i="4" l="1"/>
  <c r="L3188" i="4"/>
  <c r="E3237" i="4"/>
  <c r="F3238" i="4"/>
  <c r="L3189" i="4" l="1"/>
  <c r="K3188" i="4"/>
  <c r="F3239" i="4"/>
  <c r="E3238" i="4"/>
  <c r="E3239" i="4" l="1"/>
  <c r="F3240" i="4"/>
  <c r="K3189" i="4"/>
  <c r="L3190" i="4"/>
  <c r="F3241" i="4" l="1"/>
  <c r="E3240" i="4"/>
  <c r="L3191" i="4"/>
  <c r="K3190" i="4"/>
  <c r="K3191" i="4" l="1"/>
  <c r="L3192" i="4"/>
  <c r="E3241" i="4"/>
  <c r="F3242" i="4"/>
  <c r="E3242" i="4" l="1"/>
  <c r="F3243" i="4"/>
  <c r="K3192" i="4"/>
  <c r="L3193" i="4"/>
  <c r="L3194" i="4" l="1"/>
  <c r="K3193" i="4"/>
  <c r="E3243" i="4"/>
  <c r="F3244" i="4"/>
  <c r="E3244" i="4" l="1"/>
  <c r="F3245" i="4"/>
  <c r="K3194" i="4"/>
  <c r="L3195" i="4"/>
  <c r="F3246" i="4" l="1"/>
  <c r="E3245" i="4"/>
  <c r="L3196" i="4"/>
  <c r="K3195" i="4"/>
  <c r="K3196" i="4" l="1"/>
  <c r="L3197" i="4"/>
  <c r="E3246" i="4"/>
  <c r="F3247" i="4"/>
  <c r="F3248" i="4" l="1"/>
  <c r="E3247" i="4"/>
  <c r="K3197" i="4"/>
  <c r="L3198" i="4"/>
  <c r="K3198" i="4" l="1"/>
  <c r="L3199" i="4"/>
  <c r="E3248" i="4"/>
  <c r="F3249" i="4"/>
  <c r="E3249" i="4" l="1"/>
  <c r="F3250" i="4"/>
  <c r="K3199" i="4"/>
  <c r="L3200" i="4"/>
  <c r="L3201" i="4" l="1"/>
  <c r="K3200" i="4"/>
  <c r="F3251" i="4"/>
  <c r="E3250" i="4"/>
  <c r="E3251" i="4" l="1"/>
  <c r="F3252" i="4"/>
  <c r="K3201" i="4"/>
  <c r="L3202" i="4"/>
  <c r="F3253" i="4" l="1"/>
  <c r="E3252" i="4"/>
  <c r="L3203" i="4"/>
  <c r="K3202" i="4"/>
  <c r="K3203" i="4" l="1"/>
  <c r="L3204" i="4"/>
  <c r="E3253" i="4"/>
  <c r="F3254" i="4"/>
  <c r="E3254" i="4" l="1"/>
  <c r="F3255" i="4"/>
  <c r="K3204" i="4"/>
  <c r="L3205" i="4"/>
  <c r="L3206" i="4" l="1"/>
  <c r="K3205" i="4"/>
  <c r="E3255" i="4"/>
  <c r="F3256" i="4"/>
  <c r="E3256" i="4" l="1"/>
  <c r="F3257" i="4"/>
  <c r="K3206" i="4"/>
  <c r="L3207" i="4"/>
  <c r="F3258" i="4" l="1"/>
  <c r="E3257" i="4"/>
  <c r="L3208" i="4"/>
  <c r="K3207" i="4"/>
  <c r="K3208" i="4" l="1"/>
  <c r="L3209" i="4"/>
  <c r="E3258" i="4"/>
  <c r="F3259" i="4"/>
  <c r="F3260" i="4" l="1"/>
  <c r="E3259" i="4"/>
  <c r="K3209" i="4"/>
  <c r="L3210" i="4"/>
  <c r="K3210" i="4" l="1"/>
  <c r="L3211" i="4"/>
  <c r="E3260" i="4"/>
  <c r="F3261" i="4"/>
  <c r="K3211" i="4" l="1"/>
  <c r="L3212" i="4"/>
  <c r="E3261" i="4"/>
  <c r="F3262" i="4"/>
  <c r="L3213" i="4" l="1"/>
  <c r="K3212" i="4"/>
  <c r="F3263" i="4"/>
  <c r="E3262" i="4"/>
  <c r="E3263" i="4" l="1"/>
  <c r="F3264" i="4"/>
  <c r="K3213" i="4"/>
  <c r="L3214" i="4"/>
  <c r="L3215" i="4" l="1"/>
  <c r="K3214" i="4"/>
  <c r="F3265" i="4"/>
  <c r="E3264" i="4"/>
  <c r="E3265" i="4" l="1"/>
  <c r="F3266" i="4"/>
  <c r="K3215" i="4"/>
  <c r="L3216" i="4"/>
  <c r="E3266" i="4" l="1"/>
  <c r="F3267" i="4"/>
  <c r="K3216" i="4"/>
  <c r="L3217" i="4"/>
  <c r="L3218" i="4" l="1"/>
  <c r="K3217" i="4"/>
  <c r="E3267" i="4"/>
  <c r="F3268" i="4"/>
  <c r="E3268" i="4" l="1"/>
  <c r="F3269" i="4"/>
  <c r="K3218" i="4"/>
  <c r="L3219" i="4"/>
  <c r="F3270" i="4" l="1"/>
  <c r="E3269" i="4"/>
  <c r="L3220" i="4"/>
  <c r="K3219" i="4"/>
  <c r="K3220" i="4" l="1"/>
  <c r="L3221" i="4"/>
  <c r="E3270" i="4"/>
  <c r="F3271" i="4"/>
  <c r="F3272" i="4" l="1"/>
  <c r="E3271" i="4"/>
  <c r="K3221" i="4"/>
  <c r="L3222" i="4"/>
  <c r="K3222" i="4" l="1"/>
  <c r="L3223" i="4"/>
  <c r="E3272" i="4"/>
  <c r="F3273" i="4"/>
  <c r="K3223" i="4" l="1"/>
  <c r="L3224" i="4"/>
  <c r="E3273" i="4"/>
  <c r="F3274" i="4"/>
  <c r="L3225" i="4" l="1"/>
  <c r="K3224" i="4"/>
  <c r="F3275" i="4"/>
  <c r="E3274" i="4"/>
  <c r="E3275" i="4" l="1"/>
  <c r="F3276" i="4"/>
  <c r="K3225" i="4"/>
  <c r="L3226" i="4"/>
  <c r="F3277" i="4" l="1"/>
  <c r="E3276" i="4"/>
  <c r="L3227" i="4"/>
  <c r="K3226" i="4"/>
  <c r="K3227" i="4" l="1"/>
  <c r="L3228" i="4"/>
  <c r="E3277" i="4"/>
  <c r="F3278" i="4"/>
  <c r="E3278" i="4" l="1"/>
  <c r="F3279" i="4"/>
  <c r="K3228" i="4"/>
  <c r="L3229" i="4"/>
  <c r="L3230" i="4" l="1"/>
  <c r="K3229" i="4"/>
  <c r="E3279" i="4"/>
  <c r="F3280" i="4"/>
  <c r="F3281" i="4" l="1"/>
  <c r="E3280" i="4"/>
  <c r="K3230" i="4"/>
  <c r="L3231" i="4"/>
  <c r="L3232" i="4" l="1"/>
  <c r="K3231" i="4"/>
  <c r="E3281" i="4"/>
  <c r="F3282" i="4"/>
  <c r="F3283" i="4" l="1"/>
  <c r="E3282" i="4"/>
  <c r="K3232" i="4"/>
  <c r="L3233" i="4"/>
  <c r="K3233" i="4" l="1"/>
  <c r="L3234" i="4"/>
  <c r="E3283" i="4"/>
  <c r="F3284" i="4"/>
  <c r="E3284" i="4" l="1"/>
  <c r="F3285" i="4"/>
  <c r="K3234" i="4"/>
  <c r="L3235" i="4"/>
  <c r="K3235" i="4" l="1"/>
  <c r="L3236" i="4"/>
  <c r="F3286" i="4"/>
  <c r="E3285" i="4"/>
  <c r="L3237" i="4" l="1"/>
  <c r="K3236" i="4"/>
  <c r="E3286" i="4"/>
  <c r="F3287" i="4"/>
  <c r="F3288" i="4" l="1"/>
  <c r="E3287" i="4"/>
  <c r="K3237" i="4"/>
  <c r="L3238" i="4"/>
  <c r="L3239" i="4" l="1"/>
  <c r="K3238" i="4"/>
  <c r="E3288" i="4"/>
  <c r="F3289" i="4"/>
  <c r="E3289" i="4" l="1"/>
  <c r="F3290" i="4"/>
  <c r="K3239" i="4"/>
  <c r="L3240" i="4"/>
  <c r="K3240" i="4" l="1"/>
  <c r="L3241" i="4"/>
  <c r="E3290" i="4"/>
  <c r="F3291" i="4"/>
  <c r="E3291" i="4" l="1"/>
  <c r="F3292" i="4"/>
  <c r="L3242" i="4"/>
  <c r="K3241" i="4"/>
  <c r="F3293" i="4" l="1"/>
  <c r="E3292" i="4"/>
  <c r="K3242" i="4"/>
  <c r="L3243" i="4"/>
  <c r="L3244" i="4" l="1"/>
  <c r="K3243" i="4"/>
  <c r="E3293" i="4"/>
  <c r="F3294" i="4"/>
  <c r="F3295" i="4" l="1"/>
  <c r="E3294" i="4"/>
  <c r="K3244" i="4"/>
  <c r="L3245" i="4"/>
  <c r="K3245" i="4" l="1"/>
  <c r="L3246" i="4"/>
  <c r="E3295" i="4"/>
  <c r="F3296" i="4"/>
  <c r="E3296" i="4" l="1"/>
  <c r="F3297" i="4"/>
  <c r="K3246" i="4"/>
  <c r="L3247" i="4"/>
  <c r="K3247" i="4" l="1"/>
  <c r="L3248" i="4"/>
  <c r="F3298" i="4"/>
  <c r="E3297" i="4"/>
  <c r="L3249" i="4" l="1"/>
  <c r="K3248" i="4"/>
  <c r="E3298" i="4"/>
  <c r="F3299" i="4"/>
  <c r="F3300" i="4" l="1"/>
  <c r="E3299" i="4"/>
  <c r="K3249" i="4"/>
  <c r="L3250" i="4"/>
  <c r="L3251" i="4" l="1"/>
  <c r="K3250" i="4"/>
  <c r="E3300" i="4"/>
  <c r="F3301" i="4"/>
  <c r="F3302" i="4" l="1"/>
  <c r="E3301" i="4"/>
  <c r="K3251" i="4"/>
  <c r="L3252" i="4"/>
  <c r="K3252" i="4" l="1"/>
  <c r="L3253" i="4"/>
  <c r="E3302" i="4"/>
  <c r="F3303" i="4"/>
  <c r="E3303" i="4" l="1"/>
  <c r="F3304" i="4"/>
  <c r="L3254" i="4"/>
  <c r="K3253" i="4"/>
  <c r="F3305" i="4" l="1"/>
  <c r="E3304" i="4"/>
  <c r="K3254" i="4"/>
  <c r="L3255" i="4"/>
  <c r="L3256" i="4" l="1"/>
  <c r="K3255" i="4"/>
  <c r="E3305" i="4"/>
  <c r="F3306" i="4"/>
  <c r="F3307" i="4" l="1"/>
  <c r="E3306" i="4"/>
  <c r="K3256" i="4"/>
  <c r="L3257" i="4"/>
  <c r="K3257" i="4" l="1"/>
  <c r="L3258" i="4"/>
  <c r="E3307" i="4"/>
  <c r="F3308" i="4"/>
  <c r="K3258" i="4" l="1"/>
  <c r="L3259" i="4"/>
  <c r="E3308" i="4"/>
  <c r="F3309" i="4"/>
  <c r="K3259" i="4" l="1"/>
  <c r="L3260" i="4"/>
  <c r="F3310" i="4"/>
  <c r="E3309" i="4"/>
  <c r="E3310" i="4" l="1"/>
  <c r="F3311" i="4"/>
  <c r="L3261" i="4"/>
  <c r="K3260" i="4"/>
  <c r="F3312" i="4" l="1"/>
  <c r="E3311" i="4"/>
  <c r="K3261" i="4"/>
  <c r="L3262" i="4"/>
  <c r="L3263" i="4" l="1"/>
  <c r="K3262" i="4"/>
  <c r="E3312" i="4"/>
  <c r="F3313" i="4"/>
  <c r="E3313" i="4" l="1"/>
  <c r="F3314" i="4"/>
  <c r="K3263" i="4"/>
  <c r="L3264" i="4"/>
  <c r="K3264" i="4" l="1"/>
  <c r="L3265" i="4"/>
  <c r="E3314" i="4"/>
  <c r="F3315" i="4"/>
  <c r="E3315" i="4" l="1"/>
  <c r="F3316" i="4"/>
  <c r="L3266" i="4"/>
  <c r="K3265" i="4"/>
  <c r="K3266" i="4" l="1"/>
  <c r="L3267" i="4"/>
  <c r="F3317" i="4"/>
  <c r="E3316" i="4"/>
  <c r="L3268" i="4" l="1"/>
  <c r="K3267" i="4"/>
  <c r="E3317" i="4"/>
  <c r="F3318" i="4"/>
  <c r="F3319" i="4" l="1"/>
  <c r="E3318" i="4"/>
  <c r="K3268" i="4"/>
  <c r="L3269" i="4"/>
  <c r="K3269" i="4" l="1"/>
  <c r="L3270" i="4"/>
  <c r="E3319" i="4"/>
  <c r="F3320" i="4"/>
  <c r="K3270" i="4" l="1"/>
  <c r="L3271" i="4"/>
  <c r="E3320" i="4"/>
  <c r="F3321" i="4"/>
  <c r="F3322" i="4" l="1"/>
  <c r="E3321" i="4"/>
  <c r="K3271" i="4"/>
  <c r="L3272" i="4"/>
  <c r="L3273" i="4" l="1"/>
  <c r="K3272" i="4"/>
  <c r="E3322" i="4"/>
  <c r="F3323" i="4"/>
  <c r="F3324" i="4" l="1"/>
  <c r="E3323" i="4"/>
  <c r="K3273" i="4"/>
  <c r="L3274" i="4"/>
  <c r="L3275" i="4" l="1"/>
  <c r="K3274" i="4"/>
  <c r="E3324" i="4"/>
  <c r="F3325" i="4"/>
  <c r="E3325" i="4" l="1"/>
  <c r="F3326" i="4"/>
  <c r="K3275" i="4"/>
  <c r="L3276" i="4"/>
  <c r="K3276" i="4" l="1"/>
  <c r="L3277" i="4"/>
  <c r="E3326" i="4"/>
  <c r="F3327" i="4"/>
  <c r="E3327" i="4" l="1"/>
  <c r="F3328" i="4"/>
  <c r="L3278" i="4"/>
  <c r="K3277" i="4"/>
  <c r="F3329" i="4" l="1"/>
  <c r="E3328" i="4"/>
  <c r="L3279" i="4"/>
  <c r="K3278" i="4"/>
  <c r="L3280" i="4" l="1"/>
  <c r="K3279" i="4"/>
  <c r="E3329" i="4"/>
  <c r="F3330" i="4"/>
  <c r="F3331" i="4" l="1"/>
  <c r="E3330" i="4"/>
  <c r="K3280" i="4"/>
  <c r="L3281" i="4"/>
  <c r="K3281" i="4" l="1"/>
  <c r="L3282" i="4"/>
  <c r="E3331" i="4"/>
  <c r="F3332" i="4"/>
  <c r="E3332" i="4" l="1"/>
  <c r="F3333" i="4"/>
  <c r="K3282" i="4"/>
  <c r="L3283" i="4"/>
  <c r="L3284" i="4" l="1"/>
  <c r="K3283" i="4"/>
  <c r="F3334" i="4"/>
  <c r="E3333" i="4"/>
  <c r="E3334" i="4" l="1"/>
  <c r="F3335" i="4"/>
  <c r="K3284" i="4"/>
  <c r="L3285" i="4"/>
  <c r="F3336" i="4" l="1"/>
  <c r="E3335" i="4"/>
  <c r="L3286" i="4"/>
  <c r="K3285" i="4"/>
  <c r="K3286" i="4" l="1"/>
  <c r="L3287" i="4"/>
  <c r="E3336" i="4"/>
  <c r="F3337" i="4"/>
  <c r="K3287" i="4" l="1"/>
  <c r="L3288" i="4"/>
  <c r="E3337" i="4"/>
  <c r="F3338" i="4"/>
  <c r="E3338" i="4" l="1"/>
  <c r="F3339" i="4"/>
  <c r="L3289" i="4"/>
  <c r="K3288" i="4"/>
  <c r="K3289" i="4" l="1"/>
  <c r="L3290" i="4"/>
  <c r="E3339" i="4"/>
  <c r="F3340" i="4"/>
  <c r="F3341" i="4" l="1"/>
  <c r="E3340" i="4"/>
  <c r="L3291" i="4"/>
  <c r="K3290" i="4"/>
  <c r="K3291" i="4" l="1"/>
  <c r="L3292" i="4"/>
  <c r="E3341" i="4"/>
  <c r="F3342" i="4"/>
  <c r="F3343" i="4" l="1"/>
  <c r="E3342" i="4"/>
  <c r="L3293" i="4"/>
  <c r="K3292" i="4"/>
  <c r="K3293" i="4" l="1"/>
  <c r="L3294" i="4"/>
  <c r="E3343" i="4"/>
  <c r="F3344" i="4"/>
  <c r="E3344" i="4" l="1"/>
  <c r="F3345" i="4"/>
  <c r="K3294" i="4"/>
  <c r="L3295" i="4"/>
  <c r="F3346" i="4" l="1"/>
  <c r="E3345" i="4"/>
  <c r="L3296" i="4"/>
  <c r="K3295" i="4"/>
  <c r="K3296" i="4" l="1"/>
  <c r="L3297" i="4"/>
  <c r="E3346" i="4"/>
  <c r="F3347" i="4"/>
  <c r="F3348" i="4" l="1"/>
  <c r="E3347" i="4"/>
  <c r="L3298" i="4"/>
  <c r="K3297" i="4"/>
  <c r="K3298" i="4" l="1"/>
  <c r="L3299" i="4"/>
  <c r="E3348" i="4"/>
  <c r="F3349" i="4"/>
  <c r="E3349" i="4" l="1"/>
  <c r="F3350" i="4"/>
  <c r="K3299" i="4"/>
  <c r="L3300" i="4"/>
  <c r="L3301" i="4" l="1"/>
  <c r="K3300" i="4"/>
  <c r="E3350" i="4"/>
  <c r="F3351" i="4"/>
  <c r="E3351" i="4" l="1"/>
  <c r="F3352" i="4"/>
  <c r="K3301" i="4"/>
  <c r="L3302" i="4"/>
  <c r="F3353" i="4" l="1"/>
  <c r="E3352" i="4"/>
  <c r="L3303" i="4"/>
  <c r="K3302" i="4"/>
  <c r="K3303" i="4" l="1"/>
  <c r="L3304" i="4"/>
  <c r="E3353" i="4"/>
  <c r="F3354" i="4"/>
  <c r="F3355" i="4" l="1"/>
  <c r="E3354" i="4"/>
  <c r="L3305" i="4"/>
  <c r="K3304" i="4"/>
  <c r="K3305" i="4" l="1"/>
  <c r="L3306" i="4"/>
  <c r="E3355" i="4"/>
  <c r="F3356" i="4"/>
  <c r="K3306" i="4" l="1"/>
  <c r="L3307" i="4"/>
  <c r="E3356" i="4"/>
  <c r="F3357" i="4"/>
  <c r="F3358" i="4" l="1"/>
  <c r="E3357" i="4"/>
  <c r="L3308" i="4"/>
  <c r="K3307" i="4"/>
  <c r="K3308" i="4" l="1"/>
  <c r="L3309" i="4"/>
  <c r="E3358" i="4"/>
  <c r="F3359" i="4"/>
  <c r="F3360" i="4" l="1"/>
  <c r="E3359" i="4"/>
  <c r="L3310" i="4"/>
  <c r="K3309" i="4"/>
  <c r="K3310" i="4" l="1"/>
  <c r="L3311" i="4"/>
  <c r="E3360" i="4"/>
  <c r="F3361" i="4"/>
  <c r="K3311" i="4" l="1"/>
  <c r="L3312" i="4"/>
  <c r="E3361" i="4"/>
  <c r="F3362" i="4"/>
  <c r="E3362" i="4" l="1"/>
  <c r="F3363" i="4"/>
  <c r="L3313" i="4"/>
  <c r="K3312" i="4"/>
  <c r="E3363" i="4" l="1"/>
  <c r="F3364" i="4"/>
  <c r="K3313" i="4"/>
  <c r="L3314" i="4"/>
  <c r="L3315" i="4" l="1"/>
  <c r="K3314" i="4"/>
  <c r="F3365" i="4"/>
  <c r="E3364" i="4"/>
  <c r="E3365" i="4" l="1"/>
  <c r="F3366" i="4"/>
  <c r="K3315" i="4"/>
  <c r="L3316" i="4"/>
  <c r="F3367" i="4" l="1"/>
  <c r="E3366" i="4"/>
  <c r="K3316" i="4"/>
  <c r="L3317" i="4"/>
  <c r="K3317" i="4" l="1"/>
  <c r="L3318" i="4"/>
  <c r="E3367" i="4"/>
  <c r="F3368" i="4"/>
  <c r="E3368" i="4" l="1"/>
  <c r="F3369" i="4"/>
  <c r="K3318" i="4"/>
  <c r="L3319" i="4"/>
  <c r="L3320" i="4" l="1"/>
  <c r="K3319" i="4"/>
  <c r="F3370" i="4"/>
  <c r="E3369" i="4"/>
  <c r="E3370" i="4" l="1"/>
  <c r="F3371" i="4"/>
  <c r="K3320" i="4"/>
  <c r="L3321" i="4"/>
  <c r="L3322" i="4" l="1"/>
  <c r="K3321" i="4"/>
  <c r="F3372" i="4"/>
  <c r="E3371" i="4"/>
  <c r="E3372" i="4" l="1"/>
  <c r="F3373" i="4"/>
  <c r="K3322" i="4"/>
  <c r="L3323" i="4"/>
  <c r="K3323" i="4" l="1"/>
  <c r="L3324" i="4"/>
  <c r="E3373" i="4"/>
  <c r="F3374" i="4"/>
  <c r="L3325" i="4" l="1"/>
  <c r="K3324" i="4"/>
  <c r="E3374" i="4"/>
  <c r="F3375" i="4"/>
  <c r="E3375" i="4" l="1"/>
  <c r="F3376" i="4"/>
  <c r="K3325" i="4"/>
  <c r="L3326" i="4"/>
  <c r="F3377" i="4" l="1"/>
  <c r="E3376" i="4"/>
  <c r="L3327" i="4"/>
  <c r="K3326" i="4"/>
  <c r="K3327" i="4" l="1"/>
  <c r="L3328" i="4"/>
  <c r="E3377" i="4"/>
  <c r="F3378" i="4"/>
  <c r="F3379" i="4" l="1"/>
  <c r="E3378" i="4"/>
  <c r="K3328" i="4"/>
  <c r="L3329" i="4"/>
  <c r="K3329" i="4" l="1"/>
  <c r="L3330" i="4"/>
  <c r="E3379" i="4"/>
  <c r="F3380" i="4"/>
  <c r="E3380" i="4" l="1"/>
  <c r="F3381" i="4"/>
  <c r="K3330" i="4"/>
  <c r="L3331" i="4"/>
  <c r="L3332" i="4" l="1"/>
  <c r="K3331" i="4"/>
  <c r="F3382" i="4"/>
  <c r="E3381" i="4"/>
  <c r="E3382" i="4" l="1"/>
  <c r="F3383" i="4"/>
  <c r="K3332" i="4"/>
  <c r="L3333" i="4"/>
  <c r="F3384" i="4" l="1"/>
  <c r="E3383" i="4"/>
  <c r="L3334" i="4"/>
  <c r="K3333" i="4"/>
  <c r="K3334" i="4" l="1"/>
  <c r="L3335" i="4"/>
  <c r="E3384" i="4"/>
  <c r="F3385" i="4"/>
  <c r="E3385" i="4" l="1"/>
  <c r="F3386" i="4"/>
  <c r="K3335" i="4"/>
  <c r="L3336" i="4"/>
  <c r="L3337" i="4" l="1"/>
  <c r="K3336" i="4"/>
  <c r="E3386" i="4"/>
  <c r="F3387" i="4"/>
  <c r="E3387" i="4" l="1"/>
  <c r="F3388" i="4"/>
  <c r="K3337" i="4"/>
  <c r="L3338" i="4"/>
  <c r="L3339" i="4" l="1"/>
  <c r="K3338" i="4"/>
  <c r="F3389" i="4"/>
  <c r="E3388" i="4"/>
  <c r="E3389" i="4" l="1"/>
  <c r="F3390" i="4"/>
  <c r="K3339" i="4"/>
  <c r="L3340" i="4"/>
  <c r="K3340" i="4" l="1"/>
  <c r="L3341" i="4"/>
  <c r="F3391" i="4"/>
  <c r="E3390" i="4"/>
  <c r="K3341" i="4" l="1"/>
  <c r="L3342" i="4"/>
  <c r="E3391" i="4"/>
  <c r="F3392" i="4"/>
  <c r="K3342" i="4" l="1"/>
  <c r="L3343" i="4"/>
  <c r="E3392" i="4"/>
  <c r="F3393" i="4"/>
  <c r="F3394" i="4" l="1"/>
  <c r="E3393" i="4"/>
  <c r="L3344" i="4"/>
  <c r="K3343" i="4"/>
  <c r="K3344" i="4" l="1"/>
  <c r="L3345" i="4"/>
  <c r="E3394" i="4"/>
  <c r="F3395" i="4"/>
  <c r="F3396" i="4" l="1"/>
  <c r="E3395" i="4"/>
  <c r="L3346" i="4"/>
  <c r="K3345" i="4"/>
  <c r="K3346" i="4" l="1"/>
  <c r="L3347" i="4"/>
  <c r="E3396" i="4"/>
  <c r="F3397" i="4"/>
  <c r="K3347" i="4" l="1"/>
  <c r="L3348" i="4"/>
  <c r="E3397" i="4"/>
  <c r="F3398" i="4"/>
  <c r="L3349" i="4" l="1"/>
  <c r="K3348" i="4"/>
  <c r="E3398" i="4"/>
  <c r="F3399" i="4"/>
  <c r="E3399" i="4" l="1"/>
  <c r="F3400" i="4"/>
  <c r="K3349" i="4"/>
  <c r="L3350" i="4"/>
  <c r="F3401" i="4" l="1"/>
  <c r="E3400" i="4"/>
  <c r="L3351" i="4"/>
  <c r="K3350" i="4"/>
  <c r="K3351" i="4" l="1"/>
  <c r="L3352" i="4"/>
  <c r="E3401" i="4"/>
  <c r="F3402" i="4"/>
  <c r="F3403" i="4" l="1"/>
  <c r="E3402" i="4"/>
  <c r="K3352" i="4"/>
  <c r="L3353" i="4"/>
  <c r="K3353" i="4" l="1"/>
  <c r="L3354" i="4"/>
  <c r="E3403" i="4"/>
  <c r="F3404" i="4"/>
  <c r="E3404" i="4" l="1"/>
  <c r="F3405" i="4"/>
  <c r="K3354" i="4"/>
  <c r="L3355" i="4"/>
  <c r="L3356" i="4" l="1"/>
  <c r="K3355" i="4"/>
  <c r="F3406" i="4"/>
  <c r="E3405" i="4"/>
  <c r="E3406" i="4" l="1"/>
  <c r="F3407" i="4"/>
  <c r="K3356" i="4"/>
  <c r="L3357" i="4"/>
  <c r="F3408" i="4" l="1"/>
  <c r="E3407" i="4"/>
  <c r="L3358" i="4"/>
  <c r="K3357" i="4"/>
  <c r="K3358" i="4" l="1"/>
  <c r="L3359" i="4"/>
  <c r="E3408" i="4"/>
  <c r="F3409" i="4"/>
  <c r="E3409" i="4" l="1"/>
  <c r="F3410" i="4"/>
  <c r="K3359" i="4"/>
  <c r="L3360" i="4"/>
  <c r="L3361" i="4" l="1"/>
  <c r="K3360" i="4"/>
  <c r="E3410" i="4"/>
  <c r="F3411" i="4"/>
  <c r="E3411" i="4" l="1"/>
  <c r="F3412" i="4"/>
  <c r="K3361" i="4"/>
  <c r="L3362" i="4"/>
  <c r="L3363" i="4" l="1"/>
  <c r="K3362" i="4"/>
  <c r="F3413" i="4"/>
  <c r="E3412" i="4"/>
  <c r="E3413" i="4" l="1"/>
  <c r="F3414" i="4"/>
  <c r="K3363" i="4"/>
  <c r="L3364" i="4"/>
  <c r="K3364" i="4" l="1"/>
  <c r="L3365" i="4"/>
  <c r="F3415" i="4"/>
  <c r="E3414" i="4"/>
  <c r="K3365" i="4" l="1"/>
  <c r="L3366" i="4"/>
  <c r="E3415" i="4"/>
  <c r="F3416" i="4"/>
  <c r="K3366" i="4" l="1"/>
  <c r="L3367" i="4"/>
  <c r="E3416" i="4"/>
  <c r="F3417" i="4"/>
  <c r="F3418" i="4" l="1"/>
  <c r="E3417" i="4"/>
  <c r="L3368" i="4"/>
  <c r="K3367" i="4"/>
  <c r="K3368" i="4" l="1"/>
  <c r="L3369" i="4"/>
  <c r="E3418" i="4"/>
  <c r="F3419" i="4"/>
  <c r="F3420" i="4" l="1"/>
  <c r="E3419" i="4"/>
  <c r="L3370" i="4"/>
  <c r="K3369" i="4"/>
  <c r="K3370" i="4" l="1"/>
  <c r="L3371" i="4"/>
  <c r="E3420" i="4"/>
  <c r="F3421" i="4"/>
  <c r="E3421" i="4" l="1"/>
  <c r="F3422" i="4"/>
  <c r="K3371" i="4"/>
  <c r="L3372" i="4"/>
  <c r="L3373" i="4" l="1"/>
  <c r="K3372" i="4"/>
  <c r="E3422" i="4"/>
  <c r="F3423" i="4"/>
  <c r="E3423" i="4" l="1"/>
  <c r="F3424" i="4"/>
  <c r="K3373" i="4"/>
  <c r="L3374" i="4"/>
  <c r="F3425" i="4" l="1"/>
  <c r="E3424" i="4"/>
  <c r="L3375" i="4"/>
  <c r="K3374" i="4"/>
  <c r="K3375" i="4" l="1"/>
  <c r="L3376" i="4"/>
  <c r="E3425" i="4"/>
  <c r="F3426" i="4"/>
  <c r="K3376" i="4" l="1"/>
  <c r="L3377" i="4"/>
  <c r="F3427" i="4"/>
  <c r="E3426" i="4"/>
  <c r="K3377" i="4" l="1"/>
  <c r="L3378" i="4"/>
  <c r="E3427" i="4"/>
  <c r="F3428" i="4"/>
  <c r="E3428" i="4" l="1"/>
  <c r="F3429" i="4"/>
  <c r="K3378" i="4"/>
  <c r="L3379" i="4"/>
  <c r="F3430" i="4" l="1"/>
  <c r="E3429" i="4"/>
  <c r="L3380" i="4"/>
  <c r="K3379" i="4"/>
  <c r="K3380" i="4" l="1"/>
  <c r="L3381" i="4"/>
  <c r="E3430" i="4"/>
  <c r="F3431" i="4"/>
  <c r="L3382" i="4" l="1"/>
  <c r="K3381" i="4"/>
  <c r="F3432" i="4"/>
  <c r="E3431" i="4"/>
  <c r="E3432" i="4" l="1"/>
  <c r="F3433" i="4"/>
  <c r="K3382" i="4"/>
  <c r="L3383" i="4"/>
  <c r="K3383" i="4" l="1"/>
  <c r="L3384" i="4"/>
  <c r="E3433" i="4"/>
  <c r="F3434" i="4"/>
  <c r="E3434" i="4" l="1"/>
  <c r="F3435" i="4"/>
  <c r="L3385" i="4"/>
  <c r="K3384" i="4"/>
  <c r="E3435" i="4" l="1"/>
  <c r="F3436" i="4"/>
  <c r="K3385" i="4"/>
  <c r="L3386" i="4"/>
  <c r="L3387" i="4" l="1"/>
  <c r="K3386" i="4"/>
  <c r="F3437" i="4"/>
  <c r="E3436" i="4"/>
  <c r="E3437" i="4" l="1"/>
  <c r="F3438" i="4"/>
  <c r="K3387" i="4"/>
  <c r="L3388" i="4"/>
  <c r="K3388" i="4" l="1"/>
  <c r="L3389" i="4"/>
  <c r="F3439" i="4"/>
  <c r="E3438" i="4"/>
  <c r="K3389" i="4" l="1"/>
  <c r="L3390" i="4"/>
  <c r="E3439" i="4"/>
  <c r="F3440" i="4"/>
  <c r="K3390" i="4" l="1"/>
  <c r="L3391" i="4"/>
  <c r="E3440" i="4"/>
  <c r="F3441" i="4"/>
  <c r="L3392" i="4" l="1"/>
  <c r="K3391" i="4"/>
  <c r="F3442" i="4"/>
  <c r="E3441" i="4"/>
  <c r="E3442" i="4" l="1"/>
  <c r="F3443" i="4"/>
  <c r="K3392" i="4"/>
  <c r="L3393" i="4"/>
  <c r="F3444" i="4" l="1"/>
  <c r="E3443" i="4"/>
  <c r="L3394" i="4"/>
  <c r="K3393" i="4"/>
  <c r="K3394" i="4" l="1"/>
  <c r="L3395" i="4"/>
  <c r="E3444" i="4"/>
  <c r="F3445" i="4"/>
  <c r="K3395" i="4" l="1"/>
  <c r="L3396" i="4"/>
  <c r="E3445" i="4"/>
  <c r="F3446" i="4"/>
  <c r="L3397" i="4" l="1"/>
  <c r="K3396" i="4"/>
  <c r="E3446" i="4"/>
  <c r="F3447" i="4"/>
  <c r="E3447" i="4" l="1"/>
  <c r="F3448" i="4"/>
  <c r="K3397" i="4"/>
  <c r="L3398" i="4"/>
  <c r="F3449" i="4" l="1"/>
  <c r="E3448" i="4"/>
  <c r="L3399" i="4"/>
  <c r="K3398" i="4"/>
  <c r="K3399" i="4" l="1"/>
  <c r="L3400" i="4"/>
  <c r="E3449" i="4"/>
  <c r="F3450" i="4"/>
  <c r="F3451" i="4" l="1"/>
  <c r="E3450" i="4"/>
  <c r="K3400" i="4"/>
  <c r="L3401" i="4"/>
  <c r="K3401" i="4" l="1"/>
  <c r="L3402" i="4"/>
  <c r="E3451" i="4"/>
  <c r="F3452" i="4"/>
  <c r="E3452" i="4" l="1"/>
  <c r="F3453" i="4"/>
  <c r="K3402" i="4"/>
  <c r="L3403" i="4"/>
  <c r="L3404" i="4" l="1"/>
  <c r="K3403" i="4"/>
  <c r="F3454" i="4"/>
  <c r="E3453" i="4"/>
  <c r="E3454" i="4" l="1"/>
  <c r="F3455" i="4"/>
  <c r="K3404" i="4"/>
  <c r="L3405" i="4"/>
  <c r="L3406" i="4" l="1"/>
  <c r="K3405" i="4"/>
  <c r="F3456" i="4"/>
  <c r="E3455" i="4"/>
  <c r="E3456" i="4" l="1"/>
  <c r="F3457" i="4"/>
  <c r="K3406" i="4"/>
  <c r="L3407" i="4"/>
  <c r="E3457" i="4" l="1"/>
  <c r="F3458" i="4"/>
  <c r="K3407" i="4"/>
  <c r="L3408" i="4"/>
  <c r="L3409" i="4" l="1"/>
  <c r="K3408" i="4"/>
  <c r="E3458" i="4"/>
  <c r="F3459" i="4"/>
  <c r="E3459" i="4" l="1"/>
  <c r="F3460" i="4"/>
  <c r="K3409" i="4"/>
  <c r="L3410" i="4"/>
  <c r="L3411" i="4" l="1"/>
  <c r="K3410" i="4"/>
  <c r="F3461" i="4"/>
  <c r="E3460" i="4"/>
  <c r="F3462" i="4" l="1"/>
  <c r="E3461" i="4"/>
  <c r="K3411" i="4"/>
  <c r="L3412" i="4"/>
  <c r="K3412" i="4" l="1"/>
  <c r="L3413" i="4"/>
  <c r="F3463" i="4"/>
  <c r="E3462" i="4"/>
  <c r="K3413" i="4" l="1"/>
  <c r="L3414" i="4"/>
  <c r="E3463" i="4"/>
  <c r="F3464" i="4"/>
  <c r="E3464" i="4" l="1"/>
  <c r="F3465" i="4"/>
  <c r="K3414" i="4"/>
  <c r="L3415" i="4"/>
  <c r="L3416" i="4" l="1"/>
  <c r="K3415" i="4"/>
  <c r="E3465" i="4"/>
  <c r="F3466" i="4"/>
  <c r="E3466" i="4" l="1"/>
  <c r="F3467" i="4"/>
  <c r="K3416" i="4"/>
  <c r="L3417" i="4"/>
  <c r="F3468" i="4" l="1"/>
  <c r="E3467" i="4"/>
  <c r="L3418" i="4"/>
  <c r="K3417" i="4"/>
  <c r="K3418" i="4" l="1"/>
  <c r="L3419" i="4"/>
  <c r="E3468" i="4"/>
  <c r="F3469" i="4"/>
  <c r="F3470" i="4" l="1"/>
  <c r="E3469" i="4"/>
  <c r="K3419" i="4"/>
  <c r="L3420" i="4"/>
  <c r="L3421" i="4" l="1"/>
  <c r="K3420" i="4"/>
  <c r="E3470" i="4"/>
  <c r="F3471" i="4"/>
  <c r="E3471" i="4" l="1"/>
  <c r="F3472" i="4"/>
  <c r="K3421" i="4"/>
  <c r="L3422" i="4"/>
  <c r="L3423" i="4" l="1"/>
  <c r="K3422" i="4"/>
  <c r="F3473" i="4"/>
  <c r="E3472" i="4"/>
  <c r="E3473" i="4" l="1"/>
  <c r="F3474" i="4"/>
  <c r="K3423" i="4"/>
  <c r="L3424" i="4"/>
  <c r="K3424" i="4" l="1"/>
  <c r="L3425" i="4"/>
  <c r="F3475" i="4"/>
  <c r="E3474" i="4"/>
  <c r="K3425" i="4" l="1"/>
  <c r="L3426" i="4"/>
  <c r="E3475" i="4"/>
  <c r="F3476" i="4"/>
  <c r="F3477" i="4" l="1"/>
  <c r="E3476" i="4"/>
  <c r="K3426" i="4"/>
  <c r="L3427" i="4"/>
  <c r="L3428" i="4" l="1"/>
  <c r="K3427" i="4"/>
  <c r="E3477" i="4"/>
  <c r="F3478" i="4"/>
  <c r="E3478" i="4" l="1"/>
  <c r="F3479" i="4"/>
  <c r="K3428" i="4"/>
  <c r="L3429" i="4"/>
  <c r="L3430" i="4" l="1"/>
  <c r="K3429" i="4"/>
  <c r="F3480" i="4"/>
  <c r="E3479" i="4"/>
  <c r="E3480" i="4" l="1"/>
  <c r="F3481" i="4"/>
  <c r="K3430" i="4"/>
  <c r="L3431" i="4"/>
  <c r="F3482" i="4" l="1"/>
  <c r="E3481" i="4"/>
  <c r="K3431" i="4"/>
  <c r="L3432" i="4"/>
  <c r="L3433" i="4" l="1"/>
  <c r="K3432" i="4"/>
  <c r="E3482" i="4"/>
  <c r="F3483" i="4"/>
  <c r="E3483" i="4" l="1"/>
  <c r="F3484" i="4"/>
  <c r="K3433" i="4"/>
  <c r="L3434" i="4"/>
  <c r="F3485" i="4" l="1"/>
  <c r="E3484" i="4"/>
  <c r="L3435" i="4"/>
  <c r="K3434" i="4"/>
  <c r="K3435" i="4" l="1"/>
  <c r="L3436" i="4"/>
  <c r="E3485" i="4"/>
  <c r="F3486" i="4"/>
  <c r="F3487" i="4" l="1"/>
  <c r="E3486" i="4"/>
  <c r="K3436" i="4"/>
  <c r="L3437" i="4"/>
  <c r="K3437" i="4" l="1"/>
  <c r="L3438" i="4"/>
  <c r="E3487" i="4"/>
  <c r="F3488" i="4"/>
  <c r="F3489" i="4" l="1"/>
  <c r="E3488" i="4"/>
  <c r="K3438" i="4"/>
  <c r="L3439" i="4"/>
  <c r="L3440" i="4" l="1"/>
  <c r="K3439" i="4"/>
  <c r="E3489" i="4"/>
  <c r="F3490" i="4"/>
  <c r="E3490" i="4" l="1"/>
  <c r="F3491" i="4"/>
  <c r="K3440" i="4"/>
  <c r="L3441" i="4"/>
  <c r="F3492" i="4" l="1"/>
  <c r="E3491" i="4"/>
  <c r="L3442" i="4"/>
  <c r="K3441" i="4"/>
  <c r="K3442" i="4" l="1"/>
  <c r="L3443" i="4"/>
  <c r="E3492" i="4"/>
  <c r="F3493" i="4"/>
  <c r="F3494" i="4" l="1"/>
  <c r="E3493" i="4"/>
  <c r="K3443" i="4"/>
  <c r="L3444" i="4"/>
  <c r="L3445" i="4" l="1"/>
  <c r="K3444" i="4"/>
  <c r="E3494" i="4"/>
  <c r="F3495" i="4"/>
  <c r="E3495" i="4" l="1"/>
  <c r="F3496" i="4"/>
  <c r="K3445" i="4"/>
  <c r="L3446" i="4"/>
  <c r="L3447" i="4" l="1"/>
  <c r="K3446" i="4"/>
  <c r="F3497" i="4"/>
  <c r="E3496" i="4"/>
  <c r="E3497" i="4" l="1"/>
  <c r="F3498" i="4"/>
  <c r="K3447" i="4"/>
  <c r="L3448" i="4"/>
  <c r="K3448" i="4" l="1"/>
  <c r="L3449" i="4"/>
  <c r="F3499" i="4"/>
  <c r="E3498" i="4"/>
  <c r="K3449" i="4" l="1"/>
  <c r="L3450" i="4"/>
  <c r="E3499" i="4"/>
  <c r="F3500" i="4"/>
  <c r="E3500" i="4" l="1"/>
  <c r="F3501" i="4"/>
  <c r="K3450" i="4"/>
  <c r="L3451" i="4"/>
  <c r="E3501" i="4" l="1"/>
  <c r="F3502" i="4"/>
  <c r="L3452" i="4"/>
  <c r="K3451" i="4"/>
  <c r="E3502" i="4" l="1"/>
  <c r="F3503" i="4"/>
  <c r="K3452" i="4"/>
  <c r="L3453" i="4"/>
  <c r="F3504" i="4" l="1"/>
  <c r="E3503" i="4"/>
  <c r="L3454" i="4"/>
  <c r="K3453" i="4"/>
  <c r="K3454" i="4" l="1"/>
  <c r="L3455" i="4"/>
  <c r="E3504" i="4"/>
  <c r="F3505" i="4"/>
  <c r="F3506" i="4" l="1"/>
  <c r="E3505" i="4"/>
  <c r="K3455" i="4"/>
  <c r="L3456" i="4"/>
  <c r="L3457" i="4" l="1"/>
  <c r="K3456" i="4"/>
  <c r="E3506" i="4"/>
  <c r="F3507" i="4"/>
  <c r="E3507" i="4" l="1"/>
  <c r="F3508" i="4"/>
  <c r="K3457" i="4"/>
  <c r="L3458" i="4"/>
  <c r="F3509" i="4" l="1"/>
  <c r="E3508" i="4"/>
  <c r="L3459" i="4"/>
  <c r="K3458" i="4"/>
  <c r="K3459" i="4" l="1"/>
  <c r="L3460" i="4"/>
  <c r="E3509" i="4"/>
  <c r="F3510" i="4"/>
  <c r="L3461" i="4" l="1"/>
  <c r="K3460" i="4"/>
  <c r="F3511" i="4"/>
  <c r="E3510" i="4"/>
  <c r="E3511" i="4" l="1"/>
  <c r="F3512" i="4"/>
  <c r="L3462" i="4"/>
  <c r="K3461" i="4"/>
  <c r="E3512" i="4" l="1"/>
  <c r="F3513" i="4"/>
  <c r="K3462" i="4"/>
  <c r="L3463" i="4"/>
  <c r="L3464" i="4" l="1"/>
  <c r="K3463" i="4"/>
  <c r="E3513" i="4"/>
  <c r="F3514" i="4"/>
  <c r="E3514" i="4" l="1"/>
  <c r="F3515" i="4"/>
  <c r="K3464" i="4"/>
  <c r="L3465" i="4"/>
  <c r="L3466" i="4" l="1"/>
  <c r="K3465" i="4"/>
  <c r="F3516" i="4"/>
  <c r="E3515" i="4"/>
  <c r="E3516" i="4" l="1"/>
  <c r="F3517" i="4"/>
  <c r="K3466" i="4"/>
  <c r="L3467" i="4"/>
  <c r="F3518" i="4" l="1"/>
  <c r="E3517" i="4"/>
  <c r="L3468" i="4"/>
  <c r="K3467" i="4"/>
  <c r="K3468" i="4" l="1"/>
  <c r="L3469" i="4"/>
  <c r="E3518" i="4"/>
  <c r="F3519" i="4"/>
  <c r="E3519" i="4" l="1"/>
  <c r="F3520" i="4"/>
  <c r="K3469" i="4"/>
  <c r="L3470" i="4"/>
  <c r="L3471" i="4" l="1"/>
  <c r="K3470" i="4"/>
  <c r="F3521" i="4"/>
  <c r="E3520" i="4"/>
  <c r="E3521" i="4" l="1"/>
  <c r="F3522" i="4"/>
  <c r="K3471" i="4"/>
  <c r="L3472" i="4"/>
  <c r="L3473" i="4" l="1"/>
  <c r="K3472" i="4"/>
  <c r="F3523" i="4"/>
  <c r="E3522" i="4"/>
  <c r="E3523" i="4" l="1"/>
  <c r="F3524" i="4"/>
  <c r="K3473" i="4"/>
  <c r="L3474" i="4"/>
  <c r="K3474" i="4" l="1"/>
  <c r="L3475" i="4"/>
  <c r="E3524" i="4"/>
  <c r="F3525" i="4"/>
  <c r="E3525" i="4" l="1"/>
  <c r="F3526" i="4"/>
  <c r="L3476" i="4"/>
  <c r="K3475" i="4"/>
  <c r="E3526" i="4" l="1"/>
  <c r="F3527" i="4"/>
  <c r="K3476" i="4"/>
  <c r="L3477" i="4"/>
  <c r="F3528" i="4" l="1"/>
  <c r="E3527" i="4"/>
  <c r="L3478" i="4"/>
  <c r="K3477" i="4"/>
  <c r="K3478" i="4" l="1"/>
  <c r="L3479" i="4"/>
  <c r="E3528" i="4"/>
  <c r="F3529" i="4"/>
  <c r="L3480" i="4" l="1"/>
  <c r="K3479" i="4"/>
  <c r="F3530" i="4"/>
  <c r="E3529" i="4"/>
  <c r="E3530" i="4" l="1"/>
  <c r="F3531" i="4"/>
  <c r="K3480" i="4"/>
  <c r="L3481" i="4"/>
  <c r="K3481" i="4" l="1"/>
  <c r="L3482" i="4"/>
  <c r="E3531" i="4"/>
  <c r="F3532" i="4"/>
  <c r="F3533" i="4" l="1"/>
  <c r="E3532" i="4"/>
  <c r="L3483" i="4"/>
  <c r="K3482" i="4"/>
  <c r="K3483" i="4" l="1"/>
  <c r="L3484" i="4"/>
  <c r="E3533" i="4"/>
  <c r="F3534" i="4"/>
  <c r="F3535" i="4" l="1"/>
  <c r="E3534" i="4"/>
  <c r="L3485" i="4"/>
  <c r="K3484" i="4"/>
  <c r="K3485" i="4" l="1"/>
  <c r="L3486" i="4"/>
  <c r="E3535" i="4"/>
  <c r="F3536" i="4"/>
  <c r="K3486" i="4" l="1"/>
  <c r="L3487" i="4"/>
  <c r="E3536" i="4"/>
  <c r="F3537" i="4"/>
  <c r="L3488" i="4" l="1"/>
  <c r="K3487" i="4"/>
  <c r="E3537" i="4"/>
  <c r="F3538" i="4"/>
  <c r="E3538" i="4" l="1"/>
  <c r="F3539" i="4"/>
  <c r="K3488" i="4"/>
  <c r="L3489" i="4"/>
  <c r="L3490" i="4" l="1"/>
  <c r="K3489" i="4"/>
  <c r="F3540" i="4"/>
  <c r="E3539" i="4"/>
  <c r="E3540" i="4" l="1"/>
  <c r="F3541" i="4"/>
  <c r="K3490" i="4"/>
  <c r="L3491" i="4"/>
  <c r="K3491" i="4" l="1"/>
  <c r="L3492" i="4"/>
  <c r="F3542" i="4"/>
  <c r="E3541" i="4"/>
  <c r="K3492" i="4" l="1"/>
  <c r="L3493" i="4"/>
  <c r="E3542" i="4"/>
  <c r="F3543" i="4"/>
  <c r="E3543" i="4" l="1"/>
  <c r="F3544" i="4"/>
  <c r="K3493" i="4"/>
  <c r="L3494" i="4"/>
  <c r="F3545" i="4" l="1"/>
  <c r="E3544" i="4"/>
  <c r="L3495" i="4"/>
  <c r="K3494" i="4"/>
  <c r="K3495" i="4" l="1"/>
  <c r="L3496" i="4"/>
  <c r="E3545" i="4"/>
  <c r="F3546" i="4"/>
  <c r="L3497" i="4" l="1"/>
  <c r="K3496" i="4"/>
  <c r="F3547" i="4"/>
  <c r="E3546" i="4"/>
  <c r="E3547" i="4" l="1"/>
  <c r="F3548" i="4"/>
  <c r="K3497" i="4"/>
  <c r="L3498" i="4"/>
  <c r="K3498" i="4" l="1"/>
  <c r="L3499" i="4"/>
  <c r="E3548" i="4"/>
  <c r="F3549" i="4"/>
  <c r="E3549" i="4" l="1"/>
  <c r="F3550" i="4"/>
  <c r="L3500" i="4"/>
  <c r="K3499" i="4"/>
  <c r="E3550" i="4" l="1"/>
  <c r="F3551" i="4"/>
  <c r="K3500" i="4"/>
  <c r="L3501" i="4"/>
  <c r="F3552" i="4" l="1"/>
  <c r="E3551" i="4"/>
  <c r="L3502" i="4"/>
  <c r="K3501" i="4"/>
  <c r="K3502" i="4" l="1"/>
  <c r="L3503" i="4"/>
  <c r="E3552" i="4"/>
  <c r="F3553" i="4"/>
  <c r="F3554" i="4" l="1"/>
  <c r="E3553" i="4"/>
  <c r="K3503" i="4"/>
  <c r="L3504" i="4"/>
  <c r="K3504" i="4" l="1"/>
  <c r="L3505" i="4"/>
  <c r="E3554" i="4"/>
  <c r="F3555" i="4"/>
  <c r="E3555" i="4" l="1"/>
  <c r="F3556" i="4"/>
  <c r="K3505" i="4"/>
  <c r="L3506" i="4"/>
  <c r="L3507" i="4" l="1"/>
  <c r="K3506" i="4"/>
  <c r="F3557" i="4"/>
  <c r="E3556" i="4"/>
  <c r="E3557" i="4" l="1"/>
  <c r="F3558" i="4"/>
  <c r="K3507" i="4"/>
  <c r="L3508" i="4"/>
  <c r="L3509" i="4" l="1"/>
  <c r="K3508" i="4"/>
  <c r="F3559" i="4"/>
  <c r="E3558" i="4"/>
  <c r="E3559" i="4" l="1"/>
  <c r="F3560" i="4"/>
  <c r="K3509" i="4"/>
  <c r="L3510" i="4"/>
  <c r="K3510" i="4" l="1"/>
  <c r="L3511" i="4"/>
  <c r="E3560" i="4"/>
  <c r="F3561" i="4"/>
  <c r="E3561" i="4" l="1"/>
  <c r="F3562" i="4"/>
  <c r="L3512" i="4"/>
  <c r="K3511" i="4"/>
  <c r="E3562" i="4" l="1"/>
  <c r="F3563" i="4"/>
  <c r="K3512" i="4"/>
  <c r="L3513" i="4"/>
  <c r="L3514" i="4" l="1"/>
  <c r="K3513" i="4"/>
  <c r="F3564" i="4"/>
  <c r="E3563" i="4"/>
  <c r="E3564" i="4" l="1"/>
  <c r="F3565" i="4"/>
  <c r="K3514" i="4"/>
  <c r="L3515" i="4"/>
  <c r="F3566" i="4" l="1"/>
  <c r="E3565" i="4"/>
  <c r="K3515" i="4"/>
  <c r="L3516" i="4"/>
  <c r="K3516" i="4" l="1"/>
  <c r="L3517" i="4"/>
  <c r="E3566" i="4"/>
  <c r="F3567" i="4"/>
  <c r="K3517" i="4" l="1"/>
  <c r="L3518" i="4"/>
  <c r="E3567" i="4"/>
  <c r="F3568" i="4"/>
  <c r="F3569" i="4" l="1"/>
  <c r="E3568" i="4"/>
  <c r="L3519" i="4"/>
  <c r="K3518" i="4"/>
  <c r="K3519" i="4" l="1"/>
  <c r="L3520" i="4"/>
  <c r="E3569" i="4"/>
  <c r="F3570" i="4"/>
  <c r="F3571" i="4" l="1"/>
  <c r="E3570" i="4"/>
  <c r="L3521" i="4"/>
  <c r="K3520" i="4"/>
  <c r="K3521" i="4" l="1"/>
  <c r="L3522" i="4"/>
  <c r="E3571" i="4"/>
  <c r="F3572" i="4"/>
  <c r="K3522" i="4" l="1"/>
  <c r="L3523" i="4"/>
  <c r="E3572" i="4"/>
  <c r="F3573" i="4"/>
  <c r="L3524" i="4" l="1"/>
  <c r="K3523" i="4"/>
  <c r="E3573" i="4"/>
  <c r="F3574" i="4"/>
  <c r="E3574" i="4" l="1"/>
  <c r="F3575" i="4"/>
  <c r="K3524" i="4"/>
  <c r="L3525" i="4"/>
  <c r="L3526" i="4" l="1"/>
  <c r="K3525" i="4"/>
  <c r="F3576" i="4"/>
  <c r="E3575" i="4"/>
  <c r="E3576" i="4" l="1"/>
  <c r="F3577" i="4"/>
  <c r="K3526" i="4"/>
  <c r="L3527" i="4"/>
  <c r="K3527" i="4" l="1"/>
  <c r="L3528" i="4"/>
  <c r="F3578" i="4"/>
  <c r="E3577" i="4"/>
  <c r="K3528" i="4" l="1"/>
  <c r="L3529" i="4"/>
  <c r="E3578" i="4"/>
  <c r="F3579" i="4"/>
  <c r="E3579" i="4" l="1"/>
  <c r="F3580" i="4"/>
  <c r="K3529" i="4"/>
  <c r="L3530" i="4"/>
  <c r="L3531" i="4" l="1"/>
  <c r="K3530" i="4"/>
  <c r="F3581" i="4"/>
  <c r="E3580" i="4"/>
  <c r="E3581" i="4" l="1"/>
  <c r="F3582" i="4"/>
  <c r="K3531" i="4"/>
  <c r="L3532" i="4"/>
  <c r="L3533" i="4" l="1"/>
  <c r="K3532" i="4"/>
  <c r="F3583" i="4"/>
  <c r="E3582" i="4"/>
  <c r="E3583" i="4" l="1"/>
  <c r="F3584" i="4"/>
  <c r="K3533" i="4"/>
  <c r="L3534" i="4"/>
  <c r="E3584" i="4" l="1"/>
  <c r="F3585" i="4"/>
  <c r="K3534" i="4"/>
  <c r="L3535" i="4"/>
  <c r="L3536" i="4" l="1"/>
  <c r="K3535" i="4"/>
  <c r="E3585" i="4"/>
  <c r="F3586" i="4"/>
  <c r="E3586" i="4" l="1"/>
  <c r="F3587" i="4"/>
  <c r="K3536" i="4"/>
  <c r="L3537" i="4"/>
  <c r="F3588" i="4" l="1"/>
  <c r="E3587" i="4"/>
  <c r="L3538" i="4"/>
  <c r="K3537" i="4"/>
  <c r="K3538" i="4" l="1"/>
  <c r="L3539" i="4"/>
  <c r="E3588" i="4"/>
  <c r="F3589" i="4"/>
  <c r="F3590" i="4" l="1"/>
  <c r="E3589" i="4"/>
  <c r="K3539" i="4"/>
  <c r="L3540" i="4"/>
  <c r="K3540" i="4" l="1"/>
  <c r="L3541" i="4"/>
  <c r="E3590" i="4"/>
  <c r="F3591" i="4"/>
  <c r="E3591" i="4" l="1"/>
  <c r="F3592" i="4"/>
  <c r="K3541" i="4"/>
  <c r="L3542" i="4"/>
  <c r="F3593" i="4" l="1"/>
  <c r="E3592" i="4"/>
  <c r="L3543" i="4"/>
  <c r="K3542" i="4"/>
  <c r="K3543" i="4" l="1"/>
  <c r="L3544" i="4"/>
  <c r="E3593" i="4"/>
  <c r="F3594" i="4"/>
  <c r="F3595" i="4" l="1"/>
  <c r="E3594" i="4"/>
  <c r="L3545" i="4"/>
  <c r="K3544" i="4"/>
  <c r="K3545" i="4" l="1"/>
  <c r="L3546" i="4"/>
  <c r="E3595" i="4"/>
  <c r="F3596" i="4"/>
  <c r="E3596" i="4" l="1"/>
  <c r="F3597" i="4"/>
  <c r="K3546" i="4"/>
  <c r="L3547" i="4"/>
  <c r="L3548" i="4" l="1"/>
  <c r="K3547" i="4"/>
  <c r="E3597" i="4"/>
  <c r="F3598" i="4"/>
  <c r="E3598" i="4" l="1"/>
  <c r="F3599" i="4"/>
  <c r="K3548" i="4"/>
  <c r="L3549" i="4"/>
  <c r="F3600" i="4" l="1"/>
  <c r="E3599" i="4"/>
  <c r="L3550" i="4"/>
  <c r="K3549" i="4"/>
  <c r="K3550" i="4" l="1"/>
  <c r="L3551" i="4"/>
  <c r="E3600" i="4"/>
  <c r="F3601" i="4"/>
  <c r="F3602" i="4" l="1"/>
  <c r="E3601" i="4"/>
  <c r="K3551" i="4"/>
  <c r="L3552" i="4"/>
  <c r="K3552" i="4" l="1"/>
  <c r="L3553" i="4"/>
  <c r="E3602" i="4"/>
  <c r="F3603" i="4"/>
  <c r="E3603" i="4" l="1"/>
  <c r="F3604" i="4"/>
  <c r="K3553" i="4"/>
  <c r="L3554" i="4"/>
  <c r="F3605" i="4" l="1"/>
  <c r="E3604" i="4"/>
  <c r="L3555" i="4"/>
  <c r="K3554" i="4"/>
  <c r="K3555" i="4" l="1"/>
  <c r="L3556" i="4"/>
  <c r="E3605" i="4"/>
  <c r="F3606" i="4"/>
  <c r="F3607" i="4" l="1"/>
  <c r="E3606" i="4"/>
  <c r="L3557" i="4"/>
  <c r="K3556" i="4"/>
  <c r="K3557" i="4" l="1"/>
  <c r="L3558" i="4"/>
  <c r="E3607" i="4"/>
  <c r="F3608" i="4"/>
  <c r="E3608" i="4" l="1"/>
  <c r="F3609" i="4"/>
  <c r="K3558" i="4"/>
  <c r="L3559" i="4"/>
  <c r="E3609" i="4" l="1"/>
  <c r="F3610" i="4"/>
  <c r="L3560" i="4"/>
  <c r="K3559" i="4"/>
  <c r="E3610" i="4" l="1"/>
  <c r="F3611" i="4"/>
  <c r="K3560" i="4"/>
  <c r="L3561" i="4"/>
  <c r="L3562" i="4" l="1"/>
  <c r="K3561" i="4"/>
  <c r="F3612" i="4"/>
  <c r="E3611" i="4"/>
  <c r="E3612" i="4" l="1"/>
  <c r="F3613" i="4"/>
  <c r="K3562" i="4"/>
  <c r="L3563" i="4"/>
  <c r="K3563" i="4" l="1"/>
  <c r="L3564" i="4"/>
  <c r="F3614" i="4"/>
  <c r="E3613" i="4"/>
  <c r="K3564" i="4" l="1"/>
  <c r="L3565" i="4"/>
  <c r="E3614" i="4"/>
  <c r="F3615" i="4"/>
  <c r="K3565" i="4" l="1"/>
  <c r="L3566" i="4"/>
  <c r="E3615" i="4"/>
  <c r="F3616" i="4"/>
  <c r="F3617" i="4" l="1"/>
  <c r="E3616" i="4"/>
  <c r="L3567" i="4"/>
  <c r="K3566" i="4"/>
  <c r="K3567" i="4" l="1"/>
  <c r="L3568" i="4"/>
  <c r="E3617" i="4"/>
  <c r="F3618" i="4"/>
  <c r="F3619" i="4" l="1"/>
  <c r="E3618" i="4"/>
  <c r="L3569" i="4"/>
  <c r="K3568" i="4"/>
  <c r="K3569" i="4" l="1"/>
  <c r="L3570" i="4"/>
  <c r="E3619" i="4"/>
  <c r="F3620" i="4"/>
  <c r="E3620" i="4" l="1"/>
  <c r="F3621" i="4"/>
  <c r="K3570" i="4"/>
  <c r="L3571" i="4"/>
  <c r="L3572" i="4" l="1"/>
  <c r="K3571" i="4"/>
  <c r="E3621" i="4"/>
  <c r="F3622" i="4"/>
  <c r="E3622" i="4" l="1"/>
  <c r="F3623" i="4"/>
  <c r="K3572" i="4"/>
  <c r="L3573" i="4"/>
  <c r="L3574" i="4" l="1"/>
  <c r="K3573" i="4"/>
  <c r="F3624" i="4"/>
  <c r="E3623" i="4"/>
  <c r="E3624" i="4" l="1"/>
  <c r="F3625" i="4"/>
  <c r="K3574" i="4"/>
  <c r="L3575" i="4"/>
  <c r="F3626" i="4" l="1"/>
  <c r="E3625" i="4"/>
  <c r="K3575" i="4"/>
  <c r="L3576" i="4"/>
  <c r="K3576" i="4" l="1"/>
  <c r="L3577" i="4"/>
  <c r="E3626" i="4"/>
  <c r="F3627" i="4"/>
  <c r="E3627" i="4" l="1"/>
  <c r="F3628" i="4"/>
  <c r="K3577" i="4"/>
  <c r="L3578" i="4"/>
  <c r="F3629" i="4" l="1"/>
  <c r="E3628" i="4"/>
  <c r="L3579" i="4"/>
  <c r="K3578" i="4"/>
  <c r="K3579" i="4" l="1"/>
  <c r="L3580" i="4"/>
  <c r="E3629" i="4"/>
  <c r="F3630" i="4"/>
  <c r="F3631" i="4" l="1"/>
  <c r="E3630" i="4"/>
  <c r="L3581" i="4"/>
  <c r="K3580" i="4"/>
  <c r="K3581" i="4" l="1"/>
  <c r="L3582" i="4"/>
  <c r="E3631" i="4"/>
  <c r="F3632" i="4"/>
  <c r="K3582" i="4" l="1"/>
  <c r="L3583" i="4"/>
  <c r="E3632" i="4"/>
  <c r="F3633" i="4"/>
  <c r="L3584" i="4" l="1"/>
  <c r="K3583" i="4"/>
  <c r="E3633" i="4"/>
  <c r="F3634" i="4"/>
  <c r="E3634" i="4" l="1"/>
  <c r="F3635" i="4"/>
  <c r="K3584" i="4"/>
  <c r="L3585" i="4"/>
  <c r="F3636" i="4" l="1"/>
  <c r="E3635" i="4"/>
  <c r="L3586" i="4"/>
  <c r="K3585" i="4"/>
  <c r="K3586" i="4" l="1"/>
  <c r="L3587" i="4"/>
  <c r="E3636" i="4"/>
  <c r="F3637" i="4"/>
  <c r="F3638" i="4" l="1"/>
  <c r="E3637" i="4"/>
  <c r="K3587" i="4"/>
  <c r="L3588" i="4"/>
  <c r="K3588" i="4" l="1"/>
  <c r="L3589" i="4"/>
  <c r="E3638" i="4"/>
  <c r="F3639" i="4"/>
  <c r="E3639" i="4" l="1"/>
  <c r="F3640" i="4"/>
  <c r="K3589" i="4"/>
  <c r="L3590" i="4"/>
  <c r="F3641" i="4" l="1"/>
  <c r="E3640" i="4"/>
  <c r="L3591" i="4"/>
  <c r="K3590" i="4"/>
  <c r="K3591" i="4" l="1"/>
  <c r="L3592" i="4"/>
  <c r="E3641" i="4"/>
  <c r="F3642" i="4"/>
  <c r="F3643" i="4" l="1"/>
  <c r="E3642" i="4"/>
  <c r="L3593" i="4"/>
  <c r="K3592" i="4"/>
  <c r="K3593" i="4" l="1"/>
  <c r="L3594" i="4"/>
  <c r="E3643" i="4"/>
  <c r="F3644" i="4"/>
  <c r="E3644" i="4" l="1"/>
  <c r="F3645" i="4"/>
  <c r="K3594" i="4"/>
  <c r="L3595" i="4"/>
  <c r="L3596" i="4" l="1"/>
  <c r="K3595" i="4"/>
  <c r="E3645" i="4"/>
  <c r="F3646" i="4"/>
  <c r="E3646" i="4" l="1"/>
  <c r="F3647" i="4"/>
  <c r="K3596" i="4"/>
  <c r="L3597" i="4"/>
  <c r="F3648" i="4" l="1"/>
  <c r="E3647" i="4"/>
  <c r="L3598" i="4"/>
  <c r="K3597" i="4"/>
  <c r="K3598" i="4" l="1"/>
  <c r="L3599" i="4"/>
  <c r="F3649" i="4"/>
  <c r="E3648" i="4"/>
  <c r="F3650" i="4" l="1"/>
  <c r="E3649" i="4"/>
  <c r="K3599" i="4"/>
  <c r="L3600" i="4"/>
  <c r="K3600" i="4" l="1"/>
  <c r="L3601" i="4"/>
  <c r="F3651" i="4"/>
  <c r="E3650" i="4"/>
  <c r="E3651" i="4" l="1"/>
  <c r="F3652" i="4"/>
  <c r="K3601" i="4"/>
  <c r="L3602" i="4"/>
  <c r="F3653" i="4" l="1"/>
  <c r="E3652" i="4"/>
  <c r="L3603" i="4"/>
  <c r="K3602" i="4"/>
  <c r="K3603" i="4" l="1"/>
  <c r="L3604" i="4"/>
  <c r="E3653" i="4"/>
  <c r="F3654" i="4"/>
  <c r="E3654" i="4" l="1"/>
  <c r="F3655" i="4"/>
  <c r="L3605" i="4"/>
  <c r="K3604" i="4"/>
  <c r="E3655" i="4" l="1"/>
  <c r="F3656" i="4"/>
  <c r="K3605" i="4"/>
  <c r="L3606" i="4"/>
  <c r="E3656" i="4" l="1"/>
  <c r="F3657" i="4"/>
  <c r="K3606" i="4"/>
  <c r="L3607" i="4"/>
  <c r="L3608" i="4" l="1"/>
  <c r="K3607" i="4"/>
  <c r="F3658" i="4"/>
  <c r="E3657" i="4"/>
  <c r="E3658" i="4" l="1"/>
  <c r="F3659" i="4"/>
  <c r="K3608" i="4"/>
  <c r="L3609" i="4"/>
  <c r="L3610" i="4" l="1"/>
  <c r="K3609" i="4"/>
  <c r="F3660" i="4"/>
  <c r="E3659" i="4"/>
  <c r="E3660" i="4" l="1"/>
  <c r="F3661" i="4"/>
  <c r="K3610" i="4"/>
  <c r="L3611" i="4"/>
  <c r="K3611" i="4" l="1"/>
  <c r="L3612" i="4"/>
  <c r="F3662" i="4"/>
  <c r="E3661" i="4"/>
  <c r="K3612" i="4" l="1"/>
  <c r="L3613" i="4"/>
  <c r="F3663" i="4"/>
  <c r="E3662" i="4"/>
  <c r="K3613" i="4" l="1"/>
  <c r="L3614" i="4"/>
  <c r="E3663" i="4"/>
  <c r="F3664" i="4"/>
  <c r="L3615" i="4" l="1"/>
  <c r="K3614" i="4"/>
  <c r="F3665" i="4"/>
  <c r="E3664" i="4"/>
  <c r="E3665" i="4" l="1"/>
  <c r="F3666" i="4"/>
  <c r="K3615" i="4"/>
  <c r="L3616" i="4"/>
  <c r="E3666" i="4" l="1"/>
  <c r="F3667" i="4"/>
  <c r="L3617" i="4"/>
  <c r="K3616" i="4"/>
  <c r="E3667" i="4" l="1"/>
  <c r="F3668" i="4"/>
  <c r="K3617" i="4"/>
  <c r="L3618" i="4"/>
  <c r="E3668" i="4" l="1"/>
  <c r="F3669" i="4"/>
  <c r="K3618" i="4"/>
  <c r="L3619" i="4"/>
  <c r="F3670" i="4" l="1"/>
  <c r="E3669" i="4"/>
  <c r="L3620" i="4"/>
  <c r="K3619" i="4"/>
  <c r="K3620" i="4" l="1"/>
  <c r="L3621" i="4"/>
  <c r="E3670" i="4"/>
  <c r="F3671" i="4"/>
  <c r="F3672" i="4" l="1"/>
  <c r="E3671" i="4"/>
  <c r="L3622" i="4"/>
  <c r="K3621" i="4"/>
  <c r="K3622" i="4" l="1"/>
  <c r="L3623" i="4"/>
  <c r="E3672" i="4"/>
  <c r="F3673" i="4"/>
  <c r="K3623" i="4" l="1"/>
  <c r="L3624" i="4"/>
  <c r="F3674" i="4"/>
  <c r="E3673" i="4"/>
  <c r="F3675" i="4" l="1"/>
  <c r="E3674" i="4"/>
  <c r="K3624" i="4"/>
  <c r="L3625" i="4"/>
  <c r="K3625" i="4" l="1"/>
  <c r="L3626" i="4"/>
  <c r="E3675" i="4"/>
  <c r="F3676" i="4"/>
  <c r="F3677" i="4" l="1"/>
  <c r="E3676" i="4"/>
  <c r="L3627" i="4"/>
  <c r="K3626" i="4"/>
  <c r="K3627" i="4" l="1"/>
  <c r="L3628" i="4"/>
  <c r="E3677" i="4"/>
  <c r="F3678" i="4"/>
  <c r="E3678" i="4" l="1"/>
  <c r="F3679" i="4"/>
  <c r="L3629" i="4"/>
  <c r="K3628" i="4"/>
  <c r="E3679" i="4" l="1"/>
  <c r="F3680" i="4"/>
  <c r="K3629" i="4"/>
  <c r="L3630" i="4"/>
  <c r="E3680" i="4" l="1"/>
  <c r="F3681" i="4"/>
  <c r="K3630" i="4"/>
  <c r="L3631" i="4"/>
  <c r="L3632" i="4" l="1"/>
  <c r="K3631" i="4"/>
  <c r="F3682" i="4"/>
  <c r="E3681" i="4"/>
  <c r="E3682" i="4" l="1"/>
  <c r="F3683" i="4"/>
  <c r="K3632" i="4"/>
  <c r="L3633" i="4"/>
  <c r="F3684" i="4" l="1"/>
  <c r="E3683" i="4"/>
  <c r="L3634" i="4"/>
  <c r="K3633" i="4"/>
  <c r="K3634" i="4" l="1"/>
  <c r="L3635" i="4"/>
  <c r="E3684" i="4"/>
  <c r="F3685" i="4"/>
  <c r="F3686" i="4" l="1"/>
  <c r="E3685" i="4"/>
  <c r="K3635" i="4"/>
  <c r="L3636" i="4"/>
  <c r="K3636" i="4" l="1"/>
  <c r="L3637" i="4"/>
  <c r="F3687" i="4"/>
  <c r="E3686" i="4"/>
  <c r="K3637" i="4" l="1"/>
  <c r="L3638" i="4"/>
  <c r="E3687" i="4"/>
  <c r="F3688" i="4"/>
  <c r="F3689" i="4" l="1"/>
  <c r="E3688" i="4"/>
  <c r="L3639" i="4"/>
  <c r="K3638" i="4"/>
  <c r="K3639" i="4" l="1"/>
  <c r="L3640" i="4"/>
  <c r="E3689" i="4"/>
  <c r="F3690" i="4"/>
  <c r="L3641" i="4" l="1"/>
  <c r="K3640" i="4"/>
  <c r="E3690" i="4"/>
  <c r="F3691" i="4"/>
  <c r="E3691" i="4" l="1"/>
  <c r="F3692" i="4"/>
  <c r="K3641" i="4"/>
  <c r="L3642" i="4"/>
  <c r="K3642" i="4" l="1"/>
  <c r="L3643" i="4"/>
  <c r="E3692" i="4"/>
  <c r="F3693" i="4"/>
  <c r="F3694" i="4" l="1"/>
  <c r="E3693" i="4"/>
  <c r="L3644" i="4"/>
  <c r="K3643" i="4"/>
  <c r="K3644" i="4" l="1"/>
  <c r="L3645" i="4"/>
  <c r="E3694" i="4"/>
  <c r="F3695" i="4"/>
  <c r="L3646" i="4" l="1"/>
  <c r="K3645" i="4"/>
  <c r="F3696" i="4"/>
  <c r="E3695" i="4"/>
  <c r="E3696" i="4" l="1"/>
  <c r="F3697" i="4"/>
  <c r="K3646" i="4"/>
  <c r="L3647" i="4"/>
  <c r="F3698" i="4" l="1"/>
  <c r="E3697" i="4"/>
  <c r="K3647" i="4"/>
  <c r="L3648" i="4"/>
  <c r="L3649" i="4" l="1"/>
  <c r="K3648" i="4"/>
  <c r="F3699" i="4"/>
  <c r="E3698" i="4"/>
  <c r="E3699" i="4" l="1"/>
  <c r="F3700" i="4"/>
  <c r="K3649" i="4"/>
  <c r="L3650" i="4"/>
  <c r="F3701" i="4" l="1"/>
  <c r="E3700" i="4"/>
  <c r="L3651" i="4"/>
  <c r="K3650" i="4"/>
  <c r="K3651" i="4" l="1"/>
  <c r="L3652" i="4"/>
  <c r="E3701" i="4"/>
  <c r="F3702" i="4"/>
  <c r="E3702" i="4" l="1"/>
  <c r="F3703" i="4"/>
  <c r="L3653" i="4"/>
  <c r="K3652" i="4"/>
  <c r="L3654" i="4" l="1"/>
  <c r="K3653" i="4"/>
  <c r="E3703" i="4"/>
  <c r="F3704" i="4"/>
  <c r="E3704" i="4" l="1"/>
  <c r="F3705" i="4"/>
  <c r="K3654" i="4"/>
  <c r="L3655" i="4"/>
  <c r="L3656" i="4" l="1"/>
  <c r="K3655" i="4"/>
  <c r="F3706" i="4"/>
  <c r="E3705" i="4"/>
  <c r="E3706" i="4" l="1"/>
  <c r="F3707" i="4"/>
  <c r="K3656" i="4"/>
  <c r="L3657" i="4"/>
  <c r="K3657" i="4" l="1"/>
  <c r="L3658" i="4"/>
  <c r="F3708" i="4"/>
  <c r="E3707" i="4"/>
  <c r="E3708" i="4" l="1"/>
  <c r="F3709" i="4"/>
  <c r="K3658" i="4"/>
  <c r="L3659" i="4"/>
  <c r="K3659" i="4" l="1"/>
  <c r="L3660" i="4"/>
  <c r="F3710" i="4"/>
  <c r="E3709" i="4"/>
  <c r="F3711" i="4" l="1"/>
  <c r="E3710" i="4"/>
  <c r="L3661" i="4"/>
  <c r="K3660" i="4"/>
  <c r="K3661" i="4" l="1"/>
  <c r="L3662" i="4"/>
  <c r="E3711" i="4"/>
  <c r="F3712" i="4"/>
  <c r="L3663" i="4" l="1"/>
  <c r="K3662" i="4"/>
  <c r="F3713" i="4"/>
  <c r="E3712" i="4"/>
  <c r="E3713" i="4" l="1"/>
  <c r="F3714" i="4"/>
  <c r="K3663" i="4"/>
  <c r="L3664" i="4"/>
  <c r="L3665" i="4" l="1"/>
  <c r="K3664" i="4"/>
  <c r="E3714" i="4"/>
  <c r="F3715" i="4"/>
  <c r="E3715" i="4" l="1"/>
  <c r="F3716" i="4"/>
  <c r="L3666" i="4"/>
  <c r="K3665" i="4"/>
  <c r="K3666" i="4" l="1"/>
  <c r="L3667" i="4"/>
  <c r="E3716" i="4"/>
  <c r="F3717" i="4"/>
  <c r="F3718" i="4" l="1"/>
  <c r="E3717" i="4"/>
  <c r="L3668" i="4"/>
  <c r="K3667" i="4"/>
  <c r="K3668" i="4" l="1"/>
  <c r="L3669" i="4"/>
  <c r="E3718" i="4"/>
  <c r="F3719" i="4"/>
  <c r="F3720" i="4" l="1"/>
  <c r="E3719" i="4"/>
  <c r="K3669" i="4"/>
  <c r="L3670" i="4"/>
  <c r="K3670" i="4" l="1"/>
  <c r="L3671" i="4"/>
  <c r="E3720" i="4"/>
  <c r="F3721" i="4"/>
  <c r="F3722" i="4" l="1"/>
  <c r="E3721" i="4"/>
  <c r="K3671" i="4"/>
  <c r="L3672" i="4"/>
  <c r="L3673" i="4" l="1"/>
  <c r="K3672" i="4"/>
  <c r="F3723" i="4"/>
  <c r="E3722" i="4"/>
  <c r="E3723" i="4" l="1"/>
  <c r="F3724" i="4"/>
  <c r="K3673" i="4"/>
  <c r="L3674" i="4"/>
  <c r="L3675" i="4" l="1"/>
  <c r="K3674" i="4"/>
  <c r="F3725" i="4"/>
  <c r="E3724" i="4"/>
  <c r="E3725" i="4" l="1"/>
  <c r="F3726" i="4"/>
  <c r="K3675" i="4"/>
  <c r="L3676" i="4"/>
  <c r="E3726" i="4" l="1"/>
  <c r="F3727" i="4"/>
  <c r="L3677" i="4"/>
  <c r="K3676" i="4"/>
  <c r="E3727" i="4" l="1"/>
  <c r="F3728" i="4"/>
  <c r="L3678" i="4"/>
  <c r="K3677" i="4"/>
  <c r="K3678" i="4" l="1"/>
  <c r="L3679" i="4"/>
  <c r="E3728" i="4"/>
  <c r="F3729" i="4"/>
  <c r="F3730" i="4" l="1"/>
  <c r="E3729" i="4"/>
  <c r="L3680" i="4"/>
  <c r="K3679" i="4"/>
  <c r="K3680" i="4" l="1"/>
  <c r="L3681" i="4"/>
  <c r="E3730" i="4"/>
  <c r="F3731" i="4"/>
  <c r="F3732" i="4" l="1"/>
  <c r="E3731" i="4"/>
  <c r="K3681" i="4"/>
  <c r="L3682" i="4"/>
  <c r="K3682" i="4" l="1"/>
  <c r="L3683" i="4"/>
  <c r="E3732" i="4"/>
  <c r="F3733" i="4"/>
  <c r="F3734" i="4" l="1"/>
  <c r="E3733" i="4"/>
  <c r="K3683" i="4"/>
  <c r="L3684" i="4"/>
  <c r="L3685" i="4" l="1"/>
  <c r="K3684" i="4"/>
  <c r="F3735" i="4"/>
  <c r="E3734" i="4"/>
  <c r="E3735" i="4" l="1"/>
  <c r="F3736" i="4"/>
  <c r="K3685" i="4"/>
  <c r="L3686" i="4"/>
  <c r="L3687" i="4" l="1"/>
  <c r="K3686" i="4"/>
  <c r="F3737" i="4"/>
  <c r="E3736" i="4"/>
  <c r="E3737" i="4" l="1"/>
  <c r="F3738" i="4"/>
  <c r="K3687" i="4"/>
  <c r="L3688" i="4"/>
  <c r="L3689" i="4" l="1"/>
  <c r="K3688" i="4"/>
  <c r="E3738" i="4"/>
  <c r="F3739" i="4"/>
  <c r="E3739" i="4" l="1"/>
  <c r="F3740" i="4"/>
  <c r="L3690" i="4"/>
  <c r="K3689" i="4"/>
  <c r="K3690" i="4" l="1"/>
  <c r="L3691" i="4"/>
  <c r="E3740" i="4"/>
  <c r="F3741" i="4"/>
  <c r="F3742" i="4" l="1"/>
  <c r="E3741" i="4"/>
  <c r="L3692" i="4"/>
  <c r="K3691" i="4"/>
  <c r="K3692" i="4" l="1"/>
  <c r="L3693" i="4"/>
  <c r="E3742" i="4"/>
  <c r="F3743" i="4"/>
  <c r="F3744" i="4" l="1"/>
  <c r="E3743" i="4"/>
  <c r="K3693" i="4"/>
  <c r="L3694" i="4"/>
  <c r="K3694" i="4" l="1"/>
  <c r="L3695" i="4"/>
  <c r="E3744" i="4"/>
  <c r="F3745" i="4"/>
  <c r="F3746" i="4" l="1"/>
  <c r="E3745" i="4"/>
  <c r="K3695" i="4"/>
  <c r="L3696" i="4"/>
  <c r="L3697" i="4" l="1"/>
  <c r="K3696" i="4"/>
  <c r="F3747" i="4"/>
  <c r="E3746" i="4"/>
  <c r="E3747" i="4" l="1"/>
  <c r="F3748" i="4"/>
  <c r="K3697" i="4"/>
  <c r="L3698" i="4"/>
  <c r="L3699" i="4" l="1"/>
  <c r="K3698" i="4"/>
  <c r="F3749" i="4"/>
  <c r="E3748" i="4"/>
  <c r="E3749" i="4" l="1"/>
  <c r="F3750" i="4"/>
  <c r="K3699" i="4"/>
  <c r="L3700" i="4"/>
  <c r="L3701" i="4" l="1"/>
  <c r="K3700" i="4"/>
  <c r="E3750" i="4"/>
  <c r="F3751" i="4"/>
  <c r="E3751" i="4" l="1"/>
  <c r="F3752" i="4"/>
  <c r="L3702" i="4"/>
  <c r="K3701" i="4"/>
  <c r="K3702" i="4" l="1"/>
  <c r="L3703" i="4"/>
  <c r="E3752" i="4"/>
  <c r="F3753" i="4"/>
  <c r="F3754" i="4" l="1"/>
  <c r="E3753" i="4"/>
  <c r="L3704" i="4"/>
  <c r="K3703" i="4"/>
  <c r="K3704" i="4" l="1"/>
  <c r="L3705" i="4"/>
  <c r="E3754" i="4"/>
  <c r="F3755" i="4"/>
  <c r="F3756" i="4" l="1"/>
  <c r="E3755" i="4"/>
  <c r="K3705" i="4"/>
  <c r="L3706" i="4"/>
  <c r="K3706" i="4" l="1"/>
  <c r="L3707" i="4"/>
  <c r="E3756" i="4"/>
  <c r="F3757" i="4"/>
  <c r="F3758" i="4" l="1"/>
  <c r="E3757" i="4"/>
  <c r="K3707" i="4"/>
  <c r="L3708" i="4"/>
  <c r="L3709" i="4" l="1"/>
  <c r="K3708" i="4"/>
  <c r="F3759" i="4"/>
  <c r="E3758" i="4"/>
  <c r="E3759" i="4" l="1"/>
  <c r="F3760" i="4"/>
  <c r="K3709" i="4"/>
  <c r="L3710" i="4"/>
  <c r="L3711" i="4" l="1"/>
  <c r="K3710" i="4"/>
  <c r="F3761" i="4"/>
  <c r="E3760" i="4"/>
  <c r="E3761" i="4" l="1"/>
  <c r="F3762" i="4"/>
  <c r="K3711" i="4"/>
  <c r="L3712" i="4"/>
  <c r="L3713" i="4" l="1"/>
  <c r="K3712" i="4"/>
  <c r="E3762" i="4"/>
  <c r="F3763" i="4"/>
  <c r="E3763" i="4" l="1"/>
  <c r="F3764" i="4"/>
  <c r="L3714" i="4"/>
  <c r="K3713" i="4"/>
  <c r="K3714" i="4" l="1"/>
  <c r="L3715" i="4"/>
  <c r="E3764" i="4"/>
  <c r="F3765" i="4"/>
  <c r="F3766" i="4" l="1"/>
  <c r="E3765" i="4"/>
  <c r="L3716" i="4"/>
  <c r="K3715" i="4"/>
  <c r="K3716" i="4" l="1"/>
  <c r="L3717" i="4"/>
  <c r="E3766" i="4"/>
  <c r="F3767" i="4"/>
  <c r="F3768" i="4" l="1"/>
  <c r="E3767" i="4"/>
  <c r="K3717" i="4"/>
  <c r="L3718" i="4"/>
  <c r="K3718" i="4" l="1"/>
  <c r="L3719" i="4"/>
  <c r="E3768" i="4"/>
  <c r="F3769" i="4"/>
  <c r="K3719" i="4" l="1"/>
  <c r="L3720" i="4"/>
  <c r="F3770" i="4"/>
  <c r="E3769" i="4"/>
  <c r="L3721" i="4" l="1"/>
  <c r="K3720" i="4"/>
  <c r="F3771" i="4"/>
  <c r="E3770" i="4"/>
  <c r="E3771" i="4" l="1"/>
  <c r="F3772" i="4"/>
  <c r="K3721" i="4"/>
  <c r="L3722" i="4"/>
  <c r="F3773" i="4" l="1"/>
  <c r="E3772" i="4"/>
  <c r="L3723" i="4"/>
  <c r="K3722" i="4"/>
  <c r="K3723" i="4" l="1"/>
  <c r="L3724" i="4"/>
  <c r="E3773" i="4"/>
  <c r="F3774" i="4"/>
  <c r="E3774" i="4" l="1"/>
  <c r="F3775" i="4"/>
  <c r="L3725" i="4"/>
  <c r="K3724" i="4"/>
  <c r="L3726" i="4" l="1"/>
  <c r="K3725" i="4"/>
  <c r="E3775" i="4"/>
  <c r="F3776" i="4"/>
  <c r="E3776" i="4" l="1"/>
  <c r="F3777" i="4"/>
  <c r="K3726" i="4"/>
  <c r="L3727" i="4"/>
  <c r="L3728" i="4" l="1"/>
  <c r="K3727" i="4"/>
  <c r="F3778" i="4"/>
  <c r="E3777" i="4"/>
  <c r="E3778" i="4" l="1"/>
  <c r="F3779" i="4"/>
  <c r="K3728" i="4"/>
  <c r="L3729" i="4"/>
  <c r="K3729" i="4" l="1"/>
  <c r="L3730" i="4"/>
  <c r="F3780" i="4"/>
  <c r="E3779" i="4"/>
  <c r="K3730" i="4" l="1"/>
  <c r="L3731" i="4"/>
  <c r="E3780" i="4"/>
  <c r="F3781" i="4"/>
  <c r="E3781" i="4" l="1"/>
  <c r="F3782" i="4"/>
  <c r="K3731" i="4"/>
  <c r="L3732" i="4"/>
  <c r="L3733" i="4" l="1"/>
  <c r="K3732" i="4"/>
  <c r="F3783" i="4"/>
  <c r="E3782" i="4"/>
  <c r="E3783" i="4" l="1"/>
  <c r="F3784" i="4"/>
  <c r="K3733" i="4"/>
  <c r="L3734" i="4"/>
  <c r="F3785" i="4" l="1"/>
  <c r="E3784" i="4"/>
  <c r="L3735" i="4"/>
  <c r="K3734" i="4"/>
  <c r="K3735" i="4" l="1"/>
  <c r="L3736" i="4"/>
  <c r="E3785" i="4"/>
  <c r="F3786" i="4"/>
  <c r="E3786" i="4" s="1"/>
  <c r="L3737" i="4" l="1"/>
  <c r="K3736" i="4"/>
  <c r="L3738" i="4" l="1"/>
  <c r="K3737" i="4"/>
  <c r="K3738" i="4" l="1"/>
  <c r="L3739" i="4"/>
  <c r="L3740" i="4" l="1"/>
  <c r="K3739" i="4"/>
  <c r="K3740" i="4" l="1"/>
  <c r="L3741" i="4"/>
  <c r="K3741" i="4" l="1"/>
  <c r="L3742" i="4"/>
  <c r="K3742" i="4" l="1"/>
  <c r="L3743" i="4"/>
  <c r="K3743" i="4" l="1"/>
  <c r="L3744" i="4"/>
  <c r="L3745" i="4" l="1"/>
  <c r="K3744" i="4"/>
  <c r="K3745" i="4" l="1"/>
  <c r="L3746" i="4"/>
  <c r="L3747" i="4" l="1"/>
  <c r="K3746" i="4"/>
  <c r="K3747" i="4" l="1"/>
  <c r="L3748" i="4"/>
  <c r="L3749" i="4" l="1"/>
  <c r="K3748" i="4"/>
  <c r="L3750" i="4" l="1"/>
  <c r="K3749" i="4"/>
  <c r="K3750" i="4" l="1"/>
  <c r="L3751" i="4"/>
  <c r="L3752" i="4" l="1"/>
  <c r="K3751" i="4"/>
  <c r="K3752" i="4" l="1"/>
  <c r="L3753" i="4"/>
  <c r="K3753" i="4" l="1"/>
  <c r="L3754" i="4"/>
  <c r="K3754" i="4" l="1"/>
  <c r="L3755" i="4"/>
  <c r="K3755" i="4" l="1"/>
  <c r="L3756" i="4"/>
  <c r="L3757" i="4" l="1"/>
  <c r="K3756" i="4"/>
  <c r="K3757" i="4" l="1"/>
  <c r="L3758" i="4"/>
  <c r="L3759" i="4" l="1"/>
  <c r="K3758" i="4"/>
  <c r="K3759" i="4" l="1"/>
  <c r="L3760" i="4"/>
  <c r="L3761" i="4" l="1"/>
  <c r="K3760" i="4"/>
  <c r="L3762" i="4" l="1"/>
  <c r="K3761" i="4"/>
  <c r="K3762" i="4" l="1"/>
  <c r="L3763" i="4"/>
  <c r="L3764" i="4" l="1"/>
  <c r="K3763" i="4"/>
  <c r="K3764" i="4" l="1"/>
  <c r="L3765" i="4"/>
  <c r="K3765" i="4" l="1"/>
  <c r="L3766" i="4"/>
  <c r="K3766" i="4" l="1"/>
  <c r="L3767" i="4"/>
  <c r="K3767" i="4" l="1"/>
  <c r="L3768" i="4"/>
  <c r="L3769" i="4" l="1"/>
  <c r="K3768" i="4"/>
  <c r="K3769" i="4" l="1"/>
  <c r="L3770" i="4"/>
  <c r="L3771" i="4" l="1"/>
  <c r="K3770" i="4"/>
  <c r="K3771" i="4" l="1"/>
  <c r="L3772" i="4"/>
  <c r="L3773" i="4" l="1"/>
  <c r="K3772" i="4"/>
  <c r="L3774" i="4" l="1"/>
  <c r="K3773" i="4"/>
  <c r="K3774" i="4" l="1"/>
  <c r="L3775" i="4"/>
  <c r="L3776" i="4" l="1"/>
  <c r="K3775" i="4"/>
  <c r="K3776" i="4" l="1"/>
  <c r="L3777" i="4"/>
  <c r="K3777" i="4" l="1"/>
  <c r="L3778" i="4"/>
  <c r="K3778" i="4" l="1"/>
  <c r="L3779" i="4"/>
  <c r="K3779" i="4" l="1"/>
  <c r="L3780" i="4"/>
  <c r="L3781" i="4" l="1"/>
  <c r="K3780" i="4"/>
  <c r="K3781" i="4" l="1"/>
  <c r="L3782" i="4"/>
  <c r="L3783" i="4" l="1"/>
  <c r="K3782" i="4"/>
  <c r="K3783" i="4" l="1"/>
  <c r="L3784" i="4"/>
  <c r="K3784" i="4" l="1"/>
  <c r="L3785" i="4"/>
  <c r="L3786" i="4" l="1"/>
  <c r="K3786" i="4" s="1"/>
  <c r="K378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ADB72D25-C66C-4A47-96B2-E70702633835}">
      <text>
        <r>
          <rPr>
            <sz val="11"/>
            <color theme="1"/>
            <rFont val="Calibri"/>
            <family val="2"/>
            <scheme val="minor"/>
          </rPr>
          <t>======
ID#AAABimE3AAk
Author    (2020-11-11 14:44:40)
5/- for white
one roll gives 150 pcs</t>
        </r>
      </text>
    </comment>
  </commentList>
</comments>
</file>

<file path=xl/sharedStrings.xml><?xml version="1.0" encoding="utf-8"?>
<sst xmlns="http://schemas.openxmlformats.org/spreadsheetml/2006/main" count="263" uniqueCount="181">
  <si>
    <t>Width</t>
  </si>
  <si>
    <t>QTY</t>
  </si>
  <si>
    <t>Sides</t>
  </si>
  <si>
    <t>colours</t>
  </si>
  <si>
    <t>Cut pcs</t>
  </si>
  <si>
    <t>W</t>
  </si>
  <si>
    <t>H</t>
  </si>
  <si>
    <t>No. of ups</t>
  </si>
  <si>
    <t>Waste Sheets</t>
  </si>
  <si>
    <t>Sheets</t>
  </si>
  <si>
    <t>Units</t>
  </si>
  <si>
    <t>unit price</t>
  </si>
  <si>
    <t>Plate</t>
  </si>
  <si>
    <t>total</t>
  </si>
  <si>
    <t xml:space="preserve">Printing </t>
  </si>
  <si>
    <t>Folding</t>
  </si>
  <si>
    <t>Collating</t>
  </si>
  <si>
    <t>Stitching</t>
  </si>
  <si>
    <t>Embossing</t>
  </si>
  <si>
    <t>UP</t>
  </si>
  <si>
    <t>Height</t>
  </si>
  <si>
    <t>paper cost</t>
  </si>
  <si>
    <t>ups per Sht</t>
  </si>
  <si>
    <t>Odd or even</t>
  </si>
  <si>
    <t>Option 1</t>
  </si>
  <si>
    <t>Option 2</t>
  </si>
  <si>
    <t>price</t>
  </si>
  <si>
    <t>Per click</t>
  </si>
  <si>
    <t>Paper size</t>
  </si>
  <si>
    <t>Print Units</t>
  </si>
  <si>
    <t>Formula</t>
  </si>
  <si>
    <t xml:space="preserve">(Sheets x Cols x Cut x Sides) / 1000 </t>
  </si>
  <si>
    <t>Unites never less then the plates</t>
  </si>
  <si>
    <t>Price on sheet</t>
  </si>
  <si>
    <t>Creasing &amp; Folding</t>
  </si>
  <si>
    <r>
      <rPr>
        <sz val="11"/>
        <color theme="1"/>
        <rFont val="Calibri"/>
        <family val="2"/>
      </rPr>
      <t xml:space="preserve">Unites = forms x QTY </t>
    </r>
    <r>
      <rPr>
        <sz val="11"/>
        <color theme="1"/>
        <rFont val="Calibri"/>
        <family val="2"/>
      </rPr>
      <t>÷ 1000</t>
    </r>
  </si>
  <si>
    <t>Unit Price</t>
  </si>
  <si>
    <t>Bundle x QTY ÷ 1000</t>
  </si>
  <si>
    <t>Gold / Silver</t>
  </si>
  <si>
    <t xml:space="preserve">per sheet 2 side </t>
  </si>
  <si>
    <t>Minimum</t>
  </si>
  <si>
    <t>Lamintion</t>
  </si>
  <si>
    <t xml:space="preserve">mate gloss </t>
  </si>
  <si>
    <t>Per sheet</t>
  </si>
  <si>
    <t xml:space="preserve">One side </t>
  </si>
  <si>
    <t>Varnish</t>
  </si>
  <si>
    <t>per 1000 imp</t>
  </si>
  <si>
    <t>Spot varnish</t>
  </si>
  <si>
    <t>Plate charges and unit charges as per 1 col printing</t>
  </si>
  <si>
    <t>Perfect Binding</t>
  </si>
  <si>
    <t>per book</t>
  </si>
  <si>
    <t>per 1000</t>
  </si>
  <si>
    <t>Loop Pining</t>
  </si>
  <si>
    <t>Perforation on Machine</t>
  </si>
  <si>
    <t>per 1000 imp per line</t>
  </si>
  <si>
    <t xml:space="preserve">Padding </t>
  </si>
  <si>
    <t>per 1000 sheets</t>
  </si>
  <si>
    <t>Serial No.</t>
  </si>
  <si>
    <t>per 3000 numbers</t>
  </si>
  <si>
    <t>Hole Punching</t>
  </si>
  <si>
    <t>above 1000</t>
  </si>
  <si>
    <t>Die making</t>
  </si>
  <si>
    <t>Standard</t>
  </si>
  <si>
    <t>4 ups Bc</t>
  </si>
  <si>
    <t>DL</t>
  </si>
  <si>
    <t>A5</t>
  </si>
  <si>
    <t>A4</t>
  </si>
  <si>
    <t xml:space="preserve">50 by 70 cm </t>
  </si>
  <si>
    <t>minimum 75 dhs</t>
  </si>
  <si>
    <t>Die punching</t>
  </si>
  <si>
    <t>(QTY ÷ ups) ÷ 500</t>
  </si>
  <si>
    <t>as per block size</t>
  </si>
  <si>
    <t>estimate</t>
  </si>
  <si>
    <t>per 500 imp</t>
  </si>
  <si>
    <t>foiling</t>
  </si>
  <si>
    <t>gold/silver</t>
  </si>
  <si>
    <t>embossing</t>
  </si>
  <si>
    <t>as per block</t>
  </si>
  <si>
    <t>Eyelet</t>
  </si>
  <si>
    <t>per 1000 pcs</t>
  </si>
  <si>
    <t>Spiral</t>
  </si>
  <si>
    <t>Fixing per 1000 pcs</t>
  </si>
  <si>
    <t>24 loops for A5 calendar</t>
  </si>
  <si>
    <t>21 loops</t>
  </si>
  <si>
    <t>24,000 loops</t>
  </si>
  <si>
    <t xml:space="preserve">Double The price </t>
  </si>
  <si>
    <t xml:space="preserve">Spiral as per loops </t>
  </si>
  <si>
    <t xml:space="preserve">Pasting </t>
  </si>
  <si>
    <t>Some Standards</t>
  </si>
  <si>
    <t>A3</t>
  </si>
  <si>
    <t>100 x 70 shopping bag</t>
  </si>
  <si>
    <t>50x 70 shopping bag</t>
  </si>
  <si>
    <t>35 by 50 shopping bag</t>
  </si>
  <si>
    <t>Folder 1 pkt</t>
  </si>
  <si>
    <t>folder 2 pkt</t>
  </si>
  <si>
    <t>Tent Card</t>
  </si>
  <si>
    <t xml:space="preserve">Thread </t>
  </si>
  <si>
    <t>per 100 pcs (white)</t>
  </si>
  <si>
    <t>5/- for white (one roll gives 150 pcs)</t>
  </si>
  <si>
    <t>Elastic</t>
  </si>
  <si>
    <t xml:space="preserve">per 100 pcs </t>
  </si>
  <si>
    <t>Rope</t>
  </si>
  <si>
    <t>500 pcs</t>
  </si>
  <si>
    <t>1000 pcs</t>
  </si>
  <si>
    <t>CD Button</t>
  </si>
  <si>
    <t>1000 pcs buying</t>
  </si>
  <si>
    <t>170 dhs</t>
  </si>
  <si>
    <t>1000 pcs with pasting</t>
  </si>
  <si>
    <t>sandwiching</t>
  </si>
  <si>
    <t xml:space="preserve">100 by 70 sheets </t>
  </si>
  <si>
    <t>magnets (male + Femal)</t>
  </si>
  <si>
    <t>1 pcs is 1.4</t>
  </si>
  <si>
    <t>charge 1.6</t>
  </si>
  <si>
    <t>Foiling Block</t>
  </si>
  <si>
    <t>0.25  per cm2</t>
  </si>
  <si>
    <t>Embossing block</t>
  </si>
  <si>
    <t>0.5 per cm 2</t>
  </si>
  <si>
    <t>Envelope Sizes:</t>
  </si>
  <si>
    <t>A3 - 50 by 70 cm - 2</t>
  </si>
  <si>
    <t>A4 -33 by 70  - 3 PCS</t>
  </si>
  <si>
    <t>A5 -35 by 50 -4 PCS</t>
  </si>
  <si>
    <t>dl - 33 by 35 cm - 6</t>
  </si>
  <si>
    <t>Roll ups</t>
  </si>
  <si>
    <t>85 by 200</t>
  </si>
  <si>
    <t>150.00 dhs</t>
  </si>
  <si>
    <t>A) 120 cm by 200 cm : 425.00dhs (New Stand)</t>
  </si>
  <si>
    <t xml:space="preserve"> :250.00dhs (Graphics Change)</t>
  </si>
  <si>
    <t>B) 150 cm by 200 cm : 600.00dhs (New Stand)</t>
  </si>
  <si>
    <t xml:space="preserve"> :300.00dhs (Graphics Change)</t>
  </si>
  <si>
    <t>C) 240 cm by 200 cm : 1200.00 (with new stand) (printing in banner)</t>
  </si>
  <si>
    <t> : 350.00 (graphics change) (printing in banner)</t>
  </si>
  <si>
    <t>Velvet lamination</t>
  </si>
  <si>
    <t xml:space="preserve">for 50 by 70 cm </t>
  </si>
  <si>
    <t xml:space="preserve">one side </t>
  </si>
  <si>
    <t xml:space="preserve">Extra Cut pcs for 74 </t>
  </si>
  <si>
    <t xml:space="preserve">Extra Cut pcs for 52 </t>
  </si>
  <si>
    <t>paper calculation = [QTY ÷ (ups x cut pcs)] + [Extra ÷ cut pcs]</t>
  </si>
  <si>
    <t>Paper Size</t>
  </si>
  <si>
    <t>Cutting Size</t>
  </si>
  <si>
    <t>Pieces</t>
  </si>
  <si>
    <t xml:space="preserve">Height </t>
  </si>
  <si>
    <t>70 x 100</t>
  </si>
  <si>
    <t>14 x 20</t>
  </si>
  <si>
    <t>17.5 x 20</t>
  </si>
  <si>
    <t>14 x 23</t>
  </si>
  <si>
    <t>16.5 x 23</t>
  </si>
  <si>
    <t>20 x 23</t>
  </si>
  <si>
    <t>14 x 25</t>
  </si>
  <si>
    <t>17.5 x 25</t>
  </si>
  <si>
    <t>20 x 25</t>
  </si>
  <si>
    <t>23 x 25</t>
  </si>
  <si>
    <t>14 x 28</t>
  </si>
  <si>
    <t>22 x 28</t>
  </si>
  <si>
    <t>17.5 x 30</t>
  </si>
  <si>
    <t>20 x 30</t>
  </si>
  <si>
    <t>23 x 33</t>
  </si>
  <si>
    <t>14 x 35</t>
  </si>
  <si>
    <t>20 x 35</t>
  </si>
  <si>
    <t>25 x 35</t>
  </si>
  <si>
    <t>33 x 35</t>
  </si>
  <si>
    <t>23 x 38</t>
  </si>
  <si>
    <t>20 x 40</t>
  </si>
  <si>
    <t>30 x 40</t>
  </si>
  <si>
    <t>25 x 45</t>
  </si>
  <si>
    <t>23 x 50</t>
  </si>
  <si>
    <t>35 x 50</t>
  </si>
  <si>
    <t>17.5 x 52</t>
  </si>
  <si>
    <t>23 x 52</t>
  </si>
  <si>
    <t>35 x 65</t>
  </si>
  <si>
    <t>33 x 70</t>
  </si>
  <si>
    <t>50 x 70</t>
  </si>
  <si>
    <t>Digital</t>
  </si>
  <si>
    <t>33 x 45</t>
  </si>
  <si>
    <t>1,0</t>
  </si>
  <si>
    <t>Die bed size</t>
  </si>
  <si>
    <t>Cylinder</t>
  </si>
  <si>
    <t xml:space="preserve">55 cm by 76 cm </t>
  </si>
  <si>
    <t xml:space="preserve">Manual </t>
  </si>
  <si>
    <t xml:space="preserve">54 cm by 79 cm </t>
  </si>
  <si>
    <t>Manual without frame</t>
  </si>
  <si>
    <t>63 cm by 88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</si>
</sst>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rgb="FFDBE5F1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164" fontId="12" fillId="0" borderId="0" applyFont="0" applyFill="0" applyBorder="0" applyAlignment="0" applyProtection="0"/>
    <xf numFmtId="43" fontId="14" fillId="0" borderId="7" applyFont="0" applyFill="0" applyBorder="0" applyAlignment="0" applyProtection="0"/>
    <xf numFmtId="0" fontId="5" fillId="0" borderId="7"/>
    <xf numFmtId="164" fontId="5" fillId="0" borderId="7" applyFont="0" applyFill="0" applyBorder="0" applyAlignment="0" applyProtection="0"/>
    <xf numFmtId="0" fontId="15" fillId="0" borderId="7"/>
    <xf numFmtId="164" fontId="4" fillId="0" borderId="7" applyFont="0" applyFill="0" applyBorder="0" applyAlignment="0" applyProtection="0"/>
    <xf numFmtId="0" fontId="3" fillId="0" borderId="7"/>
    <xf numFmtId="164" fontId="3" fillId="0" borderId="7" applyFont="0" applyFill="0" applyBorder="0" applyAlignment="0" applyProtection="0"/>
    <xf numFmtId="0" fontId="14" fillId="0" borderId="7"/>
    <xf numFmtId="0" fontId="14" fillId="0" borderId="7"/>
    <xf numFmtId="0" fontId="1" fillId="0" borderId="7"/>
  </cellStyleXfs>
  <cellXfs count="131">
    <xf numFmtId="0" fontId="0" fillId="0" borderId="0" xfId="0"/>
    <xf numFmtId="0" fontId="7" fillId="0" borderId="0" xfId="0" applyFont="1"/>
    <xf numFmtId="0" fontId="8" fillId="0" borderId="1" xfId="0" applyFont="1" applyBorder="1"/>
    <xf numFmtId="165" fontId="9" fillId="0" borderId="0" xfId="0" applyNumberFormat="1" applyFont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/>
    <xf numFmtId="1" fontId="8" fillId="0" borderId="1" xfId="0" applyNumberFormat="1" applyFont="1" applyBorder="1"/>
    <xf numFmtId="0" fontId="8" fillId="0" borderId="4" xfId="0" applyFont="1" applyBorder="1"/>
    <xf numFmtId="0" fontId="8" fillId="0" borderId="5" xfId="0" applyFont="1" applyBorder="1"/>
    <xf numFmtId="165" fontId="8" fillId="0" borderId="1" xfId="0" applyNumberFormat="1" applyFont="1" applyBorder="1"/>
    <xf numFmtId="164" fontId="0" fillId="0" borderId="0" xfId="1" applyFont="1"/>
    <xf numFmtId="0" fontId="8" fillId="0" borderId="11" xfId="7" applyFont="1" applyBorder="1"/>
    <xf numFmtId="0" fontId="6" fillId="0" borderId="12" xfId="7" applyFont="1" applyBorder="1" applyProtection="1">
      <protection locked="0"/>
    </xf>
    <xf numFmtId="0" fontId="8" fillId="0" borderId="12" xfId="7" applyFont="1" applyBorder="1" applyAlignment="1" applyProtection="1">
      <alignment horizontal="center"/>
      <protection locked="0"/>
    </xf>
    <xf numFmtId="0" fontId="8" fillId="0" borderId="12" xfId="7" applyFont="1" applyBorder="1" applyAlignment="1" applyProtection="1">
      <alignment horizontal="center" vertical="center"/>
      <protection locked="0"/>
    </xf>
    <xf numFmtId="0" fontId="6" fillId="0" borderId="12" xfId="7" applyFont="1" applyBorder="1" applyAlignment="1" applyProtection="1">
      <alignment horizontal="center"/>
      <protection locked="0"/>
    </xf>
    <xf numFmtId="0" fontId="8" fillId="4" borderId="12" xfId="7" applyFont="1" applyFill="1" applyBorder="1" applyAlignment="1" applyProtection="1">
      <alignment horizontal="center"/>
      <protection locked="0"/>
    </xf>
    <xf numFmtId="0" fontId="3" fillId="0" borderId="7" xfId="7"/>
    <xf numFmtId="0" fontId="8" fillId="0" borderId="13" xfId="7" applyFont="1" applyBorder="1" applyAlignment="1">
      <alignment horizontal="right"/>
    </xf>
    <xf numFmtId="0" fontId="8" fillId="4" borderId="14" xfId="7" applyFont="1" applyFill="1" applyBorder="1" applyProtection="1">
      <protection locked="0"/>
    </xf>
    <xf numFmtId="0" fontId="8" fillId="0" borderId="14" xfId="7" applyFont="1" applyBorder="1" applyAlignment="1" applyProtection="1">
      <alignment horizontal="center"/>
      <protection locked="0"/>
    </xf>
    <xf numFmtId="0" fontId="8" fillId="0" borderId="14" xfId="7" applyFont="1" applyBorder="1" applyAlignment="1" applyProtection="1">
      <alignment horizontal="center" vertical="center"/>
      <protection locked="0"/>
    </xf>
    <xf numFmtId="165" fontId="8" fillId="4" borderId="14" xfId="7" applyNumberFormat="1" applyFont="1" applyFill="1" applyBorder="1" applyAlignment="1" applyProtection="1">
      <alignment horizontal="center"/>
      <protection locked="0"/>
    </xf>
    <xf numFmtId="0" fontId="8" fillId="4" borderId="14" xfId="7" applyFont="1" applyFill="1" applyBorder="1" applyAlignment="1" applyProtection="1">
      <alignment horizontal="center"/>
      <protection locked="0"/>
    </xf>
    <xf numFmtId="0" fontId="6" fillId="0" borderId="14" xfId="7" applyFont="1" applyBorder="1" applyAlignment="1" applyProtection="1">
      <alignment horizontal="center"/>
      <protection locked="0"/>
    </xf>
    <xf numFmtId="0" fontId="11" fillId="2" borderId="10" xfId="7" applyFont="1" applyFill="1" applyBorder="1" applyAlignment="1">
      <alignment horizontal="center"/>
    </xf>
    <xf numFmtId="0" fontId="10" fillId="2" borderId="6" xfId="7" applyFont="1" applyFill="1" applyBorder="1" applyAlignment="1" applyProtection="1">
      <alignment horizontal="center"/>
      <protection locked="0"/>
    </xf>
    <xf numFmtId="0" fontId="8" fillId="0" borderId="7" xfId="7" applyFont="1" applyAlignment="1" applyProtection="1">
      <alignment horizontal="center"/>
      <protection locked="0"/>
    </xf>
    <xf numFmtId="0" fontId="8" fillId="5" borderId="7" xfId="7" applyFont="1" applyFill="1" applyAlignment="1" applyProtection="1">
      <alignment horizontal="center"/>
      <protection locked="0"/>
    </xf>
    <xf numFmtId="0" fontId="8" fillId="0" borderId="7" xfId="7" applyFont="1" applyAlignment="1" applyProtection="1">
      <alignment horizontal="center" vertical="center"/>
      <protection locked="0"/>
    </xf>
    <xf numFmtId="0" fontId="8" fillId="6" borderId="3" xfId="7" applyFont="1" applyFill="1" applyBorder="1" applyAlignment="1">
      <alignment horizontal="center"/>
    </xf>
    <xf numFmtId="0" fontId="6" fillId="6" borderId="9" xfId="7" applyFont="1" applyFill="1" applyBorder="1" applyAlignment="1">
      <alignment horizontal="center"/>
    </xf>
    <xf numFmtId="0" fontId="3" fillId="0" borderId="7" xfId="7" applyAlignment="1">
      <alignment horizontal="center"/>
    </xf>
    <xf numFmtId="0" fontId="8" fillId="3" borderId="7" xfId="7" applyFont="1" applyFill="1" applyAlignment="1">
      <alignment horizontal="center"/>
    </xf>
    <xf numFmtId="0" fontId="8" fillId="0" borderId="7" xfId="7" applyFont="1" applyAlignment="1">
      <alignment horizontal="center" vertical="center"/>
    </xf>
    <xf numFmtId="1" fontId="6" fillId="0" borderId="7" xfId="7" applyNumberFormat="1" applyFont="1" applyAlignment="1">
      <alignment horizontal="center"/>
    </xf>
    <xf numFmtId="165" fontId="3" fillId="0" borderId="7" xfId="7" applyNumberFormat="1" applyAlignment="1">
      <alignment horizontal="center"/>
    </xf>
    <xf numFmtId="0" fontId="8" fillId="6" borderId="8" xfId="7" applyFont="1" applyFill="1" applyBorder="1" applyAlignment="1">
      <alignment horizontal="center"/>
    </xf>
    <xf numFmtId="0" fontId="3" fillId="0" borderId="7" xfId="7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8" fillId="4" borderId="12" xfId="0" applyFont="1" applyFill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165" fontId="8" fillId="4" borderId="14" xfId="0" applyNumberFormat="1" applyFont="1" applyFill="1" applyBorder="1" applyAlignment="1" applyProtection="1">
      <alignment horizontal="center"/>
      <protection locked="0"/>
    </xf>
    <xf numFmtId="0" fontId="8" fillId="4" borderId="14" xfId="0" applyFont="1" applyFill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11" fillId="2" borderId="10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/>
      <protection locked="0"/>
    </xf>
    <xf numFmtId="0" fontId="8" fillId="6" borderId="3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16" xfId="11" applyFont="1" applyBorder="1" applyAlignment="1">
      <alignment wrapText="1"/>
    </xf>
    <xf numFmtId="0" fontId="8" fillId="0" borderId="17" xfId="11" applyFont="1" applyBorder="1" applyAlignment="1">
      <alignment wrapText="1"/>
    </xf>
    <xf numFmtId="0" fontId="8" fillId="0" borderId="7" xfId="11" applyFont="1" applyAlignment="1">
      <alignment wrapText="1"/>
    </xf>
    <xf numFmtId="0" fontId="1" fillId="0" borderId="7" xfId="11"/>
    <xf numFmtId="0" fontId="8" fillId="0" borderId="19" xfId="11" applyFont="1" applyBorder="1" applyAlignment="1">
      <alignment wrapText="1"/>
    </xf>
    <xf numFmtId="166" fontId="8" fillId="0" borderId="20" xfId="11" applyNumberFormat="1" applyFont="1" applyBorder="1" applyAlignment="1">
      <alignment wrapText="1"/>
    </xf>
    <xf numFmtId="0" fontId="6" fillId="8" borderId="21" xfId="11" applyFont="1" applyFill="1" applyBorder="1" applyAlignment="1">
      <alignment horizontal="left" vertical="center" wrapText="1"/>
    </xf>
    <xf numFmtId="0" fontId="8" fillId="0" borderId="20" xfId="11" applyFont="1" applyBorder="1" applyAlignment="1">
      <alignment wrapText="1"/>
    </xf>
    <xf numFmtId="0" fontId="6" fillId="8" borderId="22" xfId="11" applyFont="1" applyFill="1" applyBorder="1" applyAlignment="1">
      <alignment horizontal="left" vertical="center" wrapText="1"/>
    </xf>
    <xf numFmtId="0" fontId="8" fillId="0" borderId="23" xfId="11" applyFont="1" applyBorder="1" applyAlignment="1">
      <alignment wrapText="1"/>
    </xf>
    <xf numFmtId="0" fontId="8" fillId="0" borderId="24" xfId="11" applyFont="1" applyBorder="1" applyAlignment="1">
      <alignment wrapText="1"/>
    </xf>
    <xf numFmtId="0" fontId="8" fillId="0" borderId="26" xfId="11" applyFont="1" applyBorder="1" applyAlignment="1">
      <alignment wrapText="1"/>
    </xf>
    <xf numFmtId="0" fontId="8" fillId="0" borderId="27" xfId="11" applyFont="1" applyBorder="1" applyAlignment="1">
      <alignment wrapText="1"/>
    </xf>
    <xf numFmtId="166" fontId="8" fillId="0" borderId="27" xfId="11" applyNumberFormat="1" applyFont="1" applyBorder="1" applyAlignment="1">
      <alignment wrapText="1"/>
    </xf>
    <xf numFmtId="0" fontId="6" fillId="0" borderId="29" xfId="11" applyFont="1" applyBorder="1" applyAlignment="1">
      <alignment horizontal="left" vertical="center" wrapText="1"/>
    </xf>
    <xf numFmtId="0" fontId="8" fillId="0" borderId="29" xfId="11" applyFont="1" applyBorder="1" applyAlignment="1">
      <alignment wrapText="1"/>
    </xf>
    <xf numFmtId="0" fontId="6" fillId="0" borderId="19" xfId="11" applyFont="1" applyBorder="1" applyAlignment="1">
      <alignment horizontal="left" vertical="center" wrapText="1"/>
    </xf>
    <xf numFmtId="0" fontId="8" fillId="3" borderId="19" xfId="11" applyFont="1" applyFill="1" applyBorder="1" applyAlignment="1">
      <alignment wrapText="1"/>
    </xf>
    <xf numFmtId="0" fontId="6" fillId="0" borderId="19" xfId="11" applyFont="1" applyBorder="1" applyAlignment="1">
      <alignment horizontal="center" vertical="center" wrapText="1"/>
    </xf>
    <xf numFmtId="0" fontId="6" fillId="0" borderId="7" xfId="11" applyFont="1" applyAlignment="1">
      <alignment horizontal="center" vertical="center" wrapText="1"/>
    </xf>
    <xf numFmtId="0" fontId="6" fillId="0" borderId="7" xfId="11" applyFont="1" applyAlignment="1">
      <alignment horizontal="left" vertical="center" wrapText="1"/>
    </xf>
    <xf numFmtId="0" fontId="8" fillId="0" borderId="7" xfId="11" applyFont="1"/>
    <xf numFmtId="0" fontId="8" fillId="0" borderId="7" xfId="11" applyFont="1" applyAlignment="1">
      <alignment horizontal="center"/>
    </xf>
    <xf numFmtId="0" fontId="18" fillId="0" borderId="7" xfId="11" applyFont="1"/>
    <xf numFmtId="0" fontId="19" fillId="0" borderId="7" xfId="11" applyFont="1"/>
    <xf numFmtId="0" fontId="19" fillId="0" borderId="7" xfId="11" applyFont="1" applyAlignment="1">
      <alignment wrapText="1"/>
    </xf>
    <xf numFmtId="0" fontId="18" fillId="0" borderId="7" xfId="11" applyFont="1" applyAlignment="1">
      <alignment horizontal="left"/>
    </xf>
    <xf numFmtId="0" fontId="10" fillId="2" borderId="19" xfId="11" applyFont="1" applyFill="1" applyBorder="1" applyAlignment="1">
      <alignment horizontal="center"/>
    </xf>
    <xf numFmtId="0" fontId="11" fillId="2" borderId="30" xfId="11" applyFont="1" applyFill="1" applyBorder="1" applyAlignment="1">
      <alignment horizontal="center"/>
    </xf>
    <xf numFmtId="0" fontId="8" fillId="6" borderId="19" xfId="11" applyFont="1" applyFill="1" applyBorder="1" applyAlignment="1">
      <alignment horizontal="center"/>
    </xf>
    <xf numFmtId="0" fontId="8" fillId="6" borderId="31" xfId="11" applyFont="1" applyFill="1" applyBorder="1" applyAlignment="1">
      <alignment horizontal="center"/>
    </xf>
    <xf numFmtId="0" fontId="8" fillId="9" borderId="19" xfId="11" applyFont="1" applyFill="1" applyBorder="1" applyAlignment="1">
      <alignment horizontal="center"/>
    </xf>
    <xf numFmtId="0" fontId="8" fillId="9" borderId="31" xfId="11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6" fillId="0" borderId="4" xfId="11" applyFont="1" applyBorder="1" applyAlignment="1">
      <alignment horizontal="center" vertical="center" wrapText="1"/>
    </xf>
    <xf numFmtId="0" fontId="17" fillId="0" borderId="4" xfId="11" applyFont="1" applyBorder="1"/>
    <xf numFmtId="0" fontId="6" fillId="0" borderId="23" xfId="11" applyFont="1" applyBorder="1" applyAlignment="1">
      <alignment horizontal="left" vertical="center" wrapText="1"/>
    </xf>
    <xf numFmtId="0" fontId="17" fillId="0" borderId="29" xfId="11" applyFont="1" applyBorder="1"/>
    <xf numFmtId="0" fontId="6" fillId="8" borderId="23" xfId="11" applyFont="1" applyFill="1" applyBorder="1" applyAlignment="1">
      <alignment horizontal="left" vertical="center" wrapText="1"/>
    </xf>
    <xf numFmtId="0" fontId="17" fillId="8" borderId="29" xfId="11" applyFont="1" applyFill="1" applyBorder="1"/>
    <xf numFmtId="0" fontId="17" fillId="0" borderId="6" xfId="11" applyFont="1" applyBorder="1"/>
    <xf numFmtId="0" fontId="17" fillId="8" borderId="6" xfId="11" applyFont="1" applyFill="1" applyBorder="1"/>
    <xf numFmtId="0" fontId="8" fillId="0" borderId="2" xfId="11" applyFont="1" applyBorder="1" applyAlignment="1">
      <alignment horizontal="center" wrapText="1"/>
    </xf>
    <xf numFmtId="0" fontId="1" fillId="0" borderId="7" xfId="11"/>
    <xf numFmtId="0" fontId="6" fillId="0" borderId="23" xfId="11" applyFont="1" applyBorder="1" applyAlignment="1">
      <alignment horizontal="center" vertical="center" wrapText="1"/>
    </xf>
    <xf numFmtId="0" fontId="6" fillId="0" borderId="15" xfId="11" applyFont="1" applyBorder="1" applyAlignment="1">
      <alignment horizontal="left" vertical="center" wrapText="1"/>
    </xf>
    <xf numFmtId="0" fontId="17" fillId="0" borderId="18" xfId="11" applyFont="1" applyBorder="1"/>
    <xf numFmtId="0" fontId="6" fillId="0" borderId="15" xfId="11" applyFont="1" applyBorder="1" applyAlignment="1">
      <alignment horizontal="center" vertical="center" wrapText="1"/>
    </xf>
    <xf numFmtId="0" fontId="17" fillId="0" borderId="25" xfId="11" applyFont="1" applyBorder="1"/>
    <xf numFmtId="0" fontId="6" fillId="8" borderId="15" xfId="11" applyFont="1" applyFill="1" applyBorder="1" applyAlignment="1">
      <alignment horizontal="left" vertical="center" wrapText="1"/>
    </xf>
    <xf numFmtId="0" fontId="17" fillId="8" borderId="28" xfId="11" applyFont="1" applyFill="1" applyBorder="1"/>
    <xf numFmtId="0" fontId="17" fillId="8" borderId="25" xfId="11" applyFont="1" applyFill="1" applyBorder="1"/>
  </cellXfs>
  <cellStyles count="12">
    <cellStyle name="Comma" xfId="1" builtinId="3"/>
    <cellStyle name="Comma 2" xfId="2" xr:uid="{CB0950BC-8303-4600-AFE4-1828C2075D6B}"/>
    <cellStyle name="Comma 3" xfId="4" xr:uid="{6289FB14-B1DF-41E1-A039-7D9C3EFB4B0E}"/>
    <cellStyle name="Comma 4" xfId="6" xr:uid="{540B218A-A412-4EF6-8857-393558CF3947}"/>
    <cellStyle name="Comma 5" xfId="8" xr:uid="{CA4E3561-D265-404F-B704-02E6BF39EA58}"/>
    <cellStyle name="Normal" xfId="0" builtinId="0"/>
    <cellStyle name="Normal 18" xfId="11" xr:uid="{013ED40B-30C2-48A5-AF50-FFF2B9669D49}"/>
    <cellStyle name="Normal 2" xfId="3" xr:uid="{39EFD9BE-AABF-4AC8-834D-FF21B6EC617B}"/>
    <cellStyle name="Normal 3" xfId="5" xr:uid="{1057E6F7-1BDC-4C43-A7D0-3B5C35F131CB}"/>
    <cellStyle name="Normal 3 2" xfId="10" xr:uid="{06075AA3-A49F-4742-B889-C1CFA48F56B2}"/>
    <cellStyle name="Normal 4" xfId="7" xr:uid="{A79073B4-1A17-4171-9E74-E5238B6F29DD}"/>
    <cellStyle name="Normal 5" xfId="9" xr:uid="{B50BE293-0F1D-4658-971A-42A381EDA46E}"/>
  </cellStyles>
  <dxfs count="77">
    <dxf>
      <font>
        <color rgb="FF9C0006"/>
      </font>
      <fill>
        <patternFill patternType="solid">
          <fgColor rgb="FFFFC7CE"/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4" defaultTableStyle="TableStyleMedium2" defaultPivotStyle="PivotStyleLight16">
    <tableStyle name="Rooms-style" pivot="0" count="3" xr9:uid="{00000000-0011-0000-FFFF-FFFF00000000}">
      <tableStyleElement type="headerRow" dxfId="76"/>
      <tableStyleElement type="firstRowStripe" dxfId="75"/>
      <tableStyleElement type="secondRowStripe" dxfId="74"/>
    </tableStyle>
    <tableStyle name="Cut Size-style" pivot="0" count="3" xr9:uid="{00000000-0011-0000-FFFF-FFFF01000000}">
      <tableStyleElement type="headerRow" dxfId="73"/>
      <tableStyleElement type="firstRowStripe" dxfId="72"/>
      <tableStyleElement type="secondRowStripe" dxfId="71"/>
    </tableStyle>
    <tableStyle name="Units-style" pivot="0" count="3" xr9:uid="{00000000-0011-0000-FFFF-FFFF02000000}">
      <tableStyleElement type="headerRow" dxfId="70"/>
      <tableStyleElement type="firstRowStripe" dxfId="69"/>
      <tableStyleElement type="secondRowStripe" dxfId="68"/>
    </tableStyle>
    <tableStyle name="Units-style 2" pivot="0" count="3" xr9:uid="{00000000-0011-0000-FFFF-FFFF03000000}">
      <tableStyleElement type="headerRow" dxfId="67"/>
      <tableStyleElement type="firstRowStripe" dxfId="66"/>
      <tableStyleElement type="secondRowStripe" dxfId="65"/>
    </tableStyle>
    <tableStyle name="Test-style" pivot="0" count="3" xr9:uid="{00000000-0011-0000-FFFF-FFFF04000000}">
      <tableStyleElement type="headerRow" dxfId="64"/>
      <tableStyleElement type="firstRowStripe" dxfId="63"/>
      <tableStyleElement type="secondRowStripe" dxfId="62"/>
    </tableStyle>
    <tableStyle name="Paper Price-style" pivot="0" count="3" xr9:uid="{00000000-0011-0000-FFFF-FFFF05000000}">
      <tableStyleElement type="headerRow" dxfId="61"/>
      <tableStyleElement type="firstRowStripe" dxfId="60"/>
      <tableStyleElement type="secondRowStripe" dxfId="59"/>
    </tableStyle>
    <tableStyle name="Digital Price-style" pivot="0" count="3" xr9:uid="{00000000-0011-0000-FFFF-FFFF06000000}">
      <tableStyleElement type="headerRow" dxfId="58"/>
      <tableStyleElement type="firstRowStripe" dxfId="57"/>
      <tableStyleElement type="secondRowStripe" dxfId="56"/>
    </tableStyle>
    <tableStyle name="Cups-style" pivot="0" count="3" xr9:uid="{00000000-0011-0000-FFFF-FFFF07000000}">
      <tableStyleElement type="headerRow" dxfId="55"/>
      <tableStyleElement type="firstRowStripe" dxfId="54"/>
      <tableStyleElement type="secondRowStripe" dxfId="53"/>
    </tableStyle>
    <tableStyle name="Shopping Bag-style" pivot="0" count="3" xr9:uid="{00000000-0011-0000-FFFF-FFFF08000000}">
      <tableStyleElement type="headerRow" dxfId="52"/>
      <tableStyleElement type="firstRowStripe" dxfId="51"/>
      <tableStyleElement type="secondRowStripe" dxfId="50"/>
    </tableStyle>
    <tableStyle name="Shopping Bag-style 2" pivot="0" count="3" xr9:uid="{00000000-0011-0000-FFFF-FFFF09000000}">
      <tableStyleElement type="headerRow" dxfId="49"/>
      <tableStyleElement type="firstRowStripe" dxfId="48"/>
      <tableStyleElement type="secondRowStripe" dxfId="47"/>
    </tableStyle>
    <tableStyle name="Shopping Bag-style 3" pivot="0" count="3" xr9:uid="{00000000-0011-0000-FFFF-FFFF0A000000}">
      <tableStyleElement type="headerRow" dxfId="46"/>
      <tableStyleElement type="firstRowStripe" dxfId="45"/>
      <tableStyleElement type="secondRowStripe" dxfId="44"/>
    </tableStyle>
    <tableStyle name="Die bed-style" pivot="0" count="3" xr9:uid="{00000000-0011-0000-FFFF-FFFF0B000000}">
      <tableStyleElement type="headerRow" dxfId="43"/>
      <tableStyleElement type="firstRowStripe" dxfId="42"/>
      <tableStyleElement type="secondRowStripe" dxfId="41"/>
    </tableStyle>
    <tableStyle name="Folder-style" pivot="0" count="3" xr9:uid="{00000000-0011-0000-FFFF-FFFF0C000000}">
      <tableStyleElement type="headerRow" dxfId="40"/>
      <tableStyleElement type="firstRowStripe" dxfId="39"/>
      <tableStyleElement type="secondRowStripe" dxfId="38"/>
    </tableStyle>
    <tableStyle name="Folder-style 2" pivot="0" count="3" xr9:uid="{00000000-0011-0000-FFFF-FFFF0D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1D98EE-9B4A-49DB-9E25-918FDF53E34F}" name="Table_22" displayName="Table_22" ref="A3:O6">
  <autoFilter ref="A3:O6" xr:uid="{00000000-000C-0000-FFFF-FFFF01000000}"/>
  <sortState xmlns:xlrd2="http://schemas.microsoft.com/office/spreadsheetml/2017/richdata2" ref="A4:O6">
    <sortCondition ref="O3:O6"/>
  </sortState>
  <tableColumns count="15">
    <tableColumn id="1" xr3:uid="{928D6CF9-1B3B-4704-B17A-EC1C0B7F683C}" name="Cut pcs"/>
    <tableColumn id="2" xr3:uid="{47A69795-2C28-4EFE-92E2-827C3497769D}" name="W" dataDxfId="34"/>
    <tableColumn id="3" xr3:uid="{70B64749-0AB2-4EBA-8D74-F14B1B5598DA}" name="H" dataDxfId="33"/>
    <tableColumn id="4" xr3:uid="{653660D3-140E-4BDD-9FF7-0DC23A5F265A}" name="Option 1" dataDxfId="32">
      <calculatedColumnFormula>ROUNDDOWN((Table_22[[#This Row],[W]])/(height+1),0)*ROUNDDOWN((Table_22[[#This Row],[H]])/(width+1),0)</calculatedColumnFormula>
    </tableColumn>
    <tableColumn id="5" xr3:uid="{3E504A41-FA5F-4A24-B0AE-A5794A7923C0}" name="Option 2" dataDxfId="31">
      <calculatedColumnFormula>ROUNDDOWN((Table_22[[#This Row],[W]])/(width+1),0)*ROUNDDOWN((Table_22[[#This Row],[H]])/(height+1),0)</calculatedColumnFormula>
    </tableColumn>
    <tableColumn id="6" xr3:uid="{183481D5-6189-47BF-AD15-303AB3883951}" name="No. of ups" dataDxfId="30">
      <calculatedColumnFormula>IF(Table_22[[#This Row],[Option 1]]&gt;Table_22[[#This Row],[Option 2]],Table_22[[#This Row],[Option 1]],Table_22[[#This Row],[Option 2]])</calculatedColumnFormula>
    </tableColumn>
    <tableColumn id="18" xr3:uid="{23B44243-9B45-43F5-842A-362B3B05B03B}" name="Odd or even" dataDxfId="29">
      <calculatedColumnFormula>IF($L$1=1,TRUE,ISEVEN(Table_22[[#This Row],[No. of ups]]))</calculatedColumnFormula>
    </tableColumn>
    <tableColumn id="8" xr3:uid="{B7072076-7CDB-4D27-8845-1F5883E11B67}" name="ups per Sht" dataDxfId="28">
      <calculatedColumnFormula>Table_22[[#This Row],[No. of ups]]*A4</calculatedColumnFormula>
    </tableColumn>
    <tableColumn id="9" xr3:uid="{62E49834-5C1B-449F-9915-2D52A48722BF}" name="Waste Sheets" dataDxfId="27">
      <calculatedColumnFormula>3</calculatedColumnFormula>
    </tableColumn>
    <tableColumn id="10" xr3:uid="{01C4DAAC-EB11-48F8-BDA7-4B6C1917D377}" name="Sheets" dataDxfId="26">
      <calculatedColumnFormula>IF(Table_22[[#This Row],[ups per Sht]]=0,0,ROUNDUP($J$2/Table_22[[#This Row],[ups per Sht]]+Table_22[[#This Row],[Waste Sheets]],0))</calculatedColumnFormula>
    </tableColumn>
    <tableColumn id="11" xr3:uid="{B90D80B1-5DF9-4C7F-A250-4C3D7B80AB76}" name="paper cost" dataDxfId="25">
      <calculatedColumnFormula>Table_22[[#This Row],[Sheets]]*$K$2</calculatedColumnFormula>
    </tableColumn>
    <tableColumn id="12" xr3:uid="{2540D10A-A73F-4D88-AABB-5A404AAF2A5C}" name="Units" dataDxfId="24">
      <calculatedColumnFormula>IF(Table_22[[#This Row],[Odd or even]]=TRUE,IF($L$2&gt;ROUNDUP((Table_22[[#This Row],[Sheets]]*Table_22[[#This Row],[Cut pcs]]*$L$2*$L$1)/1000,0),$L$2,ROUNDUP((Table_22[[#This Row],[Sheets]]*Table_22[[#This Row],[Cut pcs]]*$L$2*$L$1)/1000,0)),IF($L$2&gt;ROUNDUP((Table_22[[#This Row],[Sheets]]*Table_22[[#This Row],[Cut pcs]]*$L$2*$L$1)/1000,0),$L$2,ROUNDUP((Table_22[[#This Row],[Sheets]]*Table_22[[#This Row],[Cut pcs]]*$L$2*$L$1)/1000,0))*2)</calculatedColumnFormula>
    </tableColumn>
    <tableColumn id="13" xr3:uid="{A118BCDC-AA5F-490F-9EC2-49F7E7593002}" name="price" dataDxfId="23">
      <calculatedColumnFormula>(Table_22[[#This Row],[Sheets]])*Table_22[[#This Row],[Cut pcs]]*Table_22[[#This Row],[Per click]]*$L$1</calculatedColumnFormula>
    </tableColumn>
    <tableColumn id="14" xr3:uid="{54124CD6-41F9-4B8E-8C13-3AAB4F57C79D}" name="Per click" dataDxfId="22">
      <calculatedColumnFormula>IF(Table_22[[#This Row],[Sheets]]*Table_22[[#This Row],[Cut pcs]]&gt;200,IF($L$2=4,1.25,0.5),IF($L$2=4,1.5,0.75))</calculatedColumnFormula>
    </tableColumn>
    <tableColumn id="15" xr3:uid="{A083B7D5-0CB0-4E36-80B4-A4FF0757CB94}" name="total" dataDxfId="21">
      <calculatedColumnFormula>IF(Table_22[[#This Row],[Sheets]]=0,0,Table_22[[#This Row],[price]]+Table_22[[#This Row],[paper cost]])</calculatedColumnFormula>
    </tableColumn>
  </tableColumns>
  <tableStyleInfo name="Cut Siz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FBE10F-91E3-4572-A773-2DA7A6A144A9}" name="Table_216" displayName="Table_216" ref="A3:Q43" headerRowDxfId="20" dataDxfId="19" totalsRowDxfId="18">
  <autoFilter ref="A3:Q43" xr:uid="{D4FBE10F-91E3-4572-A773-2DA7A6A144A9}">
    <filterColumn colId="15">
      <filters>
        <filter val="100"/>
      </filters>
    </filterColumn>
  </autoFilter>
  <sortState xmlns:xlrd2="http://schemas.microsoft.com/office/spreadsheetml/2017/richdata2" ref="A4:Q43">
    <sortCondition ref="O3:O43"/>
  </sortState>
  <tableColumns count="17">
    <tableColumn id="1" xr3:uid="{13178C25-0E22-4F97-8F27-2C1A4B37D901}" name="Cut pcs" dataDxfId="17"/>
    <tableColumn id="2" xr3:uid="{CF5592FF-9B84-4413-8ACB-6C8002A30FD3}" name="W" dataDxfId="16"/>
    <tableColumn id="3" xr3:uid="{A937AB37-C195-480A-AE12-87BDFF3D6D65}" name="H" dataDxfId="15"/>
    <tableColumn id="4" xr3:uid="{D2F49404-0915-4BF6-9345-F72FBA02F286}" name="Option 1" dataDxfId="14">
      <calculatedColumnFormula>ROUNDDOWN((Table_216[[#This Row],[W]])/(height+1),0)*ROUNDDOWN((Table_216[[#This Row],[H]])/(width+1),0)</calculatedColumnFormula>
    </tableColumn>
    <tableColumn id="5" xr3:uid="{3CFE6F02-A888-485F-818D-7554154FFADF}" name="Option 2" dataDxfId="13">
      <calculatedColumnFormula>ROUNDDOWN((Table_216[[#This Row],[W]])/(width+1),0)*ROUNDDOWN((Table_216[[#This Row],[H]])/(height+1),0)</calculatedColumnFormula>
    </tableColumn>
    <tableColumn id="6" xr3:uid="{3BF21331-F672-4D5D-9A4D-34946E167D4E}" name="No. of ups" dataDxfId="12">
      <calculatedColumnFormula>IF(Table_216[[#This Row],[Option 1]]&gt;Table_216[[#This Row],[Option 2]],Table_216[[#This Row],[Option 1]],Table_216[[#This Row],[Option 2]])</calculatedColumnFormula>
    </tableColumn>
    <tableColumn id="18" xr3:uid="{12037B5A-9DC0-4867-A9BC-85EF52B97CCB}" name="Odd or even" dataDxfId="11">
      <calculatedColumnFormula>IF($L$1=1,TRUE,ISEVEN(Table_216[[#This Row],[No. of ups]]))</calculatedColumnFormula>
    </tableColumn>
    <tableColumn id="8" xr3:uid="{4BDE155E-E763-4800-BF64-6C21F98AB7BE}" name="ups per Sht" dataDxfId="10">
      <calculatedColumnFormula>Table_216[[#This Row],[No. of ups]]*A4</calculatedColumnFormula>
    </tableColumn>
    <tableColumn id="9" xr3:uid="{FB9A5652-4F7D-48AC-ABFA-715C07BFA3BE}" name="Waste Sheets" dataDxfId="9">
      <calculatedColumnFormula>ROUNDUP(IF(Table_216[[#This Row],[W]]&gt;50,120/Table_216[[#This Row],[Cut pcs]],100/Table_216[[#This Row],[Cut pcs]]),0)</calculatedColumnFormula>
    </tableColumn>
    <tableColumn id="10" xr3:uid="{3707639D-F263-4A4C-91EB-76557A6AB23D}" name="Sheets" dataDxfId="8">
      <calculatedColumnFormula>IF(Table_216[[#This Row],[ups per Sht]]=0,0,ROUNDUP($J$2/Table_216[[#This Row],[ups per Sht]]+Table_216[[#This Row],[Waste Sheets]],0))</calculatedColumnFormula>
    </tableColumn>
    <tableColumn id="11" xr3:uid="{BF3F16A6-072F-489A-8F06-D98FF3185729}" name="paper cost" dataDxfId="7">
      <calculatedColumnFormula>Table_216[[#This Row],[Sheets]]*$K$2</calculatedColumnFormula>
    </tableColumn>
    <tableColumn id="12" xr3:uid="{34560448-C238-4735-8CB1-AFD211FF3BF0}" name="Units" dataDxfId="6">
      <calculatedColumnFormula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calculatedColumnFormula>
    </tableColumn>
    <tableColumn id="13" xr3:uid="{149CFCCA-2254-4B28-8F60-E3D219D9C15B}" name="unit price" dataDxfId="5">
      <calculatedColumnFormula>VLOOKUP(Table_216[[#This Row],[Units]],Units!A:C,3)</calculatedColumnFormula>
    </tableColumn>
    <tableColumn id="14" xr3:uid="{E35474E1-31BD-472E-91D3-0E637FF9E361}" name="Plate" dataDxfId="4">
      <calculatedColumnFormula>IF(Table_216[[#This Row],[Odd or even]]=TRUE,IF(Table_216[[#This Row],[W]]&gt;54,50*$L$2,20*$L$2),IF(Table_216[[#This Row],[W]]&gt;54,50*$L$2,20*$L$2)*2)</calculatedColumnFormula>
    </tableColumn>
    <tableColumn id="15" xr3:uid="{89B70430-B8A7-45F6-ADE0-08AAD4C85EC2}" name="total" dataDxfId="3">
      <calculatedColumnFormula>IF(Table_216[[#This Row],[Sheets]]=0,0,Table_216[[#This Row],[unit price]]+Table_216[[#This Row],[paper cost]]+Table_216[[#This Row],[Plate]]*2)</calculatedColumnFormula>
    </tableColumn>
    <tableColumn id="7" xr3:uid="{0E547C11-1F3B-43D6-BC6A-64DB505C634C}" name="Height" dataDxfId="2"/>
    <tableColumn id="16" xr3:uid="{FC44089F-4A4F-4C07-9C93-331147170FA9}" name="Width" dataDxfId="1"/>
  </tableColumns>
  <tableStyleInfo name="Cut Siz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BC05E6-906C-419B-A16A-7559D2126F77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5D18-FDD2-4B1A-9869-3AF99C73FCF0}">
  <sheetPr codeName="Sheet1">
    <pageSetUpPr fitToPage="1"/>
  </sheetPr>
  <dimension ref="A1:W958"/>
  <sheetViews>
    <sheetView workbookViewId="0">
      <pane ySplit="3" topLeftCell="A4" activePane="bottomLeft" state="frozen"/>
      <selection pane="bottomLeft" activeCell="A6" sqref="A6"/>
    </sheetView>
  </sheetViews>
  <sheetFormatPr baseColWidth="10" defaultColWidth="14.5" defaultRowHeight="15" customHeight="1" x14ac:dyDescent="0.2"/>
  <cols>
    <col min="1" max="1" width="12.5" style="22" customWidth="1"/>
    <col min="2" max="2" width="10.6640625" style="22" customWidth="1"/>
    <col min="3" max="3" width="12.5" style="22" customWidth="1"/>
    <col min="4" max="5" width="10.83203125" style="37" hidden="1" customWidth="1"/>
    <col min="6" max="6" width="12.33203125" style="37" customWidth="1"/>
    <col min="7" max="7" width="14.1640625" style="37" hidden="1" customWidth="1"/>
    <col min="8" max="8" width="13.1640625" style="37" bestFit="1" customWidth="1"/>
    <col min="9" max="9" width="15.5" style="37" customWidth="1"/>
    <col min="10" max="10" width="14.6640625" style="37" customWidth="1"/>
    <col min="11" max="11" width="12.5" style="37" bestFit="1" customWidth="1"/>
    <col min="12" max="12" width="8.6640625" style="37" customWidth="1"/>
    <col min="13" max="13" width="11.6640625" style="37" customWidth="1"/>
    <col min="14" max="14" width="12.83203125" style="37" bestFit="1" customWidth="1"/>
    <col min="15" max="15" width="9" style="43" bestFit="1" customWidth="1"/>
    <col min="16" max="26" width="8.6640625" style="22" customWidth="1"/>
    <col min="27" max="16384" width="14.5" style="22"/>
  </cols>
  <sheetData>
    <row r="1" spans="1:23" x14ac:dyDescent="0.2">
      <c r="A1" s="16"/>
      <c r="B1" s="17" t="s">
        <v>20</v>
      </c>
      <c r="C1" s="17" t="s">
        <v>0</v>
      </c>
      <c r="D1" s="18"/>
      <c r="E1" s="18"/>
      <c r="F1" s="18"/>
      <c r="G1" s="18"/>
      <c r="H1" s="18"/>
      <c r="I1" s="19"/>
      <c r="J1" s="20" t="s">
        <v>1</v>
      </c>
      <c r="K1" s="20" t="s">
        <v>21</v>
      </c>
      <c r="L1" s="21">
        <v>2</v>
      </c>
      <c r="M1" s="20" t="s">
        <v>2</v>
      </c>
      <c r="N1" s="18"/>
      <c r="O1" s="18"/>
      <c r="R1" s="22">
        <v>1</v>
      </c>
      <c r="S1" s="22">
        <v>1</v>
      </c>
    </row>
    <row r="2" spans="1:23" ht="16" thickBot="1" x14ac:dyDescent="0.25">
      <c r="A2" s="23"/>
      <c r="B2" s="24">
        <v>5.5</v>
      </c>
      <c r="C2" s="24">
        <v>9</v>
      </c>
      <c r="D2" s="25"/>
      <c r="E2" s="25"/>
      <c r="F2" s="25"/>
      <c r="G2" s="25"/>
      <c r="H2" s="25"/>
      <c r="I2" s="26"/>
      <c r="J2" s="27">
        <v>1000</v>
      </c>
      <c r="K2" s="28">
        <v>1</v>
      </c>
      <c r="L2" s="28">
        <v>4</v>
      </c>
      <c r="M2" s="29" t="s">
        <v>3</v>
      </c>
      <c r="N2" s="25"/>
      <c r="O2" s="25"/>
      <c r="R2" s="22">
        <v>2</v>
      </c>
      <c r="S2" s="22">
        <v>4</v>
      </c>
    </row>
    <row r="3" spans="1:23" ht="16" x14ac:dyDescent="0.2">
      <c r="A3" s="30" t="s">
        <v>4</v>
      </c>
      <c r="B3" s="31" t="s">
        <v>5</v>
      </c>
      <c r="C3" s="31" t="s">
        <v>6</v>
      </c>
      <c r="D3" s="32" t="s">
        <v>24</v>
      </c>
      <c r="E3" s="32" t="s">
        <v>25</v>
      </c>
      <c r="F3" s="33" t="s">
        <v>7</v>
      </c>
      <c r="G3" s="33" t="s">
        <v>23</v>
      </c>
      <c r="H3" s="32" t="s">
        <v>22</v>
      </c>
      <c r="I3" s="34" t="s">
        <v>8</v>
      </c>
      <c r="J3" s="32" t="s">
        <v>9</v>
      </c>
      <c r="K3" s="32" t="s">
        <v>21</v>
      </c>
      <c r="L3" s="32" t="s">
        <v>10</v>
      </c>
      <c r="M3" s="32" t="s">
        <v>26</v>
      </c>
      <c r="N3" s="32" t="s">
        <v>27</v>
      </c>
      <c r="O3" s="32" t="s">
        <v>13</v>
      </c>
    </row>
    <row r="4" spans="1:23" x14ac:dyDescent="0.2">
      <c r="A4" s="35">
        <v>4</v>
      </c>
      <c r="B4" s="36">
        <v>48</v>
      </c>
      <c r="C4" s="36">
        <v>33</v>
      </c>
      <c r="D4" s="37">
        <f>ROUNDDOWN((Table_22[[#This Row],[W]])/(height+1),0)*ROUNDDOWN((Table_22[[#This Row],[H]])/(width+1),0)</f>
        <v>21</v>
      </c>
      <c r="E4" s="37">
        <f>ROUNDDOWN((Table_22[[#This Row],[W]])/(width+1),0)*ROUNDDOWN((Table_22[[#This Row],[H]])/(height+1),0)</f>
        <v>20</v>
      </c>
      <c r="F4" s="38">
        <f>IF(Table_22[[#This Row],[Option 1]]&gt;Table_22[[#This Row],[Option 2]],Table_22[[#This Row],[Option 1]],Table_22[[#This Row],[Option 2]])</f>
        <v>21</v>
      </c>
      <c r="G4" s="38" t="b">
        <f>IF($L$1=1,TRUE,ISEVEN(Table_22[[#This Row],[No. of ups]]))</f>
        <v>0</v>
      </c>
      <c r="H4" s="37">
        <f>Table_22[[#This Row],[No. of ups]]*A4</f>
        <v>84</v>
      </c>
      <c r="I4" s="39">
        <f>3</f>
        <v>3</v>
      </c>
      <c r="J4" s="40">
        <f>IF(Table_22[[#This Row],[ups per Sht]]=0,0,ROUNDUP($J$2/Table_22[[#This Row],[ups per Sht]]+Table_22[[#This Row],[Waste Sheets]],0))</f>
        <v>15</v>
      </c>
      <c r="K4" s="37">
        <f>Table_22[[#This Row],[Sheets]]*$K$2</f>
        <v>15</v>
      </c>
      <c r="M4" s="41">
        <f>(Table_22[[#This Row],[Sheets]])*Table_22[[#This Row],[Cut pcs]]*Table_22[[#This Row],[Per click]]*$L$1</f>
        <v>180</v>
      </c>
      <c r="N4" s="37">
        <f>IF(Table_22[[#This Row],[Sheets]]*Table_22[[#This Row],[Cut pcs]]&gt;200,IF($L$2=4,1.25,0.5),IF($L$2=4,1.5,0.75))</f>
        <v>1.5</v>
      </c>
      <c r="O4" s="41">
        <f>IF(Table_22[[#This Row],[Sheets]]=0,0,Table_22[[#This Row],[price]]+Table_22[[#This Row],[paper cost]])</f>
        <v>195</v>
      </c>
    </row>
    <row r="5" spans="1:23" ht="15.75" customHeight="1" x14ac:dyDescent="0.2">
      <c r="A5" s="42">
        <v>3</v>
      </c>
      <c r="B5" s="36">
        <v>70</v>
      </c>
      <c r="C5" s="36">
        <v>33</v>
      </c>
      <c r="D5" s="37">
        <f>ROUNDDOWN((Table_22[[#This Row],[W]])/(height+1),0)*ROUNDDOWN((Table_22[[#This Row],[H]])/(width+1),0)</f>
        <v>30</v>
      </c>
      <c r="E5" s="37">
        <f>ROUNDDOWN((Table_22[[#This Row],[W]])/(width+1),0)*ROUNDDOWN((Table_22[[#This Row],[H]])/(height+1),0)</f>
        <v>35</v>
      </c>
      <c r="F5" s="38">
        <f>IF(Table_22[[#This Row],[Option 1]]&gt;Table_22[[#This Row],[Option 2]],Table_22[[#This Row],[Option 1]],Table_22[[#This Row],[Option 2]])</f>
        <v>35</v>
      </c>
      <c r="G5" s="38" t="b">
        <f>IF($L$1=1,TRUE,ISEVEN(Table_22[[#This Row],[No. of ups]]))</f>
        <v>0</v>
      </c>
      <c r="H5" s="37">
        <f>Table_22[[#This Row],[No. of ups]]*A5</f>
        <v>105</v>
      </c>
      <c r="I5" s="39">
        <f>3</f>
        <v>3</v>
      </c>
      <c r="J5" s="40">
        <f>IF(Table_22[[#This Row],[ups per Sht]]=0,0,ROUNDUP($J$2/Table_22[[#This Row],[ups per Sht]]+Table_22[[#This Row],[Waste Sheets]],0))</f>
        <v>13</v>
      </c>
      <c r="K5" s="37">
        <f>Table_22[[#This Row],[Sheets]]*$K$2</f>
        <v>13</v>
      </c>
      <c r="M5" s="41">
        <f>(Table_22[[#This Row],[Sheets]])*Table_22[[#This Row],[Cut pcs]]*Table_22[[#This Row],[Per click]]*$L$1</f>
        <v>234</v>
      </c>
      <c r="N5" s="37">
        <f>IF(Table_22[[#This Row],[Sheets]]*Table_22[[#This Row],[Cut pcs]]&gt;200,IF($L$2=4,1.25,0.5),IF($L$2=4,1.5,0.75))*2</f>
        <v>3</v>
      </c>
      <c r="O5" s="41">
        <f>IF(Table_22[[#This Row],[Sheets]]=0,0,Table_22[[#This Row],[price]]+Table_22[[#This Row],[paper cost]])</f>
        <v>247</v>
      </c>
    </row>
    <row r="6" spans="1:23" ht="15.75" customHeight="1" x14ac:dyDescent="0.2">
      <c r="A6" s="42">
        <v>2</v>
      </c>
      <c r="B6" s="36">
        <v>100</v>
      </c>
      <c r="C6" s="36">
        <v>33</v>
      </c>
      <c r="D6" s="37">
        <f>ROUNDDOWN((Table_22[[#This Row],[W]])/(height+1),0)*ROUNDDOWN((Table_22[[#This Row],[H]])/(width+1),0)</f>
        <v>45</v>
      </c>
      <c r="E6" s="37">
        <f>ROUNDDOWN((Table_22[[#This Row],[W]])/(width+1),0)*ROUNDDOWN((Table_22[[#This Row],[H]])/(height+1),0)</f>
        <v>50</v>
      </c>
      <c r="F6" s="38">
        <f>IF(Table_22[[#This Row],[Option 1]]&gt;Table_22[[#This Row],[Option 2]],Table_22[[#This Row],[Option 1]],Table_22[[#This Row],[Option 2]])</f>
        <v>50</v>
      </c>
      <c r="G6" s="38" t="b">
        <f>IF($L$1=1,TRUE,ISEVEN(Table_22[[#This Row],[No. of ups]]))</f>
        <v>1</v>
      </c>
      <c r="H6" s="37">
        <f>Table_22[[#This Row],[No. of ups]]*A6</f>
        <v>100</v>
      </c>
      <c r="I6" s="39">
        <f>3</f>
        <v>3</v>
      </c>
      <c r="J6" s="40">
        <f>IF(Table_22[[#This Row],[ups per Sht]]=0,0,ROUNDUP($J$2/Table_22[[#This Row],[ups per Sht]]+Table_22[[#This Row],[Waste Sheets]],0))</f>
        <v>13</v>
      </c>
      <c r="K6" s="37">
        <f>Table_22[[#This Row],[Sheets]]*$K$2</f>
        <v>13</v>
      </c>
      <c r="M6" s="41">
        <f>(Table_22[[#This Row],[Sheets]])*Table_22[[#This Row],[Cut pcs]]*Table_22[[#This Row],[Per click]]*$L$1</f>
        <v>234</v>
      </c>
      <c r="N6" s="37">
        <f>IF(Table_22[[#This Row],[Sheets]]*Table_22[[#This Row],[Cut pcs]]&gt;200,IF($L$2=4,1.25,0.5),IF($L$2=4,1.5,0.75))*3</f>
        <v>4.5</v>
      </c>
      <c r="O6" s="41">
        <f>IF(Table_22[[#This Row],[Sheets]]=0,0,Table_22[[#This Row],[price]]+Table_22[[#This Row],[paper cost]])</f>
        <v>247</v>
      </c>
    </row>
    <row r="7" spans="1:23" ht="15.75" customHeight="1" x14ac:dyDescent="0.2">
      <c r="I7" s="39"/>
    </row>
    <row r="8" spans="1:23" ht="15.75" customHeight="1" x14ac:dyDescent="0.2">
      <c r="I8" s="39"/>
    </row>
    <row r="9" spans="1:23" ht="15.75" customHeight="1" x14ac:dyDescent="0.2">
      <c r="I9" s="39"/>
    </row>
    <row r="10" spans="1:23" ht="15.75" customHeight="1" x14ac:dyDescent="0.2">
      <c r="I10" s="39"/>
    </row>
    <row r="11" spans="1:23" ht="15.75" customHeight="1" x14ac:dyDescent="0.2">
      <c r="I11" s="39"/>
    </row>
    <row r="12" spans="1:23" ht="15.75" customHeight="1" x14ac:dyDescent="0.2">
      <c r="I12" s="39"/>
    </row>
    <row r="13" spans="1:23" ht="15.75" customHeight="1" x14ac:dyDescent="0.2">
      <c r="I13" s="39"/>
    </row>
    <row r="14" spans="1:23" s="37" customFormat="1" ht="15.75" customHeight="1" x14ac:dyDescent="0.2">
      <c r="A14" s="22"/>
      <c r="B14" s="22"/>
      <c r="C14" s="22"/>
      <c r="I14" s="39"/>
      <c r="O14" s="43"/>
      <c r="P14" s="22"/>
      <c r="Q14" s="22"/>
      <c r="R14" s="22"/>
      <c r="S14" s="22"/>
      <c r="T14" s="22"/>
      <c r="U14" s="22"/>
      <c r="V14" s="22"/>
      <c r="W14" s="22"/>
    </row>
    <row r="15" spans="1:23" s="37" customFormat="1" ht="15.75" customHeight="1" x14ac:dyDescent="0.2">
      <c r="A15" s="22"/>
      <c r="B15" s="22"/>
      <c r="C15" s="22"/>
      <c r="I15" s="39"/>
      <c r="O15" s="43"/>
      <c r="P15" s="22"/>
      <c r="Q15" s="22"/>
      <c r="R15" s="22"/>
      <c r="S15" s="22"/>
      <c r="T15" s="22"/>
      <c r="U15" s="22"/>
      <c r="V15" s="22"/>
      <c r="W15" s="22"/>
    </row>
    <row r="16" spans="1:23" s="37" customFormat="1" ht="15.75" customHeight="1" x14ac:dyDescent="0.2">
      <c r="A16" s="22"/>
      <c r="B16" s="22"/>
      <c r="C16" s="22"/>
      <c r="I16" s="39"/>
      <c r="O16" s="43"/>
      <c r="P16" s="22"/>
      <c r="Q16" s="22"/>
      <c r="R16" s="22"/>
      <c r="S16" s="22"/>
      <c r="T16" s="22"/>
      <c r="U16" s="22"/>
      <c r="V16" s="22"/>
      <c r="W16" s="22"/>
    </row>
    <row r="17" spans="1:23" s="37" customFormat="1" ht="15.75" customHeight="1" x14ac:dyDescent="0.2">
      <c r="A17" s="22"/>
      <c r="B17" s="22"/>
      <c r="C17" s="22"/>
      <c r="I17" s="39"/>
      <c r="O17" s="43"/>
      <c r="P17" s="22"/>
      <c r="Q17" s="22"/>
      <c r="R17" s="22"/>
      <c r="S17" s="22"/>
      <c r="T17" s="22"/>
      <c r="U17" s="22"/>
      <c r="V17" s="22"/>
      <c r="W17" s="22"/>
    </row>
    <row r="18" spans="1:23" s="37" customFormat="1" ht="15.75" customHeight="1" x14ac:dyDescent="0.2">
      <c r="A18" s="22"/>
      <c r="B18" s="22"/>
      <c r="C18" s="22"/>
      <c r="I18" s="39"/>
      <c r="O18" s="43"/>
      <c r="P18" s="22"/>
      <c r="Q18" s="22"/>
      <c r="R18" s="22"/>
      <c r="S18" s="22"/>
      <c r="T18" s="22"/>
      <c r="U18" s="22"/>
      <c r="V18" s="22"/>
      <c r="W18" s="22"/>
    </row>
    <row r="19" spans="1:23" s="37" customFormat="1" ht="15.75" customHeight="1" x14ac:dyDescent="0.2">
      <c r="A19" s="22"/>
      <c r="B19" s="22"/>
      <c r="C19" s="22"/>
      <c r="I19" s="39"/>
      <c r="O19" s="43"/>
      <c r="P19" s="22"/>
      <c r="Q19" s="22"/>
      <c r="R19" s="22"/>
      <c r="S19" s="22"/>
      <c r="T19" s="22"/>
      <c r="U19" s="22"/>
      <c r="V19" s="22"/>
      <c r="W19" s="22"/>
    </row>
    <row r="20" spans="1:23" s="37" customFormat="1" ht="15.75" customHeight="1" x14ac:dyDescent="0.2">
      <c r="A20" s="22"/>
      <c r="B20" s="22"/>
      <c r="C20" s="22"/>
      <c r="I20" s="39"/>
      <c r="O20" s="43"/>
      <c r="P20" s="22"/>
      <c r="Q20" s="22"/>
      <c r="R20" s="22"/>
      <c r="S20" s="22"/>
      <c r="T20" s="22"/>
      <c r="U20" s="22"/>
      <c r="V20" s="22"/>
      <c r="W20" s="22"/>
    </row>
    <row r="21" spans="1:23" s="37" customFormat="1" ht="15.75" customHeight="1" x14ac:dyDescent="0.2">
      <c r="A21" s="22"/>
      <c r="B21" s="22"/>
      <c r="C21" s="22"/>
      <c r="I21" s="39"/>
      <c r="O21" s="43"/>
      <c r="P21" s="22"/>
      <c r="Q21" s="22"/>
      <c r="R21" s="22"/>
      <c r="S21" s="22"/>
      <c r="T21" s="22"/>
      <c r="U21" s="22"/>
      <c r="V21" s="22"/>
      <c r="W21" s="22"/>
    </row>
    <row r="22" spans="1:23" s="37" customFormat="1" ht="15.75" customHeight="1" x14ac:dyDescent="0.2">
      <c r="A22" s="22"/>
      <c r="B22" s="22"/>
      <c r="C22" s="22"/>
      <c r="I22" s="39"/>
      <c r="O22" s="43"/>
      <c r="P22" s="22"/>
      <c r="Q22" s="22"/>
      <c r="R22" s="22"/>
      <c r="S22" s="22"/>
      <c r="T22" s="22"/>
      <c r="U22" s="22"/>
      <c r="V22" s="22"/>
      <c r="W22" s="22"/>
    </row>
    <row r="23" spans="1:23" s="37" customFormat="1" ht="15.75" customHeight="1" x14ac:dyDescent="0.2">
      <c r="A23" s="22"/>
      <c r="B23" s="22"/>
      <c r="C23" s="22"/>
      <c r="I23" s="39"/>
      <c r="O23" s="43"/>
      <c r="P23" s="22"/>
      <c r="Q23" s="22"/>
      <c r="R23" s="22"/>
      <c r="S23" s="22"/>
      <c r="T23" s="22"/>
      <c r="U23" s="22"/>
      <c r="V23" s="22"/>
      <c r="W23" s="22"/>
    </row>
    <row r="24" spans="1:23" s="37" customFormat="1" ht="15.75" customHeight="1" x14ac:dyDescent="0.2">
      <c r="A24" s="22"/>
      <c r="B24" s="22"/>
      <c r="C24" s="22"/>
      <c r="I24" s="39"/>
      <c r="O24" s="43"/>
      <c r="P24" s="22"/>
      <c r="Q24" s="22"/>
      <c r="R24" s="22"/>
      <c r="S24" s="22"/>
      <c r="T24" s="22"/>
      <c r="U24" s="22"/>
      <c r="V24" s="22"/>
      <c r="W24" s="22"/>
    </row>
    <row r="25" spans="1:23" s="37" customFormat="1" ht="15.75" customHeight="1" x14ac:dyDescent="0.2">
      <c r="A25" s="22"/>
      <c r="B25" s="22"/>
      <c r="C25" s="22"/>
      <c r="I25" s="39"/>
      <c r="O25" s="43"/>
      <c r="P25" s="22"/>
      <c r="Q25" s="22"/>
      <c r="R25" s="22"/>
      <c r="S25" s="22"/>
      <c r="T25" s="22"/>
      <c r="U25" s="22"/>
      <c r="V25" s="22"/>
      <c r="W25" s="22"/>
    </row>
    <row r="26" spans="1:23" s="37" customFormat="1" ht="15.75" customHeight="1" x14ac:dyDescent="0.2">
      <c r="A26" s="22"/>
      <c r="B26" s="22"/>
      <c r="C26" s="22"/>
      <c r="I26" s="39"/>
      <c r="O26" s="43"/>
      <c r="P26" s="22"/>
      <c r="Q26" s="22"/>
      <c r="R26" s="22"/>
      <c r="S26" s="22"/>
      <c r="T26" s="22"/>
      <c r="U26" s="22"/>
      <c r="V26" s="22"/>
      <c r="W26" s="22"/>
    </row>
    <row r="27" spans="1:23" s="37" customFormat="1" ht="15.75" customHeight="1" x14ac:dyDescent="0.2">
      <c r="A27" s="22"/>
      <c r="B27" s="22"/>
      <c r="C27" s="22"/>
      <c r="I27" s="39"/>
      <c r="O27" s="43"/>
      <c r="P27" s="22"/>
      <c r="Q27" s="22"/>
      <c r="R27" s="22"/>
      <c r="S27" s="22"/>
      <c r="T27" s="22"/>
      <c r="U27" s="22"/>
      <c r="V27" s="22"/>
      <c r="W27" s="22"/>
    </row>
    <row r="28" spans="1:23" s="37" customFormat="1" ht="15.75" customHeight="1" x14ac:dyDescent="0.2">
      <c r="A28" s="22"/>
      <c r="B28" s="22"/>
      <c r="C28" s="22"/>
      <c r="I28" s="39"/>
      <c r="O28" s="43"/>
      <c r="P28" s="22"/>
      <c r="Q28" s="22"/>
      <c r="R28" s="22"/>
      <c r="S28" s="22"/>
      <c r="T28" s="22"/>
      <c r="U28" s="22"/>
      <c r="V28" s="22"/>
      <c r="W28" s="22"/>
    </row>
    <row r="29" spans="1:23" s="37" customFormat="1" ht="15.75" customHeight="1" x14ac:dyDescent="0.2">
      <c r="A29" s="22"/>
      <c r="B29" s="22"/>
      <c r="C29" s="22"/>
      <c r="I29" s="39"/>
      <c r="O29" s="43"/>
      <c r="P29" s="22"/>
      <c r="Q29" s="22"/>
      <c r="R29" s="22"/>
      <c r="S29" s="22"/>
      <c r="T29" s="22"/>
      <c r="U29" s="22"/>
      <c r="V29" s="22"/>
      <c r="W29" s="22"/>
    </row>
    <row r="30" spans="1:23" s="37" customFormat="1" ht="15.75" customHeight="1" x14ac:dyDescent="0.2">
      <c r="A30" s="22"/>
      <c r="B30" s="22"/>
      <c r="C30" s="22"/>
      <c r="I30" s="39"/>
      <c r="O30" s="43"/>
      <c r="P30" s="22"/>
      <c r="Q30" s="22"/>
      <c r="R30" s="22"/>
      <c r="S30" s="22"/>
      <c r="T30" s="22"/>
      <c r="U30" s="22"/>
      <c r="V30" s="22"/>
      <c r="W30" s="22"/>
    </row>
    <row r="31" spans="1:23" s="37" customFormat="1" ht="15.75" customHeight="1" x14ac:dyDescent="0.2">
      <c r="A31" s="22"/>
      <c r="B31" s="22"/>
      <c r="C31" s="22"/>
      <c r="I31" s="39"/>
      <c r="O31" s="43"/>
      <c r="P31" s="22"/>
      <c r="Q31" s="22"/>
      <c r="R31" s="22"/>
      <c r="S31" s="22"/>
      <c r="T31" s="22"/>
      <c r="U31" s="22"/>
      <c r="V31" s="22"/>
      <c r="W31" s="22"/>
    </row>
    <row r="32" spans="1:23" s="37" customFormat="1" ht="15.75" customHeight="1" x14ac:dyDescent="0.2">
      <c r="A32" s="22"/>
      <c r="B32" s="22"/>
      <c r="C32" s="22"/>
      <c r="I32" s="39"/>
      <c r="O32" s="43"/>
      <c r="P32" s="22"/>
      <c r="Q32" s="22"/>
      <c r="R32" s="22"/>
      <c r="S32" s="22"/>
      <c r="T32" s="22"/>
      <c r="U32" s="22"/>
      <c r="V32" s="22"/>
      <c r="W32" s="22"/>
    </row>
    <row r="33" spans="1:23" s="37" customFormat="1" ht="15.75" customHeight="1" x14ac:dyDescent="0.2">
      <c r="A33" s="22"/>
      <c r="B33" s="22"/>
      <c r="C33" s="22"/>
      <c r="I33" s="39"/>
      <c r="O33" s="43"/>
      <c r="P33" s="22"/>
      <c r="Q33" s="22"/>
      <c r="R33" s="22"/>
      <c r="S33" s="22"/>
      <c r="T33" s="22"/>
      <c r="U33" s="22"/>
      <c r="V33" s="22"/>
      <c r="W33" s="22"/>
    </row>
    <row r="34" spans="1:23" s="37" customFormat="1" ht="15.75" customHeight="1" x14ac:dyDescent="0.2">
      <c r="A34" s="22"/>
      <c r="B34" s="22"/>
      <c r="C34" s="22"/>
      <c r="I34" s="39"/>
      <c r="O34" s="43"/>
      <c r="P34" s="22"/>
      <c r="Q34" s="22"/>
      <c r="R34" s="22"/>
      <c r="S34" s="22"/>
      <c r="T34" s="22"/>
      <c r="U34" s="22"/>
      <c r="V34" s="22"/>
      <c r="W34" s="22"/>
    </row>
    <row r="35" spans="1:23" s="37" customFormat="1" ht="15.75" customHeight="1" x14ac:dyDescent="0.2">
      <c r="A35" s="22"/>
      <c r="B35" s="22"/>
      <c r="C35" s="22"/>
      <c r="I35" s="39"/>
      <c r="O35" s="43"/>
      <c r="P35" s="22"/>
      <c r="Q35" s="22"/>
      <c r="R35" s="22"/>
      <c r="S35" s="22"/>
      <c r="T35" s="22"/>
      <c r="U35" s="22"/>
      <c r="V35" s="22"/>
      <c r="W35" s="22"/>
    </row>
    <row r="36" spans="1:23" s="37" customFormat="1" ht="15.75" customHeight="1" x14ac:dyDescent="0.2">
      <c r="A36" s="22"/>
      <c r="B36" s="22"/>
      <c r="C36" s="22"/>
      <c r="I36" s="39"/>
      <c r="O36" s="43"/>
      <c r="P36" s="22"/>
      <c r="Q36" s="22"/>
      <c r="R36" s="22"/>
      <c r="S36" s="22"/>
      <c r="T36" s="22"/>
      <c r="U36" s="22"/>
      <c r="V36" s="22"/>
      <c r="W36" s="22"/>
    </row>
    <row r="37" spans="1:23" s="37" customFormat="1" ht="15.75" customHeight="1" x14ac:dyDescent="0.2">
      <c r="A37" s="22"/>
      <c r="B37" s="22"/>
      <c r="C37" s="22"/>
      <c r="I37" s="39"/>
      <c r="O37" s="43"/>
      <c r="P37" s="22"/>
      <c r="Q37" s="22"/>
      <c r="R37" s="22"/>
      <c r="S37" s="22"/>
      <c r="T37" s="22"/>
      <c r="U37" s="22"/>
      <c r="V37" s="22"/>
      <c r="W37" s="22"/>
    </row>
    <row r="38" spans="1:23" s="37" customFormat="1" ht="15.75" customHeight="1" x14ac:dyDescent="0.2">
      <c r="A38" s="22"/>
      <c r="B38" s="22"/>
      <c r="C38" s="22"/>
      <c r="I38" s="39"/>
      <c r="O38" s="43"/>
      <c r="P38" s="22"/>
      <c r="Q38" s="22"/>
      <c r="R38" s="22"/>
      <c r="S38" s="22"/>
      <c r="T38" s="22"/>
      <c r="U38" s="22"/>
      <c r="V38" s="22"/>
      <c r="W38" s="22"/>
    </row>
    <row r="39" spans="1:23" s="37" customFormat="1" ht="15.75" customHeight="1" x14ac:dyDescent="0.2">
      <c r="A39" s="22"/>
      <c r="B39" s="22"/>
      <c r="C39" s="22"/>
      <c r="I39" s="39"/>
      <c r="O39" s="43"/>
      <c r="P39" s="22"/>
      <c r="Q39" s="22"/>
      <c r="R39" s="22"/>
      <c r="S39" s="22"/>
      <c r="T39" s="22"/>
      <c r="U39" s="22"/>
      <c r="V39" s="22"/>
      <c r="W39" s="22"/>
    </row>
    <row r="40" spans="1:23" s="37" customFormat="1" ht="15.75" customHeight="1" x14ac:dyDescent="0.2">
      <c r="A40" s="22"/>
      <c r="B40" s="22"/>
      <c r="C40" s="22"/>
      <c r="I40" s="39"/>
      <c r="O40" s="43"/>
      <c r="P40" s="22"/>
      <c r="Q40" s="22"/>
      <c r="R40" s="22"/>
      <c r="S40" s="22"/>
      <c r="T40" s="22"/>
      <c r="U40" s="22"/>
      <c r="V40" s="22"/>
      <c r="W40" s="22"/>
    </row>
    <row r="41" spans="1:23" s="37" customFormat="1" ht="15.75" customHeight="1" x14ac:dyDescent="0.2">
      <c r="A41" s="22"/>
      <c r="B41" s="22"/>
      <c r="C41" s="22"/>
      <c r="I41" s="39"/>
      <c r="O41" s="43"/>
      <c r="P41" s="22"/>
      <c r="Q41" s="22"/>
      <c r="R41" s="22"/>
      <c r="S41" s="22"/>
      <c r="T41" s="22"/>
      <c r="U41" s="22"/>
      <c r="V41" s="22"/>
      <c r="W41" s="22"/>
    </row>
    <row r="42" spans="1:23" s="37" customFormat="1" ht="15.75" customHeight="1" x14ac:dyDescent="0.2">
      <c r="A42" s="22"/>
      <c r="B42" s="22"/>
      <c r="C42" s="22"/>
      <c r="I42" s="39"/>
      <c r="O42" s="43"/>
      <c r="P42" s="22"/>
      <c r="Q42" s="22"/>
      <c r="R42" s="22"/>
      <c r="S42" s="22"/>
      <c r="T42" s="22"/>
      <c r="U42" s="22"/>
      <c r="V42" s="22"/>
      <c r="W42" s="22"/>
    </row>
    <row r="43" spans="1:23" s="37" customFormat="1" ht="15.75" customHeight="1" x14ac:dyDescent="0.2">
      <c r="A43" s="22"/>
      <c r="B43" s="22"/>
      <c r="C43" s="22"/>
      <c r="I43" s="39"/>
      <c r="O43" s="43"/>
      <c r="P43" s="22"/>
      <c r="Q43" s="22"/>
      <c r="R43" s="22"/>
      <c r="S43" s="22"/>
      <c r="T43" s="22"/>
      <c r="U43" s="22"/>
      <c r="V43" s="22"/>
      <c r="W43" s="22"/>
    </row>
    <row r="44" spans="1:23" s="37" customFormat="1" ht="15.75" customHeight="1" x14ac:dyDescent="0.2">
      <c r="A44" s="22"/>
      <c r="B44" s="22"/>
      <c r="C44" s="22"/>
      <c r="I44" s="39"/>
      <c r="O44" s="43"/>
      <c r="P44" s="22"/>
      <c r="Q44" s="22"/>
      <c r="R44" s="22"/>
      <c r="S44" s="22"/>
      <c r="T44" s="22"/>
      <c r="U44" s="22"/>
      <c r="V44" s="22"/>
      <c r="W44" s="22"/>
    </row>
    <row r="45" spans="1:23" s="37" customFormat="1" ht="15.75" customHeight="1" x14ac:dyDescent="0.2">
      <c r="A45" s="22"/>
      <c r="B45" s="22"/>
      <c r="C45" s="22"/>
      <c r="I45" s="39"/>
      <c r="O45" s="43"/>
      <c r="P45" s="22"/>
      <c r="Q45" s="22"/>
      <c r="R45" s="22"/>
      <c r="S45" s="22"/>
      <c r="T45" s="22"/>
      <c r="U45" s="22"/>
      <c r="V45" s="22"/>
      <c r="W45" s="22"/>
    </row>
    <row r="46" spans="1:23" s="37" customFormat="1" ht="15.75" customHeight="1" x14ac:dyDescent="0.2">
      <c r="A46" s="22"/>
      <c r="B46" s="22"/>
      <c r="C46" s="22"/>
      <c r="I46" s="39"/>
      <c r="O46" s="43"/>
      <c r="P46" s="22"/>
      <c r="Q46" s="22"/>
      <c r="R46" s="22"/>
      <c r="S46" s="22"/>
      <c r="T46" s="22"/>
      <c r="U46" s="22"/>
      <c r="V46" s="22"/>
      <c r="W46" s="22"/>
    </row>
    <row r="47" spans="1:23" s="37" customFormat="1" ht="15.75" customHeight="1" x14ac:dyDescent="0.2">
      <c r="A47" s="22"/>
      <c r="B47" s="22"/>
      <c r="C47" s="22"/>
      <c r="I47" s="39"/>
      <c r="O47" s="43"/>
      <c r="P47" s="22"/>
      <c r="Q47" s="22"/>
      <c r="R47" s="22"/>
      <c r="S47" s="22"/>
      <c r="T47" s="22"/>
      <c r="U47" s="22"/>
      <c r="V47" s="22"/>
      <c r="W47" s="22"/>
    </row>
    <row r="48" spans="1:23" s="37" customFormat="1" ht="15.75" customHeight="1" x14ac:dyDescent="0.2">
      <c r="A48" s="22"/>
      <c r="B48" s="22"/>
      <c r="C48" s="22"/>
      <c r="I48" s="39"/>
      <c r="O48" s="43"/>
      <c r="P48" s="22"/>
      <c r="Q48" s="22"/>
      <c r="R48" s="22"/>
      <c r="S48" s="22"/>
      <c r="T48" s="22"/>
      <c r="U48" s="22"/>
      <c r="V48" s="22"/>
      <c r="W48" s="22"/>
    </row>
    <row r="49" spans="1:23" s="37" customFormat="1" ht="15.75" customHeight="1" x14ac:dyDescent="0.2">
      <c r="A49" s="22"/>
      <c r="B49" s="22"/>
      <c r="C49" s="22"/>
      <c r="I49" s="39"/>
      <c r="O49" s="43"/>
      <c r="P49" s="22"/>
      <c r="Q49" s="22"/>
      <c r="R49" s="22"/>
      <c r="S49" s="22"/>
      <c r="T49" s="22"/>
      <c r="U49" s="22"/>
      <c r="V49" s="22"/>
      <c r="W49" s="22"/>
    </row>
    <row r="50" spans="1:23" s="37" customFormat="1" ht="15.75" customHeight="1" x14ac:dyDescent="0.2">
      <c r="A50" s="22"/>
      <c r="B50" s="22"/>
      <c r="C50" s="22"/>
      <c r="I50" s="39"/>
      <c r="O50" s="43"/>
      <c r="P50" s="22"/>
      <c r="Q50" s="22"/>
      <c r="R50" s="22"/>
      <c r="S50" s="22"/>
      <c r="T50" s="22"/>
      <c r="U50" s="22"/>
      <c r="V50" s="22"/>
      <c r="W50" s="22"/>
    </row>
    <row r="51" spans="1:23" s="37" customFormat="1" ht="15.75" customHeight="1" x14ac:dyDescent="0.2">
      <c r="A51" s="22"/>
      <c r="B51" s="22"/>
      <c r="C51" s="22"/>
      <c r="I51" s="39"/>
      <c r="O51" s="43"/>
      <c r="P51" s="22"/>
      <c r="Q51" s="22"/>
      <c r="R51" s="22"/>
      <c r="S51" s="22"/>
      <c r="T51" s="22"/>
      <c r="U51" s="22"/>
      <c r="V51" s="22"/>
      <c r="W51" s="22"/>
    </row>
    <row r="52" spans="1:23" s="37" customFormat="1" ht="15.75" customHeight="1" x14ac:dyDescent="0.2">
      <c r="A52" s="22"/>
      <c r="B52" s="22"/>
      <c r="C52" s="22"/>
      <c r="I52" s="39"/>
      <c r="O52" s="43"/>
      <c r="P52" s="22"/>
      <c r="Q52" s="22"/>
      <c r="R52" s="22"/>
      <c r="S52" s="22"/>
      <c r="T52" s="22"/>
      <c r="U52" s="22"/>
      <c r="V52" s="22"/>
      <c r="W52" s="22"/>
    </row>
    <row r="53" spans="1:23" s="37" customFormat="1" ht="15.75" customHeight="1" x14ac:dyDescent="0.2">
      <c r="A53" s="22"/>
      <c r="B53" s="22"/>
      <c r="C53" s="22"/>
      <c r="I53" s="39"/>
      <c r="O53" s="43"/>
      <c r="P53" s="22"/>
      <c r="Q53" s="22"/>
      <c r="R53" s="22"/>
      <c r="S53" s="22"/>
      <c r="T53" s="22"/>
      <c r="U53" s="22"/>
      <c r="V53" s="22"/>
      <c r="W53" s="22"/>
    </row>
    <row r="54" spans="1:23" s="37" customFormat="1" ht="15.75" customHeight="1" x14ac:dyDescent="0.2">
      <c r="A54" s="22"/>
      <c r="B54" s="22"/>
      <c r="C54" s="22"/>
      <c r="I54" s="39"/>
      <c r="O54" s="43"/>
      <c r="P54" s="22"/>
      <c r="Q54" s="22"/>
      <c r="R54" s="22"/>
      <c r="S54" s="22"/>
      <c r="T54" s="22"/>
      <c r="U54" s="22"/>
      <c r="V54" s="22"/>
      <c r="W54" s="22"/>
    </row>
    <row r="55" spans="1:23" s="37" customFormat="1" ht="15.75" customHeight="1" x14ac:dyDescent="0.2">
      <c r="A55" s="22"/>
      <c r="B55" s="22"/>
      <c r="C55" s="22"/>
      <c r="I55" s="39"/>
      <c r="O55" s="43"/>
      <c r="P55" s="22"/>
      <c r="Q55" s="22"/>
      <c r="R55" s="22"/>
      <c r="S55" s="22"/>
      <c r="T55" s="22"/>
      <c r="U55" s="22"/>
      <c r="V55" s="22"/>
      <c r="W55" s="22"/>
    </row>
    <row r="56" spans="1:23" s="37" customFormat="1" ht="15.75" customHeight="1" x14ac:dyDescent="0.2">
      <c r="A56" s="22"/>
      <c r="B56" s="22"/>
      <c r="C56" s="22"/>
      <c r="I56" s="39"/>
      <c r="O56" s="43"/>
      <c r="P56" s="22"/>
      <c r="Q56" s="22"/>
      <c r="R56" s="22"/>
      <c r="S56" s="22"/>
      <c r="T56" s="22"/>
      <c r="U56" s="22"/>
      <c r="V56" s="22"/>
      <c r="W56" s="22"/>
    </row>
    <row r="57" spans="1:23" s="37" customFormat="1" ht="15.75" customHeight="1" x14ac:dyDescent="0.2">
      <c r="A57" s="22"/>
      <c r="B57" s="22"/>
      <c r="C57" s="22"/>
      <c r="I57" s="39"/>
      <c r="O57" s="43"/>
      <c r="P57" s="22"/>
      <c r="Q57" s="22"/>
      <c r="R57" s="22"/>
      <c r="S57" s="22"/>
      <c r="T57" s="22"/>
      <c r="U57" s="22"/>
      <c r="V57" s="22"/>
      <c r="W57" s="22"/>
    </row>
    <row r="58" spans="1:23" s="37" customFormat="1" ht="15.75" customHeight="1" x14ac:dyDescent="0.2">
      <c r="A58" s="22"/>
      <c r="B58" s="22"/>
      <c r="C58" s="22"/>
      <c r="I58" s="39"/>
      <c r="O58" s="43"/>
      <c r="P58" s="22"/>
      <c r="Q58" s="22"/>
      <c r="R58" s="22"/>
      <c r="S58" s="22"/>
      <c r="T58" s="22"/>
      <c r="U58" s="22"/>
      <c r="V58" s="22"/>
      <c r="W58" s="22"/>
    </row>
    <row r="59" spans="1:23" s="37" customFormat="1" ht="15.75" customHeight="1" x14ac:dyDescent="0.2">
      <c r="A59" s="22"/>
      <c r="B59" s="22"/>
      <c r="C59" s="22"/>
      <c r="I59" s="39"/>
      <c r="O59" s="43"/>
      <c r="P59" s="22"/>
      <c r="Q59" s="22"/>
      <c r="R59" s="22"/>
      <c r="S59" s="22"/>
      <c r="T59" s="22"/>
      <c r="U59" s="22"/>
      <c r="V59" s="22"/>
      <c r="W59" s="22"/>
    </row>
    <row r="60" spans="1:23" s="37" customFormat="1" ht="15.75" customHeight="1" x14ac:dyDescent="0.2">
      <c r="A60" s="22"/>
      <c r="B60" s="22"/>
      <c r="C60" s="22"/>
      <c r="I60" s="39"/>
      <c r="O60" s="43"/>
      <c r="P60" s="22"/>
      <c r="Q60" s="22"/>
      <c r="R60" s="22"/>
      <c r="S60" s="22"/>
      <c r="T60" s="22"/>
      <c r="U60" s="22"/>
      <c r="V60" s="22"/>
      <c r="W60" s="22"/>
    </row>
    <row r="61" spans="1:23" s="37" customFormat="1" ht="15.75" customHeight="1" x14ac:dyDescent="0.2">
      <c r="A61" s="22"/>
      <c r="B61" s="22"/>
      <c r="C61" s="22"/>
      <c r="I61" s="39"/>
      <c r="O61" s="43"/>
      <c r="P61" s="22"/>
      <c r="Q61" s="22"/>
      <c r="R61" s="22"/>
      <c r="S61" s="22"/>
      <c r="T61" s="22"/>
      <c r="U61" s="22"/>
      <c r="V61" s="22"/>
      <c r="W61" s="22"/>
    </row>
    <row r="62" spans="1:23" s="37" customFormat="1" ht="15.75" customHeight="1" x14ac:dyDescent="0.2">
      <c r="A62" s="22"/>
      <c r="B62" s="22"/>
      <c r="C62" s="22"/>
      <c r="I62" s="39"/>
      <c r="O62" s="43"/>
      <c r="P62" s="22"/>
      <c r="Q62" s="22"/>
      <c r="R62" s="22"/>
      <c r="S62" s="22"/>
      <c r="T62" s="22"/>
      <c r="U62" s="22"/>
      <c r="V62" s="22"/>
      <c r="W62" s="22"/>
    </row>
    <row r="63" spans="1:23" s="37" customFormat="1" ht="15.75" customHeight="1" x14ac:dyDescent="0.2">
      <c r="A63" s="22"/>
      <c r="B63" s="22"/>
      <c r="C63" s="22"/>
      <c r="I63" s="39"/>
      <c r="O63" s="43"/>
      <c r="P63" s="22"/>
      <c r="Q63" s="22"/>
      <c r="R63" s="22"/>
      <c r="S63" s="22"/>
      <c r="T63" s="22"/>
      <c r="U63" s="22"/>
      <c r="V63" s="22"/>
      <c r="W63" s="22"/>
    </row>
    <row r="64" spans="1:23" s="37" customFormat="1" ht="15.75" customHeight="1" x14ac:dyDescent="0.2">
      <c r="A64" s="22"/>
      <c r="B64" s="22"/>
      <c r="C64" s="22"/>
      <c r="I64" s="39"/>
      <c r="O64" s="43"/>
      <c r="P64" s="22"/>
      <c r="Q64" s="22"/>
      <c r="R64" s="22"/>
      <c r="S64" s="22"/>
      <c r="T64" s="22"/>
      <c r="U64" s="22"/>
      <c r="V64" s="22"/>
      <c r="W64" s="22"/>
    </row>
    <row r="65" spans="1:23" s="37" customFormat="1" ht="15.75" customHeight="1" x14ac:dyDescent="0.2">
      <c r="A65" s="22"/>
      <c r="B65" s="22"/>
      <c r="C65" s="22"/>
      <c r="I65" s="39"/>
      <c r="O65" s="43"/>
      <c r="P65" s="22"/>
      <c r="Q65" s="22"/>
      <c r="R65" s="22"/>
      <c r="S65" s="22"/>
      <c r="T65" s="22"/>
      <c r="U65" s="22"/>
      <c r="V65" s="22"/>
      <c r="W65" s="22"/>
    </row>
    <row r="66" spans="1:23" s="37" customFormat="1" ht="15.75" customHeight="1" x14ac:dyDescent="0.2">
      <c r="A66" s="22"/>
      <c r="B66" s="22"/>
      <c r="C66" s="22"/>
      <c r="I66" s="39"/>
      <c r="O66" s="43"/>
      <c r="P66" s="22"/>
      <c r="Q66" s="22"/>
      <c r="R66" s="22"/>
      <c r="S66" s="22"/>
      <c r="T66" s="22"/>
      <c r="U66" s="22"/>
      <c r="V66" s="22"/>
      <c r="W66" s="22"/>
    </row>
    <row r="67" spans="1:23" s="37" customFormat="1" ht="15.75" customHeight="1" x14ac:dyDescent="0.2">
      <c r="A67" s="22"/>
      <c r="B67" s="22"/>
      <c r="C67" s="22"/>
      <c r="I67" s="39"/>
      <c r="O67" s="43"/>
      <c r="P67" s="22"/>
      <c r="Q67" s="22"/>
      <c r="R67" s="22"/>
      <c r="S67" s="22"/>
      <c r="T67" s="22"/>
      <c r="U67" s="22"/>
      <c r="V67" s="22"/>
      <c r="W67" s="22"/>
    </row>
    <row r="68" spans="1:23" s="37" customFormat="1" ht="15.75" customHeight="1" x14ac:dyDescent="0.2">
      <c r="A68" s="22"/>
      <c r="B68" s="22"/>
      <c r="C68" s="22"/>
      <c r="I68" s="39"/>
      <c r="O68" s="43"/>
      <c r="P68" s="22"/>
      <c r="Q68" s="22"/>
      <c r="R68" s="22"/>
      <c r="S68" s="22"/>
      <c r="T68" s="22"/>
      <c r="U68" s="22"/>
      <c r="V68" s="22"/>
      <c r="W68" s="22"/>
    </row>
    <row r="69" spans="1:23" s="37" customFormat="1" ht="15.75" customHeight="1" x14ac:dyDescent="0.2">
      <c r="A69" s="22"/>
      <c r="B69" s="22"/>
      <c r="C69" s="22"/>
      <c r="I69" s="39"/>
      <c r="O69" s="43"/>
      <c r="P69" s="22"/>
      <c r="Q69" s="22"/>
      <c r="R69" s="22"/>
      <c r="S69" s="22"/>
      <c r="T69" s="22"/>
      <c r="U69" s="22"/>
      <c r="V69" s="22"/>
      <c r="W69" s="22"/>
    </row>
    <row r="70" spans="1:23" s="37" customFormat="1" ht="15.75" customHeight="1" x14ac:dyDescent="0.2">
      <c r="A70" s="22"/>
      <c r="B70" s="22"/>
      <c r="C70" s="22"/>
      <c r="I70" s="39"/>
      <c r="O70" s="43"/>
      <c r="P70" s="22"/>
      <c r="Q70" s="22"/>
      <c r="R70" s="22"/>
      <c r="S70" s="22"/>
      <c r="T70" s="22"/>
      <c r="U70" s="22"/>
      <c r="V70" s="22"/>
      <c r="W70" s="22"/>
    </row>
    <row r="71" spans="1:23" s="37" customFormat="1" ht="15.75" customHeight="1" x14ac:dyDescent="0.2">
      <c r="A71" s="22"/>
      <c r="B71" s="22"/>
      <c r="C71" s="22"/>
      <c r="I71" s="39"/>
      <c r="O71" s="43"/>
      <c r="P71" s="22"/>
      <c r="Q71" s="22"/>
      <c r="R71" s="22"/>
      <c r="S71" s="22"/>
      <c r="T71" s="22"/>
      <c r="U71" s="22"/>
      <c r="V71" s="22"/>
      <c r="W71" s="22"/>
    </row>
    <row r="72" spans="1:23" s="37" customFormat="1" ht="15.75" customHeight="1" x14ac:dyDescent="0.2">
      <c r="A72" s="22"/>
      <c r="B72" s="22"/>
      <c r="C72" s="22"/>
      <c r="I72" s="39"/>
      <c r="O72" s="43"/>
      <c r="P72" s="22"/>
      <c r="Q72" s="22"/>
      <c r="R72" s="22"/>
      <c r="S72" s="22"/>
      <c r="T72" s="22"/>
      <c r="U72" s="22"/>
      <c r="V72" s="22"/>
      <c r="W72" s="22"/>
    </row>
    <row r="73" spans="1:23" s="37" customFormat="1" ht="15.75" customHeight="1" x14ac:dyDescent="0.2">
      <c r="A73" s="22"/>
      <c r="B73" s="22"/>
      <c r="C73" s="22"/>
      <c r="I73" s="39"/>
      <c r="O73" s="43"/>
      <c r="P73" s="22"/>
      <c r="Q73" s="22"/>
      <c r="R73" s="22"/>
      <c r="S73" s="22"/>
      <c r="T73" s="22"/>
      <c r="U73" s="22"/>
      <c r="V73" s="22"/>
      <c r="W73" s="22"/>
    </row>
    <row r="74" spans="1:23" s="37" customFormat="1" ht="15.75" customHeight="1" x14ac:dyDescent="0.2">
      <c r="A74" s="22"/>
      <c r="B74" s="22"/>
      <c r="C74" s="22"/>
      <c r="I74" s="39"/>
      <c r="O74" s="43"/>
      <c r="P74" s="22"/>
      <c r="Q74" s="22"/>
      <c r="R74" s="22"/>
      <c r="S74" s="22"/>
      <c r="T74" s="22"/>
      <c r="U74" s="22"/>
      <c r="V74" s="22"/>
      <c r="W74" s="22"/>
    </row>
    <row r="75" spans="1:23" s="37" customFormat="1" ht="15.75" customHeight="1" x14ac:dyDescent="0.2">
      <c r="A75" s="22"/>
      <c r="B75" s="22"/>
      <c r="C75" s="22"/>
      <c r="I75" s="39"/>
      <c r="O75" s="43"/>
      <c r="P75" s="22"/>
      <c r="Q75" s="22"/>
      <c r="R75" s="22"/>
      <c r="S75" s="22"/>
      <c r="T75" s="22"/>
      <c r="U75" s="22"/>
      <c r="V75" s="22"/>
      <c r="W75" s="22"/>
    </row>
    <row r="76" spans="1:23" s="37" customFormat="1" ht="15.75" customHeight="1" x14ac:dyDescent="0.2">
      <c r="A76" s="22"/>
      <c r="B76" s="22"/>
      <c r="C76" s="22"/>
      <c r="I76" s="39"/>
      <c r="O76" s="43"/>
      <c r="P76" s="22"/>
      <c r="Q76" s="22"/>
      <c r="R76" s="22"/>
      <c r="S76" s="22"/>
      <c r="T76" s="22"/>
      <c r="U76" s="22"/>
      <c r="V76" s="22"/>
      <c r="W76" s="22"/>
    </row>
    <row r="77" spans="1:23" s="37" customFormat="1" ht="15.75" customHeight="1" x14ac:dyDescent="0.2">
      <c r="A77" s="22"/>
      <c r="B77" s="22"/>
      <c r="C77" s="22"/>
      <c r="I77" s="39"/>
      <c r="O77" s="43"/>
      <c r="P77" s="22"/>
      <c r="Q77" s="22"/>
      <c r="R77" s="22"/>
      <c r="S77" s="22"/>
      <c r="T77" s="22"/>
      <c r="U77" s="22"/>
      <c r="V77" s="22"/>
      <c r="W77" s="22"/>
    </row>
    <row r="78" spans="1:23" s="37" customFormat="1" ht="15.75" customHeight="1" x14ac:dyDescent="0.2">
      <c r="A78" s="22"/>
      <c r="B78" s="22"/>
      <c r="C78" s="22"/>
      <c r="I78" s="39"/>
      <c r="O78" s="43"/>
      <c r="P78" s="22"/>
      <c r="Q78" s="22"/>
      <c r="R78" s="22"/>
      <c r="S78" s="22"/>
      <c r="T78" s="22"/>
      <c r="U78" s="22"/>
      <c r="V78" s="22"/>
      <c r="W78" s="22"/>
    </row>
    <row r="79" spans="1:23" s="37" customFormat="1" ht="15.75" customHeight="1" x14ac:dyDescent="0.2">
      <c r="A79" s="22"/>
      <c r="B79" s="22"/>
      <c r="C79" s="22"/>
      <c r="I79" s="39"/>
      <c r="O79" s="43"/>
      <c r="P79" s="22"/>
      <c r="Q79" s="22"/>
      <c r="R79" s="22"/>
      <c r="S79" s="22"/>
      <c r="T79" s="22"/>
      <c r="U79" s="22"/>
      <c r="V79" s="22"/>
      <c r="W79" s="22"/>
    </row>
    <row r="80" spans="1:23" s="37" customFormat="1" ht="15.75" customHeight="1" x14ac:dyDescent="0.2">
      <c r="A80" s="22"/>
      <c r="B80" s="22"/>
      <c r="C80" s="22"/>
      <c r="I80" s="39"/>
      <c r="O80" s="43"/>
      <c r="P80" s="22"/>
      <c r="Q80" s="22"/>
      <c r="R80" s="22"/>
      <c r="S80" s="22"/>
      <c r="T80" s="22"/>
      <c r="U80" s="22"/>
      <c r="V80" s="22"/>
      <c r="W80" s="22"/>
    </row>
    <row r="81" spans="1:23" s="37" customFormat="1" ht="15.75" customHeight="1" x14ac:dyDescent="0.2">
      <c r="A81" s="22"/>
      <c r="B81" s="22"/>
      <c r="C81" s="22"/>
      <c r="I81" s="39"/>
      <c r="O81" s="43"/>
      <c r="P81" s="22"/>
      <c r="Q81" s="22"/>
      <c r="R81" s="22"/>
      <c r="S81" s="22"/>
      <c r="T81" s="22"/>
      <c r="U81" s="22"/>
      <c r="V81" s="22"/>
      <c r="W81" s="22"/>
    </row>
    <row r="82" spans="1:23" s="37" customFormat="1" ht="15.75" customHeight="1" x14ac:dyDescent="0.2">
      <c r="A82" s="22"/>
      <c r="B82" s="22"/>
      <c r="C82" s="22"/>
      <c r="I82" s="39"/>
      <c r="O82" s="43"/>
      <c r="P82" s="22"/>
      <c r="Q82" s="22"/>
      <c r="R82" s="22"/>
      <c r="S82" s="22"/>
      <c r="T82" s="22"/>
      <c r="U82" s="22"/>
      <c r="V82" s="22"/>
      <c r="W82" s="22"/>
    </row>
    <row r="83" spans="1:23" s="37" customFormat="1" ht="15.75" customHeight="1" x14ac:dyDescent="0.2">
      <c r="A83" s="22"/>
      <c r="B83" s="22"/>
      <c r="C83" s="22"/>
      <c r="I83" s="39"/>
      <c r="O83" s="43"/>
      <c r="P83" s="22"/>
      <c r="Q83" s="22"/>
      <c r="R83" s="22"/>
      <c r="S83" s="22"/>
      <c r="T83" s="22"/>
      <c r="U83" s="22"/>
      <c r="V83" s="22"/>
      <c r="W83" s="22"/>
    </row>
    <row r="84" spans="1:23" s="37" customFormat="1" ht="15.75" customHeight="1" x14ac:dyDescent="0.2">
      <c r="A84" s="22"/>
      <c r="B84" s="22"/>
      <c r="C84" s="22"/>
      <c r="I84" s="39"/>
      <c r="O84" s="43"/>
      <c r="P84" s="22"/>
      <c r="Q84" s="22"/>
      <c r="R84" s="22"/>
      <c r="S84" s="22"/>
      <c r="T84" s="22"/>
      <c r="U84" s="22"/>
      <c r="V84" s="22"/>
      <c r="W84" s="22"/>
    </row>
    <row r="85" spans="1:23" s="37" customFormat="1" ht="15.75" customHeight="1" x14ac:dyDescent="0.2">
      <c r="A85" s="22"/>
      <c r="B85" s="22"/>
      <c r="C85" s="22"/>
      <c r="I85" s="39"/>
      <c r="O85" s="43"/>
      <c r="P85" s="22"/>
      <c r="Q85" s="22"/>
      <c r="R85" s="22"/>
      <c r="S85" s="22"/>
      <c r="T85" s="22"/>
      <c r="U85" s="22"/>
      <c r="V85" s="22"/>
      <c r="W85" s="22"/>
    </row>
    <row r="86" spans="1:23" s="37" customFormat="1" ht="15.75" customHeight="1" x14ac:dyDescent="0.2">
      <c r="A86" s="22"/>
      <c r="B86" s="22"/>
      <c r="C86" s="22"/>
      <c r="I86" s="39"/>
      <c r="O86" s="43"/>
      <c r="P86" s="22"/>
      <c r="Q86" s="22"/>
      <c r="R86" s="22"/>
      <c r="S86" s="22"/>
      <c r="T86" s="22"/>
      <c r="U86" s="22"/>
      <c r="V86" s="22"/>
      <c r="W86" s="22"/>
    </row>
    <row r="87" spans="1:23" s="37" customFormat="1" ht="15.75" customHeight="1" x14ac:dyDescent="0.2">
      <c r="A87" s="22"/>
      <c r="B87" s="22"/>
      <c r="C87" s="22"/>
      <c r="I87" s="39"/>
      <c r="O87" s="43"/>
      <c r="P87" s="22"/>
      <c r="Q87" s="22"/>
      <c r="R87" s="22"/>
      <c r="S87" s="22"/>
      <c r="T87" s="22"/>
      <c r="U87" s="22"/>
      <c r="V87" s="22"/>
      <c r="W87" s="22"/>
    </row>
    <row r="88" spans="1:23" s="37" customFormat="1" ht="15.75" customHeight="1" x14ac:dyDescent="0.2">
      <c r="A88" s="22"/>
      <c r="B88" s="22"/>
      <c r="C88" s="22"/>
      <c r="I88" s="39"/>
      <c r="O88" s="43"/>
      <c r="P88" s="22"/>
      <c r="Q88" s="22"/>
      <c r="R88" s="22"/>
      <c r="S88" s="22"/>
      <c r="T88" s="22"/>
      <c r="U88" s="22"/>
      <c r="V88" s="22"/>
      <c r="W88" s="22"/>
    </row>
    <row r="89" spans="1:23" s="37" customFormat="1" ht="15.75" customHeight="1" x14ac:dyDescent="0.2">
      <c r="A89" s="22"/>
      <c r="B89" s="22"/>
      <c r="C89" s="22"/>
      <c r="I89" s="39"/>
      <c r="O89" s="43"/>
      <c r="P89" s="22"/>
      <c r="Q89" s="22"/>
      <c r="R89" s="22"/>
      <c r="S89" s="22"/>
      <c r="T89" s="22"/>
      <c r="U89" s="22"/>
      <c r="V89" s="22"/>
      <c r="W89" s="22"/>
    </row>
    <row r="90" spans="1:23" s="37" customFormat="1" ht="15.75" customHeight="1" x14ac:dyDescent="0.2">
      <c r="A90" s="22"/>
      <c r="B90" s="22"/>
      <c r="C90" s="22"/>
      <c r="I90" s="39"/>
      <c r="O90" s="43"/>
      <c r="P90" s="22"/>
      <c r="Q90" s="22"/>
      <c r="R90" s="22"/>
      <c r="S90" s="22"/>
      <c r="T90" s="22"/>
      <c r="U90" s="22"/>
      <c r="V90" s="22"/>
      <c r="W90" s="22"/>
    </row>
    <row r="91" spans="1:23" s="37" customFormat="1" ht="15.75" customHeight="1" x14ac:dyDescent="0.2">
      <c r="A91" s="22"/>
      <c r="B91" s="22"/>
      <c r="C91" s="22"/>
      <c r="I91" s="39"/>
      <c r="O91" s="43"/>
      <c r="P91" s="22"/>
      <c r="Q91" s="22"/>
      <c r="R91" s="22"/>
      <c r="S91" s="22"/>
      <c r="T91" s="22"/>
      <c r="U91" s="22"/>
      <c r="V91" s="22"/>
      <c r="W91" s="22"/>
    </row>
    <row r="92" spans="1:23" s="37" customFormat="1" ht="15.75" customHeight="1" x14ac:dyDescent="0.2">
      <c r="A92" s="22"/>
      <c r="B92" s="22"/>
      <c r="C92" s="22"/>
      <c r="I92" s="39"/>
      <c r="O92" s="43"/>
      <c r="P92" s="22"/>
      <c r="Q92" s="22"/>
      <c r="R92" s="22"/>
      <c r="S92" s="22"/>
      <c r="T92" s="22"/>
      <c r="U92" s="22"/>
      <c r="V92" s="22"/>
      <c r="W92" s="22"/>
    </row>
    <row r="93" spans="1:23" s="37" customFormat="1" ht="15.75" customHeight="1" x14ac:dyDescent="0.2">
      <c r="A93" s="22"/>
      <c r="B93" s="22"/>
      <c r="C93" s="22"/>
      <c r="I93" s="39"/>
      <c r="O93" s="43"/>
      <c r="P93" s="22"/>
      <c r="Q93" s="22"/>
      <c r="R93" s="22"/>
      <c r="S93" s="22"/>
      <c r="T93" s="22"/>
      <c r="U93" s="22"/>
      <c r="V93" s="22"/>
      <c r="W93" s="22"/>
    </row>
    <row r="94" spans="1:23" s="37" customFormat="1" ht="15.75" customHeight="1" x14ac:dyDescent="0.2">
      <c r="A94" s="22"/>
      <c r="B94" s="22"/>
      <c r="C94" s="22"/>
      <c r="I94" s="39"/>
      <c r="O94" s="43"/>
      <c r="P94" s="22"/>
      <c r="Q94" s="22"/>
      <c r="R94" s="22"/>
      <c r="S94" s="22"/>
      <c r="T94" s="22"/>
      <c r="U94" s="22"/>
      <c r="V94" s="22"/>
      <c r="W94" s="22"/>
    </row>
    <row r="95" spans="1:23" s="37" customFormat="1" ht="15.75" customHeight="1" x14ac:dyDescent="0.2">
      <c r="A95" s="22"/>
      <c r="B95" s="22"/>
      <c r="C95" s="22"/>
      <c r="I95" s="39"/>
      <c r="O95" s="43"/>
      <c r="P95" s="22"/>
      <c r="Q95" s="22"/>
      <c r="R95" s="22"/>
      <c r="S95" s="22"/>
      <c r="T95" s="22"/>
      <c r="U95" s="22"/>
      <c r="V95" s="22"/>
      <c r="W95" s="22"/>
    </row>
    <row r="96" spans="1:23" s="37" customFormat="1" ht="15.75" customHeight="1" x14ac:dyDescent="0.2">
      <c r="A96" s="22"/>
      <c r="B96" s="22"/>
      <c r="C96" s="22"/>
      <c r="I96" s="39"/>
      <c r="O96" s="43"/>
      <c r="P96" s="22"/>
      <c r="Q96" s="22"/>
      <c r="R96" s="22"/>
      <c r="S96" s="22"/>
      <c r="T96" s="22"/>
      <c r="U96" s="22"/>
      <c r="V96" s="22"/>
      <c r="W96" s="22"/>
    </row>
    <row r="97" spans="1:23" s="37" customFormat="1" ht="15.75" customHeight="1" x14ac:dyDescent="0.2">
      <c r="A97" s="22"/>
      <c r="B97" s="22"/>
      <c r="C97" s="22"/>
      <c r="I97" s="39"/>
      <c r="O97" s="43"/>
      <c r="P97" s="22"/>
      <c r="Q97" s="22"/>
      <c r="R97" s="22"/>
      <c r="S97" s="22"/>
      <c r="T97" s="22"/>
      <c r="U97" s="22"/>
      <c r="V97" s="22"/>
      <c r="W97" s="22"/>
    </row>
    <row r="98" spans="1:23" s="37" customFormat="1" ht="15.75" customHeight="1" x14ac:dyDescent="0.2">
      <c r="A98" s="22"/>
      <c r="B98" s="22"/>
      <c r="C98" s="22"/>
      <c r="I98" s="39"/>
      <c r="O98" s="43"/>
      <c r="P98" s="22"/>
      <c r="Q98" s="22"/>
      <c r="R98" s="22"/>
      <c r="S98" s="22"/>
      <c r="T98" s="22"/>
      <c r="U98" s="22"/>
      <c r="V98" s="22"/>
      <c r="W98" s="22"/>
    </row>
    <row r="99" spans="1:23" s="37" customFormat="1" ht="15.75" customHeight="1" x14ac:dyDescent="0.2">
      <c r="A99" s="22"/>
      <c r="B99" s="22"/>
      <c r="C99" s="22"/>
      <c r="I99" s="39"/>
      <c r="O99" s="43"/>
      <c r="P99" s="22"/>
      <c r="Q99" s="22"/>
      <c r="R99" s="22"/>
      <c r="S99" s="22"/>
      <c r="T99" s="22"/>
      <c r="U99" s="22"/>
      <c r="V99" s="22"/>
      <c r="W99" s="22"/>
    </row>
    <row r="100" spans="1:23" s="37" customFormat="1" ht="15.75" customHeight="1" x14ac:dyDescent="0.2">
      <c r="A100" s="22"/>
      <c r="B100" s="22"/>
      <c r="C100" s="22"/>
      <c r="I100" s="39"/>
      <c r="O100" s="43"/>
      <c r="P100" s="22"/>
      <c r="Q100" s="22"/>
      <c r="R100" s="22"/>
      <c r="S100" s="22"/>
      <c r="T100" s="22"/>
      <c r="U100" s="22"/>
      <c r="V100" s="22"/>
      <c r="W100" s="22"/>
    </row>
    <row r="101" spans="1:23" s="37" customFormat="1" ht="15.75" customHeight="1" x14ac:dyDescent="0.2">
      <c r="A101" s="22"/>
      <c r="B101" s="22"/>
      <c r="C101" s="22"/>
      <c r="I101" s="39"/>
      <c r="O101" s="43"/>
      <c r="P101" s="22"/>
      <c r="Q101" s="22"/>
      <c r="R101" s="22"/>
      <c r="S101" s="22"/>
      <c r="T101" s="22"/>
      <c r="U101" s="22"/>
      <c r="V101" s="22"/>
      <c r="W101" s="22"/>
    </row>
    <row r="102" spans="1:23" s="37" customFormat="1" ht="15.75" customHeight="1" x14ac:dyDescent="0.2">
      <c r="A102" s="22"/>
      <c r="B102" s="22"/>
      <c r="C102" s="22"/>
      <c r="I102" s="39"/>
      <c r="O102" s="43"/>
      <c r="P102" s="22"/>
      <c r="Q102" s="22"/>
      <c r="R102" s="22"/>
      <c r="S102" s="22"/>
      <c r="T102" s="22"/>
      <c r="U102" s="22"/>
      <c r="V102" s="22"/>
      <c r="W102" s="22"/>
    </row>
    <row r="103" spans="1:23" s="37" customFormat="1" ht="15.75" customHeight="1" x14ac:dyDescent="0.2">
      <c r="A103" s="22"/>
      <c r="B103" s="22"/>
      <c r="C103" s="22"/>
      <c r="I103" s="39"/>
      <c r="O103" s="43"/>
      <c r="P103" s="22"/>
      <c r="Q103" s="22"/>
      <c r="R103" s="22"/>
      <c r="S103" s="22"/>
      <c r="T103" s="22"/>
      <c r="U103" s="22"/>
      <c r="V103" s="22"/>
      <c r="W103" s="22"/>
    </row>
    <row r="104" spans="1:23" s="37" customFormat="1" ht="15.75" customHeight="1" x14ac:dyDescent="0.2">
      <c r="A104" s="22"/>
      <c r="B104" s="22"/>
      <c r="C104" s="22"/>
      <c r="I104" s="39"/>
      <c r="O104" s="43"/>
      <c r="P104" s="22"/>
      <c r="Q104" s="22"/>
      <c r="R104" s="22"/>
      <c r="S104" s="22"/>
      <c r="T104" s="22"/>
      <c r="U104" s="22"/>
      <c r="V104" s="22"/>
      <c r="W104" s="22"/>
    </row>
    <row r="105" spans="1:23" s="37" customFormat="1" ht="15.75" customHeight="1" x14ac:dyDescent="0.2">
      <c r="A105" s="22"/>
      <c r="B105" s="22"/>
      <c r="C105" s="22"/>
      <c r="I105" s="39"/>
      <c r="O105" s="43"/>
      <c r="P105" s="22"/>
      <c r="Q105" s="22"/>
      <c r="R105" s="22"/>
      <c r="S105" s="22"/>
      <c r="T105" s="22"/>
      <c r="U105" s="22"/>
      <c r="V105" s="22"/>
      <c r="W105" s="22"/>
    </row>
    <row r="106" spans="1:23" s="37" customFormat="1" ht="15.75" customHeight="1" x14ac:dyDescent="0.2">
      <c r="A106" s="22"/>
      <c r="B106" s="22"/>
      <c r="C106" s="22"/>
      <c r="I106" s="39"/>
      <c r="O106" s="43"/>
      <c r="P106" s="22"/>
      <c r="Q106" s="22"/>
      <c r="R106" s="22"/>
      <c r="S106" s="22"/>
      <c r="T106" s="22"/>
      <c r="U106" s="22"/>
      <c r="V106" s="22"/>
      <c r="W106" s="22"/>
    </row>
    <row r="107" spans="1:23" s="37" customFormat="1" ht="15.75" customHeight="1" x14ac:dyDescent="0.2">
      <c r="A107" s="22"/>
      <c r="B107" s="22"/>
      <c r="C107" s="22"/>
      <c r="I107" s="39"/>
      <c r="O107" s="43"/>
      <c r="P107" s="22"/>
      <c r="Q107" s="22"/>
      <c r="R107" s="22"/>
      <c r="S107" s="22"/>
      <c r="T107" s="22"/>
      <c r="U107" s="22"/>
      <c r="V107" s="22"/>
      <c r="W107" s="22"/>
    </row>
    <row r="108" spans="1:23" s="37" customFormat="1" ht="15.75" customHeight="1" x14ac:dyDescent="0.2">
      <c r="A108" s="22"/>
      <c r="B108" s="22"/>
      <c r="C108" s="22"/>
      <c r="I108" s="39"/>
      <c r="O108" s="43"/>
      <c r="P108" s="22"/>
      <c r="Q108" s="22"/>
      <c r="R108" s="22"/>
      <c r="S108" s="22"/>
      <c r="T108" s="22"/>
      <c r="U108" s="22"/>
      <c r="V108" s="22"/>
      <c r="W108" s="22"/>
    </row>
    <row r="109" spans="1:23" s="37" customFormat="1" ht="15.75" customHeight="1" x14ac:dyDescent="0.2">
      <c r="A109" s="22"/>
      <c r="B109" s="22"/>
      <c r="C109" s="22"/>
      <c r="I109" s="39"/>
      <c r="O109" s="43"/>
      <c r="P109" s="22"/>
      <c r="Q109" s="22"/>
      <c r="R109" s="22"/>
      <c r="S109" s="22"/>
      <c r="T109" s="22"/>
      <c r="U109" s="22"/>
      <c r="V109" s="22"/>
      <c r="W109" s="22"/>
    </row>
    <row r="110" spans="1:23" s="37" customFormat="1" ht="15.75" customHeight="1" x14ac:dyDescent="0.2">
      <c r="A110" s="22"/>
      <c r="B110" s="22"/>
      <c r="C110" s="22"/>
      <c r="I110" s="39"/>
      <c r="O110" s="43"/>
      <c r="P110" s="22"/>
      <c r="Q110" s="22"/>
      <c r="R110" s="22"/>
      <c r="S110" s="22"/>
      <c r="T110" s="22"/>
      <c r="U110" s="22"/>
      <c r="V110" s="22"/>
      <c r="W110" s="22"/>
    </row>
    <row r="111" spans="1:23" s="37" customFormat="1" ht="15.75" customHeight="1" x14ac:dyDescent="0.2">
      <c r="A111" s="22"/>
      <c r="B111" s="22"/>
      <c r="C111" s="22"/>
      <c r="I111" s="39"/>
      <c r="O111" s="43"/>
      <c r="P111" s="22"/>
      <c r="Q111" s="22"/>
      <c r="R111" s="22"/>
      <c r="S111" s="22"/>
      <c r="T111" s="22"/>
      <c r="U111" s="22"/>
      <c r="V111" s="22"/>
      <c r="W111" s="22"/>
    </row>
    <row r="112" spans="1:23" s="37" customFormat="1" ht="15.75" customHeight="1" x14ac:dyDescent="0.2">
      <c r="A112" s="22"/>
      <c r="B112" s="22"/>
      <c r="C112" s="22"/>
      <c r="I112" s="39"/>
      <c r="O112" s="43"/>
      <c r="P112" s="22"/>
      <c r="Q112" s="22"/>
      <c r="R112" s="22"/>
      <c r="S112" s="22"/>
      <c r="T112" s="22"/>
      <c r="U112" s="22"/>
      <c r="V112" s="22"/>
      <c r="W112" s="22"/>
    </row>
    <row r="113" spans="1:23" s="37" customFormat="1" ht="15.75" customHeight="1" x14ac:dyDescent="0.2">
      <c r="A113" s="22"/>
      <c r="B113" s="22"/>
      <c r="C113" s="22"/>
      <c r="I113" s="39"/>
      <c r="O113" s="43"/>
      <c r="P113" s="22"/>
      <c r="Q113" s="22"/>
      <c r="R113" s="22"/>
      <c r="S113" s="22"/>
      <c r="T113" s="22"/>
      <c r="U113" s="22"/>
      <c r="V113" s="22"/>
      <c r="W113" s="22"/>
    </row>
    <row r="114" spans="1:23" s="37" customFormat="1" ht="15.75" customHeight="1" x14ac:dyDescent="0.2">
      <c r="A114" s="22"/>
      <c r="B114" s="22"/>
      <c r="C114" s="22"/>
      <c r="I114" s="39"/>
      <c r="O114" s="43"/>
      <c r="P114" s="22"/>
      <c r="Q114" s="22"/>
      <c r="R114" s="22"/>
      <c r="S114" s="22"/>
      <c r="T114" s="22"/>
      <c r="U114" s="22"/>
      <c r="V114" s="22"/>
      <c r="W114" s="22"/>
    </row>
    <row r="115" spans="1:23" s="37" customFormat="1" ht="15.75" customHeight="1" x14ac:dyDescent="0.2">
      <c r="A115" s="22"/>
      <c r="B115" s="22"/>
      <c r="C115" s="22"/>
      <c r="I115" s="39"/>
      <c r="O115" s="43"/>
      <c r="P115" s="22"/>
      <c r="Q115" s="22"/>
      <c r="R115" s="22"/>
      <c r="S115" s="22"/>
      <c r="T115" s="22"/>
      <c r="U115" s="22"/>
      <c r="V115" s="22"/>
      <c r="W115" s="22"/>
    </row>
    <row r="116" spans="1:23" s="37" customFormat="1" ht="15.75" customHeight="1" x14ac:dyDescent="0.2">
      <c r="A116" s="22"/>
      <c r="B116" s="22"/>
      <c r="C116" s="22"/>
      <c r="I116" s="39"/>
      <c r="O116" s="43"/>
      <c r="P116" s="22"/>
      <c r="Q116" s="22"/>
      <c r="R116" s="22"/>
      <c r="S116" s="22"/>
      <c r="T116" s="22"/>
      <c r="U116" s="22"/>
      <c r="V116" s="22"/>
      <c r="W116" s="22"/>
    </row>
    <row r="117" spans="1:23" s="37" customFormat="1" ht="15.75" customHeight="1" x14ac:dyDescent="0.2">
      <c r="A117" s="22"/>
      <c r="B117" s="22"/>
      <c r="C117" s="22"/>
      <c r="I117" s="39"/>
      <c r="O117" s="43"/>
      <c r="P117" s="22"/>
      <c r="Q117" s="22"/>
      <c r="R117" s="22"/>
      <c r="S117" s="22"/>
      <c r="T117" s="22"/>
      <c r="U117" s="22"/>
      <c r="V117" s="22"/>
      <c r="W117" s="22"/>
    </row>
    <row r="118" spans="1:23" s="37" customFormat="1" ht="15.75" customHeight="1" x14ac:dyDescent="0.2">
      <c r="A118" s="22"/>
      <c r="B118" s="22"/>
      <c r="C118" s="22"/>
      <c r="I118" s="39"/>
      <c r="O118" s="43"/>
      <c r="P118" s="22"/>
      <c r="Q118" s="22"/>
      <c r="R118" s="22"/>
      <c r="S118" s="22"/>
      <c r="T118" s="22"/>
      <c r="U118" s="22"/>
      <c r="V118" s="22"/>
      <c r="W118" s="22"/>
    </row>
    <row r="119" spans="1:23" s="37" customFormat="1" ht="15.75" customHeight="1" x14ac:dyDescent="0.2">
      <c r="A119" s="22"/>
      <c r="B119" s="22"/>
      <c r="C119" s="22"/>
      <c r="I119" s="39"/>
      <c r="O119" s="43"/>
      <c r="P119" s="22"/>
      <c r="Q119" s="22"/>
      <c r="R119" s="22"/>
      <c r="S119" s="22"/>
      <c r="T119" s="22"/>
      <c r="U119" s="22"/>
      <c r="V119" s="22"/>
      <c r="W119" s="22"/>
    </row>
    <row r="120" spans="1:23" s="37" customFormat="1" ht="15.75" customHeight="1" x14ac:dyDescent="0.2">
      <c r="A120" s="22"/>
      <c r="B120" s="22"/>
      <c r="C120" s="22"/>
      <c r="I120" s="39"/>
      <c r="O120" s="43"/>
      <c r="P120" s="22"/>
      <c r="Q120" s="22"/>
      <c r="R120" s="22"/>
      <c r="S120" s="22"/>
      <c r="T120" s="22"/>
      <c r="U120" s="22"/>
      <c r="V120" s="22"/>
      <c r="W120" s="22"/>
    </row>
    <row r="121" spans="1:23" s="37" customFormat="1" ht="15.75" customHeight="1" x14ac:dyDescent="0.2">
      <c r="A121" s="22"/>
      <c r="B121" s="22"/>
      <c r="C121" s="22"/>
      <c r="I121" s="39"/>
      <c r="O121" s="43"/>
      <c r="P121" s="22"/>
      <c r="Q121" s="22"/>
      <c r="R121" s="22"/>
      <c r="S121" s="22"/>
      <c r="T121" s="22"/>
      <c r="U121" s="22"/>
      <c r="V121" s="22"/>
      <c r="W121" s="22"/>
    </row>
    <row r="122" spans="1:23" s="37" customFormat="1" ht="15.75" customHeight="1" x14ac:dyDescent="0.2">
      <c r="A122" s="22"/>
      <c r="B122" s="22"/>
      <c r="C122" s="22"/>
      <c r="I122" s="39"/>
      <c r="O122" s="43"/>
      <c r="P122" s="22"/>
      <c r="Q122" s="22"/>
      <c r="R122" s="22"/>
      <c r="S122" s="22"/>
      <c r="T122" s="22"/>
      <c r="U122" s="22"/>
      <c r="V122" s="22"/>
      <c r="W122" s="22"/>
    </row>
    <row r="123" spans="1:23" s="37" customFormat="1" ht="15.75" customHeight="1" x14ac:dyDescent="0.2">
      <c r="A123" s="22"/>
      <c r="B123" s="22"/>
      <c r="C123" s="22"/>
      <c r="I123" s="39"/>
      <c r="O123" s="43"/>
      <c r="P123" s="22"/>
      <c r="Q123" s="22"/>
      <c r="R123" s="22"/>
      <c r="S123" s="22"/>
      <c r="T123" s="22"/>
      <c r="U123" s="22"/>
      <c r="V123" s="22"/>
      <c r="W123" s="22"/>
    </row>
    <row r="124" spans="1:23" s="37" customFormat="1" ht="15.75" customHeight="1" x14ac:dyDescent="0.2">
      <c r="A124" s="22"/>
      <c r="B124" s="22"/>
      <c r="C124" s="22"/>
      <c r="I124" s="39"/>
      <c r="O124" s="43"/>
      <c r="P124" s="22"/>
      <c r="Q124" s="22"/>
      <c r="R124" s="22"/>
      <c r="S124" s="22"/>
      <c r="T124" s="22"/>
      <c r="U124" s="22"/>
      <c r="V124" s="22"/>
      <c r="W124" s="22"/>
    </row>
    <row r="125" spans="1:23" s="37" customFormat="1" ht="15.75" customHeight="1" x14ac:dyDescent="0.2">
      <c r="A125" s="22"/>
      <c r="B125" s="22"/>
      <c r="C125" s="22"/>
      <c r="I125" s="39"/>
      <c r="O125" s="43"/>
      <c r="P125" s="22"/>
      <c r="Q125" s="22"/>
      <c r="R125" s="22"/>
      <c r="S125" s="22"/>
      <c r="T125" s="22"/>
      <c r="U125" s="22"/>
      <c r="V125" s="22"/>
      <c r="W125" s="22"/>
    </row>
    <row r="126" spans="1:23" s="37" customFormat="1" ht="15.75" customHeight="1" x14ac:dyDescent="0.2">
      <c r="A126" s="22"/>
      <c r="B126" s="22"/>
      <c r="C126" s="22"/>
      <c r="I126" s="39"/>
      <c r="O126" s="43"/>
      <c r="P126" s="22"/>
      <c r="Q126" s="22"/>
      <c r="R126" s="22"/>
      <c r="S126" s="22"/>
      <c r="T126" s="22"/>
      <c r="U126" s="22"/>
      <c r="V126" s="22"/>
      <c r="W126" s="22"/>
    </row>
    <row r="127" spans="1:23" s="37" customFormat="1" ht="15.75" customHeight="1" x14ac:dyDescent="0.2">
      <c r="A127" s="22"/>
      <c r="B127" s="22"/>
      <c r="C127" s="22"/>
      <c r="I127" s="39"/>
      <c r="O127" s="43"/>
      <c r="P127" s="22"/>
      <c r="Q127" s="22"/>
      <c r="R127" s="22"/>
      <c r="S127" s="22"/>
      <c r="T127" s="22"/>
      <c r="U127" s="22"/>
      <c r="V127" s="22"/>
      <c r="W127" s="22"/>
    </row>
    <row r="128" spans="1:23" s="37" customFormat="1" ht="15.75" customHeight="1" x14ac:dyDescent="0.2">
      <c r="A128" s="22"/>
      <c r="B128" s="22"/>
      <c r="C128" s="22"/>
      <c r="I128" s="39"/>
      <c r="O128" s="43"/>
      <c r="P128" s="22"/>
      <c r="Q128" s="22"/>
      <c r="R128" s="22"/>
      <c r="S128" s="22"/>
      <c r="T128" s="22"/>
      <c r="U128" s="22"/>
      <c r="V128" s="22"/>
      <c r="W128" s="22"/>
    </row>
    <row r="129" spans="1:23" s="37" customFormat="1" ht="15.75" customHeight="1" x14ac:dyDescent="0.2">
      <c r="A129" s="22"/>
      <c r="B129" s="22"/>
      <c r="C129" s="22"/>
      <c r="I129" s="39"/>
      <c r="O129" s="43"/>
      <c r="P129" s="22"/>
      <c r="Q129" s="22"/>
      <c r="R129" s="22"/>
      <c r="S129" s="22"/>
      <c r="T129" s="22"/>
      <c r="U129" s="22"/>
      <c r="V129" s="22"/>
      <c r="W129" s="22"/>
    </row>
    <row r="130" spans="1:23" s="37" customFormat="1" ht="15.75" customHeight="1" x14ac:dyDescent="0.2">
      <c r="A130" s="22"/>
      <c r="B130" s="22"/>
      <c r="C130" s="22"/>
      <c r="I130" s="39"/>
      <c r="O130" s="43"/>
      <c r="P130" s="22"/>
      <c r="Q130" s="22"/>
      <c r="R130" s="22"/>
      <c r="S130" s="22"/>
      <c r="T130" s="22"/>
      <c r="U130" s="22"/>
      <c r="V130" s="22"/>
      <c r="W130" s="22"/>
    </row>
    <row r="131" spans="1:23" s="37" customFormat="1" ht="15.75" customHeight="1" x14ac:dyDescent="0.2">
      <c r="A131" s="22"/>
      <c r="B131" s="22"/>
      <c r="C131" s="22"/>
      <c r="I131" s="39"/>
      <c r="O131" s="43"/>
      <c r="P131" s="22"/>
      <c r="Q131" s="22"/>
      <c r="R131" s="22"/>
      <c r="S131" s="22"/>
      <c r="T131" s="22"/>
      <c r="U131" s="22"/>
      <c r="V131" s="22"/>
      <c r="W131" s="22"/>
    </row>
    <row r="132" spans="1:23" s="37" customFormat="1" ht="15.75" customHeight="1" x14ac:dyDescent="0.2">
      <c r="A132" s="22"/>
      <c r="B132" s="22"/>
      <c r="C132" s="22"/>
      <c r="I132" s="39"/>
      <c r="O132" s="43"/>
      <c r="P132" s="22"/>
      <c r="Q132" s="22"/>
      <c r="R132" s="22"/>
      <c r="S132" s="22"/>
      <c r="T132" s="22"/>
      <c r="U132" s="22"/>
      <c r="V132" s="22"/>
      <c r="W132" s="22"/>
    </row>
    <row r="133" spans="1:23" s="37" customFormat="1" ht="15.75" customHeight="1" x14ac:dyDescent="0.2">
      <c r="A133" s="22"/>
      <c r="B133" s="22"/>
      <c r="C133" s="22"/>
      <c r="I133" s="39"/>
      <c r="O133" s="43"/>
      <c r="P133" s="22"/>
      <c r="Q133" s="22"/>
      <c r="R133" s="22"/>
      <c r="S133" s="22"/>
      <c r="T133" s="22"/>
      <c r="U133" s="22"/>
      <c r="V133" s="22"/>
      <c r="W133" s="22"/>
    </row>
    <row r="134" spans="1:23" s="37" customFormat="1" ht="15.75" customHeight="1" x14ac:dyDescent="0.2">
      <c r="A134" s="22"/>
      <c r="B134" s="22"/>
      <c r="C134" s="22"/>
      <c r="I134" s="39"/>
      <c r="O134" s="43"/>
      <c r="P134" s="22"/>
      <c r="Q134" s="22"/>
      <c r="R134" s="22"/>
      <c r="S134" s="22"/>
      <c r="T134" s="22"/>
      <c r="U134" s="22"/>
      <c r="V134" s="22"/>
      <c r="W134" s="22"/>
    </row>
    <row r="135" spans="1:23" s="37" customFormat="1" ht="15.75" customHeight="1" x14ac:dyDescent="0.2">
      <c r="A135" s="22"/>
      <c r="B135" s="22"/>
      <c r="C135" s="22"/>
      <c r="I135" s="39"/>
      <c r="O135" s="43"/>
      <c r="P135" s="22"/>
      <c r="Q135" s="22"/>
      <c r="R135" s="22"/>
      <c r="S135" s="22"/>
      <c r="T135" s="22"/>
      <c r="U135" s="22"/>
      <c r="V135" s="22"/>
      <c r="W135" s="22"/>
    </row>
    <row r="136" spans="1:23" s="37" customFormat="1" ht="15.75" customHeight="1" x14ac:dyDescent="0.2">
      <c r="A136" s="22"/>
      <c r="B136" s="22"/>
      <c r="C136" s="22"/>
      <c r="I136" s="39"/>
      <c r="O136" s="43"/>
      <c r="P136" s="22"/>
      <c r="Q136" s="22"/>
      <c r="R136" s="22"/>
      <c r="S136" s="22"/>
      <c r="T136" s="22"/>
      <c r="U136" s="22"/>
      <c r="V136" s="22"/>
      <c r="W136" s="22"/>
    </row>
    <row r="137" spans="1:23" s="37" customFormat="1" ht="15.75" customHeight="1" x14ac:dyDescent="0.2">
      <c r="A137" s="22"/>
      <c r="B137" s="22"/>
      <c r="C137" s="22"/>
      <c r="I137" s="39"/>
      <c r="O137" s="43"/>
      <c r="P137" s="22"/>
      <c r="Q137" s="22"/>
      <c r="R137" s="22"/>
      <c r="S137" s="22"/>
      <c r="T137" s="22"/>
      <c r="U137" s="22"/>
      <c r="V137" s="22"/>
      <c r="W137" s="22"/>
    </row>
    <row r="138" spans="1:23" s="37" customFormat="1" ht="15.75" customHeight="1" x14ac:dyDescent="0.2">
      <c r="A138" s="22"/>
      <c r="B138" s="22"/>
      <c r="C138" s="22"/>
      <c r="I138" s="39"/>
      <c r="O138" s="43"/>
      <c r="P138" s="22"/>
      <c r="Q138" s="22"/>
      <c r="R138" s="22"/>
      <c r="S138" s="22"/>
      <c r="T138" s="22"/>
      <c r="U138" s="22"/>
      <c r="V138" s="22"/>
      <c r="W138" s="22"/>
    </row>
    <row r="139" spans="1:23" s="37" customFormat="1" ht="15.75" customHeight="1" x14ac:dyDescent="0.2">
      <c r="A139" s="22"/>
      <c r="B139" s="22"/>
      <c r="C139" s="22"/>
      <c r="I139" s="39"/>
      <c r="O139" s="43"/>
      <c r="P139" s="22"/>
      <c r="Q139" s="22"/>
      <c r="R139" s="22"/>
      <c r="S139" s="22"/>
      <c r="T139" s="22"/>
      <c r="U139" s="22"/>
      <c r="V139" s="22"/>
      <c r="W139" s="22"/>
    </row>
    <row r="140" spans="1:23" s="37" customFormat="1" ht="15.75" customHeight="1" x14ac:dyDescent="0.2">
      <c r="A140" s="22"/>
      <c r="B140" s="22"/>
      <c r="C140" s="22"/>
      <c r="I140" s="39"/>
      <c r="O140" s="43"/>
      <c r="P140" s="22"/>
      <c r="Q140" s="22"/>
      <c r="R140" s="22"/>
      <c r="S140" s="22"/>
      <c r="T140" s="22"/>
      <c r="U140" s="22"/>
      <c r="V140" s="22"/>
      <c r="W140" s="22"/>
    </row>
    <row r="141" spans="1:23" s="37" customFormat="1" ht="15.75" customHeight="1" x14ac:dyDescent="0.2">
      <c r="A141" s="22"/>
      <c r="B141" s="22"/>
      <c r="C141" s="22"/>
      <c r="I141" s="39"/>
      <c r="O141" s="43"/>
      <c r="P141" s="22"/>
      <c r="Q141" s="22"/>
      <c r="R141" s="22"/>
      <c r="S141" s="22"/>
      <c r="T141" s="22"/>
      <c r="U141" s="22"/>
      <c r="V141" s="22"/>
      <c r="W141" s="22"/>
    </row>
    <row r="142" spans="1:23" s="37" customFormat="1" ht="15.75" customHeight="1" x14ac:dyDescent="0.2">
      <c r="A142" s="22"/>
      <c r="B142" s="22"/>
      <c r="C142" s="22"/>
      <c r="I142" s="39"/>
      <c r="O142" s="43"/>
      <c r="P142" s="22"/>
      <c r="Q142" s="22"/>
      <c r="R142" s="22"/>
      <c r="S142" s="22"/>
      <c r="T142" s="22"/>
      <c r="U142" s="22"/>
      <c r="V142" s="22"/>
      <c r="W142" s="22"/>
    </row>
    <row r="143" spans="1:23" s="37" customFormat="1" ht="15.75" customHeight="1" x14ac:dyDescent="0.2">
      <c r="A143" s="22"/>
      <c r="B143" s="22"/>
      <c r="C143" s="22"/>
      <c r="I143" s="39"/>
      <c r="O143" s="43"/>
      <c r="P143" s="22"/>
      <c r="Q143" s="22"/>
      <c r="R143" s="22"/>
      <c r="S143" s="22"/>
      <c r="T143" s="22"/>
      <c r="U143" s="22"/>
      <c r="V143" s="22"/>
      <c r="W143" s="22"/>
    </row>
    <row r="144" spans="1:23" s="37" customFormat="1" ht="15.75" customHeight="1" x14ac:dyDescent="0.2">
      <c r="A144" s="22"/>
      <c r="B144" s="22"/>
      <c r="C144" s="22"/>
      <c r="I144" s="39"/>
      <c r="O144" s="43"/>
      <c r="P144" s="22"/>
      <c r="Q144" s="22"/>
      <c r="R144" s="22"/>
      <c r="S144" s="22"/>
      <c r="T144" s="22"/>
      <c r="U144" s="22"/>
      <c r="V144" s="22"/>
      <c r="W144" s="22"/>
    </row>
    <row r="145" spans="1:23" s="37" customFormat="1" ht="15.75" customHeight="1" x14ac:dyDescent="0.2">
      <c r="A145" s="22"/>
      <c r="B145" s="22"/>
      <c r="C145" s="22"/>
      <c r="I145" s="39"/>
      <c r="O145" s="43"/>
      <c r="P145" s="22"/>
      <c r="Q145" s="22"/>
      <c r="R145" s="22"/>
      <c r="S145" s="22"/>
      <c r="T145" s="22"/>
      <c r="U145" s="22"/>
      <c r="V145" s="22"/>
      <c r="W145" s="22"/>
    </row>
    <row r="146" spans="1:23" s="37" customFormat="1" ht="15.75" customHeight="1" x14ac:dyDescent="0.2">
      <c r="A146" s="22"/>
      <c r="B146" s="22"/>
      <c r="C146" s="22"/>
      <c r="I146" s="39"/>
      <c r="O146" s="43"/>
      <c r="P146" s="22"/>
      <c r="Q146" s="22"/>
      <c r="R146" s="22"/>
      <c r="S146" s="22"/>
      <c r="T146" s="22"/>
      <c r="U146" s="22"/>
      <c r="V146" s="22"/>
      <c r="W146" s="22"/>
    </row>
    <row r="147" spans="1:23" s="37" customFormat="1" ht="15.75" customHeight="1" x14ac:dyDescent="0.2">
      <c r="A147" s="22"/>
      <c r="B147" s="22"/>
      <c r="C147" s="22"/>
      <c r="I147" s="39"/>
      <c r="O147" s="43"/>
      <c r="P147" s="22"/>
      <c r="Q147" s="22"/>
      <c r="R147" s="22"/>
      <c r="S147" s="22"/>
      <c r="T147" s="22"/>
      <c r="U147" s="22"/>
      <c r="V147" s="22"/>
      <c r="W147" s="22"/>
    </row>
    <row r="148" spans="1:23" s="37" customFormat="1" ht="15.75" customHeight="1" x14ac:dyDescent="0.2">
      <c r="A148" s="22"/>
      <c r="B148" s="22"/>
      <c r="C148" s="22"/>
      <c r="I148" s="39"/>
      <c r="O148" s="43"/>
      <c r="P148" s="22"/>
      <c r="Q148" s="22"/>
      <c r="R148" s="22"/>
      <c r="S148" s="22"/>
      <c r="T148" s="22"/>
      <c r="U148" s="22"/>
      <c r="V148" s="22"/>
      <c r="W148" s="22"/>
    </row>
    <row r="149" spans="1:23" s="37" customFormat="1" ht="15.75" customHeight="1" x14ac:dyDescent="0.2">
      <c r="A149" s="22"/>
      <c r="B149" s="22"/>
      <c r="C149" s="22"/>
      <c r="I149" s="39"/>
      <c r="O149" s="43"/>
      <c r="P149" s="22"/>
      <c r="Q149" s="22"/>
      <c r="R149" s="22"/>
      <c r="S149" s="22"/>
      <c r="T149" s="22"/>
      <c r="U149" s="22"/>
      <c r="V149" s="22"/>
      <c r="W149" s="22"/>
    </row>
    <row r="150" spans="1:23" s="37" customFormat="1" ht="15.75" customHeight="1" x14ac:dyDescent="0.2">
      <c r="A150" s="22"/>
      <c r="B150" s="22"/>
      <c r="C150" s="22"/>
      <c r="I150" s="39"/>
      <c r="O150" s="43"/>
      <c r="P150" s="22"/>
      <c r="Q150" s="22"/>
      <c r="R150" s="22"/>
      <c r="S150" s="22"/>
      <c r="T150" s="22"/>
      <c r="U150" s="22"/>
      <c r="V150" s="22"/>
      <c r="W150" s="22"/>
    </row>
    <row r="151" spans="1:23" s="37" customFormat="1" ht="15.75" customHeight="1" x14ac:dyDescent="0.2">
      <c r="A151" s="22"/>
      <c r="B151" s="22"/>
      <c r="C151" s="22"/>
      <c r="I151" s="39"/>
      <c r="O151" s="43"/>
      <c r="P151" s="22"/>
      <c r="Q151" s="22"/>
      <c r="R151" s="22"/>
      <c r="S151" s="22"/>
      <c r="T151" s="22"/>
      <c r="U151" s="22"/>
      <c r="V151" s="22"/>
      <c r="W151" s="22"/>
    </row>
    <row r="152" spans="1:23" s="37" customFormat="1" ht="15.75" customHeight="1" x14ac:dyDescent="0.2">
      <c r="A152" s="22"/>
      <c r="B152" s="22"/>
      <c r="C152" s="22"/>
      <c r="I152" s="39"/>
      <c r="O152" s="43"/>
      <c r="P152" s="22"/>
      <c r="Q152" s="22"/>
      <c r="R152" s="22"/>
      <c r="S152" s="22"/>
      <c r="T152" s="22"/>
      <c r="U152" s="22"/>
      <c r="V152" s="22"/>
      <c r="W152" s="22"/>
    </row>
    <row r="153" spans="1:23" s="37" customFormat="1" ht="15.75" customHeight="1" x14ac:dyDescent="0.2">
      <c r="A153" s="22"/>
      <c r="B153" s="22"/>
      <c r="C153" s="22"/>
      <c r="I153" s="39"/>
      <c r="O153" s="43"/>
      <c r="P153" s="22"/>
      <c r="Q153" s="22"/>
      <c r="R153" s="22"/>
      <c r="S153" s="22"/>
      <c r="T153" s="22"/>
      <c r="U153" s="22"/>
      <c r="V153" s="22"/>
      <c r="W153" s="22"/>
    </row>
    <row r="154" spans="1:23" s="37" customFormat="1" ht="15.75" customHeight="1" x14ac:dyDescent="0.2">
      <c r="A154" s="22"/>
      <c r="B154" s="22"/>
      <c r="C154" s="22"/>
      <c r="I154" s="39"/>
      <c r="O154" s="43"/>
      <c r="P154" s="22"/>
      <c r="Q154" s="22"/>
      <c r="R154" s="22"/>
      <c r="S154" s="22"/>
      <c r="T154" s="22"/>
      <c r="U154" s="22"/>
      <c r="V154" s="22"/>
      <c r="W154" s="22"/>
    </row>
    <row r="155" spans="1:23" s="37" customFormat="1" ht="15.75" customHeight="1" x14ac:dyDescent="0.2">
      <c r="A155" s="22"/>
      <c r="B155" s="22"/>
      <c r="C155" s="22"/>
      <c r="I155" s="39"/>
      <c r="O155" s="43"/>
      <c r="P155" s="22"/>
      <c r="Q155" s="22"/>
      <c r="R155" s="22"/>
      <c r="S155" s="22"/>
      <c r="T155" s="22"/>
      <c r="U155" s="22"/>
      <c r="V155" s="22"/>
      <c r="W155" s="22"/>
    </row>
    <row r="156" spans="1:23" s="37" customFormat="1" ht="15.75" customHeight="1" x14ac:dyDescent="0.2">
      <c r="A156" s="22"/>
      <c r="B156" s="22"/>
      <c r="C156" s="22"/>
      <c r="I156" s="39"/>
      <c r="O156" s="43"/>
      <c r="P156" s="22"/>
      <c r="Q156" s="22"/>
      <c r="R156" s="22"/>
      <c r="S156" s="22"/>
      <c r="T156" s="22"/>
      <c r="U156" s="22"/>
      <c r="V156" s="22"/>
      <c r="W156" s="22"/>
    </row>
    <row r="157" spans="1:23" s="37" customFormat="1" ht="15.75" customHeight="1" x14ac:dyDescent="0.2">
      <c r="A157" s="22"/>
      <c r="B157" s="22"/>
      <c r="C157" s="22"/>
      <c r="I157" s="39"/>
      <c r="O157" s="43"/>
      <c r="P157" s="22"/>
      <c r="Q157" s="22"/>
      <c r="R157" s="22"/>
      <c r="S157" s="22"/>
      <c r="T157" s="22"/>
      <c r="U157" s="22"/>
      <c r="V157" s="22"/>
      <c r="W157" s="22"/>
    </row>
    <row r="158" spans="1:23" s="37" customFormat="1" ht="15.75" customHeight="1" x14ac:dyDescent="0.2">
      <c r="A158" s="22"/>
      <c r="B158" s="22"/>
      <c r="C158" s="22"/>
      <c r="I158" s="39"/>
      <c r="O158" s="43"/>
      <c r="P158" s="22"/>
      <c r="Q158" s="22"/>
      <c r="R158" s="22"/>
      <c r="S158" s="22"/>
      <c r="T158" s="22"/>
      <c r="U158" s="22"/>
      <c r="V158" s="22"/>
      <c r="W158" s="22"/>
    </row>
    <row r="159" spans="1:23" s="37" customFormat="1" ht="15.75" customHeight="1" x14ac:dyDescent="0.2">
      <c r="A159" s="22"/>
      <c r="B159" s="22"/>
      <c r="C159" s="22"/>
      <c r="I159" s="39"/>
      <c r="O159" s="43"/>
      <c r="P159" s="22"/>
      <c r="Q159" s="22"/>
      <c r="R159" s="22"/>
      <c r="S159" s="22"/>
      <c r="T159" s="22"/>
      <c r="U159" s="22"/>
      <c r="V159" s="22"/>
      <c r="W159" s="22"/>
    </row>
    <row r="160" spans="1:23" s="37" customFormat="1" ht="15.75" customHeight="1" x14ac:dyDescent="0.2">
      <c r="A160" s="22"/>
      <c r="B160" s="22"/>
      <c r="C160" s="22"/>
      <c r="I160" s="39"/>
      <c r="O160" s="43"/>
      <c r="P160" s="22"/>
      <c r="Q160" s="22"/>
      <c r="R160" s="22"/>
      <c r="S160" s="22"/>
      <c r="T160" s="22"/>
      <c r="U160" s="22"/>
      <c r="V160" s="22"/>
      <c r="W160" s="22"/>
    </row>
    <row r="161" spans="1:23" s="37" customFormat="1" ht="15.75" customHeight="1" x14ac:dyDescent="0.2">
      <c r="A161" s="22"/>
      <c r="B161" s="22"/>
      <c r="C161" s="22"/>
      <c r="I161" s="39"/>
      <c r="O161" s="43"/>
      <c r="P161" s="22"/>
      <c r="Q161" s="22"/>
      <c r="R161" s="22"/>
      <c r="S161" s="22"/>
      <c r="T161" s="22"/>
      <c r="U161" s="22"/>
      <c r="V161" s="22"/>
      <c r="W161" s="22"/>
    </row>
    <row r="162" spans="1:23" s="37" customFormat="1" ht="15.75" customHeight="1" x14ac:dyDescent="0.2">
      <c r="A162" s="22"/>
      <c r="B162" s="22"/>
      <c r="C162" s="22"/>
      <c r="I162" s="39"/>
      <c r="O162" s="43"/>
      <c r="P162" s="22"/>
      <c r="Q162" s="22"/>
      <c r="R162" s="22"/>
      <c r="S162" s="22"/>
      <c r="T162" s="22"/>
      <c r="U162" s="22"/>
      <c r="V162" s="22"/>
      <c r="W162" s="22"/>
    </row>
    <row r="163" spans="1:23" s="37" customFormat="1" ht="15.75" customHeight="1" x14ac:dyDescent="0.2">
      <c r="A163" s="22"/>
      <c r="B163" s="22"/>
      <c r="C163" s="22"/>
      <c r="I163" s="39"/>
      <c r="O163" s="43"/>
      <c r="P163" s="22"/>
      <c r="Q163" s="22"/>
      <c r="R163" s="22"/>
      <c r="S163" s="22"/>
      <c r="T163" s="22"/>
      <c r="U163" s="22"/>
      <c r="V163" s="22"/>
      <c r="W163" s="22"/>
    </row>
    <row r="164" spans="1:23" s="37" customFormat="1" ht="15.75" customHeight="1" x14ac:dyDescent="0.2">
      <c r="A164" s="22"/>
      <c r="B164" s="22"/>
      <c r="C164" s="22"/>
      <c r="I164" s="39"/>
      <c r="O164" s="43"/>
      <c r="P164" s="22"/>
      <c r="Q164" s="22"/>
      <c r="R164" s="22"/>
      <c r="S164" s="22"/>
      <c r="T164" s="22"/>
      <c r="U164" s="22"/>
      <c r="V164" s="22"/>
      <c r="W164" s="22"/>
    </row>
    <row r="165" spans="1:23" s="37" customFormat="1" ht="15.75" customHeight="1" x14ac:dyDescent="0.2">
      <c r="A165" s="22"/>
      <c r="B165" s="22"/>
      <c r="C165" s="22"/>
      <c r="I165" s="39"/>
      <c r="O165" s="43"/>
      <c r="P165" s="22"/>
      <c r="Q165" s="22"/>
      <c r="R165" s="22"/>
      <c r="S165" s="22"/>
      <c r="T165" s="22"/>
      <c r="U165" s="22"/>
      <c r="V165" s="22"/>
      <c r="W165" s="22"/>
    </row>
    <row r="166" spans="1:23" s="37" customFormat="1" ht="15.75" customHeight="1" x14ac:dyDescent="0.2">
      <c r="A166" s="22"/>
      <c r="B166" s="22"/>
      <c r="C166" s="22"/>
      <c r="I166" s="39"/>
      <c r="O166" s="43"/>
      <c r="P166" s="22"/>
      <c r="Q166" s="22"/>
      <c r="R166" s="22"/>
      <c r="S166" s="22"/>
      <c r="T166" s="22"/>
      <c r="U166" s="22"/>
      <c r="V166" s="22"/>
      <c r="W166" s="22"/>
    </row>
    <row r="167" spans="1:23" s="37" customFormat="1" ht="15.75" customHeight="1" x14ac:dyDescent="0.2">
      <c r="A167" s="22"/>
      <c r="B167" s="22"/>
      <c r="C167" s="22"/>
      <c r="I167" s="39"/>
      <c r="O167" s="43"/>
      <c r="P167" s="22"/>
      <c r="Q167" s="22"/>
      <c r="R167" s="22"/>
      <c r="S167" s="22"/>
      <c r="T167" s="22"/>
      <c r="U167" s="22"/>
      <c r="V167" s="22"/>
      <c r="W167" s="22"/>
    </row>
    <row r="168" spans="1:23" s="37" customFormat="1" ht="15.75" customHeight="1" x14ac:dyDescent="0.2">
      <c r="A168" s="22"/>
      <c r="B168" s="22"/>
      <c r="C168" s="22"/>
      <c r="I168" s="39"/>
      <c r="O168" s="43"/>
      <c r="P168" s="22"/>
      <c r="Q168" s="22"/>
      <c r="R168" s="22"/>
      <c r="S168" s="22"/>
      <c r="T168" s="22"/>
      <c r="U168" s="22"/>
      <c r="V168" s="22"/>
      <c r="W168" s="22"/>
    </row>
    <row r="169" spans="1:23" s="37" customFormat="1" ht="15.75" customHeight="1" x14ac:dyDescent="0.2">
      <c r="A169" s="22"/>
      <c r="B169" s="22"/>
      <c r="C169" s="22"/>
      <c r="I169" s="39"/>
      <c r="O169" s="43"/>
      <c r="P169" s="22"/>
      <c r="Q169" s="22"/>
      <c r="R169" s="22"/>
      <c r="S169" s="22"/>
      <c r="T169" s="22"/>
      <c r="U169" s="22"/>
      <c r="V169" s="22"/>
      <c r="W169" s="22"/>
    </row>
    <row r="170" spans="1:23" s="37" customFormat="1" ht="15.75" customHeight="1" x14ac:dyDescent="0.2">
      <c r="A170" s="22"/>
      <c r="B170" s="22"/>
      <c r="C170" s="22"/>
      <c r="I170" s="39"/>
      <c r="O170" s="43"/>
      <c r="P170" s="22"/>
      <c r="Q170" s="22"/>
      <c r="R170" s="22"/>
      <c r="S170" s="22"/>
      <c r="T170" s="22"/>
      <c r="U170" s="22"/>
      <c r="V170" s="22"/>
      <c r="W170" s="22"/>
    </row>
    <row r="171" spans="1:23" s="37" customFormat="1" ht="15.75" customHeight="1" x14ac:dyDescent="0.2">
      <c r="A171" s="22"/>
      <c r="B171" s="22"/>
      <c r="C171" s="22"/>
      <c r="I171" s="39"/>
      <c r="O171" s="43"/>
      <c r="P171" s="22"/>
      <c r="Q171" s="22"/>
      <c r="R171" s="22"/>
      <c r="S171" s="22"/>
      <c r="T171" s="22"/>
      <c r="U171" s="22"/>
      <c r="V171" s="22"/>
      <c r="W171" s="22"/>
    </row>
    <row r="172" spans="1:23" s="37" customFormat="1" ht="15.75" customHeight="1" x14ac:dyDescent="0.2">
      <c r="A172" s="22"/>
      <c r="B172" s="22"/>
      <c r="C172" s="22"/>
      <c r="I172" s="39"/>
      <c r="O172" s="43"/>
      <c r="P172" s="22"/>
      <c r="Q172" s="22"/>
      <c r="R172" s="22"/>
      <c r="S172" s="22"/>
      <c r="T172" s="22"/>
      <c r="U172" s="22"/>
      <c r="V172" s="22"/>
      <c r="W172" s="22"/>
    </row>
    <row r="173" spans="1:23" s="37" customFormat="1" ht="15.75" customHeight="1" x14ac:dyDescent="0.2">
      <c r="A173" s="22"/>
      <c r="B173" s="22"/>
      <c r="C173" s="22"/>
      <c r="I173" s="39"/>
      <c r="O173" s="43"/>
      <c r="P173" s="22"/>
      <c r="Q173" s="22"/>
      <c r="R173" s="22"/>
      <c r="S173" s="22"/>
      <c r="T173" s="22"/>
      <c r="U173" s="22"/>
      <c r="V173" s="22"/>
      <c r="W173" s="22"/>
    </row>
    <row r="174" spans="1:23" s="37" customFormat="1" ht="15.75" customHeight="1" x14ac:dyDescent="0.2">
      <c r="A174" s="22"/>
      <c r="B174" s="22"/>
      <c r="C174" s="22"/>
      <c r="I174" s="39"/>
      <c r="O174" s="43"/>
      <c r="P174" s="22"/>
      <c r="Q174" s="22"/>
      <c r="R174" s="22"/>
      <c r="S174" s="22"/>
      <c r="T174" s="22"/>
      <c r="U174" s="22"/>
      <c r="V174" s="22"/>
      <c r="W174" s="22"/>
    </row>
    <row r="175" spans="1:23" s="37" customFormat="1" ht="15.75" customHeight="1" x14ac:dyDescent="0.2">
      <c r="A175" s="22"/>
      <c r="B175" s="22"/>
      <c r="C175" s="22"/>
      <c r="I175" s="39"/>
      <c r="O175" s="43"/>
      <c r="P175" s="22"/>
      <c r="Q175" s="22"/>
      <c r="R175" s="22"/>
      <c r="S175" s="22"/>
      <c r="T175" s="22"/>
      <c r="U175" s="22"/>
      <c r="V175" s="22"/>
      <c r="W175" s="22"/>
    </row>
    <row r="176" spans="1:23" s="37" customFormat="1" ht="15.75" customHeight="1" x14ac:dyDescent="0.2">
      <c r="A176" s="22"/>
      <c r="B176" s="22"/>
      <c r="C176" s="22"/>
      <c r="I176" s="39"/>
      <c r="O176" s="43"/>
      <c r="P176" s="22"/>
      <c r="Q176" s="22"/>
      <c r="R176" s="22"/>
      <c r="S176" s="22"/>
      <c r="T176" s="22"/>
      <c r="U176" s="22"/>
      <c r="V176" s="22"/>
      <c r="W176" s="22"/>
    </row>
    <row r="177" spans="1:23" s="37" customFormat="1" ht="15.75" customHeight="1" x14ac:dyDescent="0.2">
      <c r="A177" s="22"/>
      <c r="B177" s="22"/>
      <c r="C177" s="22"/>
      <c r="I177" s="39"/>
      <c r="O177" s="43"/>
      <c r="P177" s="22"/>
      <c r="Q177" s="22"/>
      <c r="R177" s="22"/>
      <c r="S177" s="22"/>
      <c r="T177" s="22"/>
      <c r="U177" s="22"/>
      <c r="V177" s="22"/>
      <c r="W177" s="22"/>
    </row>
    <row r="178" spans="1:23" s="37" customFormat="1" ht="15.75" customHeight="1" x14ac:dyDescent="0.2">
      <c r="A178" s="22"/>
      <c r="B178" s="22"/>
      <c r="C178" s="22"/>
      <c r="I178" s="39"/>
      <c r="O178" s="43"/>
      <c r="P178" s="22"/>
      <c r="Q178" s="22"/>
      <c r="R178" s="22"/>
      <c r="S178" s="22"/>
      <c r="T178" s="22"/>
      <c r="U178" s="22"/>
      <c r="V178" s="22"/>
      <c r="W178" s="22"/>
    </row>
    <row r="179" spans="1:23" s="37" customFormat="1" ht="15.75" customHeight="1" x14ac:dyDescent="0.2">
      <c r="A179" s="22"/>
      <c r="B179" s="22"/>
      <c r="C179" s="22"/>
      <c r="I179" s="39"/>
      <c r="O179" s="43"/>
      <c r="P179" s="22"/>
      <c r="Q179" s="22"/>
      <c r="R179" s="22"/>
      <c r="S179" s="22"/>
      <c r="T179" s="22"/>
      <c r="U179" s="22"/>
      <c r="V179" s="22"/>
      <c r="W179" s="22"/>
    </row>
    <row r="180" spans="1:23" s="37" customFormat="1" ht="15.75" customHeight="1" x14ac:dyDescent="0.2">
      <c r="A180" s="22"/>
      <c r="B180" s="22"/>
      <c r="C180" s="22"/>
      <c r="I180" s="39"/>
      <c r="O180" s="43"/>
      <c r="P180" s="22"/>
      <c r="Q180" s="22"/>
      <c r="R180" s="22"/>
      <c r="S180" s="22"/>
      <c r="T180" s="22"/>
      <c r="U180" s="22"/>
      <c r="V180" s="22"/>
      <c r="W180" s="22"/>
    </row>
    <row r="181" spans="1:23" s="37" customFormat="1" ht="15.75" customHeight="1" x14ac:dyDescent="0.2">
      <c r="A181" s="22"/>
      <c r="B181" s="22"/>
      <c r="C181" s="22"/>
      <c r="I181" s="39"/>
      <c r="O181" s="43"/>
      <c r="P181" s="22"/>
      <c r="Q181" s="22"/>
      <c r="R181" s="22"/>
      <c r="S181" s="22"/>
      <c r="T181" s="22"/>
      <c r="U181" s="22"/>
      <c r="V181" s="22"/>
      <c r="W181" s="22"/>
    </row>
    <row r="182" spans="1:23" s="37" customFormat="1" ht="15.75" customHeight="1" x14ac:dyDescent="0.2">
      <c r="A182" s="22"/>
      <c r="B182" s="22"/>
      <c r="C182" s="22"/>
      <c r="I182" s="39"/>
      <c r="O182" s="43"/>
      <c r="P182" s="22"/>
      <c r="Q182" s="22"/>
      <c r="R182" s="22"/>
      <c r="S182" s="22"/>
      <c r="T182" s="22"/>
      <c r="U182" s="22"/>
      <c r="V182" s="22"/>
      <c r="W182" s="22"/>
    </row>
    <row r="183" spans="1:23" s="37" customFormat="1" ht="15.75" customHeight="1" x14ac:dyDescent="0.2">
      <c r="A183" s="22"/>
      <c r="B183" s="22"/>
      <c r="C183" s="22"/>
      <c r="I183" s="39"/>
      <c r="O183" s="43"/>
      <c r="P183" s="22"/>
      <c r="Q183" s="22"/>
      <c r="R183" s="22"/>
      <c r="S183" s="22"/>
      <c r="T183" s="22"/>
      <c r="U183" s="22"/>
      <c r="V183" s="22"/>
      <c r="W183" s="22"/>
    </row>
    <row r="184" spans="1:23" s="37" customFormat="1" ht="15.75" customHeight="1" x14ac:dyDescent="0.2">
      <c r="A184" s="22"/>
      <c r="B184" s="22"/>
      <c r="C184" s="22"/>
      <c r="I184" s="39"/>
      <c r="O184" s="43"/>
      <c r="P184" s="22"/>
      <c r="Q184" s="22"/>
      <c r="R184" s="22"/>
      <c r="S184" s="22"/>
      <c r="T184" s="22"/>
      <c r="U184" s="22"/>
      <c r="V184" s="22"/>
      <c r="W184" s="22"/>
    </row>
    <row r="185" spans="1:23" s="37" customFormat="1" ht="15.75" customHeight="1" x14ac:dyDescent="0.2">
      <c r="A185" s="22"/>
      <c r="B185" s="22"/>
      <c r="C185" s="22"/>
      <c r="I185" s="39"/>
      <c r="O185" s="43"/>
      <c r="P185" s="22"/>
      <c r="Q185" s="22"/>
      <c r="R185" s="22"/>
      <c r="S185" s="22"/>
      <c r="T185" s="22"/>
      <c r="U185" s="22"/>
      <c r="V185" s="22"/>
      <c r="W185" s="22"/>
    </row>
    <row r="186" spans="1:23" s="37" customFormat="1" ht="15.75" customHeight="1" x14ac:dyDescent="0.2">
      <c r="A186" s="22"/>
      <c r="B186" s="22"/>
      <c r="C186" s="22"/>
      <c r="I186" s="39"/>
      <c r="O186" s="43"/>
      <c r="P186" s="22"/>
      <c r="Q186" s="22"/>
      <c r="R186" s="22"/>
      <c r="S186" s="22"/>
      <c r="T186" s="22"/>
      <c r="U186" s="22"/>
      <c r="V186" s="22"/>
      <c r="W186" s="22"/>
    </row>
    <row r="187" spans="1:23" s="37" customFormat="1" ht="15.75" customHeight="1" x14ac:dyDescent="0.2">
      <c r="A187" s="22"/>
      <c r="B187" s="22"/>
      <c r="C187" s="22"/>
      <c r="I187" s="39"/>
      <c r="O187" s="43"/>
      <c r="P187" s="22"/>
      <c r="Q187" s="22"/>
      <c r="R187" s="22"/>
      <c r="S187" s="22"/>
      <c r="T187" s="22"/>
      <c r="U187" s="22"/>
      <c r="V187" s="22"/>
      <c r="W187" s="22"/>
    </row>
    <row r="188" spans="1:23" s="37" customFormat="1" ht="15.75" customHeight="1" x14ac:dyDescent="0.2">
      <c r="A188" s="22"/>
      <c r="B188" s="22"/>
      <c r="C188" s="22"/>
      <c r="I188" s="39"/>
      <c r="O188" s="43"/>
      <c r="P188" s="22"/>
      <c r="Q188" s="22"/>
      <c r="R188" s="22"/>
      <c r="S188" s="22"/>
      <c r="T188" s="22"/>
      <c r="U188" s="22"/>
      <c r="V188" s="22"/>
      <c r="W188" s="22"/>
    </row>
    <row r="189" spans="1:23" s="37" customFormat="1" ht="15.75" customHeight="1" x14ac:dyDescent="0.2">
      <c r="A189" s="22"/>
      <c r="B189" s="22"/>
      <c r="C189" s="22"/>
      <c r="I189" s="39"/>
      <c r="O189" s="43"/>
      <c r="P189" s="22"/>
      <c r="Q189" s="22"/>
      <c r="R189" s="22"/>
      <c r="S189" s="22"/>
      <c r="T189" s="22"/>
      <c r="U189" s="22"/>
      <c r="V189" s="22"/>
      <c r="W189" s="22"/>
    </row>
    <row r="190" spans="1:23" s="37" customFormat="1" ht="15.75" customHeight="1" x14ac:dyDescent="0.2">
      <c r="A190" s="22"/>
      <c r="B190" s="22"/>
      <c r="C190" s="22"/>
      <c r="I190" s="39"/>
      <c r="O190" s="43"/>
      <c r="P190" s="22"/>
      <c r="Q190" s="22"/>
      <c r="R190" s="22"/>
      <c r="S190" s="22"/>
      <c r="T190" s="22"/>
      <c r="U190" s="22"/>
      <c r="V190" s="22"/>
      <c r="W190" s="22"/>
    </row>
    <row r="191" spans="1:23" s="37" customFormat="1" ht="15.75" customHeight="1" x14ac:dyDescent="0.2">
      <c r="A191" s="22"/>
      <c r="B191" s="22"/>
      <c r="C191" s="22"/>
      <c r="I191" s="39"/>
      <c r="O191" s="43"/>
      <c r="P191" s="22"/>
      <c r="Q191" s="22"/>
      <c r="R191" s="22"/>
      <c r="S191" s="22"/>
      <c r="T191" s="22"/>
      <c r="U191" s="22"/>
      <c r="V191" s="22"/>
      <c r="W191" s="22"/>
    </row>
    <row r="192" spans="1:23" s="37" customFormat="1" ht="15.75" customHeight="1" x14ac:dyDescent="0.2">
      <c r="A192" s="22"/>
      <c r="B192" s="22"/>
      <c r="C192" s="22"/>
      <c r="I192" s="39"/>
      <c r="O192" s="43"/>
      <c r="P192" s="22"/>
      <c r="Q192" s="22"/>
      <c r="R192" s="22"/>
      <c r="S192" s="22"/>
      <c r="T192" s="22"/>
      <c r="U192" s="22"/>
      <c r="V192" s="22"/>
      <c r="W192" s="22"/>
    </row>
    <row r="193" spans="1:23" s="37" customFormat="1" ht="15.75" customHeight="1" x14ac:dyDescent="0.2">
      <c r="A193" s="22"/>
      <c r="B193" s="22"/>
      <c r="C193" s="22"/>
      <c r="I193" s="39"/>
      <c r="O193" s="43"/>
      <c r="P193" s="22"/>
      <c r="Q193" s="22"/>
      <c r="R193" s="22"/>
      <c r="S193" s="22"/>
      <c r="T193" s="22"/>
      <c r="U193" s="22"/>
      <c r="V193" s="22"/>
      <c r="W193" s="22"/>
    </row>
    <row r="194" spans="1:23" s="37" customFormat="1" ht="15.75" customHeight="1" x14ac:dyDescent="0.2">
      <c r="A194" s="22"/>
      <c r="B194" s="22"/>
      <c r="C194" s="22"/>
      <c r="I194" s="39"/>
      <c r="O194" s="43"/>
      <c r="P194" s="22"/>
      <c r="Q194" s="22"/>
      <c r="R194" s="22"/>
      <c r="S194" s="22"/>
      <c r="T194" s="22"/>
      <c r="U194" s="22"/>
      <c r="V194" s="22"/>
      <c r="W194" s="22"/>
    </row>
    <row r="195" spans="1:23" s="37" customFormat="1" ht="15.75" customHeight="1" x14ac:dyDescent="0.2">
      <c r="A195" s="22"/>
      <c r="B195" s="22"/>
      <c r="C195" s="22"/>
      <c r="I195" s="39"/>
      <c r="O195" s="43"/>
      <c r="P195" s="22"/>
      <c r="Q195" s="22"/>
      <c r="R195" s="22"/>
      <c r="S195" s="22"/>
      <c r="T195" s="22"/>
      <c r="U195" s="22"/>
      <c r="V195" s="22"/>
      <c r="W195" s="22"/>
    </row>
    <row r="196" spans="1:23" s="37" customFormat="1" ht="15.75" customHeight="1" x14ac:dyDescent="0.2">
      <c r="A196" s="22"/>
      <c r="B196" s="22"/>
      <c r="C196" s="22"/>
      <c r="I196" s="39"/>
      <c r="O196" s="43"/>
      <c r="P196" s="22"/>
      <c r="Q196" s="22"/>
      <c r="R196" s="22"/>
      <c r="S196" s="22"/>
      <c r="T196" s="22"/>
      <c r="U196" s="22"/>
      <c r="V196" s="22"/>
      <c r="W196" s="22"/>
    </row>
    <row r="197" spans="1:23" s="37" customFormat="1" ht="15.75" customHeight="1" x14ac:dyDescent="0.2">
      <c r="A197" s="22"/>
      <c r="B197" s="22"/>
      <c r="C197" s="22"/>
      <c r="I197" s="39"/>
      <c r="O197" s="43"/>
      <c r="P197" s="22"/>
      <c r="Q197" s="22"/>
      <c r="R197" s="22"/>
      <c r="S197" s="22"/>
      <c r="T197" s="22"/>
      <c r="U197" s="22"/>
      <c r="V197" s="22"/>
      <c r="W197" s="22"/>
    </row>
    <row r="198" spans="1:23" s="37" customFormat="1" ht="15.75" customHeight="1" x14ac:dyDescent="0.2">
      <c r="A198" s="22"/>
      <c r="B198" s="22"/>
      <c r="C198" s="22"/>
      <c r="I198" s="39"/>
      <c r="O198" s="43"/>
      <c r="P198" s="22"/>
      <c r="Q198" s="22"/>
      <c r="R198" s="22"/>
      <c r="S198" s="22"/>
      <c r="T198" s="22"/>
      <c r="U198" s="22"/>
      <c r="V198" s="22"/>
      <c r="W198" s="22"/>
    </row>
    <row r="199" spans="1:23" s="37" customFormat="1" ht="15.75" customHeight="1" x14ac:dyDescent="0.2">
      <c r="A199" s="22"/>
      <c r="B199" s="22"/>
      <c r="C199" s="22"/>
      <c r="I199" s="39"/>
      <c r="O199" s="43"/>
      <c r="P199" s="22"/>
      <c r="Q199" s="22"/>
      <c r="R199" s="22"/>
      <c r="S199" s="22"/>
      <c r="T199" s="22"/>
      <c r="U199" s="22"/>
      <c r="V199" s="22"/>
      <c r="W199" s="22"/>
    </row>
    <row r="200" spans="1:23" s="37" customFormat="1" ht="15.75" customHeight="1" x14ac:dyDescent="0.2">
      <c r="A200" s="22"/>
      <c r="B200" s="22"/>
      <c r="C200" s="22"/>
      <c r="I200" s="39"/>
      <c r="O200" s="43"/>
      <c r="P200" s="22"/>
      <c r="Q200" s="22"/>
      <c r="R200" s="22"/>
      <c r="S200" s="22"/>
      <c r="T200" s="22"/>
      <c r="U200" s="22"/>
      <c r="V200" s="22"/>
      <c r="W200" s="22"/>
    </row>
    <row r="201" spans="1:23" s="37" customFormat="1" ht="15.75" customHeight="1" x14ac:dyDescent="0.2">
      <c r="A201" s="22"/>
      <c r="B201" s="22"/>
      <c r="C201" s="22"/>
      <c r="I201" s="39"/>
      <c r="O201" s="43"/>
      <c r="P201" s="22"/>
      <c r="Q201" s="22"/>
      <c r="R201" s="22"/>
      <c r="S201" s="22"/>
      <c r="T201" s="22"/>
      <c r="U201" s="22"/>
      <c r="V201" s="22"/>
      <c r="W201" s="22"/>
    </row>
    <row r="202" spans="1:23" s="37" customFormat="1" ht="15.75" customHeight="1" x14ac:dyDescent="0.2">
      <c r="A202" s="22"/>
      <c r="B202" s="22"/>
      <c r="C202" s="22"/>
      <c r="I202" s="39"/>
      <c r="O202" s="43"/>
      <c r="P202" s="22"/>
      <c r="Q202" s="22"/>
      <c r="R202" s="22"/>
      <c r="S202" s="22"/>
      <c r="T202" s="22"/>
      <c r="U202" s="22"/>
      <c r="V202" s="22"/>
      <c r="W202" s="22"/>
    </row>
    <row r="203" spans="1:23" s="37" customFormat="1" ht="15.75" customHeight="1" x14ac:dyDescent="0.2">
      <c r="A203" s="22"/>
      <c r="B203" s="22"/>
      <c r="C203" s="22"/>
      <c r="I203" s="39"/>
      <c r="O203" s="43"/>
      <c r="P203" s="22"/>
      <c r="Q203" s="22"/>
      <c r="R203" s="22"/>
      <c r="S203" s="22"/>
      <c r="T203" s="22"/>
      <c r="U203" s="22"/>
      <c r="V203" s="22"/>
      <c r="W203" s="22"/>
    </row>
    <row r="204" spans="1:23" s="37" customFormat="1" ht="15.75" customHeight="1" x14ac:dyDescent="0.2">
      <c r="A204" s="22"/>
      <c r="B204" s="22"/>
      <c r="C204" s="22"/>
      <c r="I204" s="39"/>
      <c r="O204" s="43"/>
      <c r="P204" s="22"/>
      <c r="Q204" s="22"/>
      <c r="R204" s="22"/>
      <c r="S204" s="22"/>
      <c r="T204" s="22"/>
      <c r="U204" s="22"/>
      <c r="V204" s="22"/>
      <c r="W204" s="22"/>
    </row>
    <row r="205" spans="1:23" s="37" customFormat="1" ht="15.75" customHeight="1" x14ac:dyDescent="0.2">
      <c r="A205" s="22"/>
      <c r="B205" s="22"/>
      <c r="C205" s="22"/>
      <c r="I205" s="39"/>
      <c r="O205" s="43"/>
      <c r="P205" s="22"/>
      <c r="Q205" s="22"/>
      <c r="R205" s="22"/>
      <c r="S205" s="22"/>
      <c r="T205" s="22"/>
      <c r="U205" s="22"/>
      <c r="V205" s="22"/>
      <c r="W205" s="22"/>
    </row>
    <row r="206" spans="1:23" s="37" customFormat="1" ht="15.75" customHeight="1" x14ac:dyDescent="0.2">
      <c r="A206" s="22"/>
      <c r="B206" s="22"/>
      <c r="C206" s="22"/>
      <c r="I206" s="39"/>
      <c r="O206" s="43"/>
      <c r="P206" s="22"/>
      <c r="Q206" s="22"/>
      <c r="R206" s="22"/>
      <c r="S206" s="22"/>
      <c r="T206" s="22"/>
      <c r="U206" s="22"/>
      <c r="V206" s="22"/>
      <c r="W206" s="22"/>
    </row>
    <row r="207" spans="1:23" s="37" customFormat="1" ht="15.75" customHeight="1" x14ac:dyDescent="0.2">
      <c r="A207" s="22"/>
      <c r="B207" s="22"/>
      <c r="C207" s="22"/>
      <c r="I207" s="39"/>
      <c r="O207" s="43"/>
      <c r="P207" s="22"/>
      <c r="Q207" s="22"/>
      <c r="R207" s="22"/>
      <c r="S207" s="22"/>
      <c r="T207" s="22"/>
      <c r="U207" s="22"/>
      <c r="V207" s="22"/>
      <c r="W207" s="22"/>
    </row>
    <row r="208" spans="1:23" s="37" customFormat="1" ht="15.75" customHeight="1" x14ac:dyDescent="0.2">
      <c r="A208" s="22"/>
      <c r="B208" s="22"/>
      <c r="C208" s="22"/>
      <c r="I208" s="39"/>
      <c r="O208" s="43"/>
      <c r="P208" s="22"/>
      <c r="Q208" s="22"/>
      <c r="R208" s="22"/>
      <c r="S208" s="22"/>
      <c r="T208" s="22"/>
      <c r="U208" s="22"/>
      <c r="V208" s="22"/>
      <c r="W208" s="22"/>
    </row>
    <row r="209" spans="1:23" s="37" customFormat="1" ht="15.75" customHeight="1" x14ac:dyDescent="0.2">
      <c r="A209" s="22"/>
      <c r="B209" s="22"/>
      <c r="C209" s="22"/>
      <c r="I209" s="39"/>
      <c r="O209" s="43"/>
      <c r="P209" s="22"/>
      <c r="Q209" s="22"/>
      <c r="R209" s="22"/>
      <c r="S209" s="22"/>
      <c r="T209" s="22"/>
      <c r="U209" s="22"/>
      <c r="V209" s="22"/>
      <c r="W209" s="22"/>
    </row>
    <row r="210" spans="1:23" s="37" customFormat="1" ht="15.75" customHeight="1" x14ac:dyDescent="0.2">
      <c r="A210" s="22"/>
      <c r="B210" s="22"/>
      <c r="C210" s="22"/>
      <c r="I210" s="39"/>
      <c r="O210" s="43"/>
      <c r="P210" s="22"/>
      <c r="Q210" s="22"/>
      <c r="R210" s="22"/>
      <c r="S210" s="22"/>
      <c r="T210" s="22"/>
      <c r="U210" s="22"/>
      <c r="V210" s="22"/>
      <c r="W210" s="22"/>
    </row>
    <row r="211" spans="1:23" s="37" customFormat="1" ht="15.75" customHeight="1" x14ac:dyDescent="0.2">
      <c r="A211" s="22"/>
      <c r="B211" s="22"/>
      <c r="C211" s="22"/>
      <c r="I211" s="39"/>
      <c r="O211" s="43"/>
      <c r="P211" s="22"/>
      <c r="Q211" s="22"/>
      <c r="R211" s="22"/>
      <c r="S211" s="22"/>
      <c r="T211" s="22"/>
      <c r="U211" s="22"/>
      <c r="V211" s="22"/>
      <c r="W211" s="22"/>
    </row>
    <row r="212" spans="1:23" s="37" customFormat="1" ht="15.75" customHeight="1" x14ac:dyDescent="0.2">
      <c r="A212" s="22"/>
      <c r="B212" s="22"/>
      <c r="C212" s="22"/>
      <c r="I212" s="39"/>
      <c r="O212" s="43"/>
      <c r="P212" s="22"/>
      <c r="Q212" s="22"/>
      <c r="R212" s="22"/>
      <c r="S212" s="22"/>
      <c r="T212" s="22"/>
      <c r="U212" s="22"/>
      <c r="V212" s="22"/>
      <c r="W212" s="22"/>
    </row>
    <row r="213" spans="1:23" s="37" customFormat="1" ht="15.75" customHeight="1" x14ac:dyDescent="0.2">
      <c r="A213" s="22"/>
      <c r="B213" s="22"/>
      <c r="C213" s="22"/>
      <c r="I213" s="39"/>
      <c r="O213" s="43"/>
      <c r="P213" s="22"/>
      <c r="Q213" s="22"/>
      <c r="R213" s="22"/>
      <c r="S213" s="22"/>
      <c r="T213" s="22"/>
      <c r="U213" s="22"/>
      <c r="V213" s="22"/>
      <c r="W213" s="22"/>
    </row>
    <row r="214" spans="1:23" s="37" customFormat="1" ht="15.75" customHeight="1" x14ac:dyDescent="0.2">
      <c r="A214" s="22"/>
      <c r="B214" s="22"/>
      <c r="C214" s="22"/>
      <c r="I214" s="39"/>
      <c r="O214" s="43"/>
      <c r="P214" s="22"/>
      <c r="Q214" s="22"/>
      <c r="R214" s="22"/>
      <c r="S214" s="22"/>
      <c r="T214" s="22"/>
      <c r="U214" s="22"/>
      <c r="V214" s="22"/>
      <c r="W214" s="22"/>
    </row>
    <row r="215" spans="1:23" s="37" customFormat="1" ht="15.75" customHeight="1" x14ac:dyDescent="0.2">
      <c r="A215" s="22"/>
      <c r="B215" s="22"/>
      <c r="C215" s="22"/>
      <c r="I215" s="39"/>
      <c r="O215" s="43"/>
      <c r="P215" s="22"/>
      <c r="Q215" s="22"/>
      <c r="R215" s="22"/>
      <c r="S215" s="22"/>
      <c r="T215" s="22"/>
      <c r="U215" s="22"/>
      <c r="V215" s="22"/>
      <c r="W215" s="22"/>
    </row>
    <row r="216" spans="1:23" s="37" customFormat="1" ht="15.75" customHeight="1" x14ac:dyDescent="0.2">
      <c r="A216" s="22"/>
      <c r="B216" s="22"/>
      <c r="C216" s="22"/>
      <c r="I216" s="39"/>
      <c r="O216" s="43"/>
      <c r="P216" s="22"/>
      <c r="Q216" s="22"/>
      <c r="R216" s="22"/>
      <c r="S216" s="22"/>
      <c r="T216" s="22"/>
      <c r="U216" s="22"/>
      <c r="V216" s="22"/>
      <c r="W216" s="22"/>
    </row>
    <row r="217" spans="1:23" s="37" customFormat="1" ht="15.75" customHeight="1" x14ac:dyDescent="0.2">
      <c r="A217" s="22"/>
      <c r="B217" s="22"/>
      <c r="C217" s="22"/>
      <c r="I217" s="39"/>
      <c r="O217" s="43"/>
      <c r="P217" s="22"/>
      <c r="Q217" s="22"/>
      <c r="R217" s="22"/>
      <c r="S217" s="22"/>
      <c r="T217" s="22"/>
      <c r="U217" s="22"/>
      <c r="V217" s="22"/>
      <c r="W217" s="22"/>
    </row>
    <row r="218" spans="1:23" s="37" customFormat="1" ht="15.75" customHeight="1" x14ac:dyDescent="0.2">
      <c r="A218" s="22"/>
      <c r="B218" s="22"/>
      <c r="C218" s="22"/>
      <c r="I218" s="39"/>
      <c r="O218" s="43"/>
      <c r="P218" s="22"/>
      <c r="Q218" s="22"/>
      <c r="R218" s="22"/>
      <c r="S218" s="22"/>
      <c r="T218" s="22"/>
      <c r="U218" s="22"/>
      <c r="V218" s="22"/>
      <c r="W218" s="22"/>
    </row>
    <row r="219" spans="1:23" s="37" customFormat="1" ht="15.75" customHeight="1" x14ac:dyDescent="0.2">
      <c r="A219" s="22"/>
      <c r="B219" s="22"/>
      <c r="C219" s="22"/>
      <c r="I219" s="39"/>
      <c r="O219" s="43"/>
      <c r="P219" s="22"/>
      <c r="Q219" s="22"/>
      <c r="R219" s="22"/>
      <c r="S219" s="22"/>
      <c r="T219" s="22"/>
      <c r="U219" s="22"/>
      <c r="V219" s="22"/>
      <c r="W219" s="22"/>
    </row>
    <row r="220" spans="1:23" s="37" customFormat="1" ht="15.75" customHeight="1" x14ac:dyDescent="0.2">
      <c r="A220" s="22"/>
      <c r="B220" s="22"/>
      <c r="C220" s="22"/>
      <c r="I220" s="39"/>
      <c r="O220" s="43"/>
      <c r="P220" s="22"/>
      <c r="Q220" s="22"/>
      <c r="R220" s="22"/>
      <c r="S220" s="22"/>
      <c r="T220" s="22"/>
      <c r="U220" s="22"/>
      <c r="V220" s="22"/>
      <c r="W220" s="22"/>
    </row>
    <row r="221" spans="1:23" s="37" customFormat="1" ht="15.75" customHeight="1" x14ac:dyDescent="0.2">
      <c r="A221" s="22"/>
      <c r="B221" s="22"/>
      <c r="C221" s="22"/>
      <c r="I221" s="39"/>
      <c r="O221" s="43"/>
      <c r="P221" s="22"/>
      <c r="Q221" s="22"/>
      <c r="R221" s="22"/>
      <c r="S221" s="22"/>
      <c r="T221" s="22"/>
      <c r="U221" s="22"/>
      <c r="V221" s="22"/>
      <c r="W221" s="22"/>
    </row>
    <row r="222" spans="1:23" s="37" customFormat="1" ht="15.75" customHeight="1" x14ac:dyDescent="0.2">
      <c r="A222" s="22"/>
      <c r="B222" s="22"/>
      <c r="C222" s="22"/>
      <c r="I222" s="39"/>
      <c r="O222" s="43"/>
      <c r="P222" s="22"/>
      <c r="Q222" s="22"/>
      <c r="R222" s="22"/>
      <c r="S222" s="22"/>
      <c r="T222" s="22"/>
      <c r="U222" s="22"/>
      <c r="V222" s="22"/>
      <c r="W222" s="22"/>
    </row>
    <row r="223" spans="1:23" s="37" customFormat="1" ht="15.75" customHeight="1" x14ac:dyDescent="0.2">
      <c r="A223" s="22"/>
      <c r="B223" s="22"/>
      <c r="C223" s="22"/>
      <c r="I223" s="39"/>
      <c r="O223" s="43"/>
      <c r="P223" s="22"/>
      <c r="Q223" s="22"/>
      <c r="R223" s="22"/>
      <c r="S223" s="22"/>
      <c r="T223" s="22"/>
      <c r="U223" s="22"/>
      <c r="V223" s="22"/>
      <c r="W223" s="22"/>
    </row>
    <row r="224" spans="1:23" s="37" customFormat="1" ht="15.75" customHeight="1" x14ac:dyDescent="0.2">
      <c r="A224" s="22"/>
      <c r="B224" s="22"/>
      <c r="C224" s="22"/>
      <c r="I224" s="39"/>
      <c r="O224" s="43"/>
      <c r="P224" s="22"/>
      <c r="Q224" s="22"/>
      <c r="R224" s="22"/>
      <c r="S224" s="22"/>
      <c r="T224" s="22"/>
      <c r="U224" s="22"/>
      <c r="V224" s="22"/>
      <c r="W224" s="22"/>
    </row>
    <row r="225" spans="1:23" s="37" customFormat="1" ht="15.75" customHeight="1" x14ac:dyDescent="0.2">
      <c r="A225" s="22"/>
      <c r="B225" s="22"/>
      <c r="C225" s="22"/>
      <c r="I225" s="39"/>
      <c r="O225" s="43"/>
      <c r="P225" s="22"/>
      <c r="Q225" s="22"/>
      <c r="R225" s="22"/>
      <c r="S225" s="22"/>
      <c r="T225" s="22"/>
      <c r="U225" s="22"/>
      <c r="V225" s="22"/>
      <c r="W225" s="22"/>
    </row>
    <row r="226" spans="1:23" s="37" customFormat="1" ht="15.75" customHeight="1" x14ac:dyDescent="0.2">
      <c r="A226" s="22"/>
      <c r="B226" s="22"/>
      <c r="C226" s="22"/>
      <c r="I226" s="39"/>
      <c r="O226" s="43"/>
      <c r="P226" s="22"/>
      <c r="Q226" s="22"/>
      <c r="R226" s="22"/>
      <c r="S226" s="22"/>
      <c r="T226" s="22"/>
      <c r="U226" s="22"/>
      <c r="V226" s="22"/>
      <c r="W226" s="22"/>
    </row>
    <row r="227" spans="1:23" s="37" customFormat="1" ht="15.75" customHeight="1" x14ac:dyDescent="0.2">
      <c r="A227" s="22"/>
      <c r="B227" s="22"/>
      <c r="C227" s="22"/>
      <c r="I227" s="39"/>
      <c r="O227" s="43"/>
      <c r="P227" s="22"/>
      <c r="Q227" s="22"/>
      <c r="R227" s="22"/>
      <c r="S227" s="22"/>
      <c r="T227" s="22"/>
      <c r="U227" s="22"/>
      <c r="V227" s="22"/>
      <c r="W227" s="22"/>
    </row>
    <row r="228" spans="1:23" s="37" customFormat="1" ht="15.75" customHeight="1" x14ac:dyDescent="0.2">
      <c r="A228" s="22"/>
      <c r="B228" s="22"/>
      <c r="C228" s="22"/>
      <c r="I228" s="39"/>
      <c r="O228" s="43"/>
      <c r="P228" s="22"/>
      <c r="Q228" s="22"/>
      <c r="R228" s="22"/>
      <c r="S228" s="22"/>
      <c r="T228" s="22"/>
      <c r="U228" s="22"/>
      <c r="V228" s="22"/>
      <c r="W228" s="22"/>
    </row>
    <row r="229" spans="1:23" s="37" customFormat="1" ht="15.75" customHeight="1" x14ac:dyDescent="0.2">
      <c r="A229" s="22"/>
      <c r="B229" s="22"/>
      <c r="C229" s="22"/>
      <c r="I229" s="39"/>
      <c r="O229" s="43"/>
      <c r="P229" s="22"/>
      <c r="Q229" s="22"/>
      <c r="R229" s="22"/>
      <c r="S229" s="22"/>
      <c r="T229" s="22"/>
      <c r="U229" s="22"/>
      <c r="V229" s="22"/>
      <c r="W229" s="22"/>
    </row>
    <row r="230" spans="1:23" s="37" customFormat="1" ht="15.75" customHeight="1" x14ac:dyDescent="0.2">
      <c r="A230" s="22"/>
      <c r="B230" s="22"/>
      <c r="C230" s="22"/>
      <c r="I230" s="39"/>
      <c r="O230" s="43"/>
      <c r="P230" s="22"/>
      <c r="Q230" s="22"/>
      <c r="R230" s="22"/>
      <c r="S230" s="22"/>
      <c r="T230" s="22"/>
      <c r="U230" s="22"/>
      <c r="V230" s="22"/>
      <c r="W230" s="22"/>
    </row>
    <row r="231" spans="1:23" s="37" customFormat="1" ht="15.75" customHeight="1" x14ac:dyDescent="0.2">
      <c r="A231" s="22"/>
      <c r="B231" s="22"/>
      <c r="C231" s="22"/>
      <c r="I231" s="39"/>
      <c r="O231" s="43"/>
      <c r="P231" s="22"/>
      <c r="Q231" s="22"/>
      <c r="R231" s="22"/>
      <c r="S231" s="22"/>
      <c r="T231" s="22"/>
      <c r="U231" s="22"/>
      <c r="V231" s="22"/>
      <c r="W231" s="22"/>
    </row>
    <row r="232" spans="1:23" s="37" customFormat="1" ht="15.75" customHeight="1" x14ac:dyDescent="0.2">
      <c r="A232" s="22"/>
      <c r="B232" s="22"/>
      <c r="C232" s="22"/>
      <c r="I232" s="39"/>
      <c r="O232" s="43"/>
      <c r="P232" s="22"/>
      <c r="Q232" s="22"/>
      <c r="R232" s="22"/>
      <c r="S232" s="22"/>
      <c r="T232" s="22"/>
      <c r="U232" s="22"/>
      <c r="V232" s="22"/>
      <c r="W232" s="22"/>
    </row>
    <row r="233" spans="1:23" s="37" customFormat="1" ht="15.75" customHeight="1" x14ac:dyDescent="0.2">
      <c r="A233" s="22"/>
      <c r="B233" s="22"/>
      <c r="C233" s="22"/>
      <c r="I233" s="39"/>
      <c r="O233" s="43"/>
      <c r="P233" s="22"/>
      <c r="Q233" s="22"/>
      <c r="R233" s="22"/>
      <c r="S233" s="22"/>
      <c r="T233" s="22"/>
      <c r="U233" s="22"/>
      <c r="V233" s="22"/>
      <c r="W233" s="22"/>
    </row>
    <row r="234" spans="1:23" s="37" customFormat="1" ht="15.75" customHeight="1" x14ac:dyDescent="0.2">
      <c r="A234" s="22"/>
      <c r="B234" s="22"/>
      <c r="C234" s="22"/>
      <c r="I234" s="39"/>
      <c r="O234" s="43"/>
      <c r="P234" s="22"/>
      <c r="Q234" s="22"/>
      <c r="R234" s="22"/>
      <c r="S234" s="22"/>
      <c r="T234" s="22"/>
      <c r="U234" s="22"/>
      <c r="V234" s="22"/>
      <c r="W234" s="22"/>
    </row>
    <row r="235" spans="1:23" s="37" customFormat="1" ht="15.75" customHeight="1" x14ac:dyDescent="0.2">
      <c r="A235" s="22"/>
      <c r="B235" s="22"/>
      <c r="C235" s="22"/>
      <c r="I235" s="39"/>
      <c r="O235" s="43"/>
      <c r="P235" s="22"/>
      <c r="Q235" s="22"/>
      <c r="R235" s="22"/>
      <c r="S235" s="22"/>
      <c r="T235" s="22"/>
      <c r="U235" s="22"/>
      <c r="V235" s="22"/>
      <c r="W235" s="22"/>
    </row>
    <row r="236" spans="1:23" s="37" customFormat="1" ht="15.75" customHeight="1" x14ac:dyDescent="0.2">
      <c r="A236" s="22"/>
      <c r="B236" s="22"/>
      <c r="C236" s="22"/>
      <c r="I236" s="39"/>
      <c r="O236" s="43"/>
      <c r="P236" s="22"/>
      <c r="Q236" s="22"/>
      <c r="R236" s="22"/>
      <c r="S236" s="22"/>
      <c r="T236" s="22"/>
      <c r="U236" s="22"/>
      <c r="V236" s="22"/>
      <c r="W236" s="22"/>
    </row>
    <row r="237" spans="1:23" s="37" customFormat="1" ht="15.75" customHeight="1" x14ac:dyDescent="0.2">
      <c r="A237" s="22"/>
      <c r="B237" s="22"/>
      <c r="C237" s="22"/>
      <c r="I237" s="39"/>
      <c r="O237" s="43"/>
      <c r="P237" s="22"/>
      <c r="Q237" s="22"/>
      <c r="R237" s="22"/>
      <c r="S237" s="22"/>
      <c r="T237" s="22"/>
      <c r="U237" s="22"/>
      <c r="V237" s="22"/>
      <c r="W237" s="22"/>
    </row>
    <row r="238" spans="1:23" s="37" customFormat="1" ht="15.75" customHeight="1" x14ac:dyDescent="0.2">
      <c r="A238" s="22"/>
      <c r="B238" s="22"/>
      <c r="C238" s="22"/>
      <c r="I238" s="39"/>
      <c r="O238" s="43"/>
      <c r="P238" s="22"/>
      <c r="Q238" s="22"/>
      <c r="R238" s="22"/>
      <c r="S238" s="22"/>
      <c r="T238" s="22"/>
      <c r="U238" s="22"/>
      <c r="V238" s="22"/>
      <c r="W238" s="22"/>
    </row>
    <row r="239" spans="1:23" s="37" customFormat="1" ht="15.75" customHeight="1" x14ac:dyDescent="0.2">
      <c r="A239" s="22"/>
      <c r="B239" s="22"/>
      <c r="C239" s="22"/>
      <c r="I239" s="39"/>
      <c r="O239" s="43"/>
      <c r="P239" s="22"/>
      <c r="Q239" s="22"/>
      <c r="R239" s="22"/>
      <c r="S239" s="22"/>
      <c r="T239" s="22"/>
      <c r="U239" s="22"/>
      <c r="V239" s="22"/>
      <c r="W239" s="22"/>
    </row>
    <row r="240" spans="1:23" s="37" customFormat="1" ht="15.75" customHeight="1" x14ac:dyDescent="0.2">
      <c r="A240" s="22"/>
      <c r="B240" s="22"/>
      <c r="C240" s="22"/>
      <c r="I240" s="39"/>
      <c r="O240" s="43"/>
      <c r="P240" s="22"/>
      <c r="Q240" s="22"/>
      <c r="R240" s="22"/>
      <c r="S240" s="22"/>
      <c r="T240" s="22"/>
      <c r="U240" s="22"/>
      <c r="V240" s="22"/>
      <c r="W240" s="22"/>
    </row>
    <row r="241" spans="1:23" s="37" customFormat="1" ht="15.75" customHeight="1" x14ac:dyDescent="0.2">
      <c r="A241" s="22"/>
      <c r="B241" s="22"/>
      <c r="C241" s="22"/>
      <c r="I241" s="39"/>
      <c r="O241" s="43"/>
      <c r="P241" s="22"/>
      <c r="Q241" s="22"/>
      <c r="R241" s="22"/>
      <c r="S241" s="22"/>
      <c r="T241" s="22"/>
      <c r="U241" s="22"/>
      <c r="V241" s="22"/>
      <c r="W241" s="22"/>
    </row>
    <row r="242" spans="1:23" s="37" customFormat="1" ht="15.75" customHeight="1" x14ac:dyDescent="0.2">
      <c r="A242" s="22"/>
      <c r="B242" s="22"/>
      <c r="C242" s="22"/>
      <c r="I242" s="39"/>
      <c r="O242" s="43"/>
      <c r="P242" s="22"/>
      <c r="Q242" s="22"/>
      <c r="R242" s="22"/>
      <c r="S242" s="22"/>
      <c r="T242" s="22"/>
      <c r="U242" s="22"/>
      <c r="V242" s="22"/>
      <c r="W242" s="22"/>
    </row>
    <row r="243" spans="1:23" s="37" customFormat="1" ht="15.75" customHeight="1" x14ac:dyDescent="0.2">
      <c r="A243" s="22"/>
      <c r="B243" s="22"/>
      <c r="C243" s="22"/>
      <c r="I243" s="39"/>
      <c r="O243" s="43"/>
      <c r="P243" s="22"/>
      <c r="Q243" s="22"/>
      <c r="R243" s="22"/>
      <c r="S243" s="22"/>
      <c r="T243" s="22"/>
      <c r="U243" s="22"/>
      <c r="V243" s="22"/>
      <c r="W243" s="22"/>
    </row>
    <row r="244" spans="1:23" s="37" customFormat="1" ht="15.75" customHeight="1" x14ac:dyDescent="0.2">
      <c r="A244" s="22"/>
      <c r="B244" s="22"/>
      <c r="C244" s="22"/>
      <c r="I244" s="39"/>
      <c r="O244" s="43"/>
      <c r="P244" s="22"/>
      <c r="Q244" s="22"/>
      <c r="R244" s="22"/>
      <c r="S244" s="22"/>
      <c r="T244" s="22"/>
      <c r="U244" s="22"/>
      <c r="V244" s="22"/>
      <c r="W244" s="22"/>
    </row>
    <row r="245" spans="1:23" s="37" customFormat="1" ht="15.75" customHeight="1" x14ac:dyDescent="0.2">
      <c r="A245" s="22"/>
      <c r="B245" s="22"/>
      <c r="C245" s="22"/>
      <c r="I245" s="39"/>
      <c r="O245" s="43"/>
      <c r="P245" s="22"/>
      <c r="Q245" s="22"/>
      <c r="R245" s="22"/>
      <c r="S245" s="22"/>
      <c r="T245" s="22"/>
      <c r="U245" s="22"/>
      <c r="V245" s="22"/>
      <c r="W245" s="22"/>
    </row>
    <row r="246" spans="1:23" s="37" customFormat="1" ht="15.75" customHeight="1" x14ac:dyDescent="0.2">
      <c r="A246" s="22"/>
      <c r="B246" s="22"/>
      <c r="C246" s="22"/>
      <c r="I246" s="39"/>
      <c r="O246" s="43"/>
      <c r="P246" s="22"/>
      <c r="Q246" s="22"/>
      <c r="R246" s="22"/>
      <c r="S246" s="22"/>
      <c r="T246" s="22"/>
      <c r="U246" s="22"/>
      <c r="V246" s="22"/>
      <c r="W246" s="22"/>
    </row>
    <row r="247" spans="1:23" s="37" customFormat="1" ht="15.75" customHeight="1" x14ac:dyDescent="0.2">
      <c r="A247" s="22"/>
      <c r="B247" s="22"/>
      <c r="C247" s="22"/>
      <c r="I247" s="39"/>
      <c r="O247" s="43"/>
      <c r="P247" s="22"/>
      <c r="Q247" s="22"/>
      <c r="R247" s="22"/>
      <c r="S247" s="22"/>
      <c r="T247" s="22"/>
      <c r="U247" s="22"/>
      <c r="V247" s="22"/>
      <c r="W247" s="22"/>
    </row>
    <row r="248" spans="1:23" s="37" customFormat="1" ht="15.75" customHeight="1" x14ac:dyDescent="0.2">
      <c r="A248" s="22"/>
      <c r="B248" s="22"/>
      <c r="C248" s="22"/>
      <c r="I248" s="39"/>
      <c r="O248" s="43"/>
      <c r="P248" s="22"/>
      <c r="Q248" s="22"/>
      <c r="R248" s="22"/>
      <c r="S248" s="22"/>
      <c r="T248" s="22"/>
      <c r="U248" s="22"/>
      <c r="V248" s="22"/>
      <c r="W248" s="22"/>
    </row>
    <row r="249" spans="1:23" s="37" customFormat="1" ht="15.75" customHeight="1" x14ac:dyDescent="0.2">
      <c r="A249" s="22"/>
      <c r="B249" s="22"/>
      <c r="C249" s="22"/>
      <c r="I249" s="39"/>
      <c r="O249" s="43"/>
      <c r="P249" s="22"/>
      <c r="Q249" s="22"/>
      <c r="R249" s="22"/>
      <c r="S249" s="22"/>
      <c r="T249" s="22"/>
      <c r="U249" s="22"/>
      <c r="V249" s="22"/>
      <c r="W249" s="22"/>
    </row>
    <row r="250" spans="1:23" s="37" customFormat="1" ht="15.75" customHeight="1" x14ac:dyDescent="0.2">
      <c r="A250" s="22"/>
      <c r="B250" s="22"/>
      <c r="C250" s="22"/>
      <c r="I250" s="39"/>
      <c r="O250" s="43"/>
      <c r="P250" s="22"/>
      <c r="Q250" s="22"/>
      <c r="R250" s="22"/>
      <c r="S250" s="22"/>
      <c r="T250" s="22"/>
      <c r="U250" s="22"/>
      <c r="V250" s="22"/>
      <c r="W250" s="22"/>
    </row>
    <row r="251" spans="1:23" s="37" customFormat="1" ht="15.75" customHeight="1" x14ac:dyDescent="0.2">
      <c r="A251" s="22"/>
      <c r="B251" s="22"/>
      <c r="C251" s="22"/>
      <c r="I251" s="39"/>
      <c r="O251" s="43"/>
      <c r="P251" s="22"/>
      <c r="Q251" s="22"/>
      <c r="R251" s="22"/>
      <c r="S251" s="22"/>
      <c r="T251" s="22"/>
      <c r="U251" s="22"/>
      <c r="V251" s="22"/>
      <c r="W251" s="22"/>
    </row>
    <row r="252" spans="1:23" s="37" customFormat="1" ht="15.75" customHeight="1" x14ac:dyDescent="0.2">
      <c r="A252" s="22"/>
      <c r="B252" s="22"/>
      <c r="C252" s="22"/>
      <c r="I252" s="39"/>
      <c r="O252" s="43"/>
      <c r="P252" s="22"/>
      <c r="Q252" s="22"/>
      <c r="R252" s="22"/>
      <c r="S252" s="22"/>
      <c r="T252" s="22"/>
      <c r="U252" s="22"/>
      <c r="V252" s="22"/>
      <c r="W252" s="22"/>
    </row>
    <row r="253" spans="1:23" s="37" customFormat="1" ht="15.75" customHeight="1" x14ac:dyDescent="0.2">
      <c r="A253" s="22"/>
      <c r="B253" s="22"/>
      <c r="C253" s="22"/>
      <c r="I253" s="39"/>
      <c r="O253" s="43"/>
      <c r="P253" s="22"/>
      <c r="Q253" s="22"/>
      <c r="R253" s="22"/>
      <c r="S253" s="22"/>
      <c r="T253" s="22"/>
      <c r="U253" s="22"/>
      <c r="V253" s="22"/>
      <c r="W253" s="22"/>
    </row>
    <row r="254" spans="1:23" s="37" customFormat="1" ht="15.75" customHeight="1" x14ac:dyDescent="0.2">
      <c r="A254" s="22"/>
      <c r="B254" s="22"/>
      <c r="C254" s="22"/>
      <c r="I254" s="39"/>
      <c r="O254" s="43"/>
      <c r="P254" s="22"/>
      <c r="Q254" s="22"/>
      <c r="R254" s="22"/>
      <c r="S254" s="22"/>
      <c r="T254" s="22"/>
      <c r="U254" s="22"/>
      <c r="V254" s="22"/>
      <c r="W254" s="22"/>
    </row>
    <row r="255" spans="1:23" s="37" customFormat="1" ht="15.75" customHeight="1" x14ac:dyDescent="0.2">
      <c r="A255" s="22"/>
      <c r="B255" s="22"/>
      <c r="C255" s="22"/>
      <c r="I255" s="39"/>
      <c r="O255" s="43"/>
      <c r="P255" s="22"/>
      <c r="Q255" s="22"/>
      <c r="R255" s="22"/>
      <c r="S255" s="22"/>
      <c r="T255" s="22"/>
      <c r="U255" s="22"/>
      <c r="V255" s="22"/>
      <c r="W255" s="22"/>
    </row>
    <row r="256" spans="1:23" s="37" customFormat="1" ht="15.75" customHeight="1" x14ac:dyDescent="0.2">
      <c r="A256" s="22"/>
      <c r="B256" s="22"/>
      <c r="C256" s="22"/>
      <c r="I256" s="39"/>
      <c r="O256" s="43"/>
      <c r="P256" s="22"/>
      <c r="Q256" s="22"/>
      <c r="R256" s="22"/>
      <c r="S256" s="22"/>
      <c r="T256" s="22"/>
      <c r="U256" s="22"/>
      <c r="V256" s="22"/>
      <c r="W256" s="22"/>
    </row>
    <row r="257" spans="1:23" s="37" customFormat="1" ht="15.75" customHeight="1" x14ac:dyDescent="0.2">
      <c r="A257" s="22"/>
      <c r="B257" s="22"/>
      <c r="C257" s="22"/>
      <c r="I257" s="39"/>
      <c r="O257" s="43"/>
      <c r="P257" s="22"/>
      <c r="Q257" s="22"/>
      <c r="R257" s="22"/>
      <c r="S257" s="22"/>
      <c r="T257" s="22"/>
      <c r="U257" s="22"/>
      <c r="V257" s="22"/>
      <c r="W257" s="22"/>
    </row>
    <row r="258" spans="1:23" s="37" customFormat="1" ht="15.75" customHeight="1" x14ac:dyDescent="0.2">
      <c r="A258" s="22"/>
      <c r="B258" s="22"/>
      <c r="C258" s="22"/>
      <c r="I258" s="39"/>
      <c r="O258" s="43"/>
      <c r="P258" s="22"/>
      <c r="Q258" s="22"/>
      <c r="R258" s="22"/>
      <c r="S258" s="22"/>
      <c r="T258" s="22"/>
      <c r="U258" s="22"/>
      <c r="V258" s="22"/>
      <c r="W258" s="22"/>
    </row>
    <row r="259" spans="1:23" s="37" customFormat="1" ht="15.75" customHeight="1" x14ac:dyDescent="0.2">
      <c r="A259" s="22"/>
      <c r="B259" s="22"/>
      <c r="C259" s="22"/>
      <c r="I259" s="39"/>
      <c r="O259" s="43"/>
      <c r="P259" s="22"/>
      <c r="Q259" s="22"/>
      <c r="R259" s="22"/>
      <c r="S259" s="22"/>
      <c r="T259" s="22"/>
      <c r="U259" s="22"/>
      <c r="V259" s="22"/>
      <c r="W259" s="22"/>
    </row>
    <row r="260" spans="1:23" s="37" customFormat="1" ht="15.75" customHeight="1" x14ac:dyDescent="0.2">
      <c r="A260" s="22"/>
      <c r="B260" s="22"/>
      <c r="C260" s="22"/>
      <c r="I260" s="39"/>
      <c r="O260" s="43"/>
      <c r="P260" s="22"/>
      <c r="Q260" s="22"/>
      <c r="R260" s="22"/>
      <c r="S260" s="22"/>
      <c r="T260" s="22"/>
      <c r="U260" s="22"/>
      <c r="V260" s="22"/>
      <c r="W260" s="22"/>
    </row>
    <row r="261" spans="1:23" s="37" customFormat="1" ht="15.75" customHeight="1" x14ac:dyDescent="0.2">
      <c r="A261" s="22"/>
      <c r="B261" s="22"/>
      <c r="C261" s="22"/>
      <c r="I261" s="39"/>
      <c r="O261" s="43"/>
      <c r="P261" s="22"/>
      <c r="Q261" s="22"/>
      <c r="R261" s="22"/>
      <c r="S261" s="22"/>
      <c r="T261" s="22"/>
      <c r="U261" s="22"/>
      <c r="V261" s="22"/>
      <c r="W261" s="22"/>
    </row>
    <row r="262" spans="1:23" s="37" customFormat="1" ht="15.75" customHeight="1" x14ac:dyDescent="0.2">
      <c r="A262" s="22"/>
      <c r="B262" s="22"/>
      <c r="C262" s="22"/>
      <c r="I262" s="39"/>
      <c r="O262" s="43"/>
      <c r="P262" s="22"/>
      <c r="Q262" s="22"/>
      <c r="R262" s="22"/>
      <c r="S262" s="22"/>
      <c r="T262" s="22"/>
      <c r="U262" s="22"/>
      <c r="V262" s="22"/>
      <c r="W262" s="22"/>
    </row>
    <row r="263" spans="1:23" s="37" customFormat="1" ht="15.75" customHeight="1" x14ac:dyDescent="0.2">
      <c r="A263" s="22"/>
      <c r="B263" s="22"/>
      <c r="C263" s="22"/>
      <c r="I263" s="39"/>
      <c r="O263" s="43"/>
      <c r="P263" s="22"/>
      <c r="Q263" s="22"/>
      <c r="R263" s="22"/>
      <c r="S263" s="22"/>
      <c r="T263" s="22"/>
      <c r="U263" s="22"/>
      <c r="V263" s="22"/>
      <c r="W263" s="22"/>
    </row>
    <row r="264" spans="1:23" s="37" customFormat="1" ht="15.75" customHeight="1" x14ac:dyDescent="0.2">
      <c r="A264" s="22"/>
      <c r="B264" s="22"/>
      <c r="C264" s="22"/>
      <c r="I264" s="39"/>
      <c r="O264" s="43"/>
      <c r="P264" s="22"/>
      <c r="Q264" s="22"/>
      <c r="R264" s="22"/>
      <c r="S264" s="22"/>
      <c r="T264" s="22"/>
      <c r="U264" s="22"/>
      <c r="V264" s="22"/>
      <c r="W264" s="22"/>
    </row>
    <row r="265" spans="1:23" s="37" customFormat="1" ht="15.75" customHeight="1" x14ac:dyDescent="0.2">
      <c r="A265" s="22"/>
      <c r="B265" s="22"/>
      <c r="C265" s="22"/>
      <c r="I265" s="39"/>
      <c r="O265" s="43"/>
      <c r="P265" s="22"/>
      <c r="Q265" s="22"/>
      <c r="R265" s="22"/>
      <c r="S265" s="22"/>
      <c r="T265" s="22"/>
      <c r="U265" s="22"/>
      <c r="V265" s="22"/>
      <c r="W265" s="22"/>
    </row>
    <row r="266" spans="1:23" s="37" customFormat="1" ht="15.75" customHeight="1" x14ac:dyDescent="0.2">
      <c r="A266" s="22"/>
      <c r="B266" s="22"/>
      <c r="C266" s="22"/>
      <c r="I266" s="39"/>
      <c r="O266" s="43"/>
      <c r="P266" s="22"/>
      <c r="Q266" s="22"/>
      <c r="R266" s="22"/>
      <c r="S266" s="22"/>
      <c r="T266" s="22"/>
      <c r="U266" s="22"/>
      <c r="V266" s="22"/>
      <c r="W266" s="22"/>
    </row>
    <row r="267" spans="1:23" s="37" customFormat="1" ht="15.75" customHeight="1" x14ac:dyDescent="0.2">
      <c r="A267" s="22"/>
      <c r="B267" s="22"/>
      <c r="C267" s="22"/>
      <c r="I267" s="39"/>
      <c r="O267" s="43"/>
      <c r="P267" s="22"/>
      <c r="Q267" s="22"/>
      <c r="R267" s="22"/>
      <c r="S267" s="22"/>
      <c r="T267" s="22"/>
      <c r="U267" s="22"/>
      <c r="V267" s="22"/>
      <c r="W267" s="22"/>
    </row>
    <row r="268" spans="1:23" s="37" customFormat="1" ht="15.75" customHeight="1" x14ac:dyDescent="0.2">
      <c r="A268" s="22"/>
      <c r="B268" s="22"/>
      <c r="C268" s="22"/>
      <c r="I268" s="39"/>
      <c r="O268" s="43"/>
      <c r="P268" s="22"/>
      <c r="Q268" s="22"/>
      <c r="R268" s="22"/>
      <c r="S268" s="22"/>
      <c r="T268" s="22"/>
      <c r="U268" s="22"/>
      <c r="V268" s="22"/>
      <c r="W268" s="22"/>
    </row>
    <row r="269" spans="1:23" s="37" customFormat="1" ht="15.75" customHeight="1" x14ac:dyDescent="0.2">
      <c r="A269" s="22"/>
      <c r="B269" s="22"/>
      <c r="C269" s="22"/>
      <c r="I269" s="39"/>
      <c r="O269" s="43"/>
      <c r="P269" s="22"/>
      <c r="Q269" s="22"/>
      <c r="R269" s="22"/>
      <c r="S269" s="22"/>
      <c r="T269" s="22"/>
      <c r="U269" s="22"/>
      <c r="V269" s="22"/>
      <c r="W269" s="22"/>
    </row>
    <row r="270" spans="1:23" s="37" customFormat="1" ht="15.75" customHeight="1" x14ac:dyDescent="0.2">
      <c r="A270" s="22"/>
      <c r="B270" s="22"/>
      <c r="C270" s="22"/>
      <c r="I270" s="39"/>
      <c r="O270" s="43"/>
      <c r="P270" s="22"/>
      <c r="Q270" s="22"/>
      <c r="R270" s="22"/>
      <c r="S270" s="22"/>
      <c r="T270" s="22"/>
      <c r="U270" s="22"/>
      <c r="V270" s="22"/>
      <c r="W270" s="22"/>
    </row>
    <row r="271" spans="1:23" s="37" customFormat="1" ht="15.75" customHeight="1" x14ac:dyDescent="0.2">
      <c r="A271" s="22"/>
      <c r="B271" s="22"/>
      <c r="C271" s="22"/>
      <c r="I271" s="39"/>
      <c r="O271" s="43"/>
      <c r="P271" s="22"/>
      <c r="Q271" s="22"/>
      <c r="R271" s="22"/>
      <c r="S271" s="22"/>
      <c r="T271" s="22"/>
      <c r="U271" s="22"/>
      <c r="V271" s="22"/>
      <c r="W271" s="22"/>
    </row>
    <row r="272" spans="1:23" s="37" customFormat="1" ht="15.75" customHeight="1" x14ac:dyDescent="0.2">
      <c r="A272" s="22"/>
      <c r="B272" s="22"/>
      <c r="C272" s="22"/>
      <c r="I272" s="39"/>
      <c r="O272" s="43"/>
      <c r="P272" s="22"/>
      <c r="Q272" s="22"/>
      <c r="R272" s="22"/>
      <c r="S272" s="22"/>
      <c r="T272" s="22"/>
      <c r="U272" s="22"/>
      <c r="V272" s="22"/>
      <c r="W272" s="22"/>
    </row>
    <row r="273" spans="1:23" s="37" customFormat="1" ht="15.75" customHeight="1" x14ac:dyDescent="0.2">
      <c r="A273" s="22"/>
      <c r="B273" s="22"/>
      <c r="C273" s="22"/>
      <c r="I273" s="39"/>
      <c r="O273" s="43"/>
      <c r="P273" s="22"/>
      <c r="Q273" s="22"/>
      <c r="R273" s="22"/>
      <c r="S273" s="22"/>
      <c r="T273" s="22"/>
      <c r="U273" s="22"/>
      <c r="V273" s="22"/>
      <c r="W273" s="22"/>
    </row>
    <row r="274" spans="1:23" s="37" customFormat="1" ht="15.75" customHeight="1" x14ac:dyDescent="0.2">
      <c r="A274" s="22"/>
      <c r="B274" s="22"/>
      <c r="C274" s="22"/>
      <c r="I274" s="39"/>
      <c r="O274" s="43"/>
      <c r="P274" s="22"/>
      <c r="Q274" s="22"/>
      <c r="R274" s="22"/>
      <c r="S274" s="22"/>
      <c r="T274" s="22"/>
      <c r="U274" s="22"/>
      <c r="V274" s="22"/>
      <c r="W274" s="22"/>
    </row>
    <row r="275" spans="1:23" s="37" customFormat="1" ht="15.75" customHeight="1" x14ac:dyDescent="0.2">
      <c r="A275" s="22"/>
      <c r="B275" s="22"/>
      <c r="C275" s="22"/>
      <c r="I275" s="39"/>
      <c r="O275" s="43"/>
      <c r="P275" s="22"/>
      <c r="Q275" s="22"/>
      <c r="R275" s="22"/>
      <c r="S275" s="22"/>
      <c r="T275" s="22"/>
      <c r="U275" s="22"/>
      <c r="V275" s="22"/>
      <c r="W275" s="22"/>
    </row>
    <row r="276" spans="1:23" s="37" customFormat="1" ht="15.75" customHeight="1" x14ac:dyDescent="0.2">
      <c r="A276" s="22"/>
      <c r="B276" s="22"/>
      <c r="C276" s="22"/>
      <c r="I276" s="39"/>
      <c r="O276" s="43"/>
      <c r="P276" s="22"/>
      <c r="Q276" s="22"/>
      <c r="R276" s="22"/>
      <c r="S276" s="22"/>
      <c r="T276" s="22"/>
      <c r="U276" s="22"/>
      <c r="V276" s="22"/>
      <c r="W276" s="22"/>
    </row>
    <row r="277" spans="1:23" s="37" customFormat="1" ht="15.75" customHeight="1" x14ac:dyDescent="0.2">
      <c r="A277" s="22"/>
      <c r="B277" s="22"/>
      <c r="C277" s="22"/>
      <c r="I277" s="39"/>
      <c r="O277" s="43"/>
      <c r="P277" s="22"/>
      <c r="Q277" s="22"/>
      <c r="R277" s="22"/>
      <c r="S277" s="22"/>
      <c r="T277" s="22"/>
      <c r="U277" s="22"/>
      <c r="V277" s="22"/>
      <c r="W277" s="22"/>
    </row>
    <row r="278" spans="1:23" s="37" customFormat="1" ht="15.75" customHeight="1" x14ac:dyDescent="0.2">
      <c r="A278" s="22"/>
      <c r="B278" s="22"/>
      <c r="C278" s="22"/>
      <c r="I278" s="39"/>
      <c r="O278" s="43"/>
      <c r="P278" s="22"/>
      <c r="Q278" s="22"/>
      <c r="R278" s="22"/>
      <c r="S278" s="22"/>
      <c r="T278" s="22"/>
      <c r="U278" s="22"/>
      <c r="V278" s="22"/>
      <c r="W278" s="22"/>
    </row>
    <row r="279" spans="1:23" s="37" customFormat="1" ht="15.75" customHeight="1" x14ac:dyDescent="0.2">
      <c r="A279" s="22"/>
      <c r="B279" s="22"/>
      <c r="C279" s="22"/>
      <c r="I279" s="39"/>
      <c r="O279" s="43"/>
      <c r="P279" s="22"/>
      <c r="Q279" s="22"/>
      <c r="R279" s="22"/>
      <c r="S279" s="22"/>
      <c r="T279" s="22"/>
      <c r="U279" s="22"/>
      <c r="V279" s="22"/>
      <c r="W279" s="22"/>
    </row>
    <row r="280" spans="1:23" s="37" customFormat="1" ht="15.75" customHeight="1" x14ac:dyDescent="0.2">
      <c r="A280" s="22"/>
      <c r="B280" s="22"/>
      <c r="C280" s="22"/>
      <c r="I280" s="39"/>
      <c r="O280" s="43"/>
      <c r="P280" s="22"/>
      <c r="Q280" s="22"/>
      <c r="R280" s="22"/>
      <c r="S280" s="22"/>
      <c r="T280" s="22"/>
      <c r="U280" s="22"/>
      <c r="V280" s="22"/>
      <c r="W280" s="22"/>
    </row>
    <row r="281" spans="1:23" s="37" customFormat="1" ht="15.75" customHeight="1" x14ac:dyDescent="0.2">
      <c r="A281" s="22"/>
      <c r="B281" s="22"/>
      <c r="C281" s="22"/>
      <c r="I281" s="39"/>
      <c r="O281" s="43"/>
      <c r="P281" s="22"/>
      <c r="Q281" s="22"/>
      <c r="R281" s="22"/>
      <c r="S281" s="22"/>
      <c r="T281" s="22"/>
      <c r="U281" s="22"/>
      <c r="V281" s="22"/>
      <c r="W281" s="22"/>
    </row>
    <row r="282" spans="1:23" s="37" customFormat="1" ht="15.75" customHeight="1" x14ac:dyDescent="0.2">
      <c r="A282" s="22"/>
      <c r="B282" s="22"/>
      <c r="C282" s="22"/>
      <c r="I282" s="39"/>
      <c r="O282" s="43"/>
      <c r="P282" s="22"/>
      <c r="Q282" s="22"/>
      <c r="R282" s="22"/>
      <c r="S282" s="22"/>
      <c r="T282" s="22"/>
      <c r="U282" s="22"/>
      <c r="V282" s="22"/>
      <c r="W282" s="22"/>
    </row>
    <row r="283" spans="1:23" s="37" customFormat="1" ht="15.75" customHeight="1" x14ac:dyDescent="0.2">
      <c r="A283" s="22"/>
      <c r="B283" s="22"/>
      <c r="C283" s="22"/>
      <c r="I283" s="39"/>
      <c r="O283" s="43"/>
      <c r="P283" s="22"/>
      <c r="Q283" s="22"/>
      <c r="R283" s="22"/>
      <c r="S283" s="22"/>
      <c r="T283" s="22"/>
      <c r="U283" s="22"/>
      <c r="V283" s="22"/>
      <c r="W283" s="22"/>
    </row>
    <row r="284" spans="1:23" s="37" customFormat="1" ht="15.75" customHeight="1" x14ac:dyDescent="0.2">
      <c r="A284" s="22"/>
      <c r="B284" s="22"/>
      <c r="C284" s="22"/>
      <c r="I284" s="39"/>
      <c r="O284" s="43"/>
      <c r="P284" s="22"/>
      <c r="Q284" s="22"/>
      <c r="R284" s="22"/>
      <c r="S284" s="22"/>
      <c r="T284" s="22"/>
      <c r="U284" s="22"/>
      <c r="V284" s="22"/>
      <c r="W284" s="22"/>
    </row>
    <row r="285" spans="1:23" s="37" customFormat="1" ht="15.75" customHeight="1" x14ac:dyDescent="0.2">
      <c r="A285" s="22"/>
      <c r="B285" s="22"/>
      <c r="C285" s="22"/>
      <c r="I285" s="39"/>
      <c r="O285" s="43"/>
      <c r="P285" s="22"/>
      <c r="Q285" s="22"/>
      <c r="R285" s="22"/>
      <c r="S285" s="22"/>
      <c r="T285" s="22"/>
      <c r="U285" s="22"/>
      <c r="V285" s="22"/>
      <c r="W285" s="22"/>
    </row>
    <row r="286" spans="1:23" s="37" customFormat="1" ht="15.75" customHeight="1" x14ac:dyDescent="0.2">
      <c r="A286" s="22"/>
      <c r="B286" s="22"/>
      <c r="C286" s="22"/>
      <c r="I286" s="39"/>
      <c r="O286" s="43"/>
      <c r="P286" s="22"/>
      <c r="Q286" s="22"/>
      <c r="R286" s="22"/>
      <c r="S286" s="22"/>
      <c r="T286" s="22"/>
      <c r="U286" s="22"/>
      <c r="V286" s="22"/>
      <c r="W286" s="22"/>
    </row>
    <row r="287" spans="1:23" s="37" customFormat="1" ht="15.75" customHeight="1" x14ac:dyDescent="0.2">
      <c r="A287" s="22"/>
      <c r="B287" s="22"/>
      <c r="C287" s="22"/>
      <c r="I287" s="39"/>
      <c r="O287" s="43"/>
      <c r="P287" s="22"/>
      <c r="Q287" s="22"/>
      <c r="R287" s="22"/>
      <c r="S287" s="22"/>
      <c r="T287" s="22"/>
      <c r="U287" s="22"/>
      <c r="V287" s="22"/>
      <c r="W287" s="22"/>
    </row>
    <row r="288" spans="1:23" s="37" customFormat="1" ht="15.75" customHeight="1" x14ac:dyDescent="0.2">
      <c r="A288" s="22"/>
      <c r="B288" s="22"/>
      <c r="C288" s="22"/>
      <c r="I288" s="39"/>
      <c r="O288" s="43"/>
      <c r="P288" s="22"/>
      <c r="Q288" s="22"/>
      <c r="R288" s="22"/>
      <c r="S288" s="22"/>
      <c r="T288" s="22"/>
      <c r="U288" s="22"/>
      <c r="V288" s="22"/>
      <c r="W288" s="22"/>
    </row>
    <row r="289" spans="1:23" s="37" customFormat="1" ht="15.75" customHeight="1" x14ac:dyDescent="0.2">
      <c r="A289" s="22"/>
      <c r="B289" s="22"/>
      <c r="C289" s="22"/>
      <c r="I289" s="39"/>
      <c r="O289" s="43"/>
      <c r="P289" s="22"/>
      <c r="Q289" s="22"/>
      <c r="R289" s="22"/>
      <c r="S289" s="22"/>
      <c r="T289" s="22"/>
      <c r="U289" s="22"/>
      <c r="V289" s="22"/>
      <c r="W289" s="22"/>
    </row>
    <row r="290" spans="1:23" s="37" customFormat="1" ht="15.75" customHeight="1" x14ac:dyDescent="0.2">
      <c r="A290" s="22"/>
      <c r="B290" s="22"/>
      <c r="C290" s="22"/>
      <c r="I290" s="39"/>
      <c r="O290" s="43"/>
      <c r="P290" s="22"/>
      <c r="Q290" s="22"/>
      <c r="R290" s="22"/>
      <c r="S290" s="22"/>
      <c r="T290" s="22"/>
      <c r="U290" s="22"/>
      <c r="V290" s="22"/>
      <c r="W290" s="22"/>
    </row>
    <row r="291" spans="1:23" s="37" customFormat="1" ht="15.75" customHeight="1" x14ac:dyDescent="0.2">
      <c r="A291" s="22"/>
      <c r="B291" s="22"/>
      <c r="C291" s="22"/>
      <c r="I291" s="39"/>
      <c r="O291" s="43"/>
      <c r="P291" s="22"/>
      <c r="Q291" s="22"/>
      <c r="R291" s="22"/>
      <c r="S291" s="22"/>
      <c r="T291" s="22"/>
      <c r="U291" s="22"/>
      <c r="V291" s="22"/>
      <c r="W291" s="22"/>
    </row>
    <row r="292" spans="1:23" s="37" customFormat="1" ht="15.75" customHeight="1" x14ac:dyDescent="0.2">
      <c r="A292" s="22"/>
      <c r="B292" s="22"/>
      <c r="C292" s="22"/>
      <c r="I292" s="39"/>
      <c r="O292" s="43"/>
      <c r="P292" s="22"/>
      <c r="Q292" s="22"/>
      <c r="R292" s="22"/>
      <c r="S292" s="22"/>
      <c r="T292" s="22"/>
      <c r="U292" s="22"/>
      <c r="V292" s="22"/>
      <c r="W292" s="22"/>
    </row>
    <row r="293" spans="1:23" s="37" customFormat="1" ht="15.75" customHeight="1" x14ac:dyDescent="0.2">
      <c r="A293" s="22"/>
      <c r="B293" s="22"/>
      <c r="C293" s="22"/>
      <c r="I293" s="39"/>
      <c r="O293" s="43"/>
      <c r="P293" s="22"/>
      <c r="Q293" s="22"/>
      <c r="R293" s="22"/>
      <c r="S293" s="22"/>
      <c r="T293" s="22"/>
      <c r="U293" s="22"/>
      <c r="V293" s="22"/>
      <c r="W293" s="22"/>
    </row>
    <row r="294" spans="1:23" s="37" customFormat="1" ht="15.75" customHeight="1" x14ac:dyDescent="0.2">
      <c r="A294" s="22"/>
      <c r="B294" s="22"/>
      <c r="C294" s="22"/>
      <c r="I294" s="39"/>
      <c r="O294" s="43"/>
      <c r="P294" s="22"/>
      <c r="Q294" s="22"/>
      <c r="R294" s="22"/>
      <c r="S294" s="22"/>
      <c r="T294" s="22"/>
      <c r="U294" s="22"/>
      <c r="V294" s="22"/>
      <c r="W294" s="22"/>
    </row>
    <row r="295" spans="1:23" s="37" customFormat="1" ht="15.75" customHeight="1" x14ac:dyDescent="0.2">
      <c r="A295" s="22"/>
      <c r="B295" s="22"/>
      <c r="C295" s="22"/>
      <c r="I295" s="39"/>
      <c r="O295" s="43"/>
      <c r="P295" s="22"/>
      <c r="Q295" s="22"/>
      <c r="R295" s="22"/>
      <c r="S295" s="22"/>
      <c r="T295" s="22"/>
      <c r="U295" s="22"/>
      <c r="V295" s="22"/>
      <c r="W295" s="22"/>
    </row>
    <row r="296" spans="1:23" s="37" customFormat="1" ht="15.75" customHeight="1" x14ac:dyDescent="0.2">
      <c r="A296" s="22"/>
      <c r="B296" s="22"/>
      <c r="C296" s="22"/>
      <c r="I296" s="39"/>
      <c r="O296" s="43"/>
      <c r="P296" s="22"/>
      <c r="Q296" s="22"/>
      <c r="R296" s="22"/>
      <c r="S296" s="22"/>
      <c r="T296" s="22"/>
      <c r="U296" s="22"/>
      <c r="V296" s="22"/>
      <c r="W296" s="22"/>
    </row>
    <row r="297" spans="1:23" s="37" customFormat="1" ht="15.75" customHeight="1" x14ac:dyDescent="0.2">
      <c r="A297" s="22"/>
      <c r="B297" s="22"/>
      <c r="C297" s="22"/>
      <c r="I297" s="39"/>
      <c r="O297" s="43"/>
      <c r="P297" s="22"/>
      <c r="Q297" s="22"/>
      <c r="R297" s="22"/>
      <c r="S297" s="22"/>
      <c r="T297" s="22"/>
      <c r="U297" s="22"/>
      <c r="V297" s="22"/>
      <c r="W297" s="22"/>
    </row>
    <row r="298" spans="1:23" s="37" customFormat="1" ht="15.75" customHeight="1" x14ac:dyDescent="0.2">
      <c r="A298" s="22"/>
      <c r="B298" s="22"/>
      <c r="C298" s="22"/>
      <c r="I298" s="39"/>
      <c r="O298" s="43"/>
      <c r="P298" s="22"/>
      <c r="Q298" s="22"/>
      <c r="R298" s="22"/>
      <c r="S298" s="22"/>
      <c r="T298" s="22"/>
      <c r="U298" s="22"/>
      <c r="V298" s="22"/>
      <c r="W298" s="22"/>
    </row>
    <row r="299" spans="1:23" s="37" customFormat="1" ht="15.75" customHeight="1" x14ac:dyDescent="0.2">
      <c r="A299" s="22"/>
      <c r="B299" s="22"/>
      <c r="C299" s="22"/>
      <c r="I299" s="39"/>
      <c r="O299" s="43"/>
      <c r="P299" s="22"/>
      <c r="Q299" s="22"/>
      <c r="R299" s="22"/>
      <c r="S299" s="22"/>
      <c r="T299" s="22"/>
      <c r="U299" s="22"/>
      <c r="V299" s="22"/>
      <c r="W299" s="22"/>
    </row>
    <row r="300" spans="1:23" s="37" customFormat="1" ht="15.75" customHeight="1" x14ac:dyDescent="0.2">
      <c r="A300" s="22"/>
      <c r="B300" s="22"/>
      <c r="C300" s="22"/>
      <c r="I300" s="39"/>
      <c r="O300" s="43"/>
      <c r="P300" s="22"/>
      <c r="Q300" s="22"/>
      <c r="R300" s="22"/>
      <c r="S300" s="22"/>
      <c r="T300" s="22"/>
      <c r="U300" s="22"/>
      <c r="V300" s="22"/>
      <c r="W300" s="22"/>
    </row>
    <row r="301" spans="1:23" s="37" customFormat="1" ht="15.75" customHeight="1" x14ac:dyDescent="0.2">
      <c r="A301" s="22"/>
      <c r="B301" s="22"/>
      <c r="C301" s="22"/>
      <c r="I301" s="39"/>
      <c r="O301" s="43"/>
      <c r="P301" s="22"/>
      <c r="Q301" s="22"/>
      <c r="R301" s="22"/>
      <c r="S301" s="22"/>
      <c r="T301" s="22"/>
      <c r="U301" s="22"/>
      <c r="V301" s="22"/>
      <c r="W301" s="22"/>
    </row>
    <row r="302" spans="1:23" s="37" customFormat="1" ht="15.75" customHeight="1" x14ac:dyDescent="0.2">
      <c r="A302" s="22"/>
      <c r="B302" s="22"/>
      <c r="C302" s="22"/>
      <c r="I302" s="39"/>
      <c r="O302" s="43"/>
      <c r="P302" s="22"/>
      <c r="Q302" s="22"/>
      <c r="R302" s="22"/>
      <c r="S302" s="22"/>
      <c r="T302" s="22"/>
      <c r="U302" s="22"/>
      <c r="V302" s="22"/>
      <c r="W302" s="22"/>
    </row>
    <row r="303" spans="1:23" s="37" customFormat="1" ht="15.75" customHeight="1" x14ac:dyDescent="0.2">
      <c r="A303" s="22"/>
      <c r="B303" s="22"/>
      <c r="C303" s="22"/>
      <c r="I303" s="39"/>
      <c r="O303" s="43"/>
      <c r="P303" s="22"/>
      <c r="Q303" s="22"/>
      <c r="R303" s="22"/>
      <c r="S303" s="22"/>
      <c r="T303" s="22"/>
      <c r="U303" s="22"/>
      <c r="V303" s="22"/>
      <c r="W303" s="22"/>
    </row>
    <row r="304" spans="1:23" s="37" customFormat="1" ht="15.75" customHeight="1" x14ac:dyDescent="0.2">
      <c r="A304" s="22"/>
      <c r="B304" s="22"/>
      <c r="C304" s="22"/>
      <c r="I304" s="39"/>
      <c r="O304" s="43"/>
      <c r="P304" s="22"/>
      <c r="Q304" s="22"/>
      <c r="R304" s="22"/>
      <c r="S304" s="22"/>
      <c r="T304" s="22"/>
      <c r="U304" s="22"/>
      <c r="V304" s="22"/>
      <c r="W304" s="22"/>
    </row>
    <row r="305" spans="1:23" s="37" customFormat="1" ht="15.75" customHeight="1" x14ac:dyDescent="0.2">
      <c r="A305" s="22"/>
      <c r="B305" s="22"/>
      <c r="C305" s="22"/>
      <c r="I305" s="39"/>
      <c r="O305" s="43"/>
      <c r="P305" s="22"/>
      <c r="Q305" s="22"/>
      <c r="R305" s="22"/>
      <c r="S305" s="22"/>
      <c r="T305" s="22"/>
      <c r="U305" s="22"/>
      <c r="V305" s="22"/>
      <c r="W305" s="22"/>
    </row>
    <row r="306" spans="1:23" s="37" customFormat="1" ht="15.75" customHeight="1" x14ac:dyDescent="0.2">
      <c r="A306" s="22"/>
      <c r="B306" s="22"/>
      <c r="C306" s="22"/>
      <c r="I306" s="39"/>
      <c r="O306" s="43"/>
      <c r="P306" s="22"/>
      <c r="Q306" s="22"/>
      <c r="R306" s="22"/>
      <c r="S306" s="22"/>
      <c r="T306" s="22"/>
      <c r="U306" s="22"/>
      <c r="V306" s="22"/>
      <c r="W306" s="22"/>
    </row>
    <row r="307" spans="1:23" s="37" customFormat="1" ht="15.75" customHeight="1" x14ac:dyDescent="0.2">
      <c r="A307" s="22"/>
      <c r="B307" s="22"/>
      <c r="C307" s="22"/>
      <c r="I307" s="39"/>
      <c r="O307" s="43"/>
      <c r="P307" s="22"/>
      <c r="Q307" s="22"/>
      <c r="R307" s="22"/>
      <c r="S307" s="22"/>
      <c r="T307" s="22"/>
      <c r="U307" s="22"/>
      <c r="V307" s="22"/>
      <c r="W307" s="22"/>
    </row>
    <row r="308" spans="1:23" s="37" customFormat="1" ht="15.75" customHeight="1" x14ac:dyDescent="0.2">
      <c r="A308" s="22"/>
      <c r="B308" s="22"/>
      <c r="C308" s="22"/>
      <c r="I308" s="39"/>
      <c r="O308" s="43"/>
      <c r="P308" s="22"/>
      <c r="Q308" s="22"/>
      <c r="R308" s="22"/>
      <c r="S308" s="22"/>
      <c r="T308" s="22"/>
      <c r="U308" s="22"/>
      <c r="V308" s="22"/>
      <c r="W308" s="22"/>
    </row>
    <row r="309" spans="1:23" s="37" customFormat="1" ht="15.75" customHeight="1" x14ac:dyDescent="0.2">
      <c r="A309" s="22"/>
      <c r="B309" s="22"/>
      <c r="C309" s="22"/>
      <c r="I309" s="39"/>
      <c r="O309" s="43"/>
      <c r="P309" s="22"/>
      <c r="Q309" s="22"/>
      <c r="R309" s="22"/>
      <c r="S309" s="22"/>
      <c r="T309" s="22"/>
      <c r="U309" s="22"/>
      <c r="V309" s="22"/>
      <c r="W309" s="22"/>
    </row>
    <row r="310" spans="1:23" s="37" customFormat="1" ht="15.75" customHeight="1" x14ac:dyDescent="0.2">
      <c r="A310" s="22"/>
      <c r="B310" s="22"/>
      <c r="C310" s="22"/>
      <c r="I310" s="39"/>
      <c r="O310" s="43"/>
      <c r="P310" s="22"/>
      <c r="Q310" s="22"/>
      <c r="R310" s="22"/>
      <c r="S310" s="22"/>
      <c r="T310" s="22"/>
      <c r="U310" s="22"/>
      <c r="V310" s="22"/>
      <c r="W310" s="22"/>
    </row>
    <row r="311" spans="1:23" s="37" customFormat="1" ht="15.75" customHeight="1" x14ac:dyDescent="0.2">
      <c r="A311" s="22"/>
      <c r="B311" s="22"/>
      <c r="C311" s="22"/>
      <c r="I311" s="39"/>
      <c r="O311" s="43"/>
      <c r="P311" s="22"/>
      <c r="Q311" s="22"/>
      <c r="R311" s="22"/>
      <c r="S311" s="22"/>
      <c r="T311" s="22"/>
      <c r="U311" s="22"/>
      <c r="V311" s="22"/>
      <c r="W311" s="22"/>
    </row>
    <row r="312" spans="1:23" s="37" customFormat="1" ht="15.75" customHeight="1" x14ac:dyDescent="0.2">
      <c r="A312" s="22"/>
      <c r="B312" s="22"/>
      <c r="C312" s="22"/>
      <c r="I312" s="39"/>
      <c r="O312" s="43"/>
      <c r="P312" s="22"/>
      <c r="Q312" s="22"/>
      <c r="R312" s="22"/>
      <c r="S312" s="22"/>
      <c r="T312" s="22"/>
      <c r="U312" s="22"/>
      <c r="V312" s="22"/>
      <c r="W312" s="22"/>
    </row>
    <row r="313" spans="1:23" s="37" customFormat="1" ht="15.75" customHeight="1" x14ac:dyDescent="0.2">
      <c r="A313" s="22"/>
      <c r="B313" s="22"/>
      <c r="C313" s="22"/>
      <c r="I313" s="39"/>
      <c r="O313" s="43"/>
      <c r="P313" s="22"/>
      <c r="Q313" s="22"/>
      <c r="R313" s="22"/>
      <c r="S313" s="22"/>
      <c r="T313" s="22"/>
      <c r="U313" s="22"/>
      <c r="V313" s="22"/>
      <c r="W313" s="22"/>
    </row>
    <row r="314" spans="1:23" s="37" customFormat="1" ht="15.75" customHeight="1" x14ac:dyDescent="0.2">
      <c r="A314" s="22"/>
      <c r="B314" s="22"/>
      <c r="C314" s="22"/>
      <c r="I314" s="39"/>
      <c r="O314" s="43"/>
      <c r="P314" s="22"/>
      <c r="Q314" s="22"/>
      <c r="R314" s="22"/>
      <c r="S314" s="22"/>
      <c r="T314" s="22"/>
      <c r="U314" s="22"/>
      <c r="V314" s="22"/>
      <c r="W314" s="22"/>
    </row>
    <row r="315" spans="1:23" s="37" customFormat="1" ht="15.75" customHeight="1" x14ac:dyDescent="0.2">
      <c r="A315" s="22"/>
      <c r="B315" s="22"/>
      <c r="C315" s="22"/>
      <c r="I315" s="39"/>
      <c r="O315" s="43"/>
      <c r="P315" s="22"/>
      <c r="Q315" s="22"/>
      <c r="R315" s="22"/>
      <c r="S315" s="22"/>
      <c r="T315" s="22"/>
      <c r="U315" s="22"/>
      <c r="V315" s="22"/>
      <c r="W315" s="22"/>
    </row>
    <row r="316" spans="1:23" s="37" customFormat="1" ht="15.75" customHeight="1" x14ac:dyDescent="0.2">
      <c r="A316" s="22"/>
      <c r="B316" s="22"/>
      <c r="C316" s="22"/>
      <c r="I316" s="39"/>
      <c r="O316" s="43"/>
      <c r="P316" s="22"/>
      <c r="Q316" s="22"/>
      <c r="R316" s="22"/>
      <c r="S316" s="22"/>
      <c r="T316" s="22"/>
      <c r="U316" s="22"/>
      <c r="V316" s="22"/>
      <c r="W316" s="22"/>
    </row>
    <row r="317" spans="1:23" s="37" customFormat="1" ht="15.75" customHeight="1" x14ac:dyDescent="0.2">
      <c r="A317" s="22"/>
      <c r="B317" s="22"/>
      <c r="C317" s="22"/>
      <c r="I317" s="39"/>
      <c r="O317" s="43"/>
      <c r="P317" s="22"/>
      <c r="Q317" s="22"/>
      <c r="R317" s="22"/>
      <c r="S317" s="22"/>
      <c r="T317" s="22"/>
      <c r="U317" s="22"/>
      <c r="V317" s="22"/>
      <c r="W317" s="22"/>
    </row>
    <row r="318" spans="1:23" s="37" customFormat="1" ht="15.75" customHeight="1" x14ac:dyDescent="0.2">
      <c r="A318" s="22"/>
      <c r="B318" s="22"/>
      <c r="C318" s="22"/>
      <c r="I318" s="39"/>
      <c r="O318" s="43"/>
      <c r="P318" s="22"/>
      <c r="Q318" s="22"/>
      <c r="R318" s="22"/>
      <c r="S318" s="22"/>
      <c r="T318" s="22"/>
      <c r="U318" s="22"/>
      <c r="V318" s="22"/>
      <c r="W318" s="22"/>
    </row>
    <row r="319" spans="1:23" s="37" customFormat="1" ht="15.75" customHeight="1" x14ac:dyDescent="0.2">
      <c r="A319" s="22"/>
      <c r="B319" s="22"/>
      <c r="C319" s="22"/>
      <c r="I319" s="39"/>
      <c r="O319" s="43"/>
      <c r="P319" s="22"/>
      <c r="Q319" s="22"/>
      <c r="R319" s="22"/>
      <c r="S319" s="22"/>
      <c r="T319" s="22"/>
      <c r="U319" s="22"/>
      <c r="V319" s="22"/>
      <c r="W319" s="22"/>
    </row>
    <row r="320" spans="1:23" s="37" customFormat="1" ht="15.75" customHeight="1" x14ac:dyDescent="0.2">
      <c r="A320" s="22"/>
      <c r="B320" s="22"/>
      <c r="C320" s="22"/>
      <c r="I320" s="39"/>
      <c r="O320" s="43"/>
      <c r="P320" s="22"/>
      <c r="Q320" s="22"/>
      <c r="R320" s="22"/>
      <c r="S320" s="22"/>
      <c r="T320" s="22"/>
      <c r="U320" s="22"/>
      <c r="V320" s="22"/>
      <c r="W320" s="22"/>
    </row>
    <row r="321" spans="1:23" s="37" customFormat="1" ht="15.75" customHeight="1" x14ac:dyDescent="0.2">
      <c r="A321" s="22"/>
      <c r="B321" s="22"/>
      <c r="C321" s="22"/>
      <c r="I321" s="39"/>
      <c r="O321" s="43"/>
      <c r="P321" s="22"/>
      <c r="Q321" s="22"/>
      <c r="R321" s="22"/>
      <c r="S321" s="22"/>
      <c r="T321" s="22"/>
      <c r="U321" s="22"/>
      <c r="V321" s="22"/>
      <c r="W321" s="22"/>
    </row>
    <row r="322" spans="1:23" s="37" customFormat="1" ht="15.75" customHeight="1" x14ac:dyDescent="0.2">
      <c r="A322" s="22"/>
      <c r="B322" s="22"/>
      <c r="C322" s="22"/>
      <c r="I322" s="39"/>
      <c r="O322" s="43"/>
      <c r="P322" s="22"/>
      <c r="Q322" s="22"/>
      <c r="R322" s="22"/>
      <c r="S322" s="22"/>
      <c r="T322" s="22"/>
      <c r="U322" s="22"/>
      <c r="V322" s="22"/>
      <c r="W322" s="22"/>
    </row>
    <row r="323" spans="1:23" s="37" customFormat="1" ht="15.75" customHeight="1" x14ac:dyDescent="0.2">
      <c r="A323" s="22"/>
      <c r="B323" s="22"/>
      <c r="C323" s="22"/>
      <c r="I323" s="39"/>
      <c r="O323" s="43"/>
      <c r="P323" s="22"/>
      <c r="Q323" s="22"/>
      <c r="R323" s="22"/>
      <c r="S323" s="22"/>
      <c r="T323" s="22"/>
      <c r="U323" s="22"/>
      <c r="V323" s="22"/>
      <c r="W323" s="22"/>
    </row>
    <row r="324" spans="1:23" s="37" customFormat="1" ht="15.75" customHeight="1" x14ac:dyDescent="0.2">
      <c r="A324" s="22"/>
      <c r="B324" s="22"/>
      <c r="C324" s="22"/>
      <c r="I324" s="39"/>
      <c r="O324" s="43"/>
      <c r="P324" s="22"/>
      <c r="Q324" s="22"/>
      <c r="R324" s="22"/>
      <c r="S324" s="22"/>
      <c r="T324" s="22"/>
      <c r="U324" s="22"/>
      <c r="V324" s="22"/>
      <c r="W324" s="22"/>
    </row>
    <row r="325" spans="1:23" s="37" customFormat="1" ht="15.75" customHeight="1" x14ac:dyDescent="0.2">
      <c r="A325" s="22"/>
      <c r="B325" s="22"/>
      <c r="C325" s="22"/>
      <c r="I325" s="39"/>
      <c r="O325" s="43"/>
      <c r="P325" s="22"/>
      <c r="Q325" s="22"/>
      <c r="R325" s="22"/>
      <c r="S325" s="22"/>
      <c r="T325" s="22"/>
      <c r="U325" s="22"/>
      <c r="V325" s="22"/>
      <c r="W325" s="22"/>
    </row>
    <row r="326" spans="1:23" s="37" customFormat="1" ht="15.75" customHeight="1" x14ac:dyDescent="0.2">
      <c r="A326" s="22"/>
      <c r="B326" s="22"/>
      <c r="C326" s="22"/>
      <c r="I326" s="39"/>
      <c r="O326" s="43"/>
      <c r="P326" s="22"/>
      <c r="Q326" s="22"/>
      <c r="R326" s="22"/>
      <c r="S326" s="22"/>
      <c r="T326" s="22"/>
      <c r="U326" s="22"/>
      <c r="V326" s="22"/>
      <c r="W326" s="22"/>
    </row>
    <row r="327" spans="1:23" s="37" customFormat="1" ht="15.75" customHeight="1" x14ac:dyDescent="0.2">
      <c r="A327" s="22"/>
      <c r="B327" s="22"/>
      <c r="C327" s="22"/>
      <c r="I327" s="39"/>
      <c r="O327" s="43"/>
      <c r="P327" s="22"/>
      <c r="Q327" s="22"/>
      <c r="R327" s="22"/>
      <c r="S327" s="22"/>
      <c r="T327" s="22"/>
      <c r="U327" s="22"/>
      <c r="V327" s="22"/>
      <c r="W327" s="22"/>
    </row>
    <row r="328" spans="1:23" s="37" customFormat="1" ht="15.75" customHeight="1" x14ac:dyDescent="0.2">
      <c r="A328" s="22"/>
      <c r="B328" s="22"/>
      <c r="C328" s="22"/>
      <c r="I328" s="39"/>
      <c r="O328" s="43"/>
      <c r="P328" s="22"/>
      <c r="Q328" s="22"/>
      <c r="R328" s="22"/>
      <c r="S328" s="22"/>
      <c r="T328" s="22"/>
      <c r="U328" s="22"/>
      <c r="V328" s="22"/>
      <c r="W328" s="22"/>
    </row>
    <row r="329" spans="1:23" s="37" customFormat="1" ht="15.75" customHeight="1" x14ac:dyDescent="0.2">
      <c r="A329" s="22"/>
      <c r="B329" s="22"/>
      <c r="C329" s="22"/>
      <c r="I329" s="39"/>
      <c r="O329" s="43"/>
      <c r="P329" s="22"/>
      <c r="Q329" s="22"/>
      <c r="R329" s="22"/>
      <c r="S329" s="22"/>
      <c r="T329" s="22"/>
      <c r="U329" s="22"/>
      <c r="V329" s="22"/>
      <c r="W329" s="22"/>
    </row>
    <row r="330" spans="1:23" s="37" customFormat="1" ht="15.75" customHeight="1" x14ac:dyDescent="0.2">
      <c r="A330" s="22"/>
      <c r="B330" s="22"/>
      <c r="C330" s="22"/>
      <c r="I330" s="39"/>
      <c r="O330" s="43"/>
      <c r="P330" s="22"/>
      <c r="Q330" s="22"/>
      <c r="R330" s="22"/>
      <c r="S330" s="22"/>
      <c r="T330" s="22"/>
      <c r="U330" s="22"/>
      <c r="V330" s="22"/>
      <c r="W330" s="22"/>
    </row>
    <row r="331" spans="1:23" s="37" customFormat="1" ht="15.75" customHeight="1" x14ac:dyDescent="0.2">
      <c r="A331" s="22"/>
      <c r="B331" s="22"/>
      <c r="C331" s="22"/>
      <c r="I331" s="39"/>
      <c r="O331" s="43"/>
      <c r="P331" s="22"/>
      <c r="Q331" s="22"/>
      <c r="R331" s="22"/>
      <c r="S331" s="22"/>
      <c r="T331" s="22"/>
      <c r="U331" s="22"/>
      <c r="V331" s="22"/>
      <c r="W331" s="22"/>
    </row>
    <row r="332" spans="1:23" s="37" customFormat="1" ht="15.75" customHeight="1" x14ac:dyDescent="0.2">
      <c r="A332" s="22"/>
      <c r="B332" s="22"/>
      <c r="C332" s="22"/>
      <c r="I332" s="39"/>
      <c r="O332" s="43"/>
      <c r="P332" s="22"/>
      <c r="Q332" s="22"/>
      <c r="R332" s="22"/>
      <c r="S332" s="22"/>
      <c r="T332" s="22"/>
      <c r="U332" s="22"/>
      <c r="V332" s="22"/>
      <c r="W332" s="22"/>
    </row>
    <row r="333" spans="1:23" s="37" customFormat="1" ht="15.75" customHeight="1" x14ac:dyDescent="0.2">
      <c r="A333" s="22"/>
      <c r="B333" s="22"/>
      <c r="C333" s="22"/>
      <c r="I333" s="39"/>
      <c r="O333" s="43"/>
      <c r="P333" s="22"/>
      <c r="Q333" s="22"/>
      <c r="R333" s="22"/>
      <c r="S333" s="22"/>
      <c r="T333" s="22"/>
      <c r="U333" s="22"/>
      <c r="V333" s="22"/>
      <c r="W333" s="22"/>
    </row>
    <row r="334" spans="1:23" s="37" customFormat="1" ht="15.75" customHeight="1" x14ac:dyDescent="0.2">
      <c r="A334" s="22"/>
      <c r="B334" s="22"/>
      <c r="C334" s="22"/>
      <c r="I334" s="39"/>
      <c r="O334" s="43"/>
      <c r="P334" s="22"/>
      <c r="Q334" s="22"/>
      <c r="R334" s="22"/>
      <c r="S334" s="22"/>
      <c r="T334" s="22"/>
      <c r="U334" s="22"/>
      <c r="V334" s="22"/>
      <c r="W334" s="22"/>
    </row>
    <row r="335" spans="1:23" s="37" customFormat="1" ht="15.75" customHeight="1" x14ac:dyDescent="0.2">
      <c r="A335" s="22"/>
      <c r="B335" s="22"/>
      <c r="C335" s="22"/>
      <c r="I335" s="39"/>
      <c r="O335" s="43"/>
      <c r="P335" s="22"/>
      <c r="Q335" s="22"/>
      <c r="R335" s="22"/>
      <c r="S335" s="22"/>
      <c r="T335" s="22"/>
      <c r="U335" s="22"/>
      <c r="V335" s="22"/>
      <c r="W335" s="22"/>
    </row>
    <row r="336" spans="1:23" s="37" customFormat="1" ht="15.75" customHeight="1" x14ac:dyDescent="0.2">
      <c r="A336" s="22"/>
      <c r="B336" s="22"/>
      <c r="C336" s="22"/>
      <c r="I336" s="39"/>
      <c r="O336" s="43"/>
      <c r="P336" s="22"/>
      <c r="Q336" s="22"/>
      <c r="R336" s="22"/>
      <c r="S336" s="22"/>
      <c r="T336" s="22"/>
      <c r="U336" s="22"/>
      <c r="V336" s="22"/>
      <c r="W336" s="22"/>
    </row>
    <row r="337" spans="1:23" s="37" customFormat="1" ht="15.75" customHeight="1" x14ac:dyDescent="0.2">
      <c r="A337" s="22"/>
      <c r="B337" s="22"/>
      <c r="C337" s="22"/>
      <c r="I337" s="39"/>
      <c r="O337" s="43"/>
      <c r="P337" s="22"/>
      <c r="Q337" s="22"/>
      <c r="R337" s="22"/>
      <c r="S337" s="22"/>
      <c r="T337" s="22"/>
      <c r="U337" s="22"/>
      <c r="V337" s="22"/>
      <c r="W337" s="22"/>
    </row>
    <row r="338" spans="1:23" s="37" customFormat="1" ht="15.75" customHeight="1" x14ac:dyDescent="0.2">
      <c r="A338" s="22"/>
      <c r="B338" s="22"/>
      <c r="C338" s="22"/>
      <c r="I338" s="39"/>
      <c r="O338" s="43"/>
      <c r="P338" s="22"/>
      <c r="Q338" s="22"/>
      <c r="R338" s="22"/>
      <c r="S338" s="22"/>
      <c r="T338" s="22"/>
      <c r="U338" s="22"/>
      <c r="V338" s="22"/>
      <c r="W338" s="22"/>
    </row>
    <row r="339" spans="1:23" s="37" customFormat="1" ht="15.75" customHeight="1" x14ac:dyDescent="0.2">
      <c r="A339" s="22"/>
      <c r="B339" s="22"/>
      <c r="C339" s="22"/>
      <c r="I339" s="39"/>
      <c r="O339" s="43"/>
      <c r="P339" s="22"/>
      <c r="Q339" s="22"/>
      <c r="R339" s="22"/>
      <c r="S339" s="22"/>
      <c r="T339" s="22"/>
      <c r="U339" s="22"/>
      <c r="V339" s="22"/>
      <c r="W339" s="22"/>
    </row>
    <row r="340" spans="1:23" s="37" customFormat="1" ht="15.75" customHeight="1" x14ac:dyDescent="0.2">
      <c r="A340" s="22"/>
      <c r="B340" s="22"/>
      <c r="C340" s="22"/>
      <c r="I340" s="39"/>
      <c r="O340" s="43"/>
      <c r="P340" s="22"/>
      <c r="Q340" s="22"/>
      <c r="R340" s="22"/>
      <c r="S340" s="22"/>
      <c r="T340" s="22"/>
      <c r="U340" s="22"/>
      <c r="V340" s="22"/>
      <c r="W340" s="22"/>
    </row>
    <row r="341" spans="1:23" s="37" customFormat="1" ht="15.75" customHeight="1" x14ac:dyDescent="0.2">
      <c r="A341" s="22"/>
      <c r="B341" s="22"/>
      <c r="C341" s="22"/>
      <c r="I341" s="39"/>
      <c r="O341" s="43"/>
      <c r="P341" s="22"/>
      <c r="Q341" s="22"/>
      <c r="R341" s="22"/>
      <c r="S341" s="22"/>
      <c r="T341" s="22"/>
      <c r="U341" s="22"/>
      <c r="V341" s="22"/>
      <c r="W341" s="22"/>
    </row>
    <row r="342" spans="1:23" s="37" customFormat="1" ht="15.75" customHeight="1" x14ac:dyDescent="0.2">
      <c r="A342" s="22"/>
      <c r="B342" s="22"/>
      <c r="C342" s="22"/>
      <c r="I342" s="39"/>
      <c r="O342" s="43"/>
      <c r="P342" s="22"/>
      <c r="Q342" s="22"/>
      <c r="R342" s="22"/>
      <c r="S342" s="22"/>
      <c r="T342" s="22"/>
      <c r="U342" s="22"/>
      <c r="V342" s="22"/>
      <c r="W342" s="22"/>
    </row>
    <row r="343" spans="1:23" s="37" customFormat="1" ht="15.75" customHeight="1" x14ac:dyDescent="0.2">
      <c r="A343" s="22"/>
      <c r="B343" s="22"/>
      <c r="C343" s="22"/>
      <c r="I343" s="39"/>
      <c r="O343" s="43"/>
      <c r="P343" s="22"/>
      <c r="Q343" s="22"/>
      <c r="R343" s="22"/>
      <c r="S343" s="22"/>
      <c r="T343" s="22"/>
      <c r="U343" s="22"/>
      <c r="V343" s="22"/>
      <c r="W343" s="22"/>
    </row>
    <row r="344" spans="1:23" s="37" customFormat="1" ht="15.75" customHeight="1" x14ac:dyDescent="0.2">
      <c r="A344" s="22"/>
      <c r="B344" s="22"/>
      <c r="C344" s="22"/>
      <c r="I344" s="39"/>
      <c r="O344" s="43"/>
      <c r="P344" s="22"/>
      <c r="Q344" s="22"/>
      <c r="R344" s="22"/>
      <c r="S344" s="22"/>
      <c r="T344" s="22"/>
      <c r="U344" s="22"/>
      <c r="V344" s="22"/>
      <c r="W344" s="22"/>
    </row>
    <row r="345" spans="1:23" s="37" customFormat="1" ht="15.75" customHeight="1" x14ac:dyDescent="0.2">
      <c r="A345" s="22"/>
      <c r="B345" s="22"/>
      <c r="C345" s="22"/>
      <c r="I345" s="39"/>
      <c r="O345" s="43"/>
      <c r="P345" s="22"/>
      <c r="Q345" s="22"/>
      <c r="R345" s="22"/>
      <c r="S345" s="22"/>
      <c r="T345" s="22"/>
      <c r="U345" s="22"/>
      <c r="V345" s="22"/>
      <c r="W345" s="22"/>
    </row>
    <row r="346" spans="1:23" s="37" customFormat="1" ht="15.75" customHeight="1" x14ac:dyDescent="0.2">
      <c r="A346" s="22"/>
      <c r="B346" s="22"/>
      <c r="C346" s="22"/>
      <c r="I346" s="39"/>
      <c r="O346" s="43"/>
      <c r="P346" s="22"/>
      <c r="Q346" s="22"/>
      <c r="R346" s="22"/>
      <c r="S346" s="22"/>
      <c r="T346" s="22"/>
      <c r="U346" s="22"/>
      <c r="V346" s="22"/>
      <c r="W346" s="22"/>
    </row>
    <row r="347" spans="1:23" s="37" customFormat="1" ht="15.75" customHeight="1" x14ac:dyDescent="0.2">
      <c r="A347" s="22"/>
      <c r="B347" s="22"/>
      <c r="C347" s="22"/>
      <c r="I347" s="39"/>
      <c r="O347" s="43"/>
      <c r="P347" s="22"/>
      <c r="Q347" s="22"/>
      <c r="R347" s="22"/>
      <c r="S347" s="22"/>
      <c r="T347" s="22"/>
      <c r="U347" s="22"/>
      <c r="V347" s="22"/>
      <c r="W347" s="22"/>
    </row>
    <row r="348" spans="1:23" s="37" customFormat="1" ht="15.75" customHeight="1" x14ac:dyDescent="0.2">
      <c r="A348" s="22"/>
      <c r="B348" s="22"/>
      <c r="C348" s="22"/>
      <c r="I348" s="39"/>
      <c r="O348" s="43"/>
      <c r="P348" s="22"/>
      <c r="Q348" s="22"/>
      <c r="R348" s="22"/>
      <c r="S348" s="22"/>
      <c r="T348" s="22"/>
      <c r="U348" s="22"/>
      <c r="V348" s="22"/>
      <c r="W348" s="22"/>
    </row>
    <row r="349" spans="1:23" s="37" customFormat="1" ht="15.75" customHeight="1" x14ac:dyDescent="0.2">
      <c r="A349" s="22"/>
      <c r="B349" s="22"/>
      <c r="C349" s="22"/>
      <c r="I349" s="39"/>
      <c r="O349" s="43"/>
      <c r="P349" s="22"/>
      <c r="Q349" s="22"/>
      <c r="R349" s="22"/>
      <c r="S349" s="22"/>
      <c r="T349" s="22"/>
      <c r="U349" s="22"/>
      <c r="V349" s="22"/>
      <c r="W349" s="22"/>
    </row>
    <row r="350" spans="1:23" s="37" customFormat="1" ht="15.75" customHeight="1" x14ac:dyDescent="0.2">
      <c r="A350" s="22"/>
      <c r="B350" s="22"/>
      <c r="C350" s="22"/>
      <c r="I350" s="39"/>
      <c r="O350" s="43"/>
      <c r="P350" s="22"/>
      <c r="Q350" s="22"/>
      <c r="R350" s="22"/>
      <c r="S350" s="22"/>
      <c r="T350" s="22"/>
      <c r="U350" s="22"/>
      <c r="V350" s="22"/>
      <c r="W350" s="22"/>
    </row>
    <row r="351" spans="1:23" s="37" customFormat="1" ht="15.75" customHeight="1" x14ac:dyDescent="0.2">
      <c r="A351" s="22"/>
      <c r="B351" s="22"/>
      <c r="C351" s="22"/>
      <c r="I351" s="39"/>
      <c r="O351" s="43"/>
      <c r="P351" s="22"/>
      <c r="Q351" s="22"/>
      <c r="R351" s="22"/>
      <c r="S351" s="22"/>
      <c r="T351" s="22"/>
      <c r="U351" s="22"/>
      <c r="V351" s="22"/>
      <c r="W351" s="22"/>
    </row>
    <row r="352" spans="1:23" s="37" customFormat="1" ht="15.75" customHeight="1" x14ac:dyDescent="0.2">
      <c r="A352" s="22"/>
      <c r="B352" s="22"/>
      <c r="C352" s="22"/>
      <c r="I352" s="39"/>
      <c r="O352" s="43"/>
      <c r="P352" s="22"/>
      <c r="Q352" s="22"/>
      <c r="R352" s="22"/>
      <c r="S352" s="22"/>
      <c r="T352" s="22"/>
      <c r="U352" s="22"/>
      <c r="V352" s="22"/>
      <c r="W352" s="22"/>
    </row>
    <row r="353" spans="1:23" s="37" customFormat="1" ht="15.75" customHeight="1" x14ac:dyDescent="0.2">
      <c r="A353" s="22"/>
      <c r="B353" s="22"/>
      <c r="C353" s="22"/>
      <c r="I353" s="39"/>
      <c r="O353" s="43"/>
      <c r="P353" s="22"/>
      <c r="Q353" s="22"/>
      <c r="R353" s="22"/>
      <c r="S353" s="22"/>
      <c r="T353" s="22"/>
      <c r="U353" s="22"/>
      <c r="V353" s="22"/>
      <c r="W353" s="22"/>
    </row>
    <row r="354" spans="1:23" s="37" customFormat="1" ht="15.75" customHeight="1" x14ac:dyDescent="0.2">
      <c r="A354" s="22"/>
      <c r="B354" s="22"/>
      <c r="C354" s="22"/>
      <c r="I354" s="39"/>
      <c r="O354" s="43"/>
      <c r="P354" s="22"/>
      <c r="Q354" s="22"/>
      <c r="R354" s="22"/>
      <c r="S354" s="22"/>
      <c r="T354" s="22"/>
      <c r="U354" s="22"/>
      <c r="V354" s="22"/>
      <c r="W354" s="22"/>
    </row>
    <row r="355" spans="1:23" s="37" customFormat="1" ht="15.75" customHeight="1" x14ac:dyDescent="0.2">
      <c r="A355" s="22"/>
      <c r="B355" s="22"/>
      <c r="C355" s="22"/>
      <c r="I355" s="39"/>
      <c r="O355" s="43"/>
      <c r="P355" s="22"/>
      <c r="Q355" s="22"/>
      <c r="R355" s="22"/>
      <c r="S355" s="22"/>
      <c r="T355" s="22"/>
      <c r="U355" s="22"/>
      <c r="V355" s="22"/>
      <c r="W355" s="22"/>
    </row>
    <row r="356" spans="1:23" s="37" customFormat="1" ht="15.75" customHeight="1" x14ac:dyDescent="0.2">
      <c r="A356" s="22"/>
      <c r="B356" s="22"/>
      <c r="C356" s="22"/>
      <c r="I356" s="39"/>
      <c r="O356" s="43"/>
      <c r="P356" s="22"/>
      <c r="Q356" s="22"/>
      <c r="R356" s="22"/>
      <c r="S356" s="22"/>
      <c r="T356" s="22"/>
      <c r="U356" s="22"/>
      <c r="V356" s="22"/>
      <c r="W356" s="22"/>
    </row>
    <row r="357" spans="1:23" s="37" customFormat="1" ht="15.75" customHeight="1" x14ac:dyDescent="0.2">
      <c r="A357" s="22"/>
      <c r="B357" s="22"/>
      <c r="C357" s="22"/>
      <c r="I357" s="39"/>
      <c r="O357" s="43"/>
      <c r="P357" s="22"/>
      <c r="Q357" s="22"/>
      <c r="R357" s="22"/>
      <c r="S357" s="22"/>
      <c r="T357" s="22"/>
      <c r="U357" s="22"/>
      <c r="V357" s="22"/>
      <c r="W357" s="22"/>
    </row>
    <row r="358" spans="1:23" s="37" customFormat="1" ht="15.75" customHeight="1" x14ac:dyDescent="0.2">
      <c r="A358" s="22"/>
      <c r="B358" s="22"/>
      <c r="C358" s="22"/>
      <c r="I358" s="39"/>
      <c r="O358" s="43"/>
      <c r="P358" s="22"/>
      <c r="Q358" s="22"/>
      <c r="R358" s="22"/>
      <c r="S358" s="22"/>
      <c r="T358" s="22"/>
      <c r="U358" s="22"/>
      <c r="V358" s="22"/>
      <c r="W358" s="22"/>
    </row>
    <row r="359" spans="1:23" s="37" customFormat="1" ht="15.75" customHeight="1" x14ac:dyDescent="0.2">
      <c r="A359" s="22"/>
      <c r="B359" s="22"/>
      <c r="C359" s="22"/>
      <c r="I359" s="39"/>
      <c r="O359" s="43"/>
      <c r="P359" s="22"/>
      <c r="Q359" s="22"/>
      <c r="R359" s="22"/>
      <c r="S359" s="22"/>
      <c r="T359" s="22"/>
      <c r="U359" s="22"/>
      <c r="V359" s="22"/>
      <c r="W359" s="22"/>
    </row>
    <row r="360" spans="1:23" s="37" customFormat="1" ht="15.75" customHeight="1" x14ac:dyDescent="0.2">
      <c r="A360" s="22"/>
      <c r="B360" s="22"/>
      <c r="C360" s="22"/>
      <c r="I360" s="39"/>
      <c r="O360" s="43"/>
      <c r="P360" s="22"/>
      <c r="Q360" s="22"/>
      <c r="R360" s="22"/>
      <c r="S360" s="22"/>
      <c r="T360" s="22"/>
      <c r="U360" s="22"/>
      <c r="V360" s="22"/>
      <c r="W360" s="22"/>
    </row>
    <row r="361" spans="1:23" s="37" customFormat="1" ht="15.75" customHeight="1" x14ac:dyDescent="0.2">
      <c r="A361" s="22"/>
      <c r="B361" s="22"/>
      <c r="C361" s="22"/>
      <c r="I361" s="39"/>
      <c r="O361" s="43"/>
      <c r="P361" s="22"/>
      <c r="Q361" s="22"/>
      <c r="R361" s="22"/>
      <c r="S361" s="22"/>
      <c r="T361" s="22"/>
      <c r="U361" s="22"/>
      <c r="V361" s="22"/>
      <c r="W361" s="22"/>
    </row>
    <row r="362" spans="1:23" s="37" customFormat="1" ht="15.75" customHeight="1" x14ac:dyDescent="0.2">
      <c r="A362" s="22"/>
      <c r="B362" s="22"/>
      <c r="C362" s="22"/>
      <c r="I362" s="39"/>
      <c r="O362" s="43"/>
      <c r="P362" s="22"/>
      <c r="Q362" s="22"/>
      <c r="R362" s="22"/>
      <c r="S362" s="22"/>
      <c r="T362" s="22"/>
      <c r="U362" s="22"/>
      <c r="V362" s="22"/>
      <c r="W362" s="22"/>
    </row>
    <row r="363" spans="1:23" s="37" customFormat="1" ht="15.75" customHeight="1" x14ac:dyDescent="0.2">
      <c r="A363" s="22"/>
      <c r="B363" s="22"/>
      <c r="C363" s="22"/>
      <c r="I363" s="39"/>
      <c r="O363" s="43"/>
      <c r="P363" s="22"/>
      <c r="Q363" s="22"/>
      <c r="R363" s="22"/>
      <c r="S363" s="22"/>
      <c r="T363" s="22"/>
      <c r="U363" s="22"/>
      <c r="V363" s="22"/>
      <c r="W363" s="22"/>
    </row>
    <row r="364" spans="1:23" s="37" customFormat="1" ht="15.75" customHeight="1" x14ac:dyDescent="0.2">
      <c r="A364" s="22"/>
      <c r="B364" s="22"/>
      <c r="C364" s="22"/>
      <c r="I364" s="39"/>
      <c r="O364" s="43"/>
      <c r="P364" s="22"/>
      <c r="Q364" s="22"/>
      <c r="R364" s="22"/>
      <c r="S364" s="22"/>
      <c r="T364" s="22"/>
      <c r="U364" s="22"/>
      <c r="V364" s="22"/>
      <c r="W364" s="22"/>
    </row>
    <row r="365" spans="1:23" s="37" customFormat="1" ht="15.75" customHeight="1" x14ac:dyDescent="0.2">
      <c r="A365" s="22"/>
      <c r="B365" s="22"/>
      <c r="C365" s="22"/>
      <c r="I365" s="39"/>
      <c r="O365" s="43"/>
      <c r="P365" s="22"/>
      <c r="Q365" s="22"/>
      <c r="R365" s="22"/>
      <c r="S365" s="22"/>
      <c r="T365" s="22"/>
      <c r="U365" s="22"/>
      <c r="V365" s="22"/>
      <c r="W365" s="22"/>
    </row>
    <row r="366" spans="1:23" s="37" customFormat="1" ht="15.75" customHeight="1" x14ac:dyDescent="0.2">
      <c r="A366" s="22"/>
      <c r="B366" s="22"/>
      <c r="C366" s="22"/>
      <c r="I366" s="39"/>
      <c r="O366" s="43"/>
      <c r="P366" s="22"/>
      <c r="Q366" s="22"/>
      <c r="R366" s="22"/>
      <c r="S366" s="22"/>
      <c r="T366" s="22"/>
      <c r="U366" s="22"/>
      <c r="V366" s="22"/>
      <c r="W366" s="22"/>
    </row>
    <row r="367" spans="1:23" s="37" customFormat="1" ht="15.75" customHeight="1" x14ac:dyDescent="0.2">
      <c r="A367" s="22"/>
      <c r="B367" s="22"/>
      <c r="C367" s="22"/>
      <c r="I367" s="39"/>
      <c r="O367" s="43"/>
      <c r="P367" s="22"/>
      <c r="Q367" s="22"/>
      <c r="R367" s="22"/>
      <c r="S367" s="22"/>
      <c r="T367" s="22"/>
      <c r="U367" s="22"/>
      <c r="V367" s="22"/>
      <c r="W367" s="22"/>
    </row>
    <row r="368" spans="1:23" s="37" customFormat="1" ht="15.75" customHeight="1" x14ac:dyDescent="0.2">
      <c r="A368" s="22"/>
      <c r="B368" s="22"/>
      <c r="C368" s="22"/>
      <c r="I368" s="39"/>
      <c r="O368" s="43"/>
      <c r="P368" s="22"/>
      <c r="Q368" s="22"/>
      <c r="R368" s="22"/>
      <c r="S368" s="22"/>
      <c r="T368" s="22"/>
      <c r="U368" s="22"/>
      <c r="V368" s="22"/>
      <c r="W368" s="22"/>
    </row>
    <row r="369" spans="1:23" s="37" customFormat="1" ht="15.75" customHeight="1" x14ac:dyDescent="0.2">
      <c r="A369" s="22"/>
      <c r="B369" s="22"/>
      <c r="C369" s="22"/>
      <c r="I369" s="39"/>
      <c r="O369" s="43"/>
      <c r="P369" s="22"/>
      <c r="Q369" s="22"/>
      <c r="R369" s="22"/>
      <c r="S369" s="22"/>
      <c r="T369" s="22"/>
      <c r="U369" s="22"/>
      <c r="V369" s="22"/>
      <c r="W369" s="22"/>
    </row>
    <row r="370" spans="1:23" s="37" customFormat="1" ht="15.75" customHeight="1" x14ac:dyDescent="0.2">
      <c r="A370" s="22"/>
      <c r="B370" s="22"/>
      <c r="C370" s="22"/>
      <c r="I370" s="39"/>
      <c r="O370" s="43"/>
      <c r="P370" s="22"/>
      <c r="Q370" s="22"/>
      <c r="R370" s="22"/>
      <c r="S370" s="22"/>
      <c r="T370" s="22"/>
      <c r="U370" s="22"/>
      <c r="V370" s="22"/>
      <c r="W370" s="22"/>
    </row>
    <row r="371" spans="1:23" s="37" customFormat="1" ht="15.75" customHeight="1" x14ac:dyDescent="0.2">
      <c r="A371" s="22"/>
      <c r="B371" s="22"/>
      <c r="C371" s="22"/>
      <c r="I371" s="39"/>
      <c r="O371" s="43"/>
      <c r="P371" s="22"/>
      <c r="Q371" s="22"/>
      <c r="R371" s="22"/>
      <c r="S371" s="22"/>
      <c r="T371" s="22"/>
      <c r="U371" s="22"/>
      <c r="V371" s="22"/>
      <c r="W371" s="22"/>
    </row>
    <row r="372" spans="1:23" s="37" customFormat="1" ht="15.75" customHeight="1" x14ac:dyDescent="0.2">
      <c r="A372" s="22"/>
      <c r="B372" s="22"/>
      <c r="C372" s="22"/>
      <c r="I372" s="39"/>
      <c r="O372" s="43"/>
      <c r="P372" s="22"/>
      <c r="Q372" s="22"/>
      <c r="R372" s="22"/>
      <c r="S372" s="22"/>
      <c r="T372" s="22"/>
      <c r="U372" s="22"/>
      <c r="V372" s="22"/>
      <c r="W372" s="22"/>
    </row>
    <row r="373" spans="1:23" s="37" customFormat="1" ht="15.75" customHeight="1" x14ac:dyDescent="0.2">
      <c r="A373" s="22"/>
      <c r="B373" s="22"/>
      <c r="C373" s="22"/>
      <c r="I373" s="39"/>
      <c r="O373" s="43"/>
      <c r="P373" s="22"/>
      <c r="Q373" s="22"/>
      <c r="R373" s="22"/>
      <c r="S373" s="22"/>
      <c r="T373" s="22"/>
      <c r="U373" s="22"/>
      <c r="V373" s="22"/>
      <c r="W373" s="22"/>
    </row>
    <row r="374" spans="1:23" s="37" customFormat="1" ht="15.75" customHeight="1" x14ac:dyDescent="0.2">
      <c r="A374" s="22"/>
      <c r="B374" s="22"/>
      <c r="C374" s="22"/>
      <c r="I374" s="39"/>
      <c r="O374" s="43"/>
      <c r="P374" s="22"/>
      <c r="Q374" s="22"/>
      <c r="R374" s="22"/>
      <c r="S374" s="22"/>
      <c r="T374" s="22"/>
      <c r="U374" s="22"/>
      <c r="V374" s="22"/>
      <c r="W374" s="22"/>
    </row>
    <row r="375" spans="1:23" s="37" customFormat="1" ht="15.75" customHeight="1" x14ac:dyDescent="0.2">
      <c r="A375" s="22"/>
      <c r="B375" s="22"/>
      <c r="C375" s="22"/>
      <c r="I375" s="39"/>
      <c r="O375" s="43"/>
      <c r="P375" s="22"/>
      <c r="Q375" s="22"/>
      <c r="R375" s="22"/>
      <c r="S375" s="22"/>
      <c r="T375" s="22"/>
      <c r="U375" s="22"/>
      <c r="V375" s="22"/>
      <c r="W375" s="22"/>
    </row>
    <row r="376" spans="1:23" s="37" customFormat="1" ht="15.75" customHeight="1" x14ac:dyDescent="0.2">
      <c r="A376" s="22"/>
      <c r="B376" s="22"/>
      <c r="C376" s="22"/>
      <c r="I376" s="39"/>
      <c r="O376" s="43"/>
      <c r="P376" s="22"/>
      <c r="Q376" s="22"/>
      <c r="R376" s="22"/>
      <c r="S376" s="22"/>
      <c r="T376" s="22"/>
      <c r="U376" s="22"/>
      <c r="V376" s="22"/>
      <c r="W376" s="22"/>
    </row>
    <row r="377" spans="1:23" s="37" customFormat="1" ht="15.75" customHeight="1" x14ac:dyDescent="0.2">
      <c r="A377" s="22"/>
      <c r="B377" s="22"/>
      <c r="C377" s="22"/>
      <c r="I377" s="39"/>
      <c r="O377" s="43"/>
      <c r="P377" s="22"/>
      <c r="Q377" s="22"/>
      <c r="R377" s="22"/>
      <c r="S377" s="22"/>
      <c r="T377" s="22"/>
      <c r="U377" s="22"/>
      <c r="V377" s="22"/>
      <c r="W377" s="22"/>
    </row>
    <row r="378" spans="1:23" s="37" customFormat="1" ht="15.75" customHeight="1" x14ac:dyDescent="0.2">
      <c r="A378" s="22"/>
      <c r="B378" s="22"/>
      <c r="C378" s="22"/>
      <c r="I378" s="39"/>
      <c r="O378" s="43"/>
      <c r="P378" s="22"/>
      <c r="Q378" s="22"/>
      <c r="R378" s="22"/>
      <c r="S378" s="22"/>
      <c r="T378" s="22"/>
      <c r="U378" s="22"/>
      <c r="V378" s="22"/>
      <c r="W378" s="22"/>
    </row>
    <row r="379" spans="1:23" s="37" customFormat="1" ht="15.75" customHeight="1" x14ac:dyDescent="0.2">
      <c r="A379" s="22"/>
      <c r="B379" s="22"/>
      <c r="C379" s="22"/>
      <c r="I379" s="39"/>
      <c r="O379" s="43"/>
      <c r="P379" s="22"/>
      <c r="Q379" s="22"/>
      <c r="R379" s="22"/>
      <c r="S379" s="22"/>
      <c r="T379" s="22"/>
      <c r="U379" s="22"/>
      <c r="V379" s="22"/>
      <c r="W379" s="22"/>
    </row>
    <row r="380" spans="1:23" s="37" customFormat="1" ht="15.75" customHeight="1" x14ac:dyDescent="0.2">
      <c r="A380" s="22"/>
      <c r="B380" s="22"/>
      <c r="C380" s="22"/>
      <c r="I380" s="39"/>
      <c r="O380" s="43"/>
      <c r="P380" s="22"/>
      <c r="Q380" s="22"/>
      <c r="R380" s="22"/>
      <c r="S380" s="22"/>
      <c r="T380" s="22"/>
      <c r="U380" s="22"/>
      <c r="V380" s="22"/>
      <c r="W380" s="22"/>
    </row>
    <row r="381" spans="1:23" s="37" customFormat="1" ht="15.75" customHeight="1" x14ac:dyDescent="0.2">
      <c r="A381" s="22"/>
      <c r="B381" s="22"/>
      <c r="C381" s="22"/>
      <c r="I381" s="39"/>
      <c r="O381" s="43"/>
      <c r="P381" s="22"/>
      <c r="Q381" s="22"/>
      <c r="R381" s="22"/>
      <c r="S381" s="22"/>
      <c r="T381" s="22"/>
      <c r="U381" s="22"/>
      <c r="V381" s="22"/>
      <c r="W381" s="22"/>
    </row>
    <row r="382" spans="1:23" s="37" customFormat="1" ht="15.75" customHeight="1" x14ac:dyDescent="0.2">
      <c r="A382" s="22"/>
      <c r="B382" s="22"/>
      <c r="C382" s="22"/>
      <c r="I382" s="39"/>
      <c r="O382" s="43"/>
      <c r="P382" s="22"/>
      <c r="Q382" s="22"/>
      <c r="R382" s="22"/>
      <c r="S382" s="22"/>
      <c r="T382" s="22"/>
      <c r="U382" s="22"/>
      <c r="V382" s="22"/>
      <c r="W382" s="22"/>
    </row>
    <row r="383" spans="1:23" s="37" customFormat="1" ht="15.75" customHeight="1" x14ac:dyDescent="0.2">
      <c r="A383" s="22"/>
      <c r="B383" s="22"/>
      <c r="C383" s="22"/>
      <c r="I383" s="39"/>
      <c r="O383" s="43"/>
      <c r="P383" s="22"/>
      <c r="Q383" s="22"/>
      <c r="R383" s="22"/>
      <c r="S383" s="22"/>
      <c r="T383" s="22"/>
      <c r="U383" s="22"/>
      <c r="V383" s="22"/>
      <c r="W383" s="22"/>
    </row>
    <row r="384" spans="1:23" s="37" customFormat="1" ht="15.75" customHeight="1" x14ac:dyDescent="0.2">
      <c r="A384" s="22"/>
      <c r="B384" s="22"/>
      <c r="C384" s="22"/>
      <c r="I384" s="39"/>
      <c r="O384" s="43"/>
      <c r="P384" s="22"/>
      <c r="Q384" s="22"/>
      <c r="R384" s="22"/>
      <c r="S384" s="22"/>
      <c r="T384" s="22"/>
      <c r="U384" s="22"/>
      <c r="V384" s="22"/>
      <c r="W384" s="22"/>
    </row>
    <row r="385" spans="1:23" s="37" customFormat="1" ht="15.75" customHeight="1" x14ac:dyDescent="0.2">
      <c r="A385" s="22"/>
      <c r="B385" s="22"/>
      <c r="C385" s="22"/>
      <c r="I385" s="39"/>
      <c r="O385" s="43"/>
      <c r="P385" s="22"/>
      <c r="Q385" s="22"/>
      <c r="R385" s="22"/>
      <c r="S385" s="22"/>
      <c r="T385" s="22"/>
      <c r="U385" s="22"/>
      <c r="V385" s="22"/>
      <c r="W385" s="22"/>
    </row>
    <row r="386" spans="1:23" s="37" customFormat="1" ht="15.75" customHeight="1" x14ac:dyDescent="0.2">
      <c r="A386" s="22"/>
      <c r="B386" s="22"/>
      <c r="C386" s="22"/>
      <c r="I386" s="39"/>
      <c r="O386" s="43"/>
      <c r="P386" s="22"/>
      <c r="Q386" s="22"/>
      <c r="R386" s="22"/>
      <c r="S386" s="22"/>
      <c r="T386" s="22"/>
      <c r="U386" s="22"/>
      <c r="V386" s="22"/>
      <c r="W386" s="22"/>
    </row>
    <row r="387" spans="1:23" s="37" customFormat="1" ht="15.75" customHeight="1" x14ac:dyDescent="0.2">
      <c r="A387" s="22"/>
      <c r="B387" s="22"/>
      <c r="C387" s="22"/>
      <c r="I387" s="39"/>
      <c r="O387" s="43"/>
      <c r="P387" s="22"/>
      <c r="Q387" s="22"/>
      <c r="R387" s="22"/>
      <c r="S387" s="22"/>
      <c r="T387" s="22"/>
      <c r="U387" s="22"/>
      <c r="V387" s="22"/>
      <c r="W387" s="22"/>
    </row>
    <row r="388" spans="1:23" s="37" customFormat="1" ht="15.75" customHeight="1" x14ac:dyDescent="0.2">
      <c r="A388" s="22"/>
      <c r="B388" s="22"/>
      <c r="C388" s="22"/>
      <c r="I388" s="39"/>
      <c r="O388" s="43"/>
      <c r="P388" s="22"/>
      <c r="Q388" s="22"/>
      <c r="R388" s="22"/>
      <c r="S388" s="22"/>
      <c r="T388" s="22"/>
      <c r="U388" s="22"/>
      <c r="V388" s="22"/>
      <c r="W388" s="22"/>
    </row>
    <row r="389" spans="1:23" s="37" customFormat="1" ht="15.75" customHeight="1" x14ac:dyDescent="0.2">
      <c r="A389" s="22"/>
      <c r="B389" s="22"/>
      <c r="C389" s="22"/>
      <c r="I389" s="39"/>
      <c r="O389" s="43"/>
      <c r="P389" s="22"/>
      <c r="Q389" s="22"/>
      <c r="R389" s="22"/>
      <c r="S389" s="22"/>
      <c r="T389" s="22"/>
      <c r="U389" s="22"/>
      <c r="V389" s="22"/>
      <c r="W389" s="22"/>
    </row>
    <row r="390" spans="1:23" s="37" customFormat="1" ht="15.75" customHeight="1" x14ac:dyDescent="0.2">
      <c r="A390" s="22"/>
      <c r="B390" s="22"/>
      <c r="C390" s="22"/>
      <c r="I390" s="39"/>
      <c r="O390" s="43"/>
      <c r="P390" s="22"/>
      <c r="Q390" s="22"/>
      <c r="R390" s="22"/>
      <c r="S390" s="22"/>
      <c r="T390" s="22"/>
      <c r="U390" s="22"/>
      <c r="V390" s="22"/>
      <c r="W390" s="22"/>
    </row>
    <row r="391" spans="1:23" s="37" customFormat="1" ht="15.75" customHeight="1" x14ac:dyDescent="0.2">
      <c r="A391" s="22"/>
      <c r="B391" s="22"/>
      <c r="C391" s="22"/>
      <c r="I391" s="39"/>
      <c r="O391" s="43"/>
      <c r="P391" s="22"/>
      <c r="Q391" s="22"/>
      <c r="R391" s="22"/>
      <c r="S391" s="22"/>
      <c r="T391" s="22"/>
      <c r="U391" s="22"/>
      <c r="V391" s="22"/>
      <c r="W391" s="22"/>
    </row>
    <row r="392" spans="1:23" s="37" customFormat="1" ht="15.75" customHeight="1" x14ac:dyDescent="0.2">
      <c r="A392" s="22"/>
      <c r="B392" s="22"/>
      <c r="C392" s="22"/>
      <c r="I392" s="39"/>
      <c r="O392" s="43"/>
      <c r="P392" s="22"/>
      <c r="Q392" s="22"/>
      <c r="R392" s="22"/>
      <c r="S392" s="22"/>
      <c r="T392" s="22"/>
      <c r="U392" s="22"/>
      <c r="V392" s="22"/>
      <c r="W392" s="22"/>
    </row>
    <row r="393" spans="1:23" s="37" customFormat="1" ht="15.75" customHeight="1" x14ac:dyDescent="0.2">
      <c r="A393" s="22"/>
      <c r="B393" s="22"/>
      <c r="C393" s="22"/>
      <c r="I393" s="39"/>
      <c r="O393" s="43"/>
      <c r="P393" s="22"/>
      <c r="Q393" s="22"/>
      <c r="R393" s="22"/>
      <c r="S393" s="22"/>
      <c r="T393" s="22"/>
      <c r="U393" s="22"/>
      <c r="V393" s="22"/>
      <c r="W393" s="22"/>
    </row>
    <row r="394" spans="1:23" s="37" customFormat="1" ht="15.75" customHeight="1" x14ac:dyDescent="0.2">
      <c r="A394" s="22"/>
      <c r="B394" s="22"/>
      <c r="C394" s="22"/>
      <c r="I394" s="39"/>
      <c r="O394" s="43"/>
      <c r="P394" s="22"/>
      <c r="Q394" s="22"/>
      <c r="R394" s="22"/>
      <c r="S394" s="22"/>
      <c r="T394" s="22"/>
      <c r="U394" s="22"/>
      <c r="V394" s="22"/>
      <c r="W394" s="22"/>
    </row>
    <row r="395" spans="1:23" s="37" customFormat="1" ht="15.75" customHeight="1" x14ac:dyDescent="0.2">
      <c r="A395" s="22"/>
      <c r="B395" s="22"/>
      <c r="C395" s="22"/>
      <c r="I395" s="39"/>
      <c r="O395" s="43"/>
      <c r="P395" s="22"/>
      <c r="Q395" s="22"/>
      <c r="R395" s="22"/>
      <c r="S395" s="22"/>
      <c r="T395" s="22"/>
      <c r="U395" s="22"/>
      <c r="V395" s="22"/>
      <c r="W395" s="22"/>
    </row>
    <row r="396" spans="1:23" s="37" customFormat="1" ht="15.75" customHeight="1" x14ac:dyDescent="0.2">
      <c r="A396" s="22"/>
      <c r="B396" s="22"/>
      <c r="C396" s="22"/>
      <c r="I396" s="39"/>
      <c r="O396" s="43"/>
      <c r="P396" s="22"/>
      <c r="Q396" s="22"/>
      <c r="R396" s="22"/>
      <c r="S396" s="22"/>
      <c r="T396" s="22"/>
      <c r="U396" s="22"/>
      <c r="V396" s="22"/>
      <c r="W396" s="22"/>
    </row>
    <row r="397" spans="1:23" s="37" customFormat="1" ht="15.75" customHeight="1" x14ac:dyDescent="0.2">
      <c r="A397" s="22"/>
      <c r="B397" s="22"/>
      <c r="C397" s="22"/>
      <c r="I397" s="39"/>
      <c r="O397" s="43"/>
      <c r="P397" s="22"/>
      <c r="Q397" s="22"/>
      <c r="R397" s="22"/>
      <c r="S397" s="22"/>
      <c r="T397" s="22"/>
      <c r="U397" s="22"/>
      <c r="V397" s="22"/>
      <c r="W397" s="22"/>
    </row>
    <row r="398" spans="1:23" s="37" customFormat="1" ht="15.75" customHeight="1" x14ac:dyDescent="0.2">
      <c r="A398" s="22"/>
      <c r="B398" s="22"/>
      <c r="C398" s="22"/>
      <c r="I398" s="39"/>
      <c r="O398" s="43"/>
      <c r="P398" s="22"/>
      <c r="Q398" s="22"/>
      <c r="R398" s="22"/>
      <c r="S398" s="22"/>
      <c r="T398" s="22"/>
      <c r="U398" s="22"/>
      <c r="V398" s="22"/>
      <c r="W398" s="22"/>
    </row>
    <row r="399" spans="1:23" s="37" customFormat="1" ht="15.75" customHeight="1" x14ac:dyDescent="0.2">
      <c r="A399" s="22"/>
      <c r="B399" s="22"/>
      <c r="C399" s="22"/>
      <c r="I399" s="39"/>
      <c r="O399" s="43"/>
      <c r="P399" s="22"/>
      <c r="Q399" s="22"/>
      <c r="R399" s="22"/>
      <c r="S399" s="22"/>
      <c r="T399" s="22"/>
      <c r="U399" s="22"/>
      <c r="V399" s="22"/>
      <c r="W399" s="22"/>
    </row>
    <row r="400" spans="1:23" s="37" customFormat="1" ht="15.75" customHeight="1" x14ac:dyDescent="0.2">
      <c r="A400" s="22"/>
      <c r="B400" s="22"/>
      <c r="C400" s="22"/>
      <c r="I400" s="39"/>
      <c r="O400" s="43"/>
      <c r="P400" s="22"/>
      <c r="Q400" s="22"/>
      <c r="R400" s="22"/>
      <c r="S400" s="22"/>
      <c r="T400" s="22"/>
      <c r="U400" s="22"/>
      <c r="V400" s="22"/>
      <c r="W400" s="22"/>
    </row>
    <row r="401" spans="1:23" s="37" customFormat="1" ht="15.75" customHeight="1" x14ac:dyDescent="0.2">
      <c r="A401" s="22"/>
      <c r="B401" s="22"/>
      <c r="C401" s="22"/>
      <c r="I401" s="39"/>
      <c r="O401" s="43"/>
      <c r="P401" s="22"/>
      <c r="Q401" s="22"/>
      <c r="R401" s="22"/>
      <c r="S401" s="22"/>
      <c r="T401" s="22"/>
      <c r="U401" s="22"/>
      <c r="V401" s="22"/>
      <c r="W401" s="22"/>
    </row>
    <row r="402" spans="1:23" s="37" customFormat="1" ht="15.75" customHeight="1" x14ac:dyDescent="0.2">
      <c r="A402" s="22"/>
      <c r="B402" s="22"/>
      <c r="C402" s="22"/>
      <c r="I402" s="39"/>
      <c r="O402" s="43"/>
      <c r="P402" s="22"/>
      <c r="Q402" s="22"/>
      <c r="R402" s="22"/>
      <c r="S402" s="22"/>
      <c r="T402" s="22"/>
      <c r="U402" s="22"/>
      <c r="V402" s="22"/>
      <c r="W402" s="22"/>
    </row>
    <row r="403" spans="1:23" s="37" customFormat="1" ht="15.75" customHeight="1" x14ac:dyDescent="0.2">
      <c r="A403" s="22"/>
      <c r="B403" s="22"/>
      <c r="C403" s="22"/>
      <c r="I403" s="39"/>
      <c r="O403" s="43"/>
      <c r="P403" s="22"/>
      <c r="Q403" s="22"/>
      <c r="R403" s="22"/>
      <c r="S403" s="22"/>
      <c r="T403" s="22"/>
      <c r="U403" s="22"/>
      <c r="V403" s="22"/>
      <c r="W403" s="22"/>
    </row>
    <row r="404" spans="1:23" s="37" customFormat="1" ht="15.75" customHeight="1" x14ac:dyDescent="0.2">
      <c r="A404" s="22"/>
      <c r="B404" s="22"/>
      <c r="C404" s="22"/>
      <c r="I404" s="39"/>
      <c r="O404" s="43"/>
      <c r="P404" s="22"/>
      <c r="Q404" s="22"/>
      <c r="R404" s="22"/>
      <c r="S404" s="22"/>
      <c r="T404" s="22"/>
      <c r="U404" s="22"/>
      <c r="V404" s="22"/>
      <c r="W404" s="22"/>
    </row>
    <row r="405" spans="1:23" s="37" customFormat="1" ht="15.75" customHeight="1" x14ac:dyDescent="0.2">
      <c r="A405" s="22"/>
      <c r="B405" s="22"/>
      <c r="C405" s="22"/>
      <c r="I405" s="39"/>
      <c r="O405" s="43"/>
      <c r="P405" s="22"/>
      <c r="Q405" s="22"/>
      <c r="R405" s="22"/>
      <c r="S405" s="22"/>
      <c r="T405" s="22"/>
      <c r="U405" s="22"/>
      <c r="V405" s="22"/>
      <c r="W405" s="22"/>
    </row>
    <row r="406" spans="1:23" s="37" customFormat="1" ht="15.75" customHeight="1" x14ac:dyDescent="0.2">
      <c r="A406" s="22"/>
      <c r="B406" s="22"/>
      <c r="C406" s="22"/>
      <c r="I406" s="39"/>
      <c r="O406" s="43"/>
      <c r="P406" s="22"/>
      <c r="Q406" s="22"/>
      <c r="R406" s="22"/>
      <c r="S406" s="22"/>
      <c r="T406" s="22"/>
      <c r="U406" s="22"/>
      <c r="V406" s="22"/>
      <c r="W406" s="22"/>
    </row>
    <row r="407" spans="1:23" s="37" customFormat="1" ht="15.75" customHeight="1" x14ac:dyDescent="0.2">
      <c r="A407" s="22"/>
      <c r="B407" s="22"/>
      <c r="C407" s="22"/>
      <c r="I407" s="39"/>
      <c r="O407" s="43"/>
      <c r="P407" s="22"/>
      <c r="Q407" s="22"/>
      <c r="R407" s="22"/>
      <c r="S407" s="22"/>
      <c r="T407" s="22"/>
      <c r="U407" s="22"/>
      <c r="V407" s="22"/>
      <c r="W407" s="22"/>
    </row>
    <row r="408" spans="1:23" s="37" customFormat="1" ht="15.75" customHeight="1" x14ac:dyDescent="0.2">
      <c r="A408" s="22"/>
      <c r="B408" s="22"/>
      <c r="C408" s="22"/>
      <c r="I408" s="39"/>
      <c r="O408" s="43"/>
      <c r="P408" s="22"/>
      <c r="Q408" s="22"/>
      <c r="R408" s="22"/>
      <c r="S408" s="22"/>
      <c r="T408" s="22"/>
      <c r="U408" s="22"/>
      <c r="V408" s="22"/>
      <c r="W408" s="22"/>
    </row>
    <row r="409" spans="1:23" s="37" customFormat="1" ht="15.75" customHeight="1" x14ac:dyDescent="0.2">
      <c r="A409" s="22"/>
      <c r="B409" s="22"/>
      <c r="C409" s="22"/>
      <c r="I409" s="39"/>
      <c r="O409" s="43"/>
      <c r="P409" s="22"/>
      <c r="Q409" s="22"/>
      <c r="R409" s="22"/>
      <c r="S409" s="22"/>
      <c r="T409" s="22"/>
      <c r="U409" s="22"/>
      <c r="V409" s="22"/>
      <c r="W409" s="22"/>
    </row>
    <row r="410" spans="1:23" s="37" customFormat="1" ht="15.75" customHeight="1" x14ac:dyDescent="0.2">
      <c r="A410" s="22"/>
      <c r="B410" s="22"/>
      <c r="C410" s="22"/>
      <c r="I410" s="39"/>
      <c r="O410" s="43"/>
      <c r="P410" s="22"/>
      <c r="Q410" s="22"/>
      <c r="R410" s="22"/>
      <c r="S410" s="22"/>
      <c r="T410" s="22"/>
      <c r="U410" s="22"/>
      <c r="V410" s="22"/>
      <c r="W410" s="22"/>
    </row>
    <row r="411" spans="1:23" s="37" customFormat="1" ht="15.75" customHeight="1" x14ac:dyDescent="0.2">
      <c r="A411" s="22"/>
      <c r="B411" s="22"/>
      <c r="C411" s="22"/>
      <c r="I411" s="39"/>
      <c r="O411" s="43"/>
      <c r="P411" s="22"/>
      <c r="Q411" s="22"/>
      <c r="R411" s="22"/>
      <c r="S411" s="22"/>
      <c r="T411" s="22"/>
      <c r="U411" s="22"/>
      <c r="V411" s="22"/>
      <c r="W411" s="22"/>
    </row>
    <row r="412" spans="1:23" s="37" customFormat="1" ht="15.75" customHeight="1" x14ac:dyDescent="0.2">
      <c r="A412" s="22"/>
      <c r="B412" s="22"/>
      <c r="C412" s="22"/>
      <c r="I412" s="39"/>
      <c r="O412" s="43"/>
      <c r="P412" s="22"/>
      <c r="Q412" s="22"/>
      <c r="R412" s="22"/>
      <c r="S412" s="22"/>
      <c r="T412" s="22"/>
      <c r="U412" s="22"/>
      <c r="V412" s="22"/>
      <c r="W412" s="22"/>
    </row>
    <row r="413" spans="1:23" s="37" customFormat="1" ht="15.75" customHeight="1" x14ac:dyDescent="0.2">
      <c r="A413" s="22"/>
      <c r="B413" s="22"/>
      <c r="C413" s="22"/>
      <c r="I413" s="39"/>
      <c r="O413" s="43"/>
      <c r="P413" s="22"/>
      <c r="Q413" s="22"/>
      <c r="R413" s="22"/>
      <c r="S413" s="22"/>
      <c r="T413" s="22"/>
      <c r="U413" s="22"/>
      <c r="V413" s="22"/>
      <c r="W413" s="22"/>
    </row>
    <row r="414" spans="1:23" s="37" customFormat="1" ht="15.75" customHeight="1" x14ac:dyDescent="0.2">
      <c r="A414" s="22"/>
      <c r="B414" s="22"/>
      <c r="C414" s="22"/>
      <c r="I414" s="39"/>
      <c r="O414" s="43"/>
      <c r="P414" s="22"/>
      <c r="Q414" s="22"/>
      <c r="R414" s="22"/>
      <c r="S414" s="22"/>
      <c r="T414" s="22"/>
      <c r="U414" s="22"/>
      <c r="V414" s="22"/>
      <c r="W414" s="22"/>
    </row>
    <row r="415" spans="1:23" s="37" customFormat="1" ht="15.75" customHeight="1" x14ac:dyDescent="0.2">
      <c r="A415" s="22"/>
      <c r="B415" s="22"/>
      <c r="C415" s="22"/>
      <c r="I415" s="39"/>
      <c r="O415" s="43"/>
      <c r="P415" s="22"/>
      <c r="Q415" s="22"/>
      <c r="R415" s="22"/>
      <c r="S415" s="22"/>
      <c r="T415" s="22"/>
      <c r="U415" s="22"/>
      <c r="V415" s="22"/>
      <c r="W415" s="22"/>
    </row>
    <row r="416" spans="1:23" s="37" customFormat="1" ht="15.75" customHeight="1" x14ac:dyDescent="0.2">
      <c r="A416" s="22"/>
      <c r="B416" s="22"/>
      <c r="C416" s="22"/>
      <c r="I416" s="39"/>
      <c r="O416" s="43"/>
      <c r="P416" s="22"/>
      <c r="Q416" s="22"/>
      <c r="R416" s="22"/>
      <c r="S416" s="22"/>
      <c r="T416" s="22"/>
      <c r="U416" s="22"/>
      <c r="V416" s="22"/>
      <c r="W416" s="22"/>
    </row>
    <row r="417" spans="1:23" s="37" customFormat="1" ht="15.75" customHeight="1" x14ac:dyDescent="0.2">
      <c r="A417" s="22"/>
      <c r="B417" s="22"/>
      <c r="C417" s="22"/>
      <c r="I417" s="39"/>
      <c r="O417" s="43"/>
      <c r="P417" s="22"/>
      <c r="Q417" s="22"/>
      <c r="R417" s="22"/>
      <c r="S417" s="22"/>
      <c r="T417" s="22"/>
      <c r="U417" s="22"/>
      <c r="V417" s="22"/>
      <c r="W417" s="22"/>
    </row>
    <row r="418" spans="1:23" s="37" customFormat="1" ht="15.75" customHeight="1" x14ac:dyDescent="0.2">
      <c r="A418" s="22"/>
      <c r="B418" s="22"/>
      <c r="C418" s="22"/>
      <c r="I418" s="39"/>
      <c r="O418" s="43"/>
      <c r="P418" s="22"/>
      <c r="Q418" s="22"/>
      <c r="R418" s="22"/>
      <c r="S418" s="22"/>
      <c r="T418" s="22"/>
      <c r="U418" s="22"/>
      <c r="V418" s="22"/>
      <c r="W418" s="22"/>
    </row>
    <row r="419" spans="1:23" s="37" customFormat="1" ht="15.75" customHeight="1" x14ac:dyDescent="0.2">
      <c r="A419" s="22"/>
      <c r="B419" s="22"/>
      <c r="C419" s="22"/>
      <c r="I419" s="39"/>
      <c r="O419" s="43"/>
      <c r="P419" s="22"/>
      <c r="Q419" s="22"/>
      <c r="R419" s="22"/>
      <c r="S419" s="22"/>
      <c r="T419" s="22"/>
      <c r="U419" s="22"/>
      <c r="V419" s="22"/>
      <c r="W419" s="22"/>
    </row>
    <row r="420" spans="1:23" s="37" customFormat="1" ht="15.75" customHeight="1" x14ac:dyDescent="0.2">
      <c r="A420" s="22"/>
      <c r="B420" s="22"/>
      <c r="C420" s="22"/>
      <c r="I420" s="39"/>
      <c r="O420" s="43"/>
      <c r="P420" s="22"/>
      <c r="Q420" s="22"/>
      <c r="R420" s="22"/>
      <c r="S420" s="22"/>
      <c r="T420" s="22"/>
      <c r="U420" s="22"/>
      <c r="V420" s="22"/>
      <c r="W420" s="22"/>
    </row>
    <row r="421" spans="1:23" s="37" customFormat="1" ht="15.75" customHeight="1" x14ac:dyDescent="0.2">
      <c r="A421" s="22"/>
      <c r="B421" s="22"/>
      <c r="C421" s="22"/>
      <c r="I421" s="39"/>
      <c r="O421" s="43"/>
      <c r="P421" s="22"/>
      <c r="Q421" s="22"/>
      <c r="R421" s="22"/>
      <c r="S421" s="22"/>
      <c r="T421" s="22"/>
      <c r="U421" s="22"/>
      <c r="V421" s="22"/>
      <c r="W421" s="22"/>
    </row>
    <row r="422" spans="1:23" s="37" customFormat="1" ht="15.75" customHeight="1" x14ac:dyDescent="0.2">
      <c r="A422" s="22"/>
      <c r="B422" s="22"/>
      <c r="C422" s="22"/>
      <c r="I422" s="39"/>
      <c r="O422" s="43"/>
      <c r="P422" s="22"/>
      <c r="Q422" s="22"/>
      <c r="R422" s="22"/>
      <c r="S422" s="22"/>
      <c r="T422" s="22"/>
      <c r="U422" s="22"/>
      <c r="V422" s="22"/>
      <c r="W422" s="22"/>
    </row>
    <row r="423" spans="1:23" s="37" customFormat="1" ht="15.75" customHeight="1" x14ac:dyDescent="0.2">
      <c r="A423" s="22"/>
      <c r="B423" s="22"/>
      <c r="C423" s="22"/>
      <c r="I423" s="39"/>
      <c r="O423" s="43"/>
      <c r="P423" s="22"/>
      <c r="Q423" s="22"/>
      <c r="R423" s="22"/>
      <c r="S423" s="22"/>
      <c r="T423" s="22"/>
      <c r="U423" s="22"/>
      <c r="V423" s="22"/>
      <c r="W423" s="22"/>
    </row>
    <row r="424" spans="1:23" s="37" customFormat="1" ht="15.75" customHeight="1" x14ac:dyDescent="0.2">
      <c r="A424" s="22"/>
      <c r="B424" s="22"/>
      <c r="C424" s="22"/>
      <c r="I424" s="39"/>
      <c r="O424" s="43"/>
      <c r="P424" s="22"/>
      <c r="Q424" s="22"/>
      <c r="R424" s="22"/>
      <c r="S424" s="22"/>
      <c r="T424" s="22"/>
      <c r="U424" s="22"/>
      <c r="V424" s="22"/>
      <c r="W424" s="22"/>
    </row>
    <row r="425" spans="1:23" s="37" customFormat="1" ht="15.75" customHeight="1" x14ac:dyDescent="0.2">
      <c r="A425" s="22"/>
      <c r="B425" s="22"/>
      <c r="C425" s="22"/>
      <c r="I425" s="39"/>
      <c r="O425" s="43"/>
      <c r="P425" s="22"/>
      <c r="Q425" s="22"/>
      <c r="R425" s="22"/>
      <c r="S425" s="22"/>
      <c r="T425" s="22"/>
      <c r="U425" s="22"/>
      <c r="V425" s="22"/>
      <c r="W425" s="22"/>
    </row>
    <row r="426" spans="1:23" s="37" customFormat="1" ht="15.75" customHeight="1" x14ac:dyDescent="0.2">
      <c r="A426" s="22"/>
      <c r="B426" s="22"/>
      <c r="C426" s="22"/>
      <c r="I426" s="39"/>
      <c r="O426" s="43"/>
      <c r="P426" s="22"/>
      <c r="Q426" s="22"/>
      <c r="R426" s="22"/>
      <c r="S426" s="22"/>
      <c r="T426" s="22"/>
      <c r="U426" s="22"/>
      <c r="V426" s="22"/>
      <c r="W426" s="22"/>
    </row>
    <row r="427" spans="1:23" s="37" customFormat="1" ht="15.75" customHeight="1" x14ac:dyDescent="0.2">
      <c r="A427" s="22"/>
      <c r="B427" s="22"/>
      <c r="C427" s="22"/>
      <c r="I427" s="39"/>
      <c r="O427" s="43"/>
      <c r="P427" s="22"/>
      <c r="Q427" s="22"/>
      <c r="R427" s="22"/>
      <c r="S427" s="22"/>
      <c r="T427" s="22"/>
      <c r="U427" s="22"/>
      <c r="V427" s="22"/>
      <c r="W427" s="22"/>
    </row>
    <row r="428" spans="1:23" s="37" customFormat="1" ht="15.75" customHeight="1" x14ac:dyDescent="0.2">
      <c r="A428" s="22"/>
      <c r="B428" s="22"/>
      <c r="C428" s="22"/>
      <c r="I428" s="39"/>
      <c r="O428" s="43"/>
      <c r="P428" s="22"/>
      <c r="Q428" s="22"/>
      <c r="R428" s="22"/>
      <c r="S428" s="22"/>
      <c r="T428" s="22"/>
      <c r="U428" s="22"/>
      <c r="V428" s="22"/>
      <c r="W428" s="22"/>
    </row>
    <row r="429" spans="1:23" s="37" customFormat="1" ht="15.75" customHeight="1" x14ac:dyDescent="0.2">
      <c r="A429" s="22"/>
      <c r="B429" s="22"/>
      <c r="C429" s="22"/>
      <c r="I429" s="39"/>
      <c r="O429" s="43"/>
      <c r="P429" s="22"/>
      <c r="Q429" s="22"/>
      <c r="R429" s="22"/>
      <c r="S429" s="22"/>
      <c r="T429" s="22"/>
      <c r="U429" s="22"/>
      <c r="V429" s="22"/>
      <c r="W429" s="22"/>
    </row>
    <row r="430" spans="1:23" s="37" customFormat="1" ht="15.75" customHeight="1" x14ac:dyDescent="0.2">
      <c r="A430" s="22"/>
      <c r="B430" s="22"/>
      <c r="C430" s="22"/>
      <c r="I430" s="39"/>
      <c r="O430" s="43"/>
      <c r="P430" s="22"/>
      <c r="Q430" s="22"/>
      <c r="R430" s="22"/>
      <c r="S430" s="22"/>
      <c r="T430" s="22"/>
      <c r="U430" s="22"/>
      <c r="V430" s="22"/>
      <c r="W430" s="22"/>
    </row>
    <row r="431" spans="1:23" s="37" customFormat="1" ht="15.75" customHeight="1" x14ac:dyDescent="0.2">
      <c r="A431" s="22"/>
      <c r="B431" s="22"/>
      <c r="C431" s="22"/>
      <c r="I431" s="39"/>
      <c r="O431" s="43"/>
      <c r="P431" s="22"/>
      <c r="Q431" s="22"/>
      <c r="R431" s="22"/>
      <c r="S431" s="22"/>
      <c r="T431" s="22"/>
      <c r="U431" s="22"/>
      <c r="V431" s="22"/>
      <c r="W431" s="22"/>
    </row>
    <row r="432" spans="1:23" s="37" customFormat="1" ht="15.75" customHeight="1" x14ac:dyDescent="0.2">
      <c r="A432" s="22"/>
      <c r="B432" s="22"/>
      <c r="C432" s="22"/>
      <c r="I432" s="39"/>
      <c r="O432" s="43"/>
      <c r="P432" s="22"/>
      <c r="Q432" s="22"/>
      <c r="R432" s="22"/>
      <c r="S432" s="22"/>
      <c r="T432" s="22"/>
      <c r="U432" s="22"/>
      <c r="V432" s="22"/>
      <c r="W432" s="22"/>
    </row>
    <row r="433" spans="1:23" s="37" customFormat="1" ht="15.75" customHeight="1" x14ac:dyDescent="0.2">
      <c r="A433" s="22"/>
      <c r="B433" s="22"/>
      <c r="C433" s="22"/>
      <c r="I433" s="39"/>
      <c r="O433" s="43"/>
      <c r="P433" s="22"/>
      <c r="Q433" s="22"/>
      <c r="R433" s="22"/>
      <c r="S433" s="22"/>
      <c r="T433" s="22"/>
      <c r="U433" s="22"/>
      <c r="V433" s="22"/>
      <c r="W433" s="22"/>
    </row>
    <row r="434" spans="1:23" s="37" customFormat="1" ht="15.75" customHeight="1" x14ac:dyDescent="0.2">
      <c r="A434" s="22"/>
      <c r="B434" s="22"/>
      <c r="C434" s="22"/>
      <c r="I434" s="39"/>
      <c r="O434" s="43"/>
      <c r="P434" s="22"/>
      <c r="Q434" s="22"/>
      <c r="R434" s="22"/>
      <c r="S434" s="22"/>
      <c r="T434" s="22"/>
      <c r="U434" s="22"/>
      <c r="V434" s="22"/>
      <c r="W434" s="22"/>
    </row>
    <row r="435" spans="1:23" s="37" customFormat="1" ht="15.75" customHeight="1" x14ac:dyDescent="0.2">
      <c r="A435" s="22"/>
      <c r="B435" s="22"/>
      <c r="C435" s="22"/>
      <c r="I435" s="39"/>
      <c r="O435" s="43"/>
      <c r="P435" s="22"/>
      <c r="Q435" s="22"/>
      <c r="R435" s="22"/>
      <c r="S435" s="22"/>
      <c r="T435" s="22"/>
      <c r="U435" s="22"/>
      <c r="V435" s="22"/>
      <c r="W435" s="22"/>
    </row>
    <row r="436" spans="1:23" s="37" customFormat="1" ht="15.75" customHeight="1" x14ac:dyDescent="0.2">
      <c r="A436" s="22"/>
      <c r="B436" s="22"/>
      <c r="C436" s="22"/>
      <c r="I436" s="39"/>
      <c r="O436" s="43"/>
      <c r="P436" s="22"/>
      <c r="Q436" s="22"/>
      <c r="R436" s="22"/>
      <c r="S436" s="22"/>
      <c r="T436" s="22"/>
      <c r="U436" s="22"/>
      <c r="V436" s="22"/>
      <c r="W436" s="22"/>
    </row>
    <row r="437" spans="1:23" s="37" customFormat="1" ht="15.75" customHeight="1" x14ac:dyDescent="0.2">
      <c r="A437" s="22"/>
      <c r="B437" s="22"/>
      <c r="C437" s="22"/>
      <c r="I437" s="39"/>
      <c r="O437" s="43"/>
      <c r="P437" s="22"/>
      <c r="Q437" s="22"/>
      <c r="R437" s="22"/>
      <c r="S437" s="22"/>
      <c r="T437" s="22"/>
      <c r="U437" s="22"/>
      <c r="V437" s="22"/>
      <c r="W437" s="22"/>
    </row>
    <row r="438" spans="1:23" s="37" customFormat="1" ht="15.75" customHeight="1" x14ac:dyDescent="0.2">
      <c r="A438" s="22"/>
      <c r="B438" s="22"/>
      <c r="C438" s="22"/>
      <c r="I438" s="39"/>
      <c r="O438" s="43"/>
      <c r="P438" s="22"/>
      <c r="Q438" s="22"/>
      <c r="R438" s="22"/>
      <c r="S438" s="22"/>
      <c r="T438" s="22"/>
      <c r="U438" s="22"/>
      <c r="V438" s="22"/>
      <c r="W438" s="22"/>
    </row>
    <row r="439" spans="1:23" s="37" customFormat="1" ht="15.75" customHeight="1" x14ac:dyDescent="0.2">
      <c r="A439" s="22"/>
      <c r="B439" s="22"/>
      <c r="C439" s="22"/>
      <c r="I439" s="39"/>
      <c r="O439" s="43"/>
      <c r="P439" s="22"/>
      <c r="Q439" s="22"/>
      <c r="R439" s="22"/>
      <c r="S439" s="22"/>
      <c r="T439" s="22"/>
      <c r="U439" s="22"/>
      <c r="V439" s="22"/>
      <c r="W439" s="22"/>
    </row>
    <row r="440" spans="1:23" s="37" customFormat="1" ht="15.75" customHeight="1" x14ac:dyDescent="0.2">
      <c r="A440" s="22"/>
      <c r="B440" s="22"/>
      <c r="C440" s="22"/>
      <c r="I440" s="39"/>
      <c r="O440" s="43"/>
      <c r="P440" s="22"/>
      <c r="Q440" s="22"/>
      <c r="R440" s="22"/>
      <c r="S440" s="22"/>
      <c r="T440" s="22"/>
      <c r="U440" s="22"/>
      <c r="V440" s="22"/>
      <c r="W440" s="22"/>
    </row>
    <row r="441" spans="1:23" s="37" customFormat="1" ht="15.75" customHeight="1" x14ac:dyDescent="0.2">
      <c r="A441" s="22"/>
      <c r="B441" s="22"/>
      <c r="C441" s="22"/>
      <c r="I441" s="39"/>
      <c r="O441" s="43"/>
      <c r="P441" s="22"/>
      <c r="Q441" s="22"/>
      <c r="R441" s="22"/>
      <c r="S441" s="22"/>
      <c r="T441" s="22"/>
      <c r="U441" s="22"/>
      <c r="V441" s="22"/>
      <c r="W441" s="22"/>
    </row>
    <row r="442" spans="1:23" s="37" customFormat="1" ht="15.75" customHeight="1" x14ac:dyDescent="0.2">
      <c r="A442" s="22"/>
      <c r="B442" s="22"/>
      <c r="C442" s="22"/>
      <c r="I442" s="39"/>
      <c r="O442" s="43"/>
      <c r="P442" s="22"/>
      <c r="Q442" s="22"/>
      <c r="R442" s="22"/>
      <c r="S442" s="22"/>
      <c r="T442" s="22"/>
      <c r="U442" s="22"/>
      <c r="V442" s="22"/>
      <c r="W442" s="22"/>
    </row>
    <row r="443" spans="1:23" s="37" customFormat="1" ht="15.75" customHeight="1" x14ac:dyDescent="0.2">
      <c r="A443" s="22"/>
      <c r="B443" s="22"/>
      <c r="C443" s="22"/>
      <c r="I443" s="39"/>
      <c r="O443" s="43"/>
      <c r="P443" s="22"/>
      <c r="Q443" s="22"/>
      <c r="R443" s="22"/>
      <c r="S443" s="22"/>
      <c r="T443" s="22"/>
      <c r="U443" s="22"/>
      <c r="V443" s="22"/>
      <c r="W443" s="22"/>
    </row>
    <row r="444" spans="1:23" s="37" customFormat="1" ht="15.75" customHeight="1" x14ac:dyDescent="0.2">
      <c r="A444" s="22"/>
      <c r="B444" s="22"/>
      <c r="C444" s="22"/>
      <c r="I444" s="39"/>
      <c r="O444" s="43"/>
      <c r="P444" s="22"/>
      <c r="Q444" s="22"/>
      <c r="R444" s="22"/>
      <c r="S444" s="22"/>
      <c r="T444" s="22"/>
      <c r="U444" s="22"/>
      <c r="V444" s="22"/>
      <c r="W444" s="22"/>
    </row>
    <row r="445" spans="1:23" s="37" customFormat="1" ht="15.75" customHeight="1" x14ac:dyDescent="0.2">
      <c r="A445" s="22"/>
      <c r="B445" s="22"/>
      <c r="C445" s="22"/>
      <c r="I445" s="39"/>
      <c r="O445" s="43"/>
      <c r="P445" s="22"/>
      <c r="Q445" s="22"/>
      <c r="R445" s="22"/>
      <c r="S445" s="22"/>
      <c r="T445" s="22"/>
      <c r="U445" s="22"/>
      <c r="V445" s="22"/>
      <c r="W445" s="22"/>
    </row>
    <row r="446" spans="1:23" s="37" customFormat="1" ht="15.75" customHeight="1" x14ac:dyDescent="0.2">
      <c r="A446" s="22"/>
      <c r="B446" s="22"/>
      <c r="C446" s="22"/>
      <c r="I446" s="39"/>
      <c r="O446" s="43"/>
      <c r="P446" s="22"/>
      <c r="Q446" s="22"/>
      <c r="R446" s="22"/>
      <c r="S446" s="22"/>
      <c r="T446" s="22"/>
      <c r="U446" s="22"/>
      <c r="V446" s="22"/>
      <c r="W446" s="22"/>
    </row>
    <row r="447" spans="1:23" s="37" customFormat="1" ht="15.75" customHeight="1" x14ac:dyDescent="0.2">
      <c r="A447" s="22"/>
      <c r="B447" s="22"/>
      <c r="C447" s="22"/>
      <c r="I447" s="39"/>
      <c r="O447" s="43"/>
      <c r="P447" s="22"/>
      <c r="Q447" s="22"/>
      <c r="R447" s="22"/>
      <c r="S447" s="22"/>
      <c r="T447" s="22"/>
      <c r="U447" s="22"/>
      <c r="V447" s="22"/>
      <c r="W447" s="22"/>
    </row>
    <row r="448" spans="1:23" s="37" customFormat="1" ht="15.75" customHeight="1" x14ac:dyDescent="0.2">
      <c r="A448" s="22"/>
      <c r="B448" s="22"/>
      <c r="C448" s="22"/>
      <c r="I448" s="39"/>
      <c r="O448" s="43"/>
      <c r="P448" s="22"/>
      <c r="Q448" s="22"/>
      <c r="R448" s="22"/>
      <c r="S448" s="22"/>
      <c r="T448" s="22"/>
      <c r="U448" s="22"/>
      <c r="V448" s="22"/>
      <c r="W448" s="22"/>
    </row>
    <row r="449" spans="1:23" s="37" customFormat="1" ht="15.75" customHeight="1" x14ac:dyDescent="0.2">
      <c r="A449" s="22"/>
      <c r="B449" s="22"/>
      <c r="C449" s="22"/>
      <c r="I449" s="39"/>
      <c r="O449" s="43"/>
      <c r="P449" s="22"/>
      <c r="Q449" s="22"/>
      <c r="R449" s="22"/>
      <c r="S449" s="22"/>
      <c r="T449" s="22"/>
      <c r="U449" s="22"/>
      <c r="V449" s="22"/>
      <c r="W449" s="22"/>
    </row>
    <row r="450" spans="1:23" s="37" customFormat="1" ht="15.75" customHeight="1" x14ac:dyDescent="0.2">
      <c r="A450" s="22"/>
      <c r="B450" s="22"/>
      <c r="C450" s="22"/>
      <c r="I450" s="39"/>
      <c r="O450" s="43"/>
      <c r="P450" s="22"/>
      <c r="Q450" s="22"/>
      <c r="R450" s="22"/>
      <c r="S450" s="22"/>
      <c r="T450" s="22"/>
      <c r="U450" s="22"/>
      <c r="V450" s="22"/>
      <c r="W450" s="22"/>
    </row>
    <row r="451" spans="1:23" s="37" customFormat="1" ht="15.75" customHeight="1" x14ac:dyDescent="0.2">
      <c r="A451" s="22"/>
      <c r="B451" s="22"/>
      <c r="C451" s="22"/>
      <c r="I451" s="39"/>
      <c r="O451" s="43"/>
      <c r="P451" s="22"/>
      <c r="Q451" s="22"/>
      <c r="R451" s="22"/>
      <c r="S451" s="22"/>
      <c r="T451" s="22"/>
      <c r="U451" s="22"/>
      <c r="V451" s="22"/>
      <c r="W451" s="22"/>
    </row>
    <row r="452" spans="1:23" s="37" customFormat="1" ht="15.75" customHeight="1" x14ac:dyDescent="0.2">
      <c r="A452" s="22"/>
      <c r="B452" s="22"/>
      <c r="C452" s="22"/>
      <c r="I452" s="39"/>
      <c r="O452" s="43"/>
      <c r="P452" s="22"/>
      <c r="Q452" s="22"/>
      <c r="R452" s="22"/>
      <c r="S452" s="22"/>
      <c r="T452" s="22"/>
      <c r="U452" s="22"/>
      <c r="V452" s="22"/>
      <c r="W452" s="22"/>
    </row>
    <row r="453" spans="1:23" s="37" customFormat="1" ht="15.75" customHeight="1" x14ac:dyDescent="0.2">
      <c r="A453" s="22"/>
      <c r="B453" s="22"/>
      <c r="C453" s="22"/>
      <c r="I453" s="39"/>
      <c r="O453" s="43"/>
      <c r="P453" s="22"/>
      <c r="Q453" s="22"/>
      <c r="R453" s="22"/>
      <c r="S453" s="22"/>
      <c r="T453" s="22"/>
      <c r="U453" s="22"/>
      <c r="V453" s="22"/>
      <c r="W453" s="22"/>
    </row>
    <row r="454" spans="1:23" s="37" customFormat="1" ht="15.75" customHeight="1" x14ac:dyDescent="0.2">
      <c r="A454" s="22"/>
      <c r="B454" s="22"/>
      <c r="C454" s="22"/>
      <c r="I454" s="39"/>
      <c r="O454" s="43"/>
      <c r="P454" s="22"/>
      <c r="Q454" s="22"/>
      <c r="R454" s="22"/>
      <c r="S454" s="22"/>
      <c r="T454" s="22"/>
      <c r="U454" s="22"/>
      <c r="V454" s="22"/>
      <c r="W454" s="22"/>
    </row>
    <row r="455" spans="1:23" s="37" customFormat="1" ht="15.75" customHeight="1" x14ac:dyDescent="0.2">
      <c r="A455" s="22"/>
      <c r="B455" s="22"/>
      <c r="C455" s="22"/>
      <c r="I455" s="39"/>
      <c r="O455" s="43"/>
      <c r="P455" s="22"/>
      <c r="Q455" s="22"/>
      <c r="R455" s="22"/>
      <c r="S455" s="22"/>
      <c r="T455" s="22"/>
      <c r="U455" s="22"/>
      <c r="V455" s="22"/>
      <c r="W455" s="22"/>
    </row>
    <row r="456" spans="1:23" s="37" customFormat="1" ht="15.75" customHeight="1" x14ac:dyDescent="0.2">
      <c r="A456" s="22"/>
      <c r="B456" s="22"/>
      <c r="C456" s="22"/>
      <c r="I456" s="39"/>
      <c r="O456" s="43"/>
      <c r="P456" s="22"/>
      <c r="Q456" s="22"/>
      <c r="R456" s="22"/>
      <c r="S456" s="22"/>
      <c r="T456" s="22"/>
      <c r="U456" s="22"/>
      <c r="V456" s="22"/>
      <c r="W456" s="22"/>
    </row>
    <row r="457" spans="1:23" s="37" customFormat="1" ht="15.75" customHeight="1" x14ac:dyDescent="0.2">
      <c r="A457" s="22"/>
      <c r="B457" s="22"/>
      <c r="C457" s="22"/>
      <c r="I457" s="39"/>
      <c r="O457" s="43"/>
      <c r="P457" s="22"/>
      <c r="Q457" s="22"/>
      <c r="R457" s="22"/>
      <c r="S457" s="22"/>
      <c r="T457" s="22"/>
      <c r="U457" s="22"/>
      <c r="V457" s="22"/>
      <c r="W457" s="22"/>
    </row>
    <row r="458" spans="1:23" s="37" customFormat="1" ht="15.75" customHeight="1" x14ac:dyDescent="0.2">
      <c r="A458" s="22"/>
      <c r="B458" s="22"/>
      <c r="C458" s="22"/>
      <c r="I458" s="39"/>
      <c r="O458" s="43"/>
      <c r="P458" s="22"/>
      <c r="Q458" s="22"/>
      <c r="R458" s="22"/>
      <c r="S458" s="22"/>
      <c r="T458" s="22"/>
      <c r="U458" s="22"/>
      <c r="V458" s="22"/>
      <c r="W458" s="22"/>
    </row>
    <row r="459" spans="1:23" s="37" customFormat="1" ht="15.75" customHeight="1" x14ac:dyDescent="0.2">
      <c r="A459" s="22"/>
      <c r="B459" s="22"/>
      <c r="C459" s="22"/>
      <c r="I459" s="39"/>
      <c r="O459" s="43"/>
      <c r="P459" s="22"/>
      <c r="Q459" s="22"/>
      <c r="R459" s="22"/>
      <c r="S459" s="22"/>
      <c r="T459" s="22"/>
      <c r="U459" s="22"/>
      <c r="V459" s="22"/>
      <c r="W459" s="22"/>
    </row>
    <row r="460" spans="1:23" s="37" customFormat="1" ht="15.75" customHeight="1" x14ac:dyDescent="0.2">
      <c r="A460" s="22"/>
      <c r="B460" s="22"/>
      <c r="C460" s="22"/>
      <c r="I460" s="39"/>
      <c r="O460" s="43"/>
      <c r="P460" s="22"/>
      <c r="Q460" s="22"/>
      <c r="R460" s="22"/>
      <c r="S460" s="22"/>
      <c r="T460" s="22"/>
      <c r="U460" s="22"/>
      <c r="V460" s="22"/>
      <c r="W460" s="22"/>
    </row>
    <row r="461" spans="1:23" s="37" customFormat="1" ht="15.75" customHeight="1" x14ac:dyDescent="0.2">
      <c r="A461" s="22"/>
      <c r="B461" s="22"/>
      <c r="C461" s="22"/>
      <c r="I461" s="39"/>
      <c r="O461" s="43"/>
      <c r="P461" s="22"/>
      <c r="Q461" s="22"/>
      <c r="R461" s="22"/>
      <c r="S461" s="22"/>
      <c r="T461" s="22"/>
      <c r="U461" s="22"/>
      <c r="V461" s="22"/>
      <c r="W461" s="22"/>
    </row>
    <row r="462" spans="1:23" s="37" customFormat="1" ht="15.75" customHeight="1" x14ac:dyDescent="0.2">
      <c r="A462" s="22"/>
      <c r="B462" s="22"/>
      <c r="C462" s="22"/>
      <c r="I462" s="39"/>
      <c r="O462" s="43"/>
      <c r="P462" s="22"/>
      <c r="Q462" s="22"/>
      <c r="R462" s="22"/>
      <c r="S462" s="22"/>
      <c r="T462" s="22"/>
      <c r="U462" s="22"/>
      <c r="V462" s="22"/>
      <c r="W462" s="22"/>
    </row>
    <row r="463" spans="1:23" s="37" customFormat="1" ht="15.75" customHeight="1" x14ac:dyDescent="0.2">
      <c r="A463" s="22"/>
      <c r="B463" s="22"/>
      <c r="C463" s="22"/>
      <c r="I463" s="39"/>
      <c r="O463" s="43"/>
      <c r="P463" s="22"/>
      <c r="Q463" s="22"/>
      <c r="R463" s="22"/>
      <c r="S463" s="22"/>
      <c r="T463" s="22"/>
      <c r="U463" s="22"/>
      <c r="V463" s="22"/>
      <c r="W463" s="22"/>
    </row>
    <row r="464" spans="1:23" s="37" customFormat="1" ht="15.75" customHeight="1" x14ac:dyDescent="0.2">
      <c r="A464" s="22"/>
      <c r="B464" s="22"/>
      <c r="C464" s="22"/>
      <c r="I464" s="39"/>
      <c r="O464" s="43"/>
      <c r="P464" s="22"/>
      <c r="Q464" s="22"/>
      <c r="R464" s="22"/>
      <c r="S464" s="22"/>
      <c r="T464" s="22"/>
      <c r="U464" s="22"/>
      <c r="V464" s="22"/>
      <c r="W464" s="22"/>
    </row>
    <row r="465" spans="1:23" s="37" customFormat="1" ht="15.75" customHeight="1" x14ac:dyDescent="0.2">
      <c r="A465" s="22"/>
      <c r="B465" s="22"/>
      <c r="C465" s="22"/>
      <c r="I465" s="39"/>
      <c r="O465" s="43"/>
      <c r="P465" s="22"/>
      <c r="Q465" s="22"/>
      <c r="R465" s="22"/>
      <c r="S465" s="22"/>
      <c r="T465" s="22"/>
      <c r="U465" s="22"/>
      <c r="V465" s="22"/>
      <c r="W465" s="22"/>
    </row>
    <row r="466" spans="1:23" s="37" customFormat="1" ht="15.75" customHeight="1" x14ac:dyDescent="0.2">
      <c r="A466" s="22"/>
      <c r="B466" s="22"/>
      <c r="C466" s="22"/>
      <c r="I466" s="39"/>
      <c r="O466" s="43"/>
      <c r="P466" s="22"/>
      <c r="Q466" s="22"/>
      <c r="R466" s="22"/>
      <c r="S466" s="22"/>
      <c r="T466" s="22"/>
      <c r="U466" s="22"/>
      <c r="V466" s="22"/>
      <c r="W466" s="22"/>
    </row>
    <row r="467" spans="1:23" s="37" customFormat="1" ht="15.75" customHeight="1" x14ac:dyDescent="0.2">
      <c r="A467" s="22"/>
      <c r="B467" s="22"/>
      <c r="C467" s="22"/>
      <c r="I467" s="39"/>
      <c r="O467" s="43"/>
      <c r="P467" s="22"/>
      <c r="Q467" s="22"/>
      <c r="R467" s="22"/>
      <c r="S467" s="22"/>
      <c r="T467" s="22"/>
      <c r="U467" s="22"/>
      <c r="V467" s="22"/>
      <c r="W467" s="22"/>
    </row>
    <row r="468" spans="1:23" s="37" customFormat="1" ht="15.75" customHeight="1" x14ac:dyDescent="0.2">
      <c r="A468" s="22"/>
      <c r="B468" s="22"/>
      <c r="C468" s="22"/>
      <c r="I468" s="39"/>
      <c r="O468" s="43"/>
      <c r="P468" s="22"/>
      <c r="Q468" s="22"/>
      <c r="R468" s="22"/>
      <c r="S468" s="22"/>
      <c r="T468" s="22"/>
      <c r="U468" s="22"/>
      <c r="V468" s="22"/>
      <c r="W468" s="22"/>
    </row>
    <row r="469" spans="1:23" s="37" customFormat="1" ht="15.75" customHeight="1" x14ac:dyDescent="0.2">
      <c r="A469" s="22"/>
      <c r="B469" s="22"/>
      <c r="C469" s="22"/>
      <c r="I469" s="39"/>
      <c r="O469" s="43"/>
      <c r="P469" s="22"/>
      <c r="Q469" s="22"/>
      <c r="R469" s="22"/>
      <c r="S469" s="22"/>
      <c r="T469" s="22"/>
      <c r="U469" s="22"/>
      <c r="V469" s="22"/>
      <c r="W469" s="22"/>
    </row>
    <row r="470" spans="1:23" s="37" customFormat="1" ht="15.75" customHeight="1" x14ac:dyDescent="0.2">
      <c r="A470" s="22"/>
      <c r="B470" s="22"/>
      <c r="C470" s="22"/>
      <c r="I470" s="39"/>
      <c r="O470" s="43"/>
      <c r="P470" s="22"/>
      <c r="Q470" s="22"/>
      <c r="R470" s="22"/>
      <c r="S470" s="22"/>
      <c r="T470" s="22"/>
      <c r="U470" s="22"/>
      <c r="V470" s="22"/>
      <c r="W470" s="22"/>
    </row>
    <row r="471" spans="1:23" s="37" customFormat="1" ht="15.75" customHeight="1" x14ac:dyDescent="0.2">
      <c r="A471" s="22"/>
      <c r="B471" s="22"/>
      <c r="C471" s="22"/>
      <c r="I471" s="39"/>
      <c r="O471" s="43"/>
      <c r="P471" s="22"/>
      <c r="Q471" s="22"/>
      <c r="R471" s="22"/>
      <c r="S471" s="22"/>
      <c r="T471" s="22"/>
      <c r="U471" s="22"/>
      <c r="V471" s="22"/>
      <c r="W471" s="22"/>
    </row>
    <row r="472" spans="1:23" s="37" customFormat="1" ht="15.75" customHeight="1" x14ac:dyDescent="0.2">
      <c r="A472" s="22"/>
      <c r="B472" s="22"/>
      <c r="C472" s="22"/>
      <c r="I472" s="39"/>
      <c r="O472" s="43"/>
      <c r="P472" s="22"/>
      <c r="Q472" s="22"/>
      <c r="R472" s="22"/>
      <c r="S472" s="22"/>
      <c r="T472" s="22"/>
      <c r="U472" s="22"/>
      <c r="V472" s="22"/>
      <c r="W472" s="22"/>
    </row>
    <row r="473" spans="1:23" s="37" customFormat="1" ht="15.75" customHeight="1" x14ac:dyDescent="0.2">
      <c r="A473" s="22"/>
      <c r="B473" s="22"/>
      <c r="C473" s="22"/>
      <c r="I473" s="39"/>
      <c r="O473" s="43"/>
      <c r="P473" s="22"/>
      <c r="Q473" s="22"/>
      <c r="R473" s="22"/>
      <c r="S473" s="22"/>
      <c r="T473" s="22"/>
      <c r="U473" s="22"/>
      <c r="V473" s="22"/>
      <c r="W473" s="22"/>
    </row>
    <row r="474" spans="1:23" s="37" customFormat="1" ht="15.75" customHeight="1" x14ac:dyDescent="0.2">
      <c r="A474" s="22"/>
      <c r="B474" s="22"/>
      <c r="C474" s="22"/>
      <c r="I474" s="39"/>
      <c r="O474" s="43"/>
      <c r="P474" s="22"/>
      <c r="Q474" s="22"/>
      <c r="R474" s="22"/>
      <c r="S474" s="22"/>
      <c r="T474" s="22"/>
      <c r="U474" s="22"/>
      <c r="V474" s="22"/>
      <c r="W474" s="22"/>
    </row>
    <row r="475" spans="1:23" s="37" customFormat="1" ht="15.75" customHeight="1" x14ac:dyDescent="0.2">
      <c r="A475" s="22"/>
      <c r="B475" s="22"/>
      <c r="C475" s="22"/>
      <c r="I475" s="39"/>
      <c r="O475" s="43"/>
      <c r="P475" s="22"/>
      <c r="Q475" s="22"/>
      <c r="R475" s="22"/>
      <c r="S475" s="22"/>
      <c r="T475" s="22"/>
      <c r="U475" s="22"/>
      <c r="V475" s="22"/>
      <c r="W475" s="22"/>
    </row>
    <row r="476" spans="1:23" s="37" customFormat="1" ht="15.75" customHeight="1" x14ac:dyDescent="0.2">
      <c r="A476" s="22"/>
      <c r="B476" s="22"/>
      <c r="C476" s="22"/>
      <c r="I476" s="39"/>
      <c r="O476" s="43"/>
      <c r="P476" s="22"/>
      <c r="Q476" s="22"/>
      <c r="R476" s="22"/>
      <c r="S476" s="22"/>
      <c r="T476" s="22"/>
      <c r="U476" s="22"/>
      <c r="V476" s="22"/>
      <c r="W476" s="22"/>
    </row>
    <row r="477" spans="1:23" s="37" customFormat="1" ht="15.75" customHeight="1" x14ac:dyDescent="0.2">
      <c r="A477" s="22"/>
      <c r="B477" s="22"/>
      <c r="C477" s="22"/>
      <c r="I477" s="39"/>
      <c r="O477" s="43"/>
      <c r="P477" s="22"/>
      <c r="Q477" s="22"/>
      <c r="R477" s="22"/>
      <c r="S477" s="22"/>
      <c r="T477" s="22"/>
      <c r="U477" s="22"/>
      <c r="V477" s="22"/>
      <c r="W477" s="22"/>
    </row>
    <row r="478" spans="1:23" s="37" customFormat="1" ht="15.75" customHeight="1" x14ac:dyDescent="0.2">
      <c r="A478" s="22"/>
      <c r="B478" s="22"/>
      <c r="C478" s="22"/>
      <c r="I478" s="39"/>
      <c r="O478" s="43"/>
      <c r="P478" s="22"/>
      <c r="Q478" s="22"/>
      <c r="R478" s="22"/>
      <c r="S478" s="22"/>
      <c r="T478" s="22"/>
      <c r="U478" s="22"/>
      <c r="V478" s="22"/>
      <c r="W478" s="22"/>
    </row>
    <row r="479" spans="1:23" s="37" customFormat="1" ht="15.75" customHeight="1" x14ac:dyDescent="0.2">
      <c r="A479" s="22"/>
      <c r="B479" s="22"/>
      <c r="C479" s="22"/>
      <c r="I479" s="39"/>
      <c r="O479" s="43"/>
      <c r="P479" s="22"/>
      <c r="Q479" s="22"/>
      <c r="R479" s="22"/>
      <c r="S479" s="22"/>
      <c r="T479" s="22"/>
      <c r="U479" s="22"/>
      <c r="V479" s="22"/>
      <c r="W479" s="22"/>
    </row>
    <row r="480" spans="1:23" s="37" customFormat="1" ht="15.75" customHeight="1" x14ac:dyDescent="0.2">
      <c r="A480" s="22"/>
      <c r="B480" s="22"/>
      <c r="C480" s="22"/>
      <c r="I480" s="39"/>
      <c r="O480" s="43"/>
      <c r="P480" s="22"/>
      <c r="Q480" s="22"/>
      <c r="R480" s="22"/>
      <c r="S480" s="22"/>
      <c r="T480" s="22"/>
      <c r="U480" s="22"/>
      <c r="V480" s="22"/>
      <c r="W480" s="22"/>
    </row>
    <row r="481" spans="1:23" s="37" customFormat="1" ht="15.75" customHeight="1" x14ac:dyDescent="0.2">
      <c r="A481" s="22"/>
      <c r="B481" s="22"/>
      <c r="C481" s="22"/>
      <c r="I481" s="39"/>
      <c r="O481" s="43"/>
      <c r="P481" s="22"/>
      <c r="Q481" s="22"/>
      <c r="R481" s="22"/>
      <c r="S481" s="22"/>
      <c r="T481" s="22"/>
      <c r="U481" s="22"/>
      <c r="V481" s="22"/>
      <c r="W481" s="22"/>
    </row>
    <row r="482" spans="1:23" s="37" customFormat="1" ht="15.75" customHeight="1" x14ac:dyDescent="0.2">
      <c r="A482" s="22"/>
      <c r="B482" s="22"/>
      <c r="C482" s="22"/>
      <c r="I482" s="39"/>
      <c r="O482" s="43"/>
      <c r="P482" s="22"/>
      <c r="Q482" s="22"/>
      <c r="R482" s="22"/>
      <c r="S482" s="22"/>
      <c r="T482" s="22"/>
      <c r="U482" s="22"/>
      <c r="V482" s="22"/>
      <c r="W482" s="22"/>
    </row>
    <row r="483" spans="1:23" s="37" customFormat="1" ht="15.75" customHeight="1" x14ac:dyDescent="0.2">
      <c r="A483" s="22"/>
      <c r="B483" s="22"/>
      <c r="C483" s="22"/>
      <c r="I483" s="39"/>
      <c r="O483" s="43"/>
      <c r="P483" s="22"/>
      <c r="Q483" s="22"/>
      <c r="R483" s="22"/>
      <c r="S483" s="22"/>
      <c r="T483" s="22"/>
      <c r="U483" s="22"/>
      <c r="V483" s="22"/>
      <c r="W483" s="22"/>
    </row>
    <row r="484" spans="1:23" s="37" customFormat="1" ht="15.75" customHeight="1" x14ac:dyDescent="0.2">
      <c r="A484" s="22"/>
      <c r="B484" s="22"/>
      <c r="C484" s="22"/>
      <c r="I484" s="39"/>
      <c r="O484" s="43"/>
      <c r="P484" s="22"/>
      <c r="Q484" s="22"/>
      <c r="R484" s="22"/>
      <c r="S484" s="22"/>
      <c r="T484" s="22"/>
      <c r="U484" s="22"/>
      <c r="V484" s="22"/>
      <c r="W484" s="22"/>
    </row>
    <row r="485" spans="1:23" s="37" customFormat="1" ht="15.75" customHeight="1" x14ac:dyDescent="0.2">
      <c r="A485" s="22"/>
      <c r="B485" s="22"/>
      <c r="C485" s="22"/>
      <c r="I485" s="39"/>
      <c r="O485" s="43"/>
      <c r="P485" s="22"/>
      <c r="Q485" s="22"/>
      <c r="R485" s="22"/>
      <c r="S485" s="22"/>
      <c r="T485" s="22"/>
      <c r="U485" s="22"/>
      <c r="V485" s="22"/>
      <c r="W485" s="22"/>
    </row>
    <row r="486" spans="1:23" s="37" customFormat="1" ht="15.75" customHeight="1" x14ac:dyDescent="0.2">
      <c r="A486" s="22"/>
      <c r="B486" s="22"/>
      <c r="C486" s="22"/>
      <c r="I486" s="39"/>
      <c r="O486" s="43"/>
      <c r="P486" s="22"/>
      <c r="Q486" s="22"/>
      <c r="R486" s="22"/>
      <c r="S486" s="22"/>
      <c r="T486" s="22"/>
      <c r="U486" s="22"/>
      <c r="V486" s="22"/>
      <c r="W486" s="22"/>
    </row>
    <row r="487" spans="1:23" s="37" customFormat="1" ht="15.75" customHeight="1" x14ac:dyDescent="0.2">
      <c r="A487" s="22"/>
      <c r="B487" s="22"/>
      <c r="C487" s="22"/>
      <c r="I487" s="39"/>
      <c r="O487" s="43"/>
      <c r="P487" s="22"/>
      <c r="Q487" s="22"/>
      <c r="R487" s="22"/>
      <c r="S487" s="22"/>
      <c r="T487" s="22"/>
      <c r="U487" s="22"/>
      <c r="V487" s="22"/>
      <c r="W487" s="22"/>
    </row>
    <row r="488" spans="1:23" s="37" customFormat="1" ht="15.75" customHeight="1" x14ac:dyDescent="0.2">
      <c r="A488" s="22"/>
      <c r="B488" s="22"/>
      <c r="C488" s="22"/>
      <c r="I488" s="39"/>
      <c r="O488" s="43"/>
      <c r="P488" s="22"/>
      <c r="Q488" s="22"/>
      <c r="R488" s="22"/>
      <c r="S488" s="22"/>
      <c r="T488" s="22"/>
      <c r="U488" s="22"/>
      <c r="V488" s="22"/>
      <c r="W488" s="22"/>
    </row>
    <row r="489" spans="1:23" s="37" customFormat="1" ht="15.75" customHeight="1" x14ac:dyDescent="0.2">
      <c r="A489" s="22"/>
      <c r="B489" s="22"/>
      <c r="C489" s="22"/>
      <c r="I489" s="39"/>
      <c r="O489" s="43"/>
      <c r="P489" s="22"/>
      <c r="Q489" s="22"/>
      <c r="R489" s="22"/>
      <c r="S489" s="22"/>
      <c r="T489" s="22"/>
      <c r="U489" s="22"/>
      <c r="V489" s="22"/>
      <c r="W489" s="22"/>
    </row>
    <row r="490" spans="1:23" s="37" customFormat="1" ht="15.75" customHeight="1" x14ac:dyDescent="0.2">
      <c r="A490" s="22"/>
      <c r="B490" s="22"/>
      <c r="C490" s="22"/>
      <c r="I490" s="39"/>
      <c r="O490" s="43"/>
      <c r="P490" s="22"/>
      <c r="Q490" s="22"/>
      <c r="R490" s="22"/>
      <c r="S490" s="22"/>
      <c r="T490" s="22"/>
      <c r="U490" s="22"/>
      <c r="V490" s="22"/>
      <c r="W490" s="22"/>
    </row>
    <row r="491" spans="1:23" s="37" customFormat="1" ht="15.75" customHeight="1" x14ac:dyDescent="0.2">
      <c r="A491" s="22"/>
      <c r="B491" s="22"/>
      <c r="C491" s="22"/>
      <c r="I491" s="39"/>
      <c r="O491" s="43"/>
      <c r="P491" s="22"/>
      <c r="Q491" s="22"/>
      <c r="R491" s="22"/>
      <c r="S491" s="22"/>
      <c r="T491" s="22"/>
      <c r="U491" s="22"/>
      <c r="V491" s="22"/>
      <c r="W491" s="22"/>
    </row>
    <row r="492" spans="1:23" s="37" customFormat="1" ht="15.75" customHeight="1" x14ac:dyDescent="0.2">
      <c r="A492" s="22"/>
      <c r="B492" s="22"/>
      <c r="C492" s="22"/>
      <c r="I492" s="39"/>
      <c r="O492" s="43"/>
      <c r="P492" s="22"/>
      <c r="Q492" s="22"/>
      <c r="R492" s="22"/>
      <c r="S492" s="22"/>
      <c r="T492" s="22"/>
      <c r="U492" s="22"/>
      <c r="V492" s="22"/>
      <c r="W492" s="22"/>
    </row>
    <row r="493" spans="1:23" s="37" customFormat="1" ht="15.75" customHeight="1" x14ac:dyDescent="0.2">
      <c r="A493" s="22"/>
      <c r="B493" s="22"/>
      <c r="C493" s="22"/>
      <c r="I493" s="39"/>
      <c r="O493" s="43"/>
      <c r="P493" s="22"/>
      <c r="Q493" s="22"/>
      <c r="R493" s="22"/>
      <c r="S493" s="22"/>
      <c r="T493" s="22"/>
      <c r="U493" s="22"/>
      <c r="V493" s="22"/>
      <c r="W493" s="22"/>
    </row>
    <row r="494" spans="1:23" s="37" customFormat="1" ht="15.75" customHeight="1" x14ac:dyDescent="0.2">
      <c r="A494" s="22"/>
      <c r="B494" s="22"/>
      <c r="C494" s="22"/>
      <c r="I494" s="39"/>
      <c r="O494" s="43"/>
      <c r="P494" s="22"/>
      <c r="Q494" s="22"/>
      <c r="R494" s="22"/>
      <c r="S494" s="22"/>
      <c r="T494" s="22"/>
      <c r="U494" s="22"/>
      <c r="V494" s="22"/>
      <c r="W494" s="22"/>
    </row>
    <row r="495" spans="1:23" s="37" customFormat="1" ht="15.75" customHeight="1" x14ac:dyDescent="0.2">
      <c r="A495" s="22"/>
      <c r="B495" s="22"/>
      <c r="C495" s="22"/>
      <c r="I495" s="39"/>
      <c r="O495" s="43"/>
      <c r="P495" s="22"/>
      <c r="Q495" s="22"/>
      <c r="R495" s="22"/>
      <c r="S495" s="22"/>
      <c r="T495" s="22"/>
      <c r="U495" s="22"/>
      <c r="V495" s="22"/>
      <c r="W495" s="22"/>
    </row>
    <row r="496" spans="1:23" s="37" customFormat="1" ht="15.75" customHeight="1" x14ac:dyDescent="0.2">
      <c r="A496" s="22"/>
      <c r="B496" s="22"/>
      <c r="C496" s="22"/>
      <c r="I496" s="39"/>
      <c r="O496" s="43"/>
      <c r="P496" s="22"/>
      <c r="Q496" s="22"/>
      <c r="R496" s="22"/>
      <c r="S496" s="22"/>
      <c r="T496" s="22"/>
      <c r="U496" s="22"/>
      <c r="V496" s="22"/>
      <c r="W496" s="22"/>
    </row>
    <row r="497" spans="1:23" s="37" customFormat="1" ht="15.75" customHeight="1" x14ac:dyDescent="0.2">
      <c r="A497" s="22"/>
      <c r="B497" s="22"/>
      <c r="C497" s="22"/>
      <c r="I497" s="39"/>
      <c r="O497" s="43"/>
      <c r="P497" s="22"/>
      <c r="Q497" s="22"/>
      <c r="R497" s="22"/>
      <c r="S497" s="22"/>
      <c r="T497" s="22"/>
      <c r="U497" s="22"/>
      <c r="V497" s="22"/>
      <c r="W497" s="22"/>
    </row>
    <row r="498" spans="1:23" s="37" customFormat="1" ht="15.75" customHeight="1" x14ac:dyDescent="0.2">
      <c r="A498" s="22"/>
      <c r="B498" s="22"/>
      <c r="C498" s="22"/>
      <c r="I498" s="39"/>
      <c r="O498" s="43"/>
      <c r="P498" s="22"/>
      <c r="Q498" s="22"/>
      <c r="R498" s="22"/>
      <c r="S498" s="22"/>
      <c r="T498" s="22"/>
      <c r="U498" s="22"/>
      <c r="V498" s="22"/>
      <c r="W498" s="22"/>
    </row>
    <row r="499" spans="1:23" s="37" customFormat="1" ht="15.75" customHeight="1" x14ac:dyDescent="0.2">
      <c r="A499" s="22"/>
      <c r="B499" s="22"/>
      <c r="C499" s="22"/>
      <c r="I499" s="39"/>
      <c r="O499" s="43"/>
      <c r="P499" s="22"/>
      <c r="Q499" s="22"/>
      <c r="R499" s="22"/>
      <c r="S499" s="22"/>
      <c r="T499" s="22"/>
      <c r="U499" s="22"/>
      <c r="V499" s="22"/>
      <c r="W499" s="22"/>
    </row>
    <row r="500" spans="1:23" s="37" customFormat="1" ht="15.75" customHeight="1" x14ac:dyDescent="0.2">
      <c r="A500" s="22"/>
      <c r="B500" s="22"/>
      <c r="C500" s="22"/>
      <c r="I500" s="39"/>
      <c r="O500" s="43"/>
      <c r="P500" s="22"/>
      <c r="Q500" s="22"/>
      <c r="R500" s="22"/>
      <c r="S500" s="22"/>
      <c r="T500" s="22"/>
      <c r="U500" s="22"/>
      <c r="V500" s="22"/>
      <c r="W500" s="22"/>
    </row>
    <row r="501" spans="1:23" s="37" customFormat="1" ht="15.75" customHeight="1" x14ac:dyDescent="0.2">
      <c r="A501" s="22"/>
      <c r="B501" s="22"/>
      <c r="C501" s="22"/>
      <c r="I501" s="39"/>
      <c r="O501" s="43"/>
      <c r="P501" s="22"/>
      <c r="Q501" s="22"/>
      <c r="R501" s="22"/>
      <c r="S501" s="22"/>
      <c r="T501" s="22"/>
      <c r="U501" s="22"/>
      <c r="V501" s="22"/>
      <c r="W501" s="22"/>
    </row>
    <row r="502" spans="1:23" s="37" customFormat="1" ht="15.75" customHeight="1" x14ac:dyDescent="0.2">
      <c r="A502" s="22"/>
      <c r="B502" s="22"/>
      <c r="C502" s="22"/>
      <c r="I502" s="39"/>
      <c r="O502" s="43"/>
      <c r="P502" s="22"/>
      <c r="Q502" s="22"/>
      <c r="R502" s="22"/>
      <c r="S502" s="22"/>
      <c r="T502" s="22"/>
      <c r="U502" s="22"/>
      <c r="V502" s="22"/>
      <c r="W502" s="22"/>
    </row>
    <row r="503" spans="1:23" s="37" customFormat="1" ht="15.75" customHeight="1" x14ac:dyDescent="0.2">
      <c r="A503" s="22"/>
      <c r="B503" s="22"/>
      <c r="C503" s="22"/>
      <c r="I503" s="39"/>
      <c r="O503" s="43"/>
      <c r="P503" s="22"/>
      <c r="Q503" s="22"/>
      <c r="R503" s="22"/>
      <c r="S503" s="22"/>
      <c r="T503" s="22"/>
      <c r="U503" s="22"/>
      <c r="V503" s="22"/>
      <c r="W503" s="22"/>
    </row>
    <row r="504" spans="1:23" s="37" customFormat="1" ht="15.75" customHeight="1" x14ac:dyDescent="0.2">
      <c r="A504" s="22"/>
      <c r="B504" s="22"/>
      <c r="C504" s="22"/>
      <c r="I504" s="39"/>
      <c r="O504" s="43"/>
      <c r="P504" s="22"/>
      <c r="Q504" s="22"/>
      <c r="R504" s="22"/>
      <c r="S504" s="22"/>
      <c r="T504" s="22"/>
      <c r="U504" s="22"/>
      <c r="V504" s="22"/>
      <c r="W504" s="22"/>
    </row>
    <row r="505" spans="1:23" s="37" customFormat="1" ht="15.75" customHeight="1" x14ac:dyDescent="0.2">
      <c r="A505" s="22"/>
      <c r="B505" s="22"/>
      <c r="C505" s="22"/>
      <c r="I505" s="39"/>
      <c r="O505" s="43"/>
      <c r="P505" s="22"/>
      <c r="Q505" s="22"/>
      <c r="R505" s="22"/>
      <c r="S505" s="22"/>
      <c r="T505" s="22"/>
      <c r="U505" s="22"/>
      <c r="V505" s="22"/>
      <c r="W505" s="22"/>
    </row>
    <row r="506" spans="1:23" s="37" customFormat="1" ht="15.75" customHeight="1" x14ac:dyDescent="0.2">
      <c r="A506" s="22"/>
      <c r="B506" s="22"/>
      <c r="C506" s="22"/>
      <c r="I506" s="39"/>
      <c r="O506" s="43"/>
      <c r="P506" s="22"/>
      <c r="Q506" s="22"/>
      <c r="R506" s="22"/>
      <c r="S506" s="22"/>
      <c r="T506" s="22"/>
      <c r="U506" s="22"/>
      <c r="V506" s="22"/>
      <c r="W506" s="22"/>
    </row>
    <row r="507" spans="1:23" s="37" customFormat="1" ht="15.75" customHeight="1" x14ac:dyDescent="0.2">
      <c r="A507" s="22"/>
      <c r="B507" s="22"/>
      <c r="C507" s="22"/>
      <c r="I507" s="39"/>
      <c r="O507" s="43"/>
      <c r="P507" s="22"/>
      <c r="Q507" s="22"/>
      <c r="R507" s="22"/>
      <c r="S507" s="22"/>
      <c r="T507" s="22"/>
      <c r="U507" s="22"/>
      <c r="V507" s="22"/>
      <c r="W507" s="22"/>
    </row>
    <row r="508" spans="1:23" s="37" customFormat="1" ht="15.75" customHeight="1" x14ac:dyDescent="0.2">
      <c r="A508" s="22"/>
      <c r="B508" s="22"/>
      <c r="C508" s="22"/>
      <c r="I508" s="39"/>
      <c r="O508" s="43"/>
      <c r="P508" s="22"/>
      <c r="Q508" s="22"/>
      <c r="R508" s="22"/>
      <c r="S508" s="22"/>
      <c r="T508" s="22"/>
      <c r="U508" s="22"/>
      <c r="V508" s="22"/>
      <c r="W508" s="22"/>
    </row>
    <row r="509" spans="1:23" s="37" customFormat="1" ht="15.75" customHeight="1" x14ac:dyDescent="0.2">
      <c r="A509" s="22"/>
      <c r="B509" s="22"/>
      <c r="C509" s="22"/>
      <c r="I509" s="39"/>
      <c r="O509" s="43"/>
      <c r="P509" s="22"/>
      <c r="Q509" s="22"/>
      <c r="R509" s="22"/>
      <c r="S509" s="22"/>
      <c r="T509" s="22"/>
      <c r="U509" s="22"/>
      <c r="V509" s="22"/>
      <c r="W509" s="22"/>
    </row>
    <row r="510" spans="1:23" s="37" customFormat="1" ht="15.75" customHeight="1" x14ac:dyDescent="0.2">
      <c r="A510" s="22"/>
      <c r="B510" s="22"/>
      <c r="C510" s="22"/>
      <c r="I510" s="39"/>
      <c r="O510" s="43"/>
      <c r="P510" s="22"/>
      <c r="Q510" s="22"/>
      <c r="R510" s="22"/>
      <c r="S510" s="22"/>
      <c r="T510" s="22"/>
      <c r="U510" s="22"/>
      <c r="V510" s="22"/>
      <c r="W510" s="22"/>
    </row>
    <row r="511" spans="1:23" s="37" customFormat="1" ht="15.75" customHeight="1" x14ac:dyDescent="0.2">
      <c r="A511" s="22"/>
      <c r="B511" s="22"/>
      <c r="C511" s="22"/>
      <c r="I511" s="39"/>
      <c r="O511" s="43"/>
      <c r="P511" s="22"/>
      <c r="Q511" s="22"/>
      <c r="R511" s="22"/>
      <c r="S511" s="22"/>
      <c r="T511" s="22"/>
      <c r="U511" s="22"/>
      <c r="V511" s="22"/>
      <c r="W511" s="22"/>
    </row>
    <row r="512" spans="1:23" s="37" customFormat="1" ht="15.75" customHeight="1" x14ac:dyDescent="0.2">
      <c r="A512" s="22"/>
      <c r="B512" s="22"/>
      <c r="C512" s="22"/>
      <c r="I512" s="39"/>
      <c r="O512" s="43"/>
      <c r="P512" s="22"/>
      <c r="Q512" s="22"/>
      <c r="R512" s="22"/>
      <c r="S512" s="22"/>
      <c r="T512" s="22"/>
      <c r="U512" s="22"/>
      <c r="V512" s="22"/>
      <c r="W512" s="22"/>
    </row>
    <row r="513" spans="1:23" s="37" customFormat="1" ht="15.75" customHeight="1" x14ac:dyDescent="0.2">
      <c r="A513" s="22"/>
      <c r="B513" s="22"/>
      <c r="C513" s="22"/>
      <c r="I513" s="39"/>
      <c r="O513" s="43"/>
      <c r="P513" s="22"/>
      <c r="Q513" s="22"/>
      <c r="R513" s="22"/>
      <c r="S513" s="22"/>
      <c r="T513" s="22"/>
      <c r="U513" s="22"/>
      <c r="V513" s="22"/>
      <c r="W513" s="22"/>
    </row>
    <row r="514" spans="1:23" s="37" customFormat="1" ht="15.75" customHeight="1" x14ac:dyDescent="0.2">
      <c r="A514" s="22"/>
      <c r="B514" s="22"/>
      <c r="C514" s="22"/>
      <c r="I514" s="39"/>
      <c r="O514" s="43"/>
      <c r="P514" s="22"/>
      <c r="Q514" s="22"/>
      <c r="R514" s="22"/>
      <c r="S514" s="22"/>
      <c r="T514" s="22"/>
      <c r="U514" s="22"/>
      <c r="V514" s="22"/>
      <c r="W514" s="22"/>
    </row>
    <row r="515" spans="1:23" s="37" customFormat="1" ht="15.75" customHeight="1" x14ac:dyDescent="0.2">
      <c r="A515" s="22"/>
      <c r="B515" s="22"/>
      <c r="C515" s="22"/>
      <c r="I515" s="39"/>
      <c r="O515" s="43"/>
      <c r="P515" s="22"/>
      <c r="Q515" s="22"/>
      <c r="R515" s="22"/>
      <c r="S515" s="22"/>
      <c r="T515" s="22"/>
      <c r="U515" s="22"/>
      <c r="V515" s="22"/>
      <c r="W515" s="22"/>
    </row>
    <row r="516" spans="1:23" s="37" customFormat="1" ht="15.75" customHeight="1" x14ac:dyDescent="0.2">
      <c r="A516" s="22"/>
      <c r="B516" s="22"/>
      <c r="C516" s="22"/>
      <c r="I516" s="39"/>
      <c r="O516" s="43"/>
      <c r="P516" s="22"/>
      <c r="Q516" s="22"/>
      <c r="R516" s="22"/>
      <c r="S516" s="22"/>
      <c r="T516" s="22"/>
      <c r="U516" s="22"/>
      <c r="V516" s="22"/>
      <c r="W516" s="22"/>
    </row>
    <row r="517" spans="1:23" s="37" customFormat="1" ht="15.75" customHeight="1" x14ac:dyDescent="0.2">
      <c r="A517" s="22"/>
      <c r="B517" s="22"/>
      <c r="C517" s="22"/>
      <c r="I517" s="39"/>
      <c r="O517" s="43"/>
      <c r="P517" s="22"/>
      <c r="Q517" s="22"/>
      <c r="R517" s="22"/>
      <c r="S517" s="22"/>
      <c r="T517" s="22"/>
      <c r="U517" s="22"/>
      <c r="V517" s="22"/>
      <c r="W517" s="22"/>
    </row>
    <row r="518" spans="1:23" s="37" customFormat="1" ht="15.75" customHeight="1" x14ac:dyDescent="0.2">
      <c r="A518" s="22"/>
      <c r="B518" s="22"/>
      <c r="C518" s="22"/>
      <c r="I518" s="39"/>
      <c r="O518" s="43"/>
      <c r="P518" s="22"/>
      <c r="Q518" s="22"/>
      <c r="R518" s="22"/>
      <c r="S518" s="22"/>
      <c r="T518" s="22"/>
      <c r="U518" s="22"/>
      <c r="V518" s="22"/>
      <c r="W518" s="22"/>
    </row>
    <row r="519" spans="1:23" s="37" customFormat="1" ht="15.75" customHeight="1" x14ac:dyDescent="0.2">
      <c r="A519" s="22"/>
      <c r="B519" s="22"/>
      <c r="C519" s="22"/>
      <c r="I519" s="39"/>
      <c r="O519" s="43"/>
      <c r="P519" s="22"/>
      <c r="Q519" s="22"/>
      <c r="R519" s="22"/>
      <c r="S519" s="22"/>
      <c r="T519" s="22"/>
      <c r="U519" s="22"/>
      <c r="V519" s="22"/>
      <c r="W519" s="22"/>
    </row>
    <row r="520" spans="1:23" s="37" customFormat="1" ht="15.75" customHeight="1" x14ac:dyDescent="0.2">
      <c r="A520" s="22"/>
      <c r="B520" s="22"/>
      <c r="C520" s="22"/>
      <c r="I520" s="39"/>
      <c r="O520" s="43"/>
      <c r="P520" s="22"/>
      <c r="Q520" s="22"/>
      <c r="R520" s="22"/>
      <c r="S520" s="22"/>
      <c r="T520" s="22"/>
      <c r="U520" s="22"/>
      <c r="V520" s="22"/>
      <c r="W520" s="22"/>
    </row>
    <row r="521" spans="1:23" s="37" customFormat="1" ht="15.75" customHeight="1" x14ac:dyDescent="0.2">
      <c r="A521" s="22"/>
      <c r="B521" s="22"/>
      <c r="C521" s="22"/>
      <c r="I521" s="39"/>
      <c r="O521" s="43"/>
      <c r="P521" s="22"/>
      <c r="Q521" s="22"/>
      <c r="R521" s="22"/>
      <c r="S521" s="22"/>
      <c r="T521" s="22"/>
      <c r="U521" s="22"/>
      <c r="V521" s="22"/>
      <c r="W521" s="22"/>
    </row>
    <row r="522" spans="1:23" s="37" customFormat="1" ht="15.75" customHeight="1" x14ac:dyDescent="0.2">
      <c r="A522" s="22"/>
      <c r="B522" s="22"/>
      <c r="C522" s="22"/>
      <c r="I522" s="39"/>
      <c r="O522" s="43"/>
      <c r="P522" s="22"/>
      <c r="Q522" s="22"/>
      <c r="R522" s="22"/>
      <c r="S522" s="22"/>
      <c r="T522" s="22"/>
      <c r="U522" s="22"/>
      <c r="V522" s="22"/>
      <c r="W522" s="22"/>
    </row>
    <row r="523" spans="1:23" s="37" customFormat="1" ht="15.75" customHeight="1" x14ac:dyDescent="0.2">
      <c r="A523" s="22"/>
      <c r="B523" s="22"/>
      <c r="C523" s="22"/>
      <c r="I523" s="39"/>
      <c r="O523" s="43"/>
      <c r="P523" s="22"/>
      <c r="Q523" s="22"/>
      <c r="R523" s="22"/>
      <c r="S523" s="22"/>
      <c r="T523" s="22"/>
      <c r="U523" s="22"/>
      <c r="V523" s="22"/>
      <c r="W523" s="22"/>
    </row>
    <row r="524" spans="1:23" s="37" customFormat="1" ht="15.75" customHeight="1" x14ac:dyDescent="0.2">
      <c r="A524" s="22"/>
      <c r="B524" s="22"/>
      <c r="C524" s="22"/>
      <c r="I524" s="39"/>
      <c r="O524" s="43"/>
      <c r="P524" s="22"/>
      <c r="Q524" s="22"/>
      <c r="R524" s="22"/>
      <c r="S524" s="22"/>
      <c r="T524" s="22"/>
      <c r="U524" s="22"/>
      <c r="V524" s="22"/>
      <c r="W524" s="22"/>
    </row>
    <row r="525" spans="1:23" s="37" customFormat="1" ht="15.75" customHeight="1" x14ac:dyDescent="0.2">
      <c r="A525" s="22"/>
      <c r="B525" s="22"/>
      <c r="C525" s="22"/>
      <c r="I525" s="39"/>
      <c r="O525" s="43"/>
      <c r="P525" s="22"/>
      <c r="Q525" s="22"/>
      <c r="R525" s="22"/>
      <c r="S525" s="22"/>
      <c r="T525" s="22"/>
      <c r="U525" s="22"/>
      <c r="V525" s="22"/>
      <c r="W525" s="22"/>
    </row>
    <row r="526" spans="1:23" s="37" customFormat="1" ht="15.75" customHeight="1" x14ac:dyDescent="0.2">
      <c r="A526" s="22"/>
      <c r="B526" s="22"/>
      <c r="C526" s="22"/>
      <c r="I526" s="39"/>
      <c r="O526" s="43"/>
      <c r="P526" s="22"/>
      <c r="Q526" s="22"/>
      <c r="R526" s="22"/>
      <c r="S526" s="22"/>
      <c r="T526" s="22"/>
      <c r="U526" s="22"/>
      <c r="V526" s="22"/>
      <c r="W526" s="22"/>
    </row>
    <row r="527" spans="1:23" s="37" customFormat="1" ht="15.75" customHeight="1" x14ac:dyDescent="0.2">
      <c r="A527" s="22"/>
      <c r="B527" s="22"/>
      <c r="C527" s="22"/>
      <c r="I527" s="39"/>
      <c r="O527" s="43"/>
      <c r="P527" s="22"/>
      <c r="Q527" s="22"/>
      <c r="R527" s="22"/>
      <c r="S527" s="22"/>
      <c r="T527" s="22"/>
      <c r="U527" s="22"/>
      <c r="V527" s="22"/>
      <c r="W527" s="22"/>
    </row>
    <row r="528" spans="1:23" s="37" customFormat="1" ht="15.75" customHeight="1" x14ac:dyDescent="0.2">
      <c r="A528" s="22"/>
      <c r="B528" s="22"/>
      <c r="C528" s="22"/>
      <c r="I528" s="39"/>
      <c r="O528" s="43"/>
      <c r="P528" s="22"/>
      <c r="Q528" s="22"/>
      <c r="R528" s="22"/>
      <c r="S528" s="22"/>
      <c r="T528" s="22"/>
      <c r="U528" s="22"/>
      <c r="V528" s="22"/>
      <c r="W528" s="22"/>
    </row>
    <row r="529" spans="1:23" s="37" customFormat="1" ht="15.75" customHeight="1" x14ac:dyDescent="0.2">
      <c r="A529" s="22"/>
      <c r="B529" s="22"/>
      <c r="C529" s="22"/>
      <c r="I529" s="39"/>
      <c r="O529" s="43"/>
      <c r="P529" s="22"/>
      <c r="Q529" s="22"/>
      <c r="R529" s="22"/>
      <c r="S529" s="22"/>
      <c r="T529" s="22"/>
      <c r="U529" s="22"/>
      <c r="V529" s="22"/>
      <c r="W529" s="22"/>
    </row>
    <row r="530" spans="1:23" s="37" customFormat="1" ht="15.75" customHeight="1" x14ac:dyDescent="0.2">
      <c r="A530" s="22"/>
      <c r="B530" s="22"/>
      <c r="C530" s="22"/>
      <c r="I530" s="39"/>
      <c r="O530" s="43"/>
      <c r="P530" s="22"/>
      <c r="Q530" s="22"/>
      <c r="R530" s="22"/>
      <c r="S530" s="22"/>
      <c r="T530" s="22"/>
      <c r="U530" s="22"/>
      <c r="V530" s="22"/>
      <c r="W530" s="22"/>
    </row>
    <row r="531" spans="1:23" s="37" customFormat="1" ht="15.75" customHeight="1" x14ac:dyDescent="0.2">
      <c r="A531" s="22"/>
      <c r="B531" s="22"/>
      <c r="C531" s="22"/>
      <c r="I531" s="39"/>
      <c r="O531" s="43"/>
      <c r="P531" s="22"/>
      <c r="Q531" s="22"/>
      <c r="R531" s="22"/>
      <c r="S531" s="22"/>
      <c r="T531" s="22"/>
      <c r="U531" s="22"/>
      <c r="V531" s="22"/>
      <c r="W531" s="22"/>
    </row>
    <row r="532" spans="1:23" s="37" customFormat="1" ht="15.75" customHeight="1" x14ac:dyDescent="0.2">
      <c r="A532" s="22"/>
      <c r="B532" s="22"/>
      <c r="C532" s="22"/>
      <c r="I532" s="39"/>
      <c r="O532" s="43"/>
      <c r="P532" s="22"/>
      <c r="Q532" s="22"/>
      <c r="R532" s="22"/>
      <c r="S532" s="22"/>
      <c r="T532" s="22"/>
      <c r="U532" s="22"/>
      <c r="V532" s="22"/>
      <c r="W532" s="22"/>
    </row>
    <row r="533" spans="1:23" s="37" customFormat="1" ht="15.75" customHeight="1" x14ac:dyDescent="0.2">
      <c r="A533" s="22"/>
      <c r="B533" s="22"/>
      <c r="C533" s="22"/>
      <c r="I533" s="39"/>
      <c r="O533" s="43"/>
      <c r="P533" s="22"/>
      <c r="Q533" s="22"/>
      <c r="R533" s="22"/>
      <c r="S533" s="22"/>
      <c r="T533" s="22"/>
      <c r="U533" s="22"/>
      <c r="V533" s="22"/>
      <c r="W533" s="22"/>
    </row>
    <row r="534" spans="1:23" s="37" customFormat="1" ht="15.75" customHeight="1" x14ac:dyDescent="0.2">
      <c r="A534" s="22"/>
      <c r="B534" s="22"/>
      <c r="C534" s="22"/>
      <c r="I534" s="39"/>
      <c r="O534" s="43"/>
      <c r="P534" s="22"/>
      <c r="Q534" s="22"/>
      <c r="R534" s="22"/>
      <c r="S534" s="22"/>
      <c r="T534" s="22"/>
      <c r="U534" s="22"/>
      <c r="V534" s="22"/>
      <c r="W534" s="22"/>
    </row>
    <row r="535" spans="1:23" s="37" customFormat="1" ht="15.75" customHeight="1" x14ac:dyDescent="0.2">
      <c r="A535" s="22"/>
      <c r="B535" s="22"/>
      <c r="C535" s="22"/>
      <c r="I535" s="39"/>
      <c r="O535" s="43"/>
      <c r="P535" s="22"/>
      <c r="Q535" s="22"/>
      <c r="R535" s="22"/>
      <c r="S535" s="22"/>
      <c r="T535" s="22"/>
      <c r="U535" s="22"/>
      <c r="V535" s="22"/>
      <c r="W535" s="22"/>
    </row>
    <row r="536" spans="1:23" s="37" customFormat="1" ht="15.75" customHeight="1" x14ac:dyDescent="0.2">
      <c r="A536" s="22"/>
      <c r="B536" s="22"/>
      <c r="C536" s="22"/>
      <c r="I536" s="39"/>
      <c r="O536" s="43"/>
      <c r="P536" s="22"/>
      <c r="Q536" s="22"/>
      <c r="R536" s="22"/>
      <c r="S536" s="22"/>
      <c r="T536" s="22"/>
      <c r="U536" s="22"/>
      <c r="V536" s="22"/>
      <c r="W536" s="22"/>
    </row>
    <row r="537" spans="1:23" s="37" customFormat="1" ht="15.75" customHeight="1" x14ac:dyDescent="0.2">
      <c r="A537" s="22"/>
      <c r="B537" s="22"/>
      <c r="C537" s="22"/>
      <c r="I537" s="39"/>
      <c r="O537" s="43"/>
      <c r="P537" s="22"/>
      <c r="Q537" s="22"/>
      <c r="R537" s="22"/>
      <c r="S537" s="22"/>
      <c r="T537" s="22"/>
      <c r="U537" s="22"/>
      <c r="V537" s="22"/>
      <c r="W537" s="22"/>
    </row>
    <row r="538" spans="1:23" s="37" customFormat="1" ht="15.75" customHeight="1" x14ac:dyDescent="0.2">
      <c r="A538" s="22"/>
      <c r="B538" s="22"/>
      <c r="C538" s="22"/>
      <c r="I538" s="39"/>
      <c r="O538" s="43"/>
      <c r="P538" s="22"/>
      <c r="Q538" s="22"/>
      <c r="R538" s="22"/>
      <c r="S538" s="22"/>
      <c r="T538" s="22"/>
      <c r="U538" s="22"/>
      <c r="V538" s="22"/>
      <c r="W538" s="22"/>
    </row>
    <row r="539" spans="1:23" s="37" customFormat="1" ht="15.75" customHeight="1" x14ac:dyDescent="0.2">
      <c r="A539" s="22"/>
      <c r="B539" s="22"/>
      <c r="C539" s="22"/>
      <c r="I539" s="39"/>
      <c r="O539" s="43"/>
      <c r="P539" s="22"/>
      <c r="Q539" s="22"/>
      <c r="R539" s="22"/>
      <c r="S539" s="22"/>
      <c r="T539" s="22"/>
      <c r="U539" s="22"/>
      <c r="V539" s="22"/>
      <c r="W539" s="22"/>
    </row>
    <row r="540" spans="1:23" s="37" customFormat="1" ht="15.75" customHeight="1" x14ac:dyDescent="0.2">
      <c r="A540" s="22"/>
      <c r="B540" s="22"/>
      <c r="C540" s="22"/>
      <c r="I540" s="39"/>
      <c r="O540" s="43"/>
      <c r="P540" s="22"/>
      <c r="Q540" s="22"/>
      <c r="R540" s="22"/>
      <c r="S540" s="22"/>
      <c r="T540" s="22"/>
      <c r="U540" s="22"/>
      <c r="V540" s="22"/>
      <c r="W540" s="22"/>
    </row>
    <row r="541" spans="1:23" s="37" customFormat="1" ht="15.75" customHeight="1" x14ac:dyDescent="0.2">
      <c r="A541" s="22"/>
      <c r="B541" s="22"/>
      <c r="C541" s="22"/>
      <c r="I541" s="39"/>
      <c r="O541" s="43"/>
      <c r="P541" s="22"/>
      <c r="Q541" s="22"/>
      <c r="R541" s="22"/>
      <c r="S541" s="22"/>
      <c r="T541" s="22"/>
      <c r="U541" s="22"/>
      <c r="V541" s="22"/>
      <c r="W541" s="22"/>
    </row>
    <row r="542" spans="1:23" s="37" customFormat="1" ht="15.75" customHeight="1" x14ac:dyDescent="0.2">
      <c r="A542" s="22"/>
      <c r="B542" s="22"/>
      <c r="C542" s="22"/>
      <c r="I542" s="39"/>
      <c r="O542" s="43"/>
      <c r="P542" s="22"/>
      <c r="Q542" s="22"/>
      <c r="R542" s="22"/>
      <c r="S542" s="22"/>
      <c r="T542" s="22"/>
      <c r="U542" s="22"/>
      <c r="V542" s="22"/>
      <c r="W542" s="22"/>
    </row>
    <row r="543" spans="1:23" s="37" customFormat="1" ht="15.75" customHeight="1" x14ac:dyDescent="0.2">
      <c r="A543" s="22"/>
      <c r="B543" s="22"/>
      <c r="C543" s="22"/>
      <c r="I543" s="39"/>
      <c r="O543" s="43"/>
      <c r="P543" s="22"/>
      <c r="Q543" s="22"/>
      <c r="R543" s="22"/>
      <c r="S543" s="22"/>
      <c r="T543" s="22"/>
      <c r="U543" s="22"/>
      <c r="V543" s="22"/>
      <c r="W543" s="22"/>
    </row>
    <row r="544" spans="1:23" s="37" customFormat="1" ht="15.75" customHeight="1" x14ac:dyDescent="0.2">
      <c r="A544" s="22"/>
      <c r="B544" s="22"/>
      <c r="C544" s="22"/>
      <c r="I544" s="39"/>
      <c r="O544" s="43"/>
      <c r="P544" s="22"/>
      <c r="Q544" s="22"/>
      <c r="R544" s="22"/>
      <c r="S544" s="22"/>
      <c r="T544" s="22"/>
      <c r="U544" s="22"/>
      <c r="V544" s="22"/>
      <c r="W544" s="22"/>
    </row>
    <row r="545" spans="1:23" s="37" customFormat="1" ht="15.75" customHeight="1" x14ac:dyDescent="0.2">
      <c r="A545" s="22"/>
      <c r="B545" s="22"/>
      <c r="C545" s="22"/>
      <c r="I545" s="39"/>
      <c r="O545" s="43"/>
      <c r="P545" s="22"/>
      <c r="Q545" s="22"/>
      <c r="R545" s="22"/>
      <c r="S545" s="22"/>
      <c r="T545" s="22"/>
      <c r="U545" s="22"/>
      <c r="V545" s="22"/>
      <c r="W545" s="22"/>
    </row>
    <row r="546" spans="1:23" s="37" customFormat="1" ht="15.75" customHeight="1" x14ac:dyDescent="0.2">
      <c r="A546" s="22"/>
      <c r="B546" s="22"/>
      <c r="C546" s="22"/>
      <c r="I546" s="39"/>
      <c r="O546" s="43"/>
      <c r="P546" s="22"/>
      <c r="Q546" s="22"/>
      <c r="R546" s="22"/>
      <c r="S546" s="22"/>
      <c r="T546" s="22"/>
      <c r="U546" s="22"/>
      <c r="V546" s="22"/>
      <c r="W546" s="22"/>
    </row>
    <row r="547" spans="1:23" s="37" customFormat="1" ht="15.75" customHeight="1" x14ac:dyDescent="0.2">
      <c r="A547" s="22"/>
      <c r="B547" s="22"/>
      <c r="C547" s="22"/>
      <c r="I547" s="39"/>
      <c r="O547" s="43"/>
      <c r="P547" s="22"/>
      <c r="Q547" s="22"/>
      <c r="R547" s="22"/>
      <c r="S547" s="22"/>
      <c r="T547" s="22"/>
      <c r="U547" s="22"/>
      <c r="V547" s="22"/>
      <c r="W547" s="22"/>
    </row>
    <row r="548" spans="1:23" s="37" customFormat="1" ht="15.75" customHeight="1" x14ac:dyDescent="0.2">
      <c r="A548" s="22"/>
      <c r="B548" s="22"/>
      <c r="C548" s="22"/>
      <c r="I548" s="39"/>
      <c r="O548" s="43"/>
      <c r="P548" s="22"/>
      <c r="Q548" s="22"/>
      <c r="R548" s="22"/>
      <c r="S548" s="22"/>
      <c r="T548" s="22"/>
      <c r="U548" s="22"/>
      <c r="V548" s="22"/>
      <c r="W548" s="22"/>
    </row>
    <row r="549" spans="1:23" s="37" customFormat="1" ht="15.75" customHeight="1" x14ac:dyDescent="0.2">
      <c r="A549" s="22"/>
      <c r="B549" s="22"/>
      <c r="C549" s="22"/>
      <c r="I549" s="39"/>
      <c r="O549" s="43"/>
      <c r="P549" s="22"/>
      <c r="Q549" s="22"/>
      <c r="R549" s="22"/>
      <c r="S549" s="22"/>
      <c r="T549" s="22"/>
      <c r="U549" s="22"/>
      <c r="V549" s="22"/>
      <c r="W549" s="22"/>
    </row>
    <row r="550" spans="1:23" s="37" customFormat="1" ht="15.75" customHeight="1" x14ac:dyDescent="0.2">
      <c r="A550" s="22"/>
      <c r="B550" s="22"/>
      <c r="C550" s="22"/>
      <c r="I550" s="39"/>
      <c r="O550" s="43"/>
      <c r="P550" s="22"/>
      <c r="Q550" s="22"/>
      <c r="R550" s="22"/>
      <c r="S550" s="22"/>
      <c r="T550" s="22"/>
      <c r="U550" s="22"/>
      <c r="V550" s="22"/>
      <c r="W550" s="22"/>
    </row>
    <row r="551" spans="1:23" s="37" customFormat="1" ht="15.75" customHeight="1" x14ac:dyDescent="0.2">
      <c r="A551" s="22"/>
      <c r="B551" s="22"/>
      <c r="C551" s="22"/>
      <c r="I551" s="39"/>
      <c r="O551" s="43"/>
      <c r="P551" s="22"/>
      <c r="Q551" s="22"/>
      <c r="R551" s="22"/>
      <c r="S551" s="22"/>
      <c r="T551" s="22"/>
      <c r="U551" s="22"/>
      <c r="V551" s="22"/>
      <c r="W551" s="22"/>
    </row>
    <row r="552" spans="1:23" s="37" customFormat="1" ht="15.75" customHeight="1" x14ac:dyDescent="0.2">
      <c r="A552" s="22"/>
      <c r="B552" s="22"/>
      <c r="C552" s="22"/>
      <c r="I552" s="39"/>
      <c r="O552" s="43"/>
      <c r="P552" s="22"/>
      <c r="Q552" s="22"/>
      <c r="R552" s="22"/>
      <c r="S552" s="22"/>
      <c r="T552" s="22"/>
      <c r="U552" s="22"/>
      <c r="V552" s="22"/>
      <c r="W552" s="22"/>
    </row>
    <row r="553" spans="1:23" s="37" customFormat="1" ht="15.75" customHeight="1" x14ac:dyDescent="0.2">
      <c r="A553" s="22"/>
      <c r="B553" s="22"/>
      <c r="C553" s="22"/>
      <c r="I553" s="39"/>
      <c r="O553" s="43"/>
      <c r="P553" s="22"/>
      <c r="Q553" s="22"/>
      <c r="R553" s="22"/>
      <c r="S553" s="22"/>
      <c r="T553" s="22"/>
      <c r="U553" s="22"/>
      <c r="V553" s="22"/>
      <c r="W553" s="22"/>
    </row>
    <row r="554" spans="1:23" s="37" customFormat="1" ht="15.75" customHeight="1" x14ac:dyDescent="0.2">
      <c r="A554" s="22"/>
      <c r="B554" s="22"/>
      <c r="C554" s="22"/>
      <c r="I554" s="39"/>
      <c r="O554" s="43"/>
      <c r="P554" s="22"/>
      <c r="Q554" s="22"/>
      <c r="R554" s="22"/>
      <c r="S554" s="22"/>
      <c r="T554" s="22"/>
      <c r="U554" s="22"/>
      <c r="V554" s="22"/>
      <c r="W554" s="22"/>
    </row>
    <row r="555" spans="1:23" s="37" customFormat="1" ht="15.75" customHeight="1" x14ac:dyDescent="0.2">
      <c r="A555" s="22"/>
      <c r="B555" s="22"/>
      <c r="C555" s="22"/>
      <c r="I555" s="39"/>
      <c r="O555" s="43"/>
      <c r="P555" s="22"/>
      <c r="Q555" s="22"/>
      <c r="R555" s="22"/>
      <c r="S555" s="22"/>
      <c r="T555" s="22"/>
      <c r="U555" s="22"/>
      <c r="V555" s="22"/>
      <c r="W555" s="22"/>
    </row>
    <row r="556" spans="1:23" s="37" customFormat="1" ht="15.75" customHeight="1" x14ac:dyDescent="0.2">
      <c r="A556" s="22"/>
      <c r="B556" s="22"/>
      <c r="C556" s="22"/>
      <c r="I556" s="39"/>
      <c r="O556" s="43"/>
      <c r="P556" s="22"/>
      <c r="Q556" s="22"/>
      <c r="R556" s="22"/>
      <c r="S556" s="22"/>
      <c r="T556" s="22"/>
      <c r="U556" s="22"/>
      <c r="V556" s="22"/>
      <c r="W556" s="22"/>
    </row>
    <row r="557" spans="1:23" s="37" customFormat="1" ht="15.75" customHeight="1" x14ac:dyDescent="0.2">
      <c r="A557" s="22"/>
      <c r="B557" s="22"/>
      <c r="C557" s="22"/>
      <c r="I557" s="39"/>
      <c r="O557" s="43"/>
      <c r="P557" s="22"/>
      <c r="Q557" s="22"/>
      <c r="R557" s="22"/>
      <c r="S557" s="22"/>
      <c r="T557" s="22"/>
      <c r="U557" s="22"/>
      <c r="V557" s="22"/>
      <c r="W557" s="22"/>
    </row>
    <row r="558" spans="1:23" s="37" customFormat="1" ht="15.75" customHeight="1" x14ac:dyDescent="0.2">
      <c r="A558" s="22"/>
      <c r="B558" s="22"/>
      <c r="C558" s="22"/>
      <c r="I558" s="39"/>
      <c r="O558" s="43"/>
      <c r="P558" s="22"/>
      <c r="Q558" s="22"/>
      <c r="R558" s="22"/>
      <c r="S558" s="22"/>
      <c r="T558" s="22"/>
      <c r="U558" s="22"/>
      <c r="V558" s="22"/>
      <c r="W558" s="22"/>
    </row>
    <row r="559" spans="1:23" s="37" customFormat="1" ht="15.75" customHeight="1" x14ac:dyDescent="0.2">
      <c r="A559" s="22"/>
      <c r="B559" s="22"/>
      <c r="C559" s="22"/>
      <c r="I559" s="39"/>
      <c r="O559" s="43"/>
      <c r="P559" s="22"/>
      <c r="Q559" s="22"/>
      <c r="R559" s="22"/>
      <c r="S559" s="22"/>
      <c r="T559" s="22"/>
      <c r="U559" s="22"/>
      <c r="V559" s="22"/>
      <c r="W559" s="22"/>
    </row>
    <row r="560" spans="1:23" s="37" customFormat="1" ht="15.75" customHeight="1" x14ac:dyDescent="0.2">
      <c r="A560" s="22"/>
      <c r="B560" s="22"/>
      <c r="C560" s="22"/>
      <c r="I560" s="39"/>
      <c r="O560" s="43"/>
      <c r="P560" s="22"/>
      <c r="Q560" s="22"/>
      <c r="R560" s="22"/>
      <c r="S560" s="22"/>
      <c r="T560" s="22"/>
      <c r="U560" s="22"/>
      <c r="V560" s="22"/>
      <c r="W560" s="22"/>
    </row>
    <row r="561" spans="1:23" s="37" customFormat="1" ht="15.75" customHeight="1" x14ac:dyDescent="0.2">
      <c r="A561" s="22"/>
      <c r="B561" s="22"/>
      <c r="C561" s="22"/>
      <c r="I561" s="39"/>
      <c r="O561" s="43"/>
      <c r="P561" s="22"/>
      <c r="Q561" s="22"/>
      <c r="R561" s="22"/>
      <c r="S561" s="22"/>
      <c r="T561" s="22"/>
      <c r="U561" s="22"/>
      <c r="V561" s="22"/>
      <c r="W561" s="22"/>
    </row>
    <row r="562" spans="1:23" s="37" customFormat="1" ht="15.75" customHeight="1" x14ac:dyDescent="0.2">
      <c r="A562" s="22"/>
      <c r="B562" s="22"/>
      <c r="C562" s="22"/>
      <c r="I562" s="39"/>
      <c r="O562" s="43"/>
      <c r="P562" s="22"/>
      <c r="Q562" s="22"/>
      <c r="R562" s="22"/>
      <c r="S562" s="22"/>
      <c r="T562" s="22"/>
      <c r="U562" s="22"/>
      <c r="V562" s="22"/>
      <c r="W562" s="22"/>
    </row>
    <row r="563" spans="1:23" s="37" customFormat="1" ht="15.75" customHeight="1" x14ac:dyDescent="0.2">
      <c r="A563" s="22"/>
      <c r="B563" s="22"/>
      <c r="C563" s="22"/>
      <c r="I563" s="39"/>
      <c r="O563" s="43"/>
      <c r="P563" s="22"/>
      <c r="Q563" s="22"/>
      <c r="R563" s="22"/>
      <c r="S563" s="22"/>
      <c r="T563" s="22"/>
      <c r="U563" s="22"/>
      <c r="V563" s="22"/>
      <c r="W563" s="22"/>
    </row>
    <row r="564" spans="1:23" s="37" customFormat="1" ht="15.75" customHeight="1" x14ac:dyDescent="0.2">
      <c r="A564" s="22"/>
      <c r="B564" s="22"/>
      <c r="C564" s="22"/>
      <c r="I564" s="39"/>
      <c r="O564" s="43"/>
      <c r="P564" s="22"/>
      <c r="Q564" s="22"/>
      <c r="R564" s="22"/>
      <c r="S564" s="22"/>
      <c r="T564" s="22"/>
      <c r="U564" s="22"/>
      <c r="V564" s="22"/>
      <c r="W564" s="22"/>
    </row>
    <row r="565" spans="1:23" s="37" customFormat="1" ht="15.75" customHeight="1" x14ac:dyDescent="0.2">
      <c r="A565" s="22"/>
      <c r="B565" s="22"/>
      <c r="C565" s="22"/>
      <c r="I565" s="39"/>
      <c r="O565" s="43"/>
      <c r="P565" s="22"/>
      <c r="Q565" s="22"/>
      <c r="R565" s="22"/>
      <c r="S565" s="22"/>
      <c r="T565" s="22"/>
      <c r="U565" s="22"/>
      <c r="V565" s="22"/>
      <c r="W565" s="22"/>
    </row>
    <row r="566" spans="1:23" s="37" customFormat="1" ht="15.75" customHeight="1" x14ac:dyDescent="0.2">
      <c r="A566" s="22"/>
      <c r="B566" s="22"/>
      <c r="C566" s="22"/>
      <c r="I566" s="39"/>
      <c r="O566" s="43"/>
      <c r="P566" s="22"/>
      <c r="Q566" s="22"/>
      <c r="R566" s="22"/>
      <c r="S566" s="22"/>
      <c r="T566" s="22"/>
      <c r="U566" s="22"/>
      <c r="V566" s="22"/>
      <c r="W566" s="22"/>
    </row>
    <row r="567" spans="1:23" s="37" customFormat="1" ht="15.75" customHeight="1" x14ac:dyDescent="0.2">
      <c r="A567" s="22"/>
      <c r="B567" s="22"/>
      <c r="C567" s="22"/>
      <c r="I567" s="39"/>
      <c r="O567" s="43"/>
      <c r="P567" s="22"/>
      <c r="Q567" s="22"/>
      <c r="R567" s="22"/>
      <c r="S567" s="22"/>
      <c r="T567" s="22"/>
      <c r="U567" s="22"/>
      <c r="V567" s="22"/>
      <c r="W567" s="22"/>
    </row>
    <row r="568" spans="1:23" s="37" customFormat="1" ht="15.75" customHeight="1" x14ac:dyDescent="0.2">
      <c r="A568" s="22"/>
      <c r="B568" s="22"/>
      <c r="C568" s="22"/>
      <c r="I568" s="39"/>
      <c r="O568" s="43"/>
      <c r="P568" s="22"/>
      <c r="Q568" s="22"/>
      <c r="R568" s="22"/>
      <c r="S568" s="22"/>
      <c r="T568" s="22"/>
      <c r="U568" s="22"/>
      <c r="V568" s="22"/>
      <c r="W568" s="22"/>
    </row>
    <row r="569" spans="1:23" s="37" customFormat="1" ht="15.75" customHeight="1" x14ac:dyDescent="0.2">
      <c r="A569" s="22"/>
      <c r="B569" s="22"/>
      <c r="C569" s="22"/>
      <c r="I569" s="39"/>
      <c r="O569" s="43"/>
      <c r="P569" s="22"/>
      <c r="Q569" s="22"/>
      <c r="R569" s="22"/>
      <c r="S569" s="22"/>
      <c r="T569" s="22"/>
      <c r="U569" s="22"/>
      <c r="V569" s="22"/>
      <c r="W569" s="22"/>
    </row>
    <row r="570" spans="1:23" s="37" customFormat="1" ht="15.75" customHeight="1" x14ac:dyDescent="0.2">
      <c r="A570" s="22"/>
      <c r="B570" s="22"/>
      <c r="C570" s="22"/>
      <c r="I570" s="39"/>
      <c r="O570" s="43"/>
      <c r="P570" s="22"/>
      <c r="Q570" s="22"/>
      <c r="R570" s="22"/>
      <c r="S570" s="22"/>
      <c r="T570" s="22"/>
      <c r="U570" s="22"/>
      <c r="V570" s="22"/>
      <c r="W570" s="22"/>
    </row>
    <row r="571" spans="1:23" s="37" customFormat="1" ht="15.75" customHeight="1" x14ac:dyDescent="0.2">
      <c r="A571" s="22"/>
      <c r="B571" s="22"/>
      <c r="C571" s="22"/>
      <c r="I571" s="39"/>
      <c r="O571" s="43"/>
      <c r="P571" s="22"/>
      <c r="Q571" s="22"/>
      <c r="R571" s="22"/>
      <c r="S571" s="22"/>
      <c r="T571" s="22"/>
      <c r="U571" s="22"/>
      <c r="V571" s="22"/>
      <c r="W571" s="22"/>
    </row>
    <row r="572" spans="1:23" s="37" customFormat="1" ht="15.75" customHeight="1" x14ac:dyDescent="0.2">
      <c r="A572" s="22"/>
      <c r="B572" s="22"/>
      <c r="C572" s="22"/>
      <c r="I572" s="39"/>
      <c r="O572" s="43"/>
      <c r="P572" s="22"/>
      <c r="Q572" s="22"/>
      <c r="R572" s="22"/>
      <c r="S572" s="22"/>
      <c r="T572" s="22"/>
      <c r="U572" s="22"/>
      <c r="V572" s="22"/>
      <c r="W572" s="22"/>
    </row>
    <row r="573" spans="1:23" s="37" customFormat="1" ht="15.75" customHeight="1" x14ac:dyDescent="0.2">
      <c r="A573" s="22"/>
      <c r="B573" s="22"/>
      <c r="C573" s="22"/>
      <c r="I573" s="39"/>
      <c r="O573" s="43"/>
      <c r="P573" s="22"/>
      <c r="Q573" s="22"/>
      <c r="R573" s="22"/>
      <c r="S573" s="22"/>
      <c r="T573" s="22"/>
      <c r="U573" s="22"/>
      <c r="V573" s="22"/>
      <c r="W573" s="22"/>
    </row>
    <row r="574" spans="1:23" s="37" customFormat="1" ht="15.75" customHeight="1" x14ac:dyDescent="0.2">
      <c r="A574" s="22"/>
      <c r="B574" s="22"/>
      <c r="C574" s="22"/>
      <c r="I574" s="39"/>
      <c r="O574" s="43"/>
      <c r="P574" s="22"/>
      <c r="Q574" s="22"/>
      <c r="R574" s="22"/>
      <c r="S574" s="22"/>
      <c r="T574" s="22"/>
      <c r="U574" s="22"/>
      <c r="V574" s="22"/>
      <c r="W574" s="22"/>
    </row>
    <row r="575" spans="1:23" s="37" customFormat="1" ht="15.75" customHeight="1" x14ac:dyDescent="0.2">
      <c r="A575" s="22"/>
      <c r="B575" s="22"/>
      <c r="C575" s="22"/>
      <c r="I575" s="39"/>
      <c r="O575" s="43"/>
      <c r="P575" s="22"/>
      <c r="Q575" s="22"/>
      <c r="R575" s="22"/>
      <c r="S575" s="22"/>
      <c r="T575" s="22"/>
      <c r="U575" s="22"/>
      <c r="V575" s="22"/>
      <c r="W575" s="22"/>
    </row>
    <row r="576" spans="1:23" s="37" customFormat="1" ht="15.75" customHeight="1" x14ac:dyDescent="0.2">
      <c r="A576" s="22"/>
      <c r="B576" s="22"/>
      <c r="C576" s="22"/>
      <c r="I576" s="39"/>
      <c r="O576" s="43"/>
      <c r="P576" s="22"/>
      <c r="Q576" s="22"/>
      <c r="R576" s="22"/>
      <c r="S576" s="22"/>
      <c r="T576" s="22"/>
      <c r="U576" s="22"/>
      <c r="V576" s="22"/>
      <c r="W576" s="22"/>
    </row>
    <row r="577" spans="1:23" s="37" customFormat="1" ht="15.75" customHeight="1" x14ac:dyDescent="0.2">
      <c r="A577" s="22"/>
      <c r="B577" s="22"/>
      <c r="C577" s="22"/>
      <c r="I577" s="39"/>
      <c r="O577" s="43"/>
      <c r="P577" s="22"/>
      <c r="Q577" s="22"/>
      <c r="R577" s="22"/>
      <c r="S577" s="22"/>
      <c r="T577" s="22"/>
      <c r="U577" s="22"/>
      <c r="V577" s="22"/>
      <c r="W577" s="22"/>
    </row>
    <row r="578" spans="1:23" s="37" customFormat="1" ht="15.75" customHeight="1" x14ac:dyDescent="0.2">
      <c r="A578" s="22"/>
      <c r="B578" s="22"/>
      <c r="C578" s="22"/>
      <c r="I578" s="39"/>
      <c r="O578" s="43"/>
      <c r="P578" s="22"/>
      <c r="Q578" s="22"/>
      <c r="R578" s="22"/>
      <c r="S578" s="22"/>
      <c r="T578" s="22"/>
      <c r="U578" s="22"/>
      <c r="V578" s="22"/>
      <c r="W578" s="22"/>
    </row>
    <row r="579" spans="1:23" s="37" customFormat="1" ht="15.75" customHeight="1" x14ac:dyDescent="0.2">
      <c r="A579" s="22"/>
      <c r="B579" s="22"/>
      <c r="C579" s="22"/>
      <c r="I579" s="39"/>
      <c r="O579" s="43"/>
      <c r="P579" s="22"/>
      <c r="Q579" s="22"/>
      <c r="R579" s="22"/>
      <c r="S579" s="22"/>
      <c r="T579" s="22"/>
      <c r="U579" s="22"/>
      <c r="V579" s="22"/>
      <c r="W579" s="22"/>
    </row>
    <row r="580" spans="1:23" s="37" customFormat="1" ht="15.75" customHeight="1" x14ac:dyDescent="0.2">
      <c r="A580" s="22"/>
      <c r="B580" s="22"/>
      <c r="C580" s="22"/>
      <c r="I580" s="39"/>
      <c r="O580" s="43"/>
      <c r="P580" s="22"/>
      <c r="Q580" s="22"/>
      <c r="R580" s="22"/>
      <c r="S580" s="22"/>
      <c r="T580" s="22"/>
      <c r="U580" s="22"/>
      <c r="V580" s="22"/>
      <c r="W580" s="22"/>
    </row>
    <row r="581" spans="1:23" s="37" customFormat="1" ht="15.75" customHeight="1" x14ac:dyDescent="0.2">
      <c r="A581" s="22"/>
      <c r="B581" s="22"/>
      <c r="C581" s="22"/>
      <c r="I581" s="39"/>
      <c r="O581" s="43"/>
      <c r="P581" s="22"/>
      <c r="Q581" s="22"/>
      <c r="R581" s="22"/>
      <c r="S581" s="22"/>
      <c r="T581" s="22"/>
      <c r="U581" s="22"/>
      <c r="V581" s="22"/>
      <c r="W581" s="22"/>
    </row>
    <row r="582" spans="1:23" s="37" customFormat="1" ht="15.75" customHeight="1" x14ac:dyDescent="0.2">
      <c r="A582" s="22"/>
      <c r="B582" s="22"/>
      <c r="C582" s="22"/>
      <c r="I582" s="39"/>
      <c r="O582" s="43"/>
      <c r="P582" s="22"/>
      <c r="Q582" s="22"/>
      <c r="R582" s="22"/>
      <c r="S582" s="22"/>
      <c r="T582" s="22"/>
      <c r="U582" s="22"/>
      <c r="V582" s="22"/>
      <c r="W582" s="22"/>
    </row>
    <row r="583" spans="1:23" s="37" customFormat="1" ht="15.75" customHeight="1" x14ac:dyDescent="0.2">
      <c r="A583" s="22"/>
      <c r="B583" s="22"/>
      <c r="C583" s="22"/>
      <c r="I583" s="39"/>
      <c r="O583" s="43"/>
      <c r="P583" s="22"/>
      <c r="Q583" s="22"/>
      <c r="R583" s="22"/>
      <c r="S583" s="22"/>
      <c r="T583" s="22"/>
      <c r="U583" s="22"/>
      <c r="V583" s="22"/>
      <c r="W583" s="22"/>
    </row>
    <row r="584" spans="1:23" s="37" customFormat="1" ht="15.75" customHeight="1" x14ac:dyDescent="0.2">
      <c r="A584" s="22"/>
      <c r="B584" s="22"/>
      <c r="C584" s="22"/>
      <c r="I584" s="39"/>
      <c r="O584" s="43"/>
      <c r="P584" s="22"/>
      <c r="Q584" s="22"/>
      <c r="R584" s="22"/>
      <c r="S584" s="22"/>
      <c r="T584" s="22"/>
      <c r="U584" s="22"/>
      <c r="V584" s="22"/>
      <c r="W584" s="22"/>
    </row>
    <row r="585" spans="1:23" s="37" customFormat="1" ht="15.75" customHeight="1" x14ac:dyDescent="0.2">
      <c r="A585" s="22"/>
      <c r="B585" s="22"/>
      <c r="C585" s="22"/>
      <c r="I585" s="39"/>
      <c r="O585" s="43"/>
      <c r="P585" s="22"/>
      <c r="Q585" s="22"/>
      <c r="R585" s="22"/>
      <c r="S585" s="22"/>
      <c r="T585" s="22"/>
      <c r="U585" s="22"/>
      <c r="V585" s="22"/>
      <c r="W585" s="22"/>
    </row>
    <row r="586" spans="1:23" s="37" customFormat="1" ht="15.75" customHeight="1" x14ac:dyDescent="0.2">
      <c r="A586" s="22"/>
      <c r="B586" s="22"/>
      <c r="C586" s="22"/>
      <c r="I586" s="39"/>
      <c r="O586" s="43"/>
      <c r="P586" s="22"/>
      <c r="Q586" s="22"/>
      <c r="R586" s="22"/>
      <c r="S586" s="22"/>
      <c r="T586" s="22"/>
      <c r="U586" s="22"/>
      <c r="V586" s="22"/>
      <c r="W586" s="22"/>
    </row>
    <row r="587" spans="1:23" s="37" customFormat="1" ht="15.75" customHeight="1" x14ac:dyDescent="0.2">
      <c r="A587" s="22"/>
      <c r="B587" s="22"/>
      <c r="C587" s="22"/>
      <c r="I587" s="39"/>
      <c r="O587" s="43"/>
      <c r="P587" s="22"/>
      <c r="Q587" s="22"/>
      <c r="R587" s="22"/>
      <c r="S587" s="22"/>
      <c r="T587" s="22"/>
      <c r="U587" s="22"/>
      <c r="V587" s="22"/>
      <c r="W587" s="22"/>
    </row>
    <row r="588" spans="1:23" s="37" customFormat="1" ht="15.75" customHeight="1" x14ac:dyDescent="0.2">
      <c r="A588" s="22"/>
      <c r="B588" s="22"/>
      <c r="C588" s="22"/>
      <c r="I588" s="39"/>
      <c r="O588" s="43"/>
      <c r="P588" s="22"/>
      <c r="Q588" s="22"/>
      <c r="R588" s="22"/>
      <c r="S588" s="22"/>
      <c r="T588" s="22"/>
      <c r="U588" s="22"/>
      <c r="V588" s="22"/>
      <c r="W588" s="22"/>
    </row>
    <row r="589" spans="1:23" s="37" customFormat="1" ht="15.75" customHeight="1" x14ac:dyDescent="0.2">
      <c r="A589" s="22"/>
      <c r="B589" s="22"/>
      <c r="C589" s="22"/>
      <c r="I589" s="39"/>
      <c r="O589" s="43"/>
      <c r="P589" s="22"/>
      <c r="Q589" s="22"/>
      <c r="R589" s="22"/>
      <c r="S589" s="22"/>
      <c r="T589" s="22"/>
      <c r="U589" s="22"/>
      <c r="V589" s="22"/>
      <c r="W589" s="22"/>
    </row>
    <row r="590" spans="1:23" s="37" customFormat="1" ht="15.75" customHeight="1" x14ac:dyDescent="0.2">
      <c r="A590" s="22"/>
      <c r="B590" s="22"/>
      <c r="C590" s="22"/>
      <c r="I590" s="39"/>
      <c r="O590" s="43"/>
      <c r="P590" s="22"/>
      <c r="Q590" s="22"/>
      <c r="R590" s="22"/>
      <c r="S590" s="22"/>
      <c r="T590" s="22"/>
      <c r="U590" s="22"/>
      <c r="V590" s="22"/>
      <c r="W590" s="22"/>
    </row>
    <row r="591" spans="1:23" s="37" customFormat="1" ht="15.75" customHeight="1" x14ac:dyDescent="0.2">
      <c r="A591" s="22"/>
      <c r="B591" s="22"/>
      <c r="C591" s="22"/>
      <c r="I591" s="39"/>
      <c r="O591" s="43"/>
      <c r="P591" s="22"/>
      <c r="Q591" s="22"/>
      <c r="R591" s="22"/>
      <c r="S591" s="22"/>
      <c r="T591" s="22"/>
      <c r="U591" s="22"/>
      <c r="V591" s="22"/>
      <c r="W591" s="22"/>
    </row>
    <row r="592" spans="1:23" s="37" customFormat="1" ht="15.75" customHeight="1" x14ac:dyDescent="0.2">
      <c r="A592" s="22"/>
      <c r="B592" s="22"/>
      <c r="C592" s="22"/>
      <c r="I592" s="39"/>
      <c r="O592" s="43"/>
      <c r="P592" s="22"/>
      <c r="Q592" s="22"/>
      <c r="R592" s="22"/>
      <c r="S592" s="22"/>
      <c r="T592" s="22"/>
      <c r="U592" s="22"/>
      <c r="V592" s="22"/>
      <c r="W592" s="22"/>
    </row>
    <row r="593" spans="1:23" s="37" customFormat="1" ht="15.75" customHeight="1" x14ac:dyDescent="0.2">
      <c r="A593" s="22"/>
      <c r="B593" s="22"/>
      <c r="C593" s="22"/>
      <c r="I593" s="39"/>
      <c r="O593" s="43"/>
      <c r="P593" s="22"/>
      <c r="Q593" s="22"/>
      <c r="R593" s="22"/>
      <c r="S593" s="22"/>
      <c r="T593" s="22"/>
      <c r="U593" s="22"/>
      <c r="V593" s="22"/>
      <c r="W593" s="22"/>
    </row>
    <row r="594" spans="1:23" s="37" customFormat="1" ht="15.75" customHeight="1" x14ac:dyDescent="0.2">
      <c r="A594" s="22"/>
      <c r="B594" s="22"/>
      <c r="C594" s="22"/>
      <c r="I594" s="39"/>
      <c r="O594" s="43"/>
      <c r="P594" s="22"/>
      <c r="Q594" s="22"/>
      <c r="R594" s="22"/>
      <c r="S594" s="22"/>
      <c r="T594" s="22"/>
      <c r="U594" s="22"/>
      <c r="V594" s="22"/>
      <c r="W594" s="22"/>
    </row>
    <row r="595" spans="1:23" s="37" customFormat="1" ht="15.75" customHeight="1" x14ac:dyDescent="0.2">
      <c r="A595" s="22"/>
      <c r="B595" s="22"/>
      <c r="C595" s="22"/>
      <c r="I595" s="39"/>
      <c r="O595" s="43"/>
      <c r="P595" s="22"/>
      <c r="Q595" s="22"/>
      <c r="R595" s="22"/>
      <c r="S595" s="22"/>
      <c r="T595" s="22"/>
      <c r="U595" s="22"/>
      <c r="V595" s="22"/>
      <c r="W595" s="22"/>
    </row>
    <row r="596" spans="1:23" s="37" customFormat="1" ht="15.75" customHeight="1" x14ac:dyDescent="0.2">
      <c r="A596" s="22"/>
      <c r="B596" s="22"/>
      <c r="C596" s="22"/>
      <c r="I596" s="39"/>
      <c r="O596" s="43"/>
      <c r="P596" s="22"/>
      <c r="Q596" s="22"/>
      <c r="R596" s="22"/>
      <c r="S596" s="22"/>
      <c r="T596" s="22"/>
      <c r="U596" s="22"/>
      <c r="V596" s="22"/>
      <c r="W596" s="22"/>
    </row>
    <row r="597" spans="1:23" s="37" customFormat="1" ht="15.75" customHeight="1" x14ac:dyDescent="0.2">
      <c r="A597" s="22"/>
      <c r="B597" s="22"/>
      <c r="C597" s="22"/>
      <c r="I597" s="39"/>
      <c r="O597" s="43"/>
      <c r="P597" s="22"/>
      <c r="Q597" s="22"/>
      <c r="R597" s="22"/>
      <c r="S597" s="22"/>
      <c r="T597" s="22"/>
      <c r="U597" s="22"/>
      <c r="V597" s="22"/>
      <c r="W597" s="22"/>
    </row>
    <row r="598" spans="1:23" s="37" customFormat="1" ht="15.75" customHeight="1" x14ac:dyDescent="0.2">
      <c r="A598" s="22"/>
      <c r="B598" s="22"/>
      <c r="C598" s="22"/>
      <c r="I598" s="39"/>
      <c r="O598" s="43"/>
      <c r="P598" s="22"/>
      <c r="Q598" s="22"/>
      <c r="R598" s="22"/>
      <c r="S598" s="22"/>
      <c r="T598" s="22"/>
      <c r="U598" s="22"/>
      <c r="V598" s="22"/>
      <c r="W598" s="22"/>
    </row>
    <row r="599" spans="1:23" s="37" customFormat="1" ht="15.75" customHeight="1" x14ac:dyDescent="0.2">
      <c r="A599" s="22"/>
      <c r="B599" s="22"/>
      <c r="C599" s="22"/>
      <c r="I599" s="39"/>
      <c r="O599" s="43"/>
      <c r="P599" s="22"/>
      <c r="Q599" s="22"/>
      <c r="R599" s="22"/>
      <c r="S599" s="22"/>
      <c r="T599" s="22"/>
      <c r="U599" s="22"/>
      <c r="V599" s="22"/>
      <c r="W599" s="22"/>
    </row>
    <row r="600" spans="1:23" s="37" customFormat="1" ht="15.75" customHeight="1" x14ac:dyDescent="0.2">
      <c r="A600" s="22"/>
      <c r="B600" s="22"/>
      <c r="C600" s="22"/>
      <c r="I600" s="39"/>
      <c r="O600" s="43"/>
      <c r="P600" s="22"/>
      <c r="Q600" s="22"/>
      <c r="R600" s="22"/>
      <c r="S600" s="22"/>
      <c r="T600" s="22"/>
      <c r="U600" s="22"/>
      <c r="V600" s="22"/>
      <c r="W600" s="22"/>
    </row>
    <row r="601" spans="1:23" s="37" customFormat="1" ht="15.75" customHeight="1" x14ac:dyDescent="0.2">
      <c r="A601" s="22"/>
      <c r="B601" s="22"/>
      <c r="C601" s="22"/>
      <c r="I601" s="39"/>
      <c r="O601" s="43"/>
      <c r="P601" s="22"/>
      <c r="Q601" s="22"/>
      <c r="R601" s="22"/>
      <c r="S601" s="22"/>
      <c r="T601" s="22"/>
      <c r="U601" s="22"/>
      <c r="V601" s="22"/>
      <c r="W601" s="22"/>
    </row>
    <row r="602" spans="1:23" s="37" customFormat="1" ht="15.75" customHeight="1" x14ac:dyDescent="0.2">
      <c r="A602" s="22"/>
      <c r="B602" s="22"/>
      <c r="C602" s="22"/>
      <c r="I602" s="39"/>
      <c r="O602" s="43"/>
      <c r="P602" s="22"/>
      <c r="Q602" s="22"/>
      <c r="R602" s="22"/>
      <c r="S602" s="22"/>
      <c r="T602" s="22"/>
      <c r="U602" s="22"/>
      <c r="V602" s="22"/>
      <c r="W602" s="22"/>
    </row>
    <row r="603" spans="1:23" s="37" customFormat="1" ht="15.75" customHeight="1" x14ac:dyDescent="0.2">
      <c r="A603" s="22"/>
      <c r="B603" s="22"/>
      <c r="C603" s="22"/>
      <c r="I603" s="39"/>
      <c r="O603" s="43"/>
      <c r="P603" s="22"/>
      <c r="Q603" s="22"/>
      <c r="R603" s="22"/>
      <c r="S603" s="22"/>
      <c r="T603" s="22"/>
      <c r="U603" s="22"/>
      <c r="V603" s="22"/>
      <c r="W603" s="22"/>
    </row>
    <row r="604" spans="1:23" s="37" customFormat="1" ht="15.75" customHeight="1" x14ac:dyDescent="0.2">
      <c r="A604" s="22"/>
      <c r="B604" s="22"/>
      <c r="C604" s="22"/>
      <c r="I604" s="39"/>
      <c r="O604" s="43"/>
      <c r="P604" s="22"/>
      <c r="Q604" s="22"/>
      <c r="R604" s="22"/>
      <c r="S604" s="22"/>
      <c r="T604" s="22"/>
      <c r="U604" s="22"/>
      <c r="V604" s="22"/>
      <c r="W604" s="22"/>
    </row>
    <row r="605" spans="1:23" s="37" customFormat="1" ht="15.75" customHeight="1" x14ac:dyDescent="0.2">
      <c r="A605" s="22"/>
      <c r="B605" s="22"/>
      <c r="C605" s="22"/>
      <c r="I605" s="39"/>
      <c r="O605" s="43"/>
      <c r="P605" s="22"/>
      <c r="Q605" s="22"/>
      <c r="R605" s="22"/>
      <c r="S605" s="22"/>
      <c r="T605" s="22"/>
      <c r="U605" s="22"/>
      <c r="V605" s="22"/>
      <c r="W605" s="22"/>
    </row>
    <row r="606" spans="1:23" s="37" customFormat="1" ht="15.75" customHeight="1" x14ac:dyDescent="0.2">
      <c r="A606" s="22"/>
      <c r="B606" s="22"/>
      <c r="C606" s="22"/>
      <c r="I606" s="39"/>
      <c r="O606" s="43"/>
      <c r="P606" s="22"/>
      <c r="Q606" s="22"/>
      <c r="R606" s="22"/>
      <c r="S606" s="22"/>
      <c r="T606" s="22"/>
      <c r="U606" s="22"/>
      <c r="V606" s="22"/>
      <c r="W606" s="22"/>
    </row>
    <row r="607" spans="1:23" s="37" customFormat="1" ht="15.75" customHeight="1" x14ac:dyDescent="0.2">
      <c r="A607" s="22"/>
      <c r="B607" s="22"/>
      <c r="C607" s="22"/>
      <c r="I607" s="39"/>
      <c r="O607" s="43"/>
      <c r="P607" s="22"/>
      <c r="Q607" s="22"/>
      <c r="R607" s="22"/>
      <c r="S607" s="22"/>
      <c r="T607" s="22"/>
      <c r="U607" s="22"/>
      <c r="V607" s="22"/>
      <c r="W607" s="22"/>
    </row>
    <row r="608" spans="1:23" s="37" customFormat="1" ht="15.75" customHeight="1" x14ac:dyDescent="0.2">
      <c r="A608" s="22"/>
      <c r="B608" s="22"/>
      <c r="C608" s="22"/>
      <c r="I608" s="39"/>
      <c r="O608" s="43"/>
      <c r="P608" s="22"/>
      <c r="Q608" s="22"/>
      <c r="R608" s="22"/>
      <c r="S608" s="22"/>
      <c r="T608" s="22"/>
      <c r="U608" s="22"/>
      <c r="V608" s="22"/>
      <c r="W608" s="22"/>
    </row>
    <row r="609" spans="1:23" s="37" customFormat="1" ht="15.75" customHeight="1" x14ac:dyDescent="0.2">
      <c r="A609" s="22"/>
      <c r="B609" s="22"/>
      <c r="C609" s="22"/>
      <c r="I609" s="39"/>
      <c r="O609" s="43"/>
      <c r="P609" s="22"/>
      <c r="Q609" s="22"/>
      <c r="R609" s="22"/>
      <c r="S609" s="22"/>
      <c r="T609" s="22"/>
      <c r="U609" s="22"/>
      <c r="V609" s="22"/>
      <c r="W609" s="22"/>
    </row>
    <row r="610" spans="1:23" s="37" customFormat="1" ht="15.75" customHeight="1" x14ac:dyDescent="0.2">
      <c r="A610" s="22"/>
      <c r="B610" s="22"/>
      <c r="C610" s="22"/>
      <c r="I610" s="39"/>
      <c r="O610" s="43"/>
      <c r="P610" s="22"/>
      <c r="Q610" s="22"/>
      <c r="R610" s="22"/>
      <c r="S610" s="22"/>
      <c r="T610" s="22"/>
      <c r="U610" s="22"/>
      <c r="V610" s="22"/>
      <c r="W610" s="22"/>
    </row>
    <row r="611" spans="1:23" s="37" customFormat="1" ht="15.75" customHeight="1" x14ac:dyDescent="0.2">
      <c r="A611" s="22"/>
      <c r="B611" s="22"/>
      <c r="C611" s="22"/>
      <c r="I611" s="39"/>
      <c r="O611" s="43"/>
      <c r="P611" s="22"/>
      <c r="Q611" s="22"/>
      <c r="R611" s="22"/>
      <c r="S611" s="22"/>
      <c r="T611" s="22"/>
      <c r="U611" s="22"/>
      <c r="V611" s="22"/>
      <c r="W611" s="22"/>
    </row>
    <row r="612" spans="1:23" s="37" customFormat="1" ht="15.75" customHeight="1" x14ac:dyDescent="0.2">
      <c r="A612" s="22"/>
      <c r="B612" s="22"/>
      <c r="C612" s="22"/>
      <c r="I612" s="39"/>
      <c r="O612" s="43"/>
      <c r="P612" s="22"/>
      <c r="Q612" s="22"/>
      <c r="R612" s="22"/>
      <c r="S612" s="22"/>
      <c r="T612" s="22"/>
      <c r="U612" s="22"/>
      <c r="V612" s="22"/>
      <c r="W612" s="22"/>
    </row>
    <row r="613" spans="1:23" s="37" customFormat="1" ht="15.75" customHeight="1" x14ac:dyDescent="0.2">
      <c r="A613" s="22"/>
      <c r="B613" s="22"/>
      <c r="C613" s="22"/>
      <c r="I613" s="39"/>
      <c r="O613" s="43"/>
      <c r="P613" s="22"/>
      <c r="Q613" s="22"/>
      <c r="R613" s="22"/>
      <c r="S613" s="22"/>
      <c r="T613" s="22"/>
      <c r="U613" s="22"/>
      <c r="V613" s="22"/>
      <c r="W613" s="22"/>
    </row>
    <row r="614" spans="1:23" s="37" customFormat="1" ht="15.75" customHeight="1" x14ac:dyDescent="0.2">
      <c r="A614" s="22"/>
      <c r="B614" s="22"/>
      <c r="C614" s="22"/>
      <c r="I614" s="39"/>
      <c r="O614" s="43"/>
      <c r="P614" s="22"/>
      <c r="Q614" s="22"/>
      <c r="R614" s="22"/>
      <c r="S614" s="22"/>
      <c r="T614" s="22"/>
      <c r="U614" s="22"/>
      <c r="V614" s="22"/>
      <c r="W614" s="22"/>
    </row>
    <row r="615" spans="1:23" s="37" customFormat="1" ht="15.75" customHeight="1" x14ac:dyDescent="0.2">
      <c r="A615" s="22"/>
      <c r="B615" s="22"/>
      <c r="C615" s="22"/>
      <c r="I615" s="39"/>
      <c r="O615" s="43"/>
      <c r="P615" s="22"/>
      <c r="Q615" s="22"/>
      <c r="R615" s="22"/>
      <c r="S615" s="22"/>
      <c r="T615" s="22"/>
      <c r="U615" s="22"/>
      <c r="V615" s="22"/>
      <c r="W615" s="22"/>
    </row>
    <row r="616" spans="1:23" s="37" customFormat="1" ht="15.75" customHeight="1" x14ac:dyDescent="0.2">
      <c r="A616" s="22"/>
      <c r="B616" s="22"/>
      <c r="C616" s="22"/>
      <c r="I616" s="39"/>
      <c r="O616" s="43"/>
      <c r="P616" s="22"/>
      <c r="Q616" s="22"/>
      <c r="R616" s="22"/>
      <c r="S616" s="22"/>
      <c r="T616" s="22"/>
      <c r="U616" s="22"/>
      <c r="V616" s="22"/>
      <c r="W616" s="22"/>
    </row>
    <row r="617" spans="1:23" s="37" customFormat="1" ht="15.75" customHeight="1" x14ac:dyDescent="0.2">
      <c r="A617" s="22"/>
      <c r="B617" s="22"/>
      <c r="C617" s="22"/>
      <c r="I617" s="39"/>
      <c r="O617" s="43"/>
      <c r="P617" s="22"/>
      <c r="Q617" s="22"/>
      <c r="R617" s="22"/>
      <c r="S617" s="22"/>
      <c r="T617" s="22"/>
      <c r="U617" s="22"/>
      <c r="V617" s="22"/>
      <c r="W617" s="22"/>
    </row>
    <row r="618" spans="1:23" s="37" customFormat="1" ht="15.75" customHeight="1" x14ac:dyDescent="0.2">
      <c r="A618" s="22"/>
      <c r="B618" s="22"/>
      <c r="C618" s="22"/>
      <c r="I618" s="39"/>
      <c r="O618" s="43"/>
      <c r="P618" s="22"/>
      <c r="Q618" s="22"/>
      <c r="R618" s="22"/>
      <c r="S618" s="22"/>
      <c r="T618" s="22"/>
      <c r="U618" s="22"/>
      <c r="V618" s="22"/>
      <c r="W618" s="22"/>
    </row>
    <row r="619" spans="1:23" s="37" customFormat="1" ht="15.75" customHeight="1" x14ac:dyDescent="0.2">
      <c r="A619" s="22"/>
      <c r="B619" s="22"/>
      <c r="C619" s="22"/>
      <c r="I619" s="39"/>
      <c r="O619" s="43"/>
      <c r="P619" s="22"/>
      <c r="Q619" s="22"/>
      <c r="R619" s="22"/>
      <c r="S619" s="22"/>
      <c r="T619" s="22"/>
      <c r="U619" s="22"/>
      <c r="V619" s="22"/>
      <c r="W619" s="22"/>
    </row>
    <row r="620" spans="1:23" s="37" customFormat="1" ht="15.75" customHeight="1" x14ac:dyDescent="0.2">
      <c r="A620" s="22"/>
      <c r="B620" s="22"/>
      <c r="C620" s="22"/>
      <c r="I620" s="39"/>
      <c r="O620" s="43"/>
      <c r="P620" s="22"/>
      <c r="Q620" s="22"/>
      <c r="R620" s="22"/>
      <c r="S620" s="22"/>
      <c r="T620" s="22"/>
      <c r="U620" s="22"/>
      <c r="V620" s="22"/>
      <c r="W620" s="22"/>
    </row>
    <row r="621" spans="1:23" s="37" customFormat="1" ht="15.75" customHeight="1" x14ac:dyDescent="0.2">
      <c r="A621" s="22"/>
      <c r="B621" s="22"/>
      <c r="C621" s="22"/>
      <c r="I621" s="39"/>
      <c r="O621" s="43"/>
      <c r="P621" s="22"/>
      <c r="Q621" s="22"/>
      <c r="R621" s="22"/>
      <c r="S621" s="22"/>
      <c r="T621" s="22"/>
      <c r="U621" s="22"/>
      <c r="V621" s="22"/>
      <c r="W621" s="22"/>
    </row>
    <row r="622" spans="1:23" s="37" customFormat="1" ht="15.75" customHeight="1" x14ac:dyDescent="0.2">
      <c r="A622" s="22"/>
      <c r="B622" s="22"/>
      <c r="C622" s="22"/>
      <c r="I622" s="39"/>
      <c r="O622" s="43"/>
      <c r="P622" s="22"/>
      <c r="Q622" s="22"/>
      <c r="R622" s="22"/>
      <c r="S622" s="22"/>
      <c r="T622" s="22"/>
      <c r="U622" s="22"/>
      <c r="V622" s="22"/>
      <c r="W622" s="22"/>
    </row>
    <row r="623" spans="1:23" s="37" customFormat="1" ht="15.75" customHeight="1" x14ac:dyDescent="0.2">
      <c r="A623" s="22"/>
      <c r="B623" s="22"/>
      <c r="C623" s="22"/>
      <c r="I623" s="39"/>
      <c r="O623" s="43"/>
      <c r="P623" s="22"/>
      <c r="Q623" s="22"/>
      <c r="R623" s="22"/>
      <c r="S623" s="22"/>
      <c r="T623" s="22"/>
      <c r="U623" s="22"/>
      <c r="V623" s="22"/>
      <c r="W623" s="22"/>
    </row>
    <row r="624" spans="1:23" s="37" customFormat="1" ht="15.75" customHeight="1" x14ac:dyDescent="0.2">
      <c r="A624" s="22"/>
      <c r="B624" s="22"/>
      <c r="C624" s="22"/>
      <c r="I624" s="39"/>
      <c r="O624" s="43"/>
      <c r="P624" s="22"/>
      <c r="Q624" s="22"/>
      <c r="R624" s="22"/>
      <c r="S624" s="22"/>
      <c r="T624" s="22"/>
      <c r="U624" s="22"/>
      <c r="V624" s="22"/>
      <c r="W624" s="22"/>
    </row>
    <row r="625" spans="1:23" s="37" customFormat="1" ht="15.75" customHeight="1" x14ac:dyDescent="0.2">
      <c r="A625" s="22"/>
      <c r="B625" s="22"/>
      <c r="C625" s="22"/>
      <c r="I625" s="39"/>
      <c r="O625" s="43"/>
      <c r="P625" s="22"/>
      <c r="Q625" s="22"/>
      <c r="R625" s="22"/>
      <c r="S625" s="22"/>
      <c r="T625" s="22"/>
      <c r="U625" s="22"/>
      <c r="V625" s="22"/>
      <c r="W625" s="22"/>
    </row>
    <row r="626" spans="1:23" s="37" customFormat="1" ht="15.75" customHeight="1" x14ac:dyDescent="0.2">
      <c r="A626" s="22"/>
      <c r="B626" s="22"/>
      <c r="C626" s="22"/>
      <c r="I626" s="39"/>
      <c r="O626" s="43"/>
      <c r="P626" s="22"/>
      <c r="Q626" s="22"/>
      <c r="R626" s="22"/>
      <c r="S626" s="22"/>
      <c r="T626" s="22"/>
      <c r="U626" s="22"/>
      <c r="V626" s="22"/>
      <c r="W626" s="22"/>
    </row>
    <row r="627" spans="1:23" s="37" customFormat="1" ht="15.75" customHeight="1" x14ac:dyDescent="0.2">
      <c r="A627" s="22"/>
      <c r="B627" s="22"/>
      <c r="C627" s="22"/>
      <c r="I627" s="39"/>
      <c r="O627" s="43"/>
      <c r="P627" s="22"/>
      <c r="Q627" s="22"/>
      <c r="R627" s="22"/>
      <c r="S627" s="22"/>
      <c r="T627" s="22"/>
      <c r="U627" s="22"/>
      <c r="V627" s="22"/>
      <c r="W627" s="22"/>
    </row>
    <row r="628" spans="1:23" s="37" customFormat="1" ht="15.75" customHeight="1" x14ac:dyDescent="0.2">
      <c r="A628" s="22"/>
      <c r="B628" s="22"/>
      <c r="C628" s="22"/>
      <c r="I628" s="39"/>
      <c r="O628" s="43"/>
      <c r="P628" s="22"/>
      <c r="Q628" s="22"/>
      <c r="R628" s="22"/>
      <c r="S628" s="22"/>
      <c r="T628" s="22"/>
      <c r="U628" s="22"/>
      <c r="V628" s="22"/>
      <c r="W628" s="22"/>
    </row>
    <row r="629" spans="1:23" s="37" customFormat="1" ht="15.75" customHeight="1" x14ac:dyDescent="0.2">
      <c r="A629" s="22"/>
      <c r="B629" s="22"/>
      <c r="C629" s="22"/>
      <c r="I629" s="39"/>
      <c r="O629" s="43"/>
      <c r="P629" s="22"/>
      <c r="Q629" s="22"/>
      <c r="R629" s="22"/>
      <c r="S629" s="22"/>
      <c r="T629" s="22"/>
      <c r="U629" s="22"/>
      <c r="V629" s="22"/>
      <c r="W629" s="22"/>
    </row>
    <row r="630" spans="1:23" s="37" customFormat="1" ht="15.75" customHeight="1" x14ac:dyDescent="0.2">
      <c r="A630" s="22"/>
      <c r="B630" s="22"/>
      <c r="C630" s="22"/>
      <c r="I630" s="39"/>
      <c r="O630" s="43"/>
      <c r="P630" s="22"/>
      <c r="Q630" s="22"/>
      <c r="R630" s="22"/>
      <c r="S630" s="22"/>
      <c r="T630" s="22"/>
      <c r="U630" s="22"/>
      <c r="V630" s="22"/>
      <c r="W630" s="22"/>
    </row>
    <row r="631" spans="1:23" s="37" customFormat="1" ht="15.75" customHeight="1" x14ac:dyDescent="0.2">
      <c r="A631" s="22"/>
      <c r="B631" s="22"/>
      <c r="C631" s="22"/>
      <c r="I631" s="39"/>
      <c r="O631" s="43"/>
      <c r="P631" s="22"/>
      <c r="Q631" s="22"/>
      <c r="R631" s="22"/>
      <c r="S631" s="22"/>
      <c r="T631" s="22"/>
      <c r="U631" s="22"/>
      <c r="V631" s="22"/>
      <c r="W631" s="22"/>
    </row>
    <row r="632" spans="1:23" s="37" customFormat="1" ht="15.75" customHeight="1" x14ac:dyDescent="0.2">
      <c r="A632" s="22"/>
      <c r="B632" s="22"/>
      <c r="C632" s="22"/>
      <c r="I632" s="39"/>
      <c r="O632" s="43"/>
      <c r="P632" s="22"/>
      <c r="Q632" s="22"/>
      <c r="R632" s="22"/>
      <c r="S632" s="22"/>
      <c r="T632" s="22"/>
      <c r="U632" s="22"/>
      <c r="V632" s="22"/>
      <c r="W632" s="22"/>
    </row>
    <row r="633" spans="1:23" s="37" customFormat="1" ht="15.75" customHeight="1" x14ac:dyDescent="0.2">
      <c r="A633" s="22"/>
      <c r="B633" s="22"/>
      <c r="C633" s="22"/>
      <c r="I633" s="39"/>
      <c r="O633" s="43"/>
      <c r="P633" s="22"/>
      <c r="Q633" s="22"/>
      <c r="R633" s="22"/>
      <c r="S633" s="22"/>
      <c r="T633" s="22"/>
      <c r="U633" s="22"/>
      <c r="V633" s="22"/>
      <c r="W633" s="22"/>
    </row>
    <row r="634" spans="1:23" s="37" customFormat="1" ht="15.75" customHeight="1" x14ac:dyDescent="0.2">
      <c r="A634" s="22"/>
      <c r="B634" s="22"/>
      <c r="C634" s="22"/>
      <c r="I634" s="39"/>
      <c r="O634" s="43"/>
      <c r="P634" s="22"/>
      <c r="Q634" s="22"/>
      <c r="R634" s="22"/>
      <c r="S634" s="22"/>
      <c r="T634" s="22"/>
      <c r="U634" s="22"/>
      <c r="V634" s="22"/>
      <c r="W634" s="22"/>
    </row>
    <row r="635" spans="1:23" s="37" customFormat="1" ht="15.75" customHeight="1" x14ac:dyDescent="0.2">
      <c r="A635" s="22"/>
      <c r="B635" s="22"/>
      <c r="C635" s="22"/>
      <c r="I635" s="39"/>
      <c r="O635" s="43"/>
      <c r="P635" s="22"/>
      <c r="Q635" s="22"/>
      <c r="R635" s="22"/>
      <c r="S635" s="22"/>
      <c r="T635" s="22"/>
      <c r="U635" s="22"/>
      <c r="V635" s="22"/>
      <c r="W635" s="22"/>
    </row>
    <row r="636" spans="1:23" s="37" customFormat="1" ht="15.75" customHeight="1" x14ac:dyDescent="0.2">
      <c r="A636" s="22"/>
      <c r="B636" s="22"/>
      <c r="C636" s="22"/>
      <c r="I636" s="39"/>
      <c r="O636" s="43"/>
      <c r="P636" s="22"/>
      <c r="Q636" s="22"/>
      <c r="R636" s="22"/>
      <c r="S636" s="22"/>
      <c r="T636" s="22"/>
      <c r="U636" s="22"/>
      <c r="V636" s="22"/>
      <c r="W636" s="22"/>
    </row>
    <row r="637" spans="1:23" s="37" customFormat="1" ht="15.75" customHeight="1" x14ac:dyDescent="0.2">
      <c r="A637" s="22"/>
      <c r="B637" s="22"/>
      <c r="C637" s="22"/>
      <c r="I637" s="39"/>
      <c r="O637" s="43"/>
      <c r="P637" s="22"/>
      <c r="Q637" s="22"/>
      <c r="R637" s="22"/>
      <c r="S637" s="22"/>
      <c r="T637" s="22"/>
      <c r="U637" s="22"/>
      <c r="V637" s="22"/>
      <c r="W637" s="22"/>
    </row>
    <row r="638" spans="1:23" s="37" customFormat="1" ht="15.75" customHeight="1" x14ac:dyDescent="0.2">
      <c r="A638" s="22"/>
      <c r="B638" s="22"/>
      <c r="C638" s="22"/>
      <c r="I638" s="39"/>
      <c r="O638" s="43"/>
      <c r="P638" s="22"/>
      <c r="Q638" s="22"/>
      <c r="R638" s="22"/>
      <c r="S638" s="22"/>
      <c r="T638" s="22"/>
      <c r="U638" s="22"/>
      <c r="V638" s="22"/>
      <c r="W638" s="22"/>
    </row>
    <row r="639" spans="1:23" s="37" customFormat="1" ht="15.75" customHeight="1" x14ac:dyDescent="0.2">
      <c r="A639" s="22"/>
      <c r="B639" s="22"/>
      <c r="C639" s="22"/>
      <c r="I639" s="39"/>
      <c r="O639" s="43"/>
      <c r="P639" s="22"/>
      <c r="Q639" s="22"/>
      <c r="R639" s="22"/>
      <c r="S639" s="22"/>
      <c r="T639" s="22"/>
      <c r="U639" s="22"/>
      <c r="V639" s="22"/>
      <c r="W639" s="22"/>
    </row>
    <row r="640" spans="1:23" s="37" customFormat="1" ht="15.75" customHeight="1" x14ac:dyDescent="0.2">
      <c r="A640" s="22"/>
      <c r="B640" s="22"/>
      <c r="C640" s="22"/>
      <c r="I640" s="39"/>
      <c r="O640" s="43"/>
      <c r="P640" s="22"/>
      <c r="Q640" s="22"/>
      <c r="R640" s="22"/>
      <c r="S640" s="22"/>
      <c r="T640" s="22"/>
      <c r="U640" s="22"/>
      <c r="V640" s="22"/>
      <c r="W640" s="22"/>
    </row>
    <row r="641" spans="1:23" s="37" customFormat="1" ht="15.75" customHeight="1" x14ac:dyDescent="0.2">
      <c r="A641" s="22"/>
      <c r="B641" s="22"/>
      <c r="C641" s="22"/>
      <c r="I641" s="39"/>
      <c r="O641" s="43"/>
      <c r="P641" s="22"/>
      <c r="Q641" s="22"/>
      <c r="R641" s="22"/>
      <c r="S641" s="22"/>
      <c r="T641" s="22"/>
      <c r="U641" s="22"/>
      <c r="V641" s="22"/>
      <c r="W641" s="22"/>
    </row>
    <row r="642" spans="1:23" s="37" customFormat="1" ht="15.75" customHeight="1" x14ac:dyDescent="0.2">
      <c r="A642" s="22"/>
      <c r="B642" s="22"/>
      <c r="C642" s="22"/>
      <c r="I642" s="39"/>
      <c r="O642" s="43"/>
      <c r="P642" s="22"/>
      <c r="Q642" s="22"/>
      <c r="R642" s="22"/>
      <c r="S642" s="22"/>
      <c r="T642" s="22"/>
      <c r="U642" s="22"/>
      <c r="V642" s="22"/>
      <c r="W642" s="22"/>
    </row>
    <row r="643" spans="1:23" s="37" customFormat="1" ht="15.75" customHeight="1" x14ac:dyDescent="0.2">
      <c r="A643" s="22"/>
      <c r="B643" s="22"/>
      <c r="C643" s="22"/>
      <c r="I643" s="39"/>
      <c r="O643" s="43"/>
      <c r="P643" s="22"/>
      <c r="Q643" s="22"/>
      <c r="R643" s="22"/>
      <c r="S643" s="22"/>
      <c r="T643" s="22"/>
      <c r="U643" s="22"/>
      <c r="V643" s="22"/>
      <c r="W643" s="22"/>
    </row>
    <row r="644" spans="1:23" s="37" customFormat="1" ht="15.75" customHeight="1" x14ac:dyDescent="0.2">
      <c r="A644" s="22"/>
      <c r="B644" s="22"/>
      <c r="C644" s="22"/>
      <c r="I644" s="39"/>
      <c r="O644" s="43"/>
      <c r="P644" s="22"/>
      <c r="Q644" s="22"/>
      <c r="R644" s="22"/>
      <c r="S644" s="22"/>
      <c r="T644" s="22"/>
      <c r="U644" s="22"/>
      <c r="V644" s="22"/>
      <c r="W644" s="22"/>
    </row>
    <row r="645" spans="1:23" s="37" customFormat="1" ht="15.75" customHeight="1" x14ac:dyDescent="0.2">
      <c r="A645" s="22"/>
      <c r="B645" s="22"/>
      <c r="C645" s="22"/>
      <c r="I645" s="39"/>
      <c r="O645" s="43"/>
      <c r="P645" s="22"/>
      <c r="Q645" s="22"/>
      <c r="R645" s="22"/>
      <c r="S645" s="22"/>
      <c r="T645" s="22"/>
      <c r="U645" s="22"/>
      <c r="V645" s="22"/>
      <c r="W645" s="22"/>
    </row>
    <row r="646" spans="1:23" s="37" customFormat="1" ht="15.75" customHeight="1" x14ac:dyDescent="0.2">
      <c r="A646" s="22"/>
      <c r="B646" s="22"/>
      <c r="C646" s="22"/>
      <c r="I646" s="39"/>
      <c r="O646" s="43"/>
      <c r="P646" s="22"/>
      <c r="Q646" s="22"/>
      <c r="R646" s="22"/>
      <c r="S646" s="22"/>
      <c r="T646" s="22"/>
      <c r="U646" s="22"/>
      <c r="V646" s="22"/>
      <c r="W646" s="22"/>
    </row>
    <row r="647" spans="1:23" s="37" customFormat="1" ht="15.75" customHeight="1" x14ac:dyDescent="0.2">
      <c r="A647" s="22"/>
      <c r="B647" s="22"/>
      <c r="C647" s="22"/>
      <c r="I647" s="39"/>
      <c r="O647" s="43"/>
      <c r="P647" s="22"/>
      <c r="Q647" s="22"/>
      <c r="R647" s="22"/>
      <c r="S647" s="22"/>
      <c r="T647" s="22"/>
      <c r="U647" s="22"/>
      <c r="V647" s="22"/>
      <c r="W647" s="22"/>
    </row>
    <row r="648" spans="1:23" s="37" customFormat="1" ht="15.75" customHeight="1" x14ac:dyDescent="0.2">
      <c r="A648" s="22"/>
      <c r="B648" s="22"/>
      <c r="C648" s="22"/>
      <c r="I648" s="39"/>
      <c r="O648" s="43"/>
      <c r="P648" s="22"/>
      <c r="Q648" s="22"/>
      <c r="R648" s="22"/>
      <c r="S648" s="22"/>
      <c r="T648" s="22"/>
      <c r="U648" s="22"/>
      <c r="V648" s="22"/>
      <c r="W648" s="22"/>
    </row>
    <row r="649" spans="1:23" s="37" customFormat="1" ht="15.75" customHeight="1" x14ac:dyDescent="0.2">
      <c r="A649" s="22"/>
      <c r="B649" s="22"/>
      <c r="C649" s="22"/>
      <c r="I649" s="39"/>
      <c r="O649" s="43"/>
      <c r="P649" s="22"/>
      <c r="Q649" s="22"/>
      <c r="R649" s="22"/>
      <c r="S649" s="22"/>
      <c r="T649" s="22"/>
      <c r="U649" s="22"/>
      <c r="V649" s="22"/>
      <c r="W649" s="22"/>
    </row>
    <row r="650" spans="1:23" s="37" customFormat="1" ht="15.75" customHeight="1" x14ac:dyDescent="0.2">
      <c r="A650" s="22"/>
      <c r="B650" s="22"/>
      <c r="C650" s="22"/>
      <c r="I650" s="39"/>
      <c r="O650" s="43"/>
      <c r="P650" s="22"/>
      <c r="Q650" s="22"/>
      <c r="R650" s="22"/>
      <c r="S650" s="22"/>
      <c r="T650" s="22"/>
      <c r="U650" s="22"/>
      <c r="V650" s="22"/>
      <c r="W650" s="22"/>
    </row>
    <row r="651" spans="1:23" s="37" customFormat="1" ht="15.75" customHeight="1" x14ac:dyDescent="0.2">
      <c r="A651" s="22"/>
      <c r="B651" s="22"/>
      <c r="C651" s="22"/>
      <c r="I651" s="39"/>
      <c r="O651" s="43"/>
      <c r="P651" s="22"/>
      <c r="Q651" s="22"/>
      <c r="R651" s="22"/>
      <c r="S651" s="22"/>
      <c r="T651" s="22"/>
      <c r="U651" s="22"/>
      <c r="V651" s="22"/>
      <c r="W651" s="22"/>
    </row>
    <row r="652" spans="1:23" s="37" customFormat="1" ht="15.75" customHeight="1" x14ac:dyDescent="0.2">
      <c r="A652" s="22"/>
      <c r="B652" s="22"/>
      <c r="C652" s="22"/>
      <c r="I652" s="39"/>
      <c r="O652" s="43"/>
      <c r="P652" s="22"/>
      <c r="Q652" s="22"/>
      <c r="R652" s="22"/>
      <c r="S652" s="22"/>
      <c r="T652" s="22"/>
      <c r="U652" s="22"/>
      <c r="V652" s="22"/>
      <c r="W652" s="22"/>
    </row>
    <row r="653" spans="1:23" s="37" customFormat="1" ht="15.75" customHeight="1" x14ac:dyDescent="0.2">
      <c r="A653" s="22"/>
      <c r="B653" s="22"/>
      <c r="C653" s="22"/>
      <c r="I653" s="39"/>
      <c r="O653" s="43"/>
      <c r="P653" s="22"/>
      <c r="Q653" s="22"/>
      <c r="R653" s="22"/>
      <c r="S653" s="22"/>
      <c r="T653" s="22"/>
      <c r="U653" s="22"/>
      <c r="V653" s="22"/>
      <c r="W653" s="22"/>
    </row>
    <row r="654" spans="1:23" s="37" customFormat="1" ht="15.75" customHeight="1" x14ac:dyDescent="0.2">
      <c r="A654" s="22"/>
      <c r="B654" s="22"/>
      <c r="C654" s="22"/>
      <c r="I654" s="39"/>
      <c r="O654" s="43"/>
      <c r="P654" s="22"/>
      <c r="Q654" s="22"/>
      <c r="R654" s="22"/>
      <c r="S654" s="22"/>
      <c r="T654" s="22"/>
      <c r="U654" s="22"/>
      <c r="V654" s="22"/>
      <c r="W654" s="22"/>
    </row>
    <row r="655" spans="1:23" s="37" customFormat="1" ht="15.75" customHeight="1" x14ac:dyDescent="0.2">
      <c r="A655" s="22"/>
      <c r="B655" s="22"/>
      <c r="C655" s="22"/>
      <c r="I655" s="39"/>
      <c r="O655" s="43"/>
      <c r="P655" s="22"/>
      <c r="Q655" s="22"/>
      <c r="R655" s="22"/>
      <c r="S655" s="22"/>
      <c r="T655" s="22"/>
      <c r="U655" s="22"/>
      <c r="V655" s="22"/>
      <c r="W655" s="22"/>
    </row>
    <row r="656" spans="1:23" s="37" customFormat="1" ht="15.75" customHeight="1" x14ac:dyDescent="0.2">
      <c r="A656" s="22"/>
      <c r="B656" s="22"/>
      <c r="C656" s="22"/>
      <c r="I656" s="39"/>
      <c r="O656" s="43"/>
      <c r="P656" s="22"/>
      <c r="Q656" s="22"/>
      <c r="R656" s="22"/>
      <c r="S656" s="22"/>
      <c r="T656" s="22"/>
      <c r="U656" s="22"/>
      <c r="V656" s="22"/>
      <c r="W656" s="22"/>
    </row>
    <row r="657" spans="1:23" s="37" customFormat="1" ht="15.75" customHeight="1" x14ac:dyDescent="0.2">
      <c r="A657" s="22"/>
      <c r="B657" s="22"/>
      <c r="C657" s="22"/>
      <c r="I657" s="39"/>
      <c r="O657" s="43"/>
      <c r="P657" s="22"/>
      <c r="Q657" s="22"/>
      <c r="R657" s="22"/>
      <c r="S657" s="22"/>
      <c r="T657" s="22"/>
      <c r="U657" s="22"/>
      <c r="V657" s="22"/>
      <c r="W657" s="22"/>
    </row>
    <row r="658" spans="1:23" s="37" customFormat="1" ht="15.75" customHeight="1" x14ac:dyDescent="0.2">
      <c r="A658" s="22"/>
      <c r="B658" s="22"/>
      <c r="C658" s="22"/>
      <c r="I658" s="39"/>
      <c r="O658" s="43"/>
      <c r="P658" s="22"/>
      <c r="Q658" s="22"/>
      <c r="R658" s="22"/>
      <c r="S658" s="22"/>
      <c r="T658" s="22"/>
      <c r="U658" s="22"/>
      <c r="V658" s="22"/>
      <c r="W658" s="22"/>
    </row>
    <row r="659" spans="1:23" s="37" customFormat="1" ht="15.75" customHeight="1" x14ac:dyDescent="0.2">
      <c r="A659" s="22"/>
      <c r="B659" s="22"/>
      <c r="C659" s="22"/>
      <c r="I659" s="39"/>
      <c r="O659" s="43"/>
      <c r="P659" s="22"/>
      <c r="Q659" s="22"/>
      <c r="R659" s="22"/>
      <c r="S659" s="22"/>
      <c r="T659" s="22"/>
      <c r="U659" s="22"/>
      <c r="V659" s="22"/>
      <c r="W659" s="22"/>
    </row>
    <row r="660" spans="1:23" s="37" customFormat="1" ht="15.75" customHeight="1" x14ac:dyDescent="0.2">
      <c r="A660" s="22"/>
      <c r="B660" s="22"/>
      <c r="C660" s="22"/>
      <c r="I660" s="39"/>
      <c r="O660" s="43"/>
      <c r="P660" s="22"/>
      <c r="Q660" s="22"/>
      <c r="R660" s="22"/>
      <c r="S660" s="22"/>
      <c r="T660" s="22"/>
      <c r="U660" s="22"/>
      <c r="V660" s="22"/>
      <c r="W660" s="22"/>
    </row>
    <row r="661" spans="1:23" s="37" customFormat="1" ht="15.75" customHeight="1" x14ac:dyDescent="0.2">
      <c r="A661" s="22"/>
      <c r="B661" s="22"/>
      <c r="C661" s="22"/>
      <c r="I661" s="39"/>
      <c r="O661" s="43"/>
      <c r="P661" s="22"/>
      <c r="Q661" s="22"/>
      <c r="R661" s="22"/>
      <c r="S661" s="22"/>
      <c r="T661" s="22"/>
      <c r="U661" s="22"/>
      <c r="V661" s="22"/>
      <c r="W661" s="22"/>
    </row>
    <row r="662" spans="1:23" s="37" customFormat="1" ht="15.75" customHeight="1" x14ac:dyDescent="0.2">
      <c r="A662" s="22"/>
      <c r="B662" s="22"/>
      <c r="C662" s="22"/>
      <c r="I662" s="39"/>
      <c r="O662" s="43"/>
      <c r="P662" s="22"/>
      <c r="Q662" s="22"/>
      <c r="R662" s="22"/>
      <c r="S662" s="22"/>
      <c r="T662" s="22"/>
      <c r="U662" s="22"/>
      <c r="V662" s="22"/>
      <c r="W662" s="22"/>
    </row>
    <row r="663" spans="1:23" s="37" customFormat="1" ht="15.75" customHeight="1" x14ac:dyDescent="0.2">
      <c r="A663" s="22"/>
      <c r="B663" s="22"/>
      <c r="C663" s="22"/>
      <c r="I663" s="39"/>
      <c r="O663" s="43"/>
      <c r="P663" s="22"/>
      <c r="Q663" s="22"/>
      <c r="R663" s="22"/>
      <c r="S663" s="22"/>
      <c r="T663" s="22"/>
      <c r="U663" s="22"/>
      <c r="V663" s="22"/>
      <c r="W663" s="22"/>
    </row>
    <row r="664" spans="1:23" s="37" customFormat="1" ht="15.75" customHeight="1" x14ac:dyDescent="0.2">
      <c r="A664" s="22"/>
      <c r="B664" s="22"/>
      <c r="C664" s="22"/>
      <c r="I664" s="39"/>
      <c r="O664" s="43"/>
      <c r="P664" s="22"/>
      <c r="Q664" s="22"/>
      <c r="R664" s="22"/>
      <c r="S664" s="22"/>
      <c r="T664" s="22"/>
      <c r="U664" s="22"/>
      <c r="V664" s="22"/>
      <c r="W664" s="22"/>
    </row>
    <row r="665" spans="1:23" s="37" customFormat="1" ht="15.75" customHeight="1" x14ac:dyDescent="0.2">
      <c r="A665" s="22"/>
      <c r="B665" s="22"/>
      <c r="C665" s="22"/>
      <c r="I665" s="39"/>
      <c r="O665" s="43"/>
      <c r="P665" s="22"/>
      <c r="Q665" s="22"/>
      <c r="R665" s="22"/>
      <c r="S665" s="22"/>
      <c r="T665" s="22"/>
      <c r="U665" s="22"/>
      <c r="V665" s="22"/>
      <c r="W665" s="22"/>
    </row>
    <row r="666" spans="1:23" s="37" customFormat="1" ht="15.75" customHeight="1" x14ac:dyDescent="0.2">
      <c r="A666" s="22"/>
      <c r="B666" s="22"/>
      <c r="C666" s="22"/>
      <c r="I666" s="39"/>
      <c r="O666" s="43"/>
      <c r="P666" s="22"/>
      <c r="Q666" s="22"/>
      <c r="R666" s="22"/>
      <c r="S666" s="22"/>
      <c r="T666" s="22"/>
      <c r="U666" s="22"/>
      <c r="V666" s="22"/>
      <c r="W666" s="22"/>
    </row>
    <row r="667" spans="1:23" s="37" customFormat="1" ht="15.75" customHeight="1" x14ac:dyDescent="0.2">
      <c r="A667" s="22"/>
      <c r="B667" s="22"/>
      <c r="C667" s="22"/>
      <c r="I667" s="39"/>
      <c r="O667" s="43"/>
      <c r="P667" s="22"/>
      <c r="Q667" s="22"/>
      <c r="R667" s="22"/>
      <c r="S667" s="22"/>
      <c r="T667" s="22"/>
      <c r="U667" s="22"/>
      <c r="V667" s="22"/>
      <c r="W667" s="22"/>
    </row>
    <row r="668" spans="1:23" s="37" customFormat="1" ht="15.75" customHeight="1" x14ac:dyDescent="0.2">
      <c r="A668" s="22"/>
      <c r="B668" s="22"/>
      <c r="C668" s="22"/>
      <c r="I668" s="39"/>
      <c r="O668" s="43"/>
      <c r="P668" s="22"/>
      <c r="Q668" s="22"/>
      <c r="R668" s="22"/>
      <c r="S668" s="22"/>
      <c r="T668" s="22"/>
      <c r="U668" s="22"/>
      <c r="V668" s="22"/>
      <c r="W668" s="22"/>
    </row>
    <row r="669" spans="1:23" s="37" customFormat="1" ht="15.75" customHeight="1" x14ac:dyDescent="0.2">
      <c r="A669" s="22"/>
      <c r="B669" s="22"/>
      <c r="C669" s="22"/>
      <c r="I669" s="39"/>
      <c r="O669" s="43"/>
      <c r="P669" s="22"/>
      <c r="Q669" s="22"/>
      <c r="R669" s="22"/>
      <c r="S669" s="22"/>
      <c r="T669" s="22"/>
      <c r="U669" s="22"/>
      <c r="V669" s="22"/>
      <c r="W669" s="22"/>
    </row>
    <row r="670" spans="1:23" s="37" customFormat="1" ht="15.75" customHeight="1" x14ac:dyDescent="0.2">
      <c r="A670" s="22"/>
      <c r="B670" s="22"/>
      <c r="C670" s="22"/>
      <c r="I670" s="39"/>
      <c r="O670" s="43"/>
      <c r="P670" s="22"/>
      <c r="Q670" s="22"/>
      <c r="R670" s="22"/>
      <c r="S670" s="22"/>
      <c r="T670" s="22"/>
      <c r="U670" s="22"/>
      <c r="V670" s="22"/>
      <c r="W670" s="22"/>
    </row>
    <row r="671" spans="1:23" s="37" customFormat="1" ht="15.75" customHeight="1" x14ac:dyDescent="0.2">
      <c r="A671" s="22"/>
      <c r="B671" s="22"/>
      <c r="C671" s="22"/>
      <c r="I671" s="39"/>
      <c r="O671" s="43"/>
      <c r="P671" s="22"/>
      <c r="Q671" s="22"/>
      <c r="R671" s="22"/>
      <c r="S671" s="22"/>
      <c r="T671" s="22"/>
      <c r="U671" s="22"/>
      <c r="V671" s="22"/>
      <c r="W671" s="22"/>
    </row>
    <row r="672" spans="1:23" s="37" customFormat="1" ht="15.75" customHeight="1" x14ac:dyDescent="0.2">
      <c r="A672" s="22"/>
      <c r="B672" s="22"/>
      <c r="C672" s="22"/>
      <c r="I672" s="39"/>
      <c r="O672" s="43"/>
      <c r="P672" s="22"/>
      <c r="Q672" s="22"/>
      <c r="R672" s="22"/>
      <c r="S672" s="22"/>
      <c r="T672" s="22"/>
      <c r="U672" s="22"/>
      <c r="V672" s="22"/>
      <c r="W672" s="22"/>
    </row>
    <row r="673" spans="1:23" s="37" customFormat="1" ht="15.75" customHeight="1" x14ac:dyDescent="0.2">
      <c r="A673" s="22"/>
      <c r="B673" s="22"/>
      <c r="C673" s="22"/>
      <c r="I673" s="39"/>
      <c r="O673" s="43"/>
      <c r="P673" s="22"/>
      <c r="Q673" s="22"/>
      <c r="R673" s="22"/>
      <c r="S673" s="22"/>
      <c r="T673" s="22"/>
      <c r="U673" s="22"/>
      <c r="V673" s="22"/>
      <c r="W673" s="22"/>
    </row>
    <row r="674" spans="1:23" s="37" customFormat="1" ht="15.75" customHeight="1" x14ac:dyDescent="0.2">
      <c r="A674" s="22"/>
      <c r="B674" s="22"/>
      <c r="C674" s="22"/>
      <c r="I674" s="39"/>
      <c r="O674" s="43"/>
      <c r="P674" s="22"/>
      <c r="Q674" s="22"/>
      <c r="R674" s="22"/>
      <c r="S674" s="22"/>
      <c r="T674" s="22"/>
      <c r="U674" s="22"/>
      <c r="V674" s="22"/>
      <c r="W674" s="22"/>
    </row>
    <row r="675" spans="1:23" s="37" customFormat="1" ht="15.75" customHeight="1" x14ac:dyDescent="0.2">
      <c r="A675" s="22"/>
      <c r="B675" s="22"/>
      <c r="C675" s="22"/>
      <c r="I675" s="39"/>
      <c r="O675" s="43"/>
      <c r="P675" s="22"/>
      <c r="Q675" s="22"/>
      <c r="R675" s="22"/>
      <c r="S675" s="22"/>
      <c r="T675" s="22"/>
      <c r="U675" s="22"/>
      <c r="V675" s="22"/>
      <c r="W675" s="22"/>
    </row>
    <row r="676" spans="1:23" s="37" customFormat="1" ht="15.75" customHeight="1" x14ac:dyDescent="0.2">
      <c r="A676" s="22"/>
      <c r="B676" s="22"/>
      <c r="C676" s="22"/>
      <c r="I676" s="39"/>
      <c r="O676" s="43"/>
      <c r="P676" s="22"/>
      <c r="Q676" s="22"/>
      <c r="R676" s="22"/>
      <c r="S676" s="22"/>
      <c r="T676" s="22"/>
      <c r="U676" s="22"/>
      <c r="V676" s="22"/>
      <c r="W676" s="22"/>
    </row>
    <row r="677" spans="1:23" s="37" customFormat="1" ht="15.75" customHeight="1" x14ac:dyDescent="0.2">
      <c r="A677" s="22"/>
      <c r="B677" s="22"/>
      <c r="C677" s="22"/>
      <c r="I677" s="39"/>
      <c r="O677" s="43"/>
      <c r="P677" s="22"/>
      <c r="Q677" s="22"/>
      <c r="R677" s="22"/>
      <c r="S677" s="22"/>
      <c r="T677" s="22"/>
      <c r="U677" s="22"/>
      <c r="V677" s="22"/>
      <c r="W677" s="22"/>
    </row>
    <row r="678" spans="1:23" s="37" customFormat="1" ht="15.75" customHeight="1" x14ac:dyDescent="0.2">
      <c r="A678" s="22"/>
      <c r="B678" s="22"/>
      <c r="C678" s="22"/>
      <c r="I678" s="39"/>
      <c r="O678" s="43"/>
      <c r="P678" s="22"/>
      <c r="Q678" s="22"/>
      <c r="R678" s="22"/>
      <c r="S678" s="22"/>
      <c r="T678" s="22"/>
      <c r="U678" s="22"/>
      <c r="V678" s="22"/>
      <c r="W678" s="22"/>
    </row>
    <row r="679" spans="1:23" s="37" customFormat="1" ht="15.75" customHeight="1" x14ac:dyDescent="0.2">
      <c r="A679" s="22"/>
      <c r="B679" s="22"/>
      <c r="C679" s="22"/>
      <c r="I679" s="39"/>
      <c r="O679" s="43"/>
      <c r="P679" s="22"/>
      <c r="Q679" s="22"/>
      <c r="R679" s="22"/>
      <c r="S679" s="22"/>
      <c r="T679" s="22"/>
      <c r="U679" s="22"/>
      <c r="V679" s="22"/>
      <c r="W679" s="22"/>
    </row>
    <row r="680" spans="1:23" s="37" customFormat="1" ht="15.75" customHeight="1" x14ac:dyDescent="0.2">
      <c r="A680" s="22"/>
      <c r="B680" s="22"/>
      <c r="C680" s="22"/>
      <c r="I680" s="39"/>
      <c r="O680" s="43"/>
      <c r="P680" s="22"/>
      <c r="Q680" s="22"/>
      <c r="R680" s="22"/>
      <c r="S680" s="22"/>
      <c r="T680" s="22"/>
      <c r="U680" s="22"/>
      <c r="V680" s="22"/>
      <c r="W680" s="22"/>
    </row>
    <row r="681" spans="1:23" s="37" customFormat="1" ht="15.75" customHeight="1" x14ac:dyDescent="0.2">
      <c r="A681" s="22"/>
      <c r="B681" s="22"/>
      <c r="C681" s="22"/>
      <c r="I681" s="39"/>
      <c r="O681" s="43"/>
      <c r="P681" s="22"/>
      <c r="Q681" s="22"/>
      <c r="R681" s="22"/>
      <c r="S681" s="22"/>
      <c r="T681" s="22"/>
      <c r="U681" s="22"/>
      <c r="V681" s="22"/>
      <c r="W681" s="22"/>
    </row>
    <row r="682" spans="1:23" s="37" customFormat="1" ht="15.75" customHeight="1" x14ac:dyDescent="0.2">
      <c r="A682" s="22"/>
      <c r="B682" s="22"/>
      <c r="C682" s="22"/>
      <c r="I682" s="39"/>
      <c r="O682" s="43"/>
      <c r="P682" s="22"/>
      <c r="Q682" s="22"/>
      <c r="R682" s="22"/>
      <c r="S682" s="22"/>
      <c r="T682" s="22"/>
      <c r="U682" s="22"/>
      <c r="V682" s="22"/>
      <c r="W682" s="22"/>
    </row>
    <row r="683" spans="1:23" s="37" customFormat="1" ht="15.75" customHeight="1" x14ac:dyDescent="0.2">
      <c r="A683" s="22"/>
      <c r="B683" s="22"/>
      <c r="C683" s="22"/>
      <c r="I683" s="39"/>
      <c r="O683" s="43"/>
      <c r="P683" s="22"/>
      <c r="Q683" s="22"/>
      <c r="R683" s="22"/>
      <c r="S683" s="22"/>
      <c r="T683" s="22"/>
      <c r="U683" s="22"/>
      <c r="V683" s="22"/>
      <c r="W683" s="22"/>
    </row>
    <row r="684" spans="1:23" s="37" customFormat="1" ht="15.75" customHeight="1" x14ac:dyDescent="0.2">
      <c r="A684" s="22"/>
      <c r="B684" s="22"/>
      <c r="C684" s="22"/>
      <c r="I684" s="39"/>
      <c r="O684" s="43"/>
      <c r="P684" s="22"/>
      <c r="Q684" s="22"/>
      <c r="R684" s="22"/>
      <c r="S684" s="22"/>
      <c r="T684" s="22"/>
      <c r="U684" s="22"/>
      <c r="V684" s="22"/>
      <c r="W684" s="22"/>
    </row>
    <row r="685" spans="1:23" s="37" customFormat="1" ht="15.75" customHeight="1" x14ac:dyDescent="0.2">
      <c r="A685" s="22"/>
      <c r="B685" s="22"/>
      <c r="C685" s="22"/>
      <c r="I685" s="39"/>
      <c r="O685" s="43"/>
      <c r="P685" s="22"/>
      <c r="Q685" s="22"/>
      <c r="R685" s="22"/>
      <c r="S685" s="22"/>
      <c r="T685" s="22"/>
      <c r="U685" s="22"/>
      <c r="V685" s="22"/>
      <c r="W685" s="22"/>
    </row>
    <row r="686" spans="1:23" s="37" customFormat="1" ht="15.75" customHeight="1" x14ac:dyDescent="0.2">
      <c r="A686" s="22"/>
      <c r="B686" s="22"/>
      <c r="C686" s="22"/>
      <c r="I686" s="39"/>
      <c r="O686" s="43"/>
      <c r="P686" s="22"/>
      <c r="Q686" s="22"/>
      <c r="R686" s="22"/>
      <c r="S686" s="22"/>
      <c r="T686" s="22"/>
      <c r="U686" s="22"/>
      <c r="V686" s="22"/>
      <c r="W686" s="22"/>
    </row>
    <row r="687" spans="1:23" s="37" customFormat="1" ht="15.75" customHeight="1" x14ac:dyDescent="0.2">
      <c r="A687" s="22"/>
      <c r="B687" s="22"/>
      <c r="C687" s="22"/>
      <c r="I687" s="39"/>
      <c r="O687" s="43"/>
      <c r="P687" s="22"/>
      <c r="Q687" s="22"/>
      <c r="R687" s="22"/>
      <c r="S687" s="22"/>
      <c r="T687" s="22"/>
      <c r="U687" s="22"/>
      <c r="V687" s="22"/>
      <c r="W687" s="22"/>
    </row>
    <row r="688" spans="1:23" s="37" customFormat="1" ht="15.75" customHeight="1" x14ac:dyDescent="0.2">
      <c r="A688" s="22"/>
      <c r="B688" s="22"/>
      <c r="C688" s="22"/>
      <c r="I688" s="39"/>
      <c r="O688" s="43"/>
      <c r="P688" s="22"/>
      <c r="Q688" s="22"/>
      <c r="R688" s="22"/>
      <c r="S688" s="22"/>
      <c r="T688" s="22"/>
      <c r="U688" s="22"/>
      <c r="V688" s="22"/>
      <c r="W688" s="22"/>
    </row>
    <row r="689" spans="1:23" s="37" customFormat="1" ht="15.75" customHeight="1" x14ac:dyDescent="0.2">
      <c r="A689" s="22"/>
      <c r="B689" s="22"/>
      <c r="C689" s="22"/>
      <c r="I689" s="39"/>
      <c r="O689" s="43"/>
      <c r="P689" s="22"/>
      <c r="Q689" s="22"/>
      <c r="R689" s="22"/>
      <c r="S689" s="22"/>
      <c r="T689" s="22"/>
      <c r="U689" s="22"/>
      <c r="V689" s="22"/>
      <c r="W689" s="22"/>
    </row>
    <row r="690" spans="1:23" s="37" customFormat="1" ht="15.75" customHeight="1" x14ac:dyDescent="0.2">
      <c r="A690" s="22"/>
      <c r="B690" s="22"/>
      <c r="C690" s="22"/>
      <c r="I690" s="39"/>
      <c r="O690" s="43"/>
      <c r="P690" s="22"/>
      <c r="Q690" s="22"/>
      <c r="R690" s="22"/>
      <c r="S690" s="22"/>
      <c r="T690" s="22"/>
      <c r="U690" s="22"/>
      <c r="V690" s="22"/>
      <c r="W690" s="22"/>
    </row>
    <row r="691" spans="1:23" s="37" customFormat="1" ht="15.75" customHeight="1" x14ac:dyDescent="0.2">
      <c r="A691" s="22"/>
      <c r="B691" s="22"/>
      <c r="C691" s="22"/>
      <c r="I691" s="39"/>
      <c r="O691" s="43"/>
      <c r="P691" s="22"/>
      <c r="Q691" s="22"/>
      <c r="R691" s="22"/>
      <c r="S691" s="22"/>
      <c r="T691" s="22"/>
      <c r="U691" s="22"/>
      <c r="V691" s="22"/>
      <c r="W691" s="22"/>
    </row>
    <row r="692" spans="1:23" s="37" customFormat="1" ht="15.75" customHeight="1" x14ac:dyDescent="0.2">
      <c r="A692" s="22"/>
      <c r="B692" s="22"/>
      <c r="C692" s="22"/>
      <c r="I692" s="39"/>
      <c r="O692" s="43"/>
      <c r="P692" s="22"/>
      <c r="Q692" s="22"/>
      <c r="R692" s="22"/>
      <c r="S692" s="22"/>
      <c r="T692" s="22"/>
      <c r="U692" s="22"/>
      <c r="V692" s="22"/>
      <c r="W692" s="22"/>
    </row>
    <row r="693" spans="1:23" s="37" customFormat="1" ht="15.75" customHeight="1" x14ac:dyDescent="0.2">
      <c r="A693" s="22"/>
      <c r="B693" s="22"/>
      <c r="C693" s="22"/>
      <c r="I693" s="39"/>
      <c r="O693" s="43"/>
      <c r="P693" s="22"/>
      <c r="Q693" s="22"/>
      <c r="R693" s="22"/>
      <c r="S693" s="22"/>
      <c r="T693" s="22"/>
      <c r="U693" s="22"/>
      <c r="V693" s="22"/>
      <c r="W693" s="22"/>
    </row>
    <row r="694" spans="1:23" s="37" customFormat="1" ht="15.75" customHeight="1" x14ac:dyDescent="0.2">
      <c r="A694" s="22"/>
      <c r="B694" s="22"/>
      <c r="C694" s="22"/>
      <c r="I694" s="39"/>
      <c r="O694" s="43"/>
      <c r="P694" s="22"/>
      <c r="Q694" s="22"/>
      <c r="R694" s="22"/>
      <c r="S694" s="22"/>
      <c r="T694" s="22"/>
      <c r="U694" s="22"/>
      <c r="V694" s="22"/>
      <c r="W694" s="22"/>
    </row>
    <row r="695" spans="1:23" s="37" customFormat="1" ht="15.75" customHeight="1" x14ac:dyDescent="0.2">
      <c r="A695" s="22"/>
      <c r="B695" s="22"/>
      <c r="C695" s="22"/>
      <c r="I695" s="39"/>
      <c r="O695" s="43"/>
      <c r="P695" s="22"/>
      <c r="Q695" s="22"/>
      <c r="R695" s="22"/>
      <c r="S695" s="22"/>
      <c r="T695" s="22"/>
      <c r="U695" s="22"/>
      <c r="V695" s="22"/>
      <c r="W695" s="22"/>
    </row>
    <row r="696" spans="1:23" s="37" customFormat="1" ht="15.75" customHeight="1" x14ac:dyDescent="0.2">
      <c r="A696" s="22"/>
      <c r="B696" s="22"/>
      <c r="C696" s="22"/>
      <c r="I696" s="39"/>
      <c r="O696" s="43"/>
      <c r="P696" s="22"/>
      <c r="Q696" s="22"/>
      <c r="R696" s="22"/>
      <c r="S696" s="22"/>
      <c r="T696" s="22"/>
      <c r="U696" s="22"/>
      <c r="V696" s="22"/>
      <c r="W696" s="22"/>
    </row>
    <row r="697" spans="1:23" s="37" customFormat="1" ht="15.75" customHeight="1" x14ac:dyDescent="0.2">
      <c r="A697" s="22"/>
      <c r="B697" s="22"/>
      <c r="C697" s="22"/>
      <c r="I697" s="39"/>
      <c r="O697" s="43"/>
      <c r="P697" s="22"/>
      <c r="Q697" s="22"/>
      <c r="R697" s="22"/>
      <c r="S697" s="22"/>
      <c r="T697" s="22"/>
      <c r="U697" s="22"/>
      <c r="V697" s="22"/>
      <c r="W697" s="22"/>
    </row>
    <row r="698" spans="1:23" s="37" customFormat="1" ht="15.75" customHeight="1" x14ac:dyDescent="0.2">
      <c r="A698" s="22"/>
      <c r="B698" s="22"/>
      <c r="C698" s="22"/>
      <c r="I698" s="39"/>
      <c r="O698" s="43"/>
      <c r="P698" s="22"/>
      <c r="Q698" s="22"/>
      <c r="R698" s="22"/>
      <c r="S698" s="22"/>
      <c r="T698" s="22"/>
      <c r="U698" s="22"/>
      <c r="V698" s="22"/>
      <c r="W698" s="22"/>
    </row>
    <row r="699" spans="1:23" s="37" customFormat="1" ht="15.75" customHeight="1" x14ac:dyDescent="0.2">
      <c r="A699" s="22"/>
      <c r="B699" s="22"/>
      <c r="C699" s="22"/>
      <c r="I699" s="39"/>
      <c r="O699" s="43"/>
      <c r="P699" s="22"/>
      <c r="Q699" s="22"/>
      <c r="R699" s="22"/>
      <c r="S699" s="22"/>
      <c r="T699" s="22"/>
      <c r="U699" s="22"/>
      <c r="V699" s="22"/>
      <c r="W699" s="22"/>
    </row>
    <row r="700" spans="1:23" s="37" customFormat="1" ht="15.75" customHeight="1" x14ac:dyDescent="0.2">
      <c r="A700" s="22"/>
      <c r="B700" s="22"/>
      <c r="C700" s="22"/>
      <c r="I700" s="39"/>
      <c r="O700" s="43"/>
      <c r="P700" s="22"/>
      <c r="Q700" s="22"/>
      <c r="R700" s="22"/>
      <c r="S700" s="22"/>
      <c r="T700" s="22"/>
      <c r="U700" s="22"/>
      <c r="V700" s="22"/>
      <c r="W700" s="22"/>
    </row>
    <row r="701" spans="1:23" s="37" customFormat="1" ht="15.75" customHeight="1" x14ac:dyDescent="0.2">
      <c r="A701" s="22"/>
      <c r="B701" s="22"/>
      <c r="C701" s="22"/>
      <c r="I701" s="39"/>
      <c r="O701" s="43"/>
      <c r="P701" s="22"/>
      <c r="Q701" s="22"/>
      <c r="R701" s="22"/>
      <c r="S701" s="22"/>
      <c r="T701" s="22"/>
      <c r="U701" s="22"/>
      <c r="V701" s="22"/>
      <c r="W701" s="22"/>
    </row>
    <row r="702" spans="1:23" s="37" customFormat="1" ht="15.75" customHeight="1" x14ac:dyDescent="0.2">
      <c r="A702" s="22"/>
      <c r="B702" s="22"/>
      <c r="C702" s="22"/>
      <c r="I702" s="39"/>
      <c r="O702" s="43"/>
      <c r="P702" s="22"/>
      <c r="Q702" s="22"/>
      <c r="R702" s="22"/>
      <c r="S702" s="22"/>
      <c r="T702" s="22"/>
      <c r="U702" s="22"/>
      <c r="V702" s="22"/>
      <c r="W702" s="22"/>
    </row>
    <row r="703" spans="1:23" s="37" customFormat="1" ht="15.75" customHeight="1" x14ac:dyDescent="0.2">
      <c r="A703" s="22"/>
      <c r="B703" s="22"/>
      <c r="C703" s="22"/>
      <c r="I703" s="39"/>
      <c r="O703" s="43"/>
      <c r="P703" s="22"/>
      <c r="Q703" s="22"/>
      <c r="R703" s="22"/>
      <c r="S703" s="22"/>
      <c r="T703" s="22"/>
      <c r="U703" s="22"/>
      <c r="V703" s="22"/>
      <c r="W703" s="22"/>
    </row>
    <row r="704" spans="1:23" s="37" customFormat="1" ht="15.75" customHeight="1" x14ac:dyDescent="0.2">
      <c r="A704" s="22"/>
      <c r="B704" s="22"/>
      <c r="C704" s="22"/>
      <c r="I704" s="39"/>
      <c r="O704" s="43"/>
      <c r="P704" s="22"/>
      <c r="Q704" s="22"/>
      <c r="R704" s="22"/>
      <c r="S704" s="22"/>
      <c r="T704" s="22"/>
      <c r="U704" s="22"/>
      <c r="V704" s="22"/>
      <c r="W704" s="22"/>
    </row>
    <row r="705" spans="1:23" s="37" customFormat="1" ht="15.75" customHeight="1" x14ac:dyDescent="0.2">
      <c r="A705" s="22"/>
      <c r="B705" s="22"/>
      <c r="C705" s="22"/>
      <c r="I705" s="39"/>
      <c r="O705" s="43"/>
      <c r="P705" s="22"/>
      <c r="Q705" s="22"/>
      <c r="R705" s="22"/>
      <c r="S705" s="22"/>
      <c r="T705" s="22"/>
      <c r="U705" s="22"/>
      <c r="V705" s="22"/>
      <c r="W705" s="22"/>
    </row>
    <row r="706" spans="1:23" s="37" customFormat="1" ht="15.75" customHeight="1" x14ac:dyDescent="0.2">
      <c r="A706" s="22"/>
      <c r="B706" s="22"/>
      <c r="C706" s="22"/>
      <c r="I706" s="39"/>
      <c r="O706" s="43"/>
      <c r="P706" s="22"/>
      <c r="Q706" s="22"/>
      <c r="R706" s="22"/>
      <c r="S706" s="22"/>
      <c r="T706" s="22"/>
      <c r="U706" s="22"/>
      <c r="V706" s="22"/>
      <c r="W706" s="22"/>
    </row>
    <row r="707" spans="1:23" s="37" customFormat="1" ht="15.75" customHeight="1" x14ac:dyDescent="0.2">
      <c r="A707" s="22"/>
      <c r="B707" s="22"/>
      <c r="C707" s="22"/>
      <c r="I707" s="39"/>
      <c r="O707" s="43"/>
      <c r="P707" s="22"/>
      <c r="Q707" s="22"/>
      <c r="R707" s="22"/>
      <c r="S707" s="22"/>
      <c r="T707" s="22"/>
      <c r="U707" s="22"/>
      <c r="V707" s="22"/>
      <c r="W707" s="22"/>
    </row>
    <row r="708" spans="1:23" s="37" customFormat="1" ht="15.75" customHeight="1" x14ac:dyDescent="0.2">
      <c r="A708" s="22"/>
      <c r="B708" s="22"/>
      <c r="C708" s="22"/>
      <c r="I708" s="39"/>
      <c r="O708" s="43"/>
      <c r="P708" s="22"/>
      <c r="Q708" s="22"/>
      <c r="R708" s="22"/>
      <c r="S708" s="22"/>
      <c r="T708" s="22"/>
      <c r="U708" s="22"/>
      <c r="V708" s="22"/>
      <c r="W708" s="22"/>
    </row>
    <row r="709" spans="1:23" s="37" customFormat="1" ht="15.75" customHeight="1" x14ac:dyDescent="0.2">
      <c r="A709" s="22"/>
      <c r="B709" s="22"/>
      <c r="C709" s="22"/>
      <c r="I709" s="39"/>
      <c r="O709" s="43"/>
      <c r="P709" s="22"/>
      <c r="Q709" s="22"/>
      <c r="R709" s="22"/>
      <c r="S709" s="22"/>
      <c r="T709" s="22"/>
      <c r="U709" s="22"/>
      <c r="V709" s="22"/>
      <c r="W709" s="22"/>
    </row>
    <row r="710" spans="1:23" s="37" customFormat="1" ht="15.75" customHeight="1" x14ac:dyDescent="0.2">
      <c r="A710" s="22"/>
      <c r="B710" s="22"/>
      <c r="C710" s="22"/>
      <c r="I710" s="39"/>
      <c r="O710" s="43"/>
      <c r="P710" s="22"/>
      <c r="Q710" s="22"/>
      <c r="R710" s="22"/>
      <c r="S710" s="22"/>
      <c r="T710" s="22"/>
      <c r="U710" s="22"/>
      <c r="V710" s="22"/>
      <c r="W710" s="22"/>
    </row>
    <row r="711" spans="1:23" s="37" customFormat="1" ht="15.75" customHeight="1" x14ac:dyDescent="0.2">
      <c r="A711" s="22"/>
      <c r="B711" s="22"/>
      <c r="C711" s="22"/>
      <c r="I711" s="39"/>
      <c r="O711" s="43"/>
      <c r="P711" s="22"/>
      <c r="Q711" s="22"/>
      <c r="R711" s="22"/>
      <c r="S711" s="22"/>
      <c r="T711" s="22"/>
      <c r="U711" s="22"/>
      <c r="V711" s="22"/>
      <c r="W711" s="22"/>
    </row>
    <row r="712" spans="1:23" s="37" customFormat="1" ht="15.75" customHeight="1" x14ac:dyDescent="0.2">
      <c r="A712" s="22"/>
      <c r="B712" s="22"/>
      <c r="C712" s="22"/>
      <c r="I712" s="39"/>
      <c r="O712" s="43"/>
      <c r="P712" s="22"/>
      <c r="Q712" s="22"/>
      <c r="R712" s="22"/>
      <c r="S712" s="22"/>
      <c r="T712" s="22"/>
      <c r="U712" s="22"/>
      <c r="V712" s="22"/>
      <c r="W712" s="22"/>
    </row>
    <row r="713" spans="1:23" s="37" customFormat="1" ht="15.75" customHeight="1" x14ac:dyDescent="0.2">
      <c r="A713" s="22"/>
      <c r="B713" s="22"/>
      <c r="C713" s="22"/>
      <c r="I713" s="39"/>
      <c r="O713" s="43"/>
      <c r="P713" s="22"/>
      <c r="Q713" s="22"/>
      <c r="R713" s="22"/>
      <c r="S713" s="22"/>
      <c r="T713" s="22"/>
      <c r="U713" s="22"/>
      <c r="V713" s="22"/>
      <c r="W713" s="22"/>
    </row>
    <row r="714" spans="1:23" s="37" customFormat="1" ht="15.75" customHeight="1" x14ac:dyDescent="0.2">
      <c r="A714" s="22"/>
      <c r="B714" s="22"/>
      <c r="C714" s="22"/>
      <c r="I714" s="39"/>
      <c r="O714" s="43"/>
      <c r="P714" s="22"/>
      <c r="Q714" s="22"/>
      <c r="R714" s="22"/>
      <c r="S714" s="22"/>
      <c r="T714" s="22"/>
      <c r="U714" s="22"/>
      <c r="V714" s="22"/>
      <c r="W714" s="22"/>
    </row>
    <row r="715" spans="1:23" s="37" customFormat="1" ht="15.75" customHeight="1" x14ac:dyDescent="0.2">
      <c r="A715" s="22"/>
      <c r="B715" s="22"/>
      <c r="C715" s="22"/>
      <c r="I715" s="39"/>
      <c r="O715" s="43"/>
      <c r="P715" s="22"/>
      <c r="Q715" s="22"/>
      <c r="R715" s="22"/>
      <c r="S715" s="22"/>
      <c r="T715" s="22"/>
      <c r="U715" s="22"/>
      <c r="V715" s="22"/>
      <c r="W715" s="22"/>
    </row>
    <row r="716" spans="1:23" s="37" customFormat="1" ht="15.75" customHeight="1" x14ac:dyDescent="0.2">
      <c r="A716" s="22"/>
      <c r="B716" s="22"/>
      <c r="C716" s="22"/>
      <c r="I716" s="39"/>
      <c r="O716" s="43"/>
      <c r="P716" s="22"/>
      <c r="Q716" s="22"/>
      <c r="R716" s="22"/>
      <c r="S716" s="22"/>
      <c r="T716" s="22"/>
      <c r="U716" s="22"/>
      <c r="V716" s="22"/>
      <c r="W716" s="22"/>
    </row>
    <row r="717" spans="1:23" s="37" customFormat="1" ht="15.75" customHeight="1" x14ac:dyDescent="0.2">
      <c r="A717" s="22"/>
      <c r="B717" s="22"/>
      <c r="C717" s="22"/>
      <c r="I717" s="39"/>
      <c r="O717" s="43"/>
      <c r="P717" s="22"/>
      <c r="Q717" s="22"/>
      <c r="R717" s="22"/>
      <c r="S717" s="22"/>
      <c r="T717" s="22"/>
      <c r="U717" s="22"/>
      <c r="V717" s="22"/>
      <c r="W717" s="22"/>
    </row>
    <row r="718" spans="1:23" s="37" customFormat="1" ht="15.75" customHeight="1" x14ac:dyDescent="0.2">
      <c r="A718" s="22"/>
      <c r="B718" s="22"/>
      <c r="C718" s="22"/>
      <c r="I718" s="39"/>
      <c r="O718" s="43"/>
      <c r="P718" s="22"/>
      <c r="Q718" s="22"/>
      <c r="R718" s="22"/>
      <c r="S718" s="22"/>
      <c r="T718" s="22"/>
      <c r="U718" s="22"/>
      <c r="V718" s="22"/>
      <c r="W718" s="22"/>
    </row>
    <row r="719" spans="1:23" s="37" customFormat="1" ht="15.75" customHeight="1" x14ac:dyDescent="0.2">
      <c r="A719" s="22"/>
      <c r="B719" s="22"/>
      <c r="C719" s="22"/>
      <c r="I719" s="39"/>
      <c r="O719" s="43"/>
      <c r="P719" s="22"/>
      <c r="Q719" s="22"/>
      <c r="R719" s="22"/>
      <c r="S719" s="22"/>
      <c r="T719" s="22"/>
      <c r="U719" s="22"/>
      <c r="V719" s="22"/>
      <c r="W719" s="22"/>
    </row>
    <row r="720" spans="1:23" s="37" customFormat="1" ht="15.75" customHeight="1" x14ac:dyDescent="0.2">
      <c r="A720" s="22"/>
      <c r="B720" s="22"/>
      <c r="C720" s="22"/>
      <c r="I720" s="39"/>
      <c r="O720" s="43"/>
      <c r="P720" s="22"/>
      <c r="Q720" s="22"/>
      <c r="R720" s="22"/>
      <c r="S720" s="22"/>
      <c r="T720" s="22"/>
      <c r="U720" s="22"/>
      <c r="V720" s="22"/>
      <c r="W720" s="22"/>
    </row>
    <row r="721" spans="1:23" s="37" customFormat="1" ht="15.75" customHeight="1" x14ac:dyDescent="0.2">
      <c r="A721" s="22"/>
      <c r="B721" s="22"/>
      <c r="C721" s="22"/>
      <c r="I721" s="39"/>
      <c r="O721" s="43"/>
      <c r="P721" s="22"/>
      <c r="Q721" s="22"/>
      <c r="R721" s="22"/>
      <c r="S721" s="22"/>
      <c r="T721" s="22"/>
      <c r="U721" s="22"/>
      <c r="V721" s="22"/>
      <c r="W721" s="22"/>
    </row>
    <row r="722" spans="1:23" s="37" customFormat="1" ht="15.75" customHeight="1" x14ac:dyDescent="0.2">
      <c r="A722" s="22"/>
      <c r="B722" s="22"/>
      <c r="C722" s="22"/>
      <c r="I722" s="39"/>
      <c r="O722" s="43"/>
      <c r="P722" s="22"/>
      <c r="Q722" s="22"/>
      <c r="R722" s="22"/>
      <c r="S722" s="22"/>
      <c r="T722" s="22"/>
      <c r="U722" s="22"/>
      <c r="V722" s="22"/>
      <c r="W722" s="22"/>
    </row>
    <row r="723" spans="1:23" s="37" customFormat="1" ht="15.75" customHeight="1" x14ac:dyDescent="0.2">
      <c r="A723" s="22"/>
      <c r="B723" s="22"/>
      <c r="C723" s="22"/>
      <c r="I723" s="39"/>
      <c r="O723" s="43"/>
      <c r="P723" s="22"/>
      <c r="Q723" s="22"/>
      <c r="R723" s="22"/>
      <c r="S723" s="22"/>
      <c r="T723" s="22"/>
      <c r="U723" s="22"/>
      <c r="V723" s="22"/>
      <c r="W723" s="22"/>
    </row>
    <row r="724" spans="1:23" s="37" customFormat="1" ht="15.75" customHeight="1" x14ac:dyDescent="0.2">
      <c r="A724" s="22"/>
      <c r="B724" s="22"/>
      <c r="C724" s="22"/>
      <c r="I724" s="39"/>
      <c r="O724" s="43"/>
      <c r="P724" s="22"/>
      <c r="Q724" s="22"/>
      <c r="R724" s="22"/>
      <c r="S724" s="22"/>
      <c r="T724" s="22"/>
      <c r="U724" s="22"/>
      <c r="V724" s="22"/>
      <c r="W724" s="22"/>
    </row>
    <row r="725" spans="1:23" s="37" customFormat="1" ht="15.75" customHeight="1" x14ac:dyDescent="0.2">
      <c r="A725" s="22"/>
      <c r="B725" s="22"/>
      <c r="C725" s="22"/>
      <c r="I725" s="39"/>
      <c r="O725" s="43"/>
      <c r="P725" s="22"/>
      <c r="Q725" s="22"/>
      <c r="R725" s="22"/>
      <c r="S725" s="22"/>
      <c r="T725" s="22"/>
      <c r="U725" s="22"/>
      <c r="V725" s="22"/>
      <c r="W725" s="22"/>
    </row>
    <row r="726" spans="1:23" s="37" customFormat="1" ht="15.75" customHeight="1" x14ac:dyDescent="0.2">
      <c r="A726" s="22"/>
      <c r="B726" s="22"/>
      <c r="C726" s="22"/>
      <c r="I726" s="39"/>
      <c r="O726" s="43"/>
      <c r="P726" s="22"/>
      <c r="Q726" s="22"/>
      <c r="R726" s="22"/>
      <c r="S726" s="22"/>
      <c r="T726" s="22"/>
      <c r="U726" s="22"/>
      <c r="V726" s="22"/>
      <c r="W726" s="22"/>
    </row>
    <row r="727" spans="1:23" s="37" customFormat="1" ht="15.75" customHeight="1" x14ac:dyDescent="0.2">
      <c r="A727" s="22"/>
      <c r="B727" s="22"/>
      <c r="C727" s="22"/>
      <c r="I727" s="39"/>
      <c r="O727" s="43"/>
      <c r="P727" s="22"/>
      <c r="Q727" s="22"/>
      <c r="R727" s="22"/>
      <c r="S727" s="22"/>
      <c r="T727" s="22"/>
      <c r="U727" s="22"/>
      <c r="V727" s="22"/>
      <c r="W727" s="22"/>
    </row>
    <row r="728" spans="1:23" s="37" customFormat="1" ht="15.75" customHeight="1" x14ac:dyDescent="0.2">
      <c r="A728" s="22"/>
      <c r="B728" s="22"/>
      <c r="C728" s="22"/>
      <c r="I728" s="39"/>
      <c r="O728" s="43"/>
      <c r="P728" s="22"/>
      <c r="Q728" s="22"/>
      <c r="R728" s="22"/>
      <c r="S728" s="22"/>
      <c r="T728" s="22"/>
      <c r="U728" s="22"/>
      <c r="V728" s="22"/>
      <c r="W728" s="22"/>
    </row>
    <row r="729" spans="1:23" s="37" customFormat="1" ht="15.75" customHeight="1" x14ac:dyDescent="0.2">
      <c r="A729" s="22"/>
      <c r="B729" s="22"/>
      <c r="C729" s="22"/>
      <c r="I729" s="39"/>
      <c r="O729" s="43"/>
      <c r="P729" s="22"/>
      <c r="Q729" s="22"/>
      <c r="R729" s="22"/>
      <c r="S729" s="22"/>
      <c r="T729" s="22"/>
      <c r="U729" s="22"/>
      <c r="V729" s="22"/>
      <c r="W729" s="22"/>
    </row>
    <row r="730" spans="1:23" s="37" customFormat="1" ht="15.75" customHeight="1" x14ac:dyDescent="0.2">
      <c r="A730" s="22"/>
      <c r="B730" s="22"/>
      <c r="C730" s="22"/>
      <c r="I730" s="39"/>
      <c r="O730" s="43"/>
      <c r="P730" s="22"/>
      <c r="Q730" s="22"/>
      <c r="R730" s="22"/>
      <c r="S730" s="22"/>
      <c r="T730" s="22"/>
      <c r="U730" s="22"/>
      <c r="V730" s="22"/>
      <c r="W730" s="22"/>
    </row>
    <row r="731" spans="1:23" s="37" customFormat="1" ht="15.75" customHeight="1" x14ac:dyDescent="0.2">
      <c r="A731" s="22"/>
      <c r="B731" s="22"/>
      <c r="C731" s="22"/>
      <c r="I731" s="39"/>
      <c r="O731" s="43"/>
      <c r="P731" s="22"/>
      <c r="Q731" s="22"/>
      <c r="R731" s="22"/>
      <c r="S731" s="22"/>
      <c r="T731" s="22"/>
      <c r="U731" s="22"/>
      <c r="V731" s="22"/>
      <c r="W731" s="22"/>
    </row>
    <row r="732" spans="1:23" s="37" customFormat="1" ht="15.75" customHeight="1" x14ac:dyDescent="0.2">
      <c r="A732" s="22"/>
      <c r="B732" s="22"/>
      <c r="C732" s="22"/>
      <c r="I732" s="39"/>
      <c r="O732" s="43"/>
      <c r="P732" s="22"/>
      <c r="Q732" s="22"/>
      <c r="R732" s="22"/>
      <c r="S732" s="22"/>
      <c r="T732" s="22"/>
      <c r="U732" s="22"/>
      <c r="V732" s="22"/>
      <c r="W732" s="22"/>
    </row>
    <row r="733" spans="1:23" s="37" customFormat="1" ht="15.75" customHeight="1" x14ac:dyDescent="0.2">
      <c r="A733" s="22"/>
      <c r="B733" s="22"/>
      <c r="C733" s="22"/>
      <c r="I733" s="39"/>
      <c r="O733" s="43"/>
      <c r="P733" s="22"/>
      <c r="Q733" s="22"/>
      <c r="R733" s="22"/>
      <c r="S733" s="22"/>
      <c r="T733" s="22"/>
      <c r="U733" s="22"/>
      <c r="V733" s="22"/>
      <c r="W733" s="22"/>
    </row>
    <row r="734" spans="1:23" s="37" customFormat="1" ht="15.75" customHeight="1" x14ac:dyDescent="0.2">
      <c r="A734" s="22"/>
      <c r="B734" s="22"/>
      <c r="C734" s="22"/>
      <c r="I734" s="39"/>
      <c r="O734" s="43"/>
      <c r="P734" s="22"/>
      <c r="Q734" s="22"/>
      <c r="R734" s="22"/>
      <c r="S734" s="22"/>
      <c r="T734" s="22"/>
      <c r="U734" s="22"/>
      <c r="V734" s="22"/>
      <c r="W734" s="22"/>
    </row>
    <row r="735" spans="1:23" s="37" customFormat="1" ht="15.75" customHeight="1" x14ac:dyDescent="0.2">
      <c r="A735" s="22"/>
      <c r="B735" s="22"/>
      <c r="C735" s="22"/>
      <c r="I735" s="39"/>
      <c r="O735" s="43"/>
      <c r="P735" s="22"/>
      <c r="Q735" s="22"/>
      <c r="R735" s="22"/>
      <c r="S735" s="22"/>
      <c r="T735" s="22"/>
      <c r="U735" s="22"/>
      <c r="V735" s="22"/>
      <c r="W735" s="22"/>
    </row>
    <row r="736" spans="1:23" s="37" customFormat="1" ht="15.75" customHeight="1" x14ac:dyDescent="0.2">
      <c r="A736" s="22"/>
      <c r="B736" s="22"/>
      <c r="C736" s="22"/>
      <c r="I736" s="39"/>
      <c r="O736" s="43"/>
      <c r="P736" s="22"/>
      <c r="Q736" s="22"/>
      <c r="R736" s="22"/>
      <c r="S736" s="22"/>
      <c r="T736" s="22"/>
      <c r="U736" s="22"/>
      <c r="V736" s="22"/>
      <c r="W736" s="22"/>
    </row>
    <row r="737" spans="1:23" s="37" customFormat="1" ht="15.75" customHeight="1" x14ac:dyDescent="0.2">
      <c r="A737" s="22"/>
      <c r="B737" s="22"/>
      <c r="C737" s="22"/>
      <c r="I737" s="39"/>
      <c r="O737" s="43"/>
      <c r="P737" s="22"/>
      <c r="Q737" s="22"/>
      <c r="R737" s="22"/>
      <c r="S737" s="22"/>
      <c r="T737" s="22"/>
      <c r="U737" s="22"/>
      <c r="V737" s="22"/>
      <c r="W737" s="22"/>
    </row>
    <row r="738" spans="1:23" s="37" customFormat="1" ht="15.75" customHeight="1" x14ac:dyDescent="0.2">
      <c r="A738" s="22"/>
      <c r="B738" s="22"/>
      <c r="C738" s="22"/>
      <c r="I738" s="39"/>
      <c r="O738" s="43"/>
      <c r="P738" s="22"/>
      <c r="Q738" s="22"/>
      <c r="R738" s="22"/>
      <c r="S738" s="22"/>
      <c r="T738" s="22"/>
      <c r="U738" s="22"/>
      <c r="V738" s="22"/>
      <c r="W738" s="22"/>
    </row>
    <row r="739" spans="1:23" s="37" customFormat="1" ht="15.75" customHeight="1" x14ac:dyDescent="0.2">
      <c r="A739" s="22"/>
      <c r="B739" s="22"/>
      <c r="C739" s="22"/>
      <c r="I739" s="39"/>
      <c r="O739" s="43"/>
      <c r="P739" s="22"/>
      <c r="Q739" s="22"/>
      <c r="R739" s="22"/>
      <c r="S739" s="22"/>
      <c r="T739" s="22"/>
      <c r="U739" s="22"/>
      <c r="V739" s="22"/>
      <c r="W739" s="22"/>
    </row>
    <row r="740" spans="1:23" s="37" customFormat="1" ht="15.75" customHeight="1" x14ac:dyDescent="0.2">
      <c r="A740" s="22"/>
      <c r="B740" s="22"/>
      <c r="C740" s="22"/>
      <c r="I740" s="39"/>
      <c r="O740" s="43"/>
      <c r="P740" s="22"/>
      <c r="Q740" s="22"/>
      <c r="R740" s="22"/>
      <c r="S740" s="22"/>
      <c r="T740" s="22"/>
      <c r="U740" s="22"/>
      <c r="V740" s="22"/>
      <c r="W740" s="22"/>
    </row>
    <row r="741" spans="1:23" s="37" customFormat="1" ht="15.75" customHeight="1" x14ac:dyDescent="0.2">
      <c r="A741" s="22"/>
      <c r="B741" s="22"/>
      <c r="C741" s="22"/>
      <c r="I741" s="39"/>
      <c r="O741" s="43"/>
      <c r="P741" s="22"/>
      <c r="Q741" s="22"/>
      <c r="R741" s="22"/>
      <c r="S741" s="22"/>
      <c r="T741" s="22"/>
      <c r="U741" s="22"/>
      <c r="V741" s="22"/>
      <c r="W741" s="22"/>
    </row>
    <row r="742" spans="1:23" s="37" customFormat="1" ht="15.75" customHeight="1" x14ac:dyDescent="0.2">
      <c r="A742" s="22"/>
      <c r="B742" s="22"/>
      <c r="C742" s="22"/>
      <c r="I742" s="39"/>
      <c r="O742" s="43"/>
      <c r="P742" s="22"/>
      <c r="Q742" s="22"/>
      <c r="R742" s="22"/>
      <c r="S742" s="22"/>
      <c r="T742" s="22"/>
      <c r="U742" s="22"/>
      <c r="V742" s="22"/>
      <c r="W742" s="22"/>
    </row>
    <row r="743" spans="1:23" s="37" customFormat="1" ht="15.75" customHeight="1" x14ac:dyDescent="0.2">
      <c r="A743" s="22"/>
      <c r="B743" s="22"/>
      <c r="C743" s="22"/>
      <c r="I743" s="39"/>
      <c r="O743" s="43"/>
      <c r="P743" s="22"/>
      <c r="Q743" s="22"/>
      <c r="R743" s="22"/>
      <c r="S743" s="22"/>
      <c r="T743" s="22"/>
      <c r="U743" s="22"/>
      <c r="V743" s="22"/>
      <c r="W743" s="22"/>
    </row>
    <row r="744" spans="1:23" s="37" customFormat="1" ht="15.75" customHeight="1" x14ac:dyDescent="0.2">
      <c r="A744" s="22"/>
      <c r="B744" s="22"/>
      <c r="C744" s="22"/>
      <c r="I744" s="39"/>
      <c r="O744" s="43"/>
      <c r="P744" s="22"/>
      <c r="Q744" s="22"/>
      <c r="R744" s="22"/>
      <c r="S744" s="22"/>
      <c r="T744" s="22"/>
      <c r="U744" s="22"/>
      <c r="V744" s="22"/>
      <c r="W744" s="22"/>
    </row>
    <row r="745" spans="1:23" s="37" customFormat="1" ht="15.75" customHeight="1" x14ac:dyDescent="0.2">
      <c r="A745" s="22"/>
      <c r="B745" s="22"/>
      <c r="C745" s="22"/>
      <c r="I745" s="39"/>
      <c r="O745" s="43"/>
      <c r="P745" s="22"/>
      <c r="Q745" s="22"/>
      <c r="R745" s="22"/>
      <c r="S745" s="22"/>
      <c r="T745" s="22"/>
      <c r="U745" s="22"/>
      <c r="V745" s="22"/>
      <c r="W745" s="22"/>
    </row>
    <row r="746" spans="1:23" s="37" customFormat="1" ht="15.75" customHeight="1" x14ac:dyDescent="0.2">
      <c r="A746" s="22"/>
      <c r="B746" s="22"/>
      <c r="C746" s="22"/>
      <c r="I746" s="39"/>
      <c r="O746" s="43"/>
      <c r="P746" s="22"/>
      <c r="Q746" s="22"/>
      <c r="R746" s="22"/>
      <c r="S746" s="22"/>
      <c r="T746" s="22"/>
      <c r="U746" s="22"/>
      <c r="V746" s="22"/>
      <c r="W746" s="22"/>
    </row>
    <row r="747" spans="1:23" s="37" customFormat="1" ht="15.75" customHeight="1" x14ac:dyDescent="0.2">
      <c r="A747" s="22"/>
      <c r="B747" s="22"/>
      <c r="C747" s="22"/>
      <c r="I747" s="39"/>
      <c r="O747" s="43"/>
      <c r="P747" s="22"/>
      <c r="Q747" s="22"/>
      <c r="R747" s="22"/>
      <c r="S747" s="22"/>
      <c r="T747" s="22"/>
      <c r="U747" s="22"/>
      <c r="V747" s="22"/>
      <c r="W747" s="22"/>
    </row>
    <row r="748" spans="1:23" s="37" customFormat="1" ht="15.75" customHeight="1" x14ac:dyDescent="0.2">
      <c r="A748" s="22"/>
      <c r="B748" s="22"/>
      <c r="C748" s="22"/>
      <c r="I748" s="39"/>
      <c r="O748" s="43"/>
      <c r="P748" s="22"/>
      <c r="Q748" s="22"/>
      <c r="R748" s="22"/>
      <c r="S748" s="22"/>
      <c r="T748" s="22"/>
      <c r="U748" s="22"/>
      <c r="V748" s="22"/>
      <c r="W748" s="22"/>
    </row>
    <row r="749" spans="1:23" s="37" customFormat="1" ht="15.75" customHeight="1" x14ac:dyDescent="0.2">
      <c r="A749" s="22"/>
      <c r="B749" s="22"/>
      <c r="C749" s="22"/>
      <c r="I749" s="39"/>
      <c r="O749" s="43"/>
      <c r="P749" s="22"/>
      <c r="Q749" s="22"/>
      <c r="R749" s="22"/>
      <c r="S749" s="22"/>
      <c r="T749" s="22"/>
      <c r="U749" s="22"/>
      <c r="V749" s="22"/>
      <c r="W749" s="22"/>
    </row>
    <row r="750" spans="1:23" s="37" customFormat="1" ht="15.75" customHeight="1" x14ac:dyDescent="0.2">
      <c r="A750" s="22"/>
      <c r="B750" s="22"/>
      <c r="C750" s="22"/>
      <c r="I750" s="39"/>
      <c r="O750" s="43"/>
      <c r="P750" s="22"/>
      <c r="Q750" s="22"/>
      <c r="R750" s="22"/>
      <c r="S750" s="22"/>
      <c r="T750" s="22"/>
      <c r="U750" s="22"/>
      <c r="V750" s="22"/>
      <c r="W750" s="22"/>
    </row>
    <row r="751" spans="1:23" s="37" customFormat="1" ht="15.75" customHeight="1" x14ac:dyDescent="0.2">
      <c r="A751" s="22"/>
      <c r="B751" s="22"/>
      <c r="C751" s="22"/>
      <c r="I751" s="39"/>
      <c r="O751" s="43"/>
      <c r="P751" s="22"/>
      <c r="Q751" s="22"/>
      <c r="R751" s="22"/>
      <c r="S751" s="22"/>
      <c r="T751" s="22"/>
      <c r="U751" s="22"/>
      <c r="V751" s="22"/>
      <c r="W751" s="22"/>
    </row>
    <row r="752" spans="1:23" s="37" customFormat="1" ht="15.75" customHeight="1" x14ac:dyDescent="0.2">
      <c r="A752" s="22"/>
      <c r="B752" s="22"/>
      <c r="C752" s="22"/>
      <c r="I752" s="39"/>
      <c r="O752" s="43"/>
      <c r="P752" s="22"/>
      <c r="Q752" s="22"/>
      <c r="R752" s="22"/>
      <c r="S752" s="22"/>
      <c r="T752" s="22"/>
      <c r="U752" s="22"/>
      <c r="V752" s="22"/>
      <c r="W752" s="22"/>
    </row>
    <row r="753" spans="1:23" s="37" customFormat="1" ht="15.75" customHeight="1" x14ac:dyDescent="0.2">
      <c r="A753" s="22"/>
      <c r="B753" s="22"/>
      <c r="C753" s="22"/>
      <c r="I753" s="39"/>
      <c r="O753" s="43"/>
      <c r="P753" s="22"/>
      <c r="Q753" s="22"/>
      <c r="R753" s="22"/>
      <c r="S753" s="22"/>
      <c r="T753" s="22"/>
      <c r="U753" s="22"/>
      <c r="V753" s="22"/>
      <c r="W753" s="22"/>
    </row>
    <row r="754" spans="1:23" s="37" customFormat="1" ht="15.75" customHeight="1" x14ac:dyDescent="0.2">
      <c r="A754" s="22"/>
      <c r="B754" s="22"/>
      <c r="C754" s="22"/>
      <c r="I754" s="39"/>
      <c r="O754" s="43"/>
      <c r="P754" s="22"/>
      <c r="Q754" s="22"/>
      <c r="R754" s="22"/>
      <c r="S754" s="22"/>
      <c r="T754" s="22"/>
      <c r="U754" s="22"/>
      <c r="V754" s="22"/>
      <c r="W754" s="22"/>
    </row>
    <row r="755" spans="1:23" s="37" customFormat="1" ht="15.75" customHeight="1" x14ac:dyDescent="0.2">
      <c r="A755" s="22"/>
      <c r="B755" s="22"/>
      <c r="C755" s="22"/>
      <c r="I755" s="39"/>
      <c r="O755" s="43"/>
      <c r="P755" s="22"/>
      <c r="Q755" s="22"/>
      <c r="R755" s="22"/>
      <c r="S755" s="22"/>
      <c r="T755" s="22"/>
      <c r="U755" s="22"/>
      <c r="V755" s="22"/>
      <c r="W755" s="22"/>
    </row>
    <row r="756" spans="1:23" s="37" customFormat="1" ht="15.75" customHeight="1" x14ac:dyDescent="0.2">
      <c r="A756" s="22"/>
      <c r="B756" s="22"/>
      <c r="C756" s="22"/>
      <c r="I756" s="39"/>
      <c r="O756" s="43"/>
      <c r="P756" s="22"/>
      <c r="Q756" s="22"/>
      <c r="R756" s="22"/>
      <c r="S756" s="22"/>
      <c r="T756" s="22"/>
      <c r="U756" s="22"/>
      <c r="V756" s="22"/>
      <c r="W756" s="22"/>
    </row>
    <row r="757" spans="1:23" s="37" customFormat="1" ht="15.75" customHeight="1" x14ac:dyDescent="0.2">
      <c r="A757" s="22"/>
      <c r="B757" s="22"/>
      <c r="C757" s="22"/>
      <c r="I757" s="39"/>
      <c r="O757" s="43"/>
      <c r="P757" s="22"/>
      <c r="Q757" s="22"/>
      <c r="R757" s="22"/>
      <c r="S757" s="22"/>
      <c r="T757" s="22"/>
      <c r="U757" s="22"/>
      <c r="V757" s="22"/>
      <c r="W757" s="22"/>
    </row>
    <row r="758" spans="1:23" s="37" customFormat="1" ht="15.75" customHeight="1" x14ac:dyDescent="0.2">
      <c r="A758" s="22"/>
      <c r="B758" s="22"/>
      <c r="C758" s="22"/>
      <c r="I758" s="39"/>
      <c r="O758" s="43"/>
      <c r="P758" s="22"/>
      <c r="Q758" s="22"/>
      <c r="R758" s="22"/>
      <c r="S758" s="22"/>
      <c r="T758" s="22"/>
      <c r="U758" s="22"/>
      <c r="V758" s="22"/>
      <c r="W758" s="22"/>
    </row>
    <row r="759" spans="1:23" s="37" customFormat="1" ht="15.75" customHeight="1" x14ac:dyDescent="0.2">
      <c r="A759" s="22"/>
      <c r="B759" s="22"/>
      <c r="C759" s="22"/>
      <c r="I759" s="39"/>
      <c r="O759" s="43"/>
      <c r="P759" s="22"/>
      <c r="Q759" s="22"/>
      <c r="R759" s="22"/>
      <c r="S759" s="22"/>
      <c r="T759" s="22"/>
      <c r="U759" s="22"/>
      <c r="V759" s="22"/>
      <c r="W759" s="22"/>
    </row>
    <row r="760" spans="1:23" s="37" customFormat="1" ht="15.75" customHeight="1" x14ac:dyDescent="0.2">
      <c r="A760" s="22"/>
      <c r="B760" s="22"/>
      <c r="C760" s="22"/>
      <c r="I760" s="39"/>
      <c r="O760" s="43"/>
      <c r="P760" s="22"/>
      <c r="Q760" s="22"/>
      <c r="R760" s="22"/>
      <c r="S760" s="22"/>
      <c r="T760" s="22"/>
      <c r="U760" s="22"/>
      <c r="V760" s="22"/>
      <c r="W760" s="22"/>
    </row>
    <row r="761" spans="1:23" s="37" customFormat="1" ht="15.75" customHeight="1" x14ac:dyDescent="0.2">
      <c r="A761" s="22"/>
      <c r="B761" s="22"/>
      <c r="C761" s="22"/>
      <c r="I761" s="39"/>
      <c r="O761" s="43"/>
      <c r="P761" s="22"/>
      <c r="Q761" s="22"/>
      <c r="R761" s="22"/>
      <c r="S761" s="22"/>
      <c r="T761" s="22"/>
      <c r="U761" s="22"/>
      <c r="V761" s="22"/>
      <c r="W761" s="22"/>
    </row>
    <row r="762" spans="1:23" s="37" customFormat="1" ht="15.75" customHeight="1" x14ac:dyDescent="0.2">
      <c r="A762" s="22"/>
      <c r="B762" s="22"/>
      <c r="C762" s="22"/>
      <c r="I762" s="39"/>
      <c r="O762" s="43"/>
      <c r="P762" s="22"/>
      <c r="Q762" s="22"/>
      <c r="R762" s="22"/>
      <c r="S762" s="22"/>
      <c r="T762" s="22"/>
      <c r="U762" s="22"/>
      <c r="V762" s="22"/>
      <c r="W762" s="22"/>
    </row>
    <row r="763" spans="1:23" s="37" customFormat="1" ht="15.75" customHeight="1" x14ac:dyDescent="0.2">
      <c r="A763" s="22"/>
      <c r="B763" s="22"/>
      <c r="C763" s="22"/>
      <c r="I763" s="39"/>
      <c r="O763" s="43"/>
      <c r="P763" s="22"/>
      <c r="Q763" s="22"/>
      <c r="R763" s="22"/>
      <c r="S763" s="22"/>
      <c r="T763" s="22"/>
      <c r="U763" s="22"/>
      <c r="V763" s="22"/>
      <c r="W763" s="22"/>
    </row>
    <row r="764" spans="1:23" s="37" customFormat="1" ht="15.75" customHeight="1" x14ac:dyDescent="0.2">
      <c r="A764" s="22"/>
      <c r="B764" s="22"/>
      <c r="C764" s="22"/>
      <c r="I764" s="39"/>
      <c r="O764" s="43"/>
      <c r="P764" s="22"/>
      <c r="Q764" s="22"/>
      <c r="R764" s="22"/>
      <c r="S764" s="22"/>
      <c r="T764" s="22"/>
      <c r="U764" s="22"/>
      <c r="V764" s="22"/>
      <c r="W764" s="22"/>
    </row>
    <row r="765" spans="1:23" s="37" customFormat="1" ht="15.75" customHeight="1" x14ac:dyDescent="0.2">
      <c r="A765" s="22"/>
      <c r="B765" s="22"/>
      <c r="C765" s="22"/>
      <c r="I765" s="39"/>
      <c r="O765" s="43"/>
      <c r="P765" s="22"/>
      <c r="Q765" s="22"/>
      <c r="R765" s="22"/>
      <c r="S765" s="22"/>
      <c r="T765" s="22"/>
      <c r="U765" s="22"/>
      <c r="V765" s="22"/>
      <c r="W765" s="22"/>
    </row>
    <row r="766" spans="1:23" s="37" customFormat="1" ht="15.75" customHeight="1" x14ac:dyDescent="0.2">
      <c r="A766" s="22"/>
      <c r="B766" s="22"/>
      <c r="C766" s="22"/>
      <c r="I766" s="39"/>
      <c r="O766" s="43"/>
      <c r="P766" s="22"/>
      <c r="Q766" s="22"/>
      <c r="R766" s="22"/>
      <c r="S766" s="22"/>
      <c r="T766" s="22"/>
      <c r="U766" s="22"/>
      <c r="V766" s="22"/>
      <c r="W766" s="22"/>
    </row>
    <row r="767" spans="1:23" s="37" customFormat="1" ht="15.75" customHeight="1" x14ac:dyDescent="0.2">
      <c r="A767" s="22"/>
      <c r="B767" s="22"/>
      <c r="C767" s="22"/>
      <c r="I767" s="39"/>
      <c r="O767" s="43"/>
      <c r="P767" s="22"/>
      <c r="Q767" s="22"/>
      <c r="R767" s="22"/>
      <c r="S767" s="22"/>
      <c r="T767" s="22"/>
      <c r="U767" s="22"/>
      <c r="V767" s="22"/>
      <c r="W767" s="22"/>
    </row>
    <row r="768" spans="1:23" s="37" customFormat="1" ht="15.75" customHeight="1" x14ac:dyDescent="0.2">
      <c r="A768" s="22"/>
      <c r="B768" s="22"/>
      <c r="C768" s="22"/>
      <c r="I768" s="39"/>
      <c r="O768" s="43"/>
      <c r="P768" s="22"/>
      <c r="Q768" s="22"/>
      <c r="R768" s="22"/>
      <c r="S768" s="22"/>
      <c r="T768" s="22"/>
      <c r="U768" s="22"/>
      <c r="V768" s="22"/>
      <c r="W768" s="22"/>
    </row>
    <row r="769" spans="1:23" s="37" customFormat="1" ht="15.75" customHeight="1" x14ac:dyDescent="0.2">
      <c r="A769" s="22"/>
      <c r="B769" s="22"/>
      <c r="C769" s="22"/>
      <c r="I769" s="39"/>
      <c r="O769" s="43"/>
      <c r="P769" s="22"/>
      <c r="Q769" s="22"/>
      <c r="R769" s="22"/>
      <c r="S769" s="22"/>
      <c r="T769" s="22"/>
      <c r="U769" s="22"/>
      <c r="V769" s="22"/>
      <c r="W769" s="22"/>
    </row>
    <row r="770" spans="1:23" s="37" customFormat="1" ht="15.75" customHeight="1" x14ac:dyDescent="0.2">
      <c r="A770" s="22"/>
      <c r="B770" s="22"/>
      <c r="C770" s="22"/>
      <c r="I770" s="39"/>
      <c r="O770" s="43"/>
      <c r="P770" s="22"/>
      <c r="Q770" s="22"/>
      <c r="R770" s="22"/>
      <c r="S770" s="22"/>
      <c r="T770" s="22"/>
      <c r="U770" s="22"/>
      <c r="V770" s="22"/>
      <c r="W770" s="22"/>
    </row>
    <row r="771" spans="1:23" s="37" customFormat="1" ht="15.75" customHeight="1" x14ac:dyDescent="0.2">
      <c r="A771" s="22"/>
      <c r="B771" s="22"/>
      <c r="C771" s="22"/>
      <c r="I771" s="39"/>
      <c r="O771" s="43"/>
      <c r="P771" s="22"/>
      <c r="Q771" s="22"/>
      <c r="R771" s="22"/>
      <c r="S771" s="22"/>
      <c r="T771" s="22"/>
      <c r="U771" s="22"/>
      <c r="V771" s="22"/>
      <c r="W771" s="22"/>
    </row>
    <row r="772" spans="1:23" s="37" customFormat="1" ht="15.75" customHeight="1" x14ac:dyDescent="0.2">
      <c r="A772" s="22"/>
      <c r="B772" s="22"/>
      <c r="C772" s="22"/>
      <c r="I772" s="39"/>
      <c r="O772" s="43"/>
      <c r="P772" s="22"/>
      <c r="Q772" s="22"/>
      <c r="R772" s="22"/>
      <c r="S772" s="22"/>
      <c r="T772" s="22"/>
      <c r="U772" s="22"/>
      <c r="V772" s="22"/>
      <c r="W772" s="22"/>
    </row>
    <row r="773" spans="1:23" s="37" customFormat="1" ht="15.75" customHeight="1" x14ac:dyDescent="0.2">
      <c r="A773" s="22"/>
      <c r="B773" s="22"/>
      <c r="C773" s="22"/>
      <c r="I773" s="39"/>
      <c r="O773" s="43"/>
      <c r="P773" s="22"/>
      <c r="Q773" s="22"/>
      <c r="R773" s="22"/>
      <c r="S773" s="22"/>
      <c r="T773" s="22"/>
      <c r="U773" s="22"/>
      <c r="V773" s="22"/>
      <c r="W773" s="22"/>
    </row>
    <row r="774" spans="1:23" s="37" customFormat="1" ht="15.75" customHeight="1" x14ac:dyDescent="0.2">
      <c r="A774" s="22"/>
      <c r="B774" s="22"/>
      <c r="C774" s="22"/>
      <c r="I774" s="39"/>
      <c r="O774" s="43"/>
      <c r="P774" s="22"/>
      <c r="Q774" s="22"/>
      <c r="R774" s="22"/>
      <c r="S774" s="22"/>
      <c r="T774" s="22"/>
      <c r="U774" s="22"/>
      <c r="V774" s="22"/>
      <c r="W774" s="22"/>
    </row>
    <row r="775" spans="1:23" s="37" customFormat="1" ht="15.75" customHeight="1" x14ac:dyDescent="0.2">
      <c r="A775" s="22"/>
      <c r="B775" s="22"/>
      <c r="C775" s="22"/>
      <c r="I775" s="39"/>
      <c r="O775" s="43"/>
      <c r="P775" s="22"/>
      <c r="Q775" s="22"/>
      <c r="R775" s="22"/>
      <c r="S775" s="22"/>
      <c r="T775" s="22"/>
      <c r="U775" s="22"/>
      <c r="V775" s="22"/>
      <c r="W775" s="22"/>
    </row>
    <row r="776" spans="1:23" s="37" customFormat="1" ht="15.75" customHeight="1" x14ac:dyDescent="0.2">
      <c r="A776" s="22"/>
      <c r="B776" s="22"/>
      <c r="C776" s="22"/>
      <c r="I776" s="39"/>
      <c r="O776" s="43"/>
      <c r="P776" s="22"/>
      <c r="Q776" s="22"/>
      <c r="R776" s="22"/>
      <c r="S776" s="22"/>
      <c r="T776" s="22"/>
      <c r="U776" s="22"/>
      <c r="V776" s="22"/>
      <c r="W776" s="22"/>
    </row>
    <row r="777" spans="1:23" s="37" customFormat="1" ht="15.75" customHeight="1" x14ac:dyDescent="0.2">
      <c r="A777" s="22"/>
      <c r="B777" s="22"/>
      <c r="C777" s="22"/>
      <c r="I777" s="39"/>
      <c r="O777" s="43"/>
      <c r="P777" s="22"/>
      <c r="Q777" s="22"/>
      <c r="R777" s="22"/>
      <c r="S777" s="22"/>
      <c r="T777" s="22"/>
      <c r="U777" s="22"/>
      <c r="V777" s="22"/>
      <c r="W777" s="22"/>
    </row>
    <row r="778" spans="1:23" s="37" customFormat="1" ht="15.75" customHeight="1" x14ac:dyDescent="0.2">
      <c r="A778" s="22"/>
      <c r="B778" s="22"/>
      <c r="C778" s="22"/>
      <c r="I778" s="39"/>
      <c r="O778" s="43"/>
      <c r="P778" s="22"/>
      <c r="Q778" s="22"/>
      <c r="R778" s="22"/>
      <c r="S778" s="22"/>
      <c r="T778" s="22"/>
      <c r="U778" s="22"/>
      <c r="V778" s="22"/>
      <c r="W778" s="22"/>
    </row>
    <row r="779" spans="1:23" s="37" customFormat="1" ht="15.75" customHeight="1" x14ac:dyDescent="0.2">
      <c r="A779" s="22"/>
      <c r="B779" s="22"/>
      <c r="C779" s="22"/>
      <c r="I779" s="39"/>
      <c r="O779" s="43"/>
      <c r="P779" s="22"/>
      <c r="Q779" s="22"/>
      <c r="R779" s="22"/>
      <c r="S779" s="22"/>
      <c r="T779" s="22"/>
      <c r="U779" s="22"/>
      <c r="V779" s="22"/>
      <c r="W779" s="22"/>
    </row>
    <row r="780" spans="1:23" s="37" customFormat="1" ht="15.75" customHeight="1" x14ac:dyDescent="0.2">
      <c r="A780" s="22"/>
      <c r="B780" s="22"/>
      <c r="C780" s="22"/>
      <c r="I780" s="39"/>
      <c r="O780" s="43"/>
      <c r="P780" s="22"/>
      <c r="Q780" s="22"/>
      <c r="R780" s="22"/>
      <c r="S780" s="22"/>
      <c r="T780" s="22"/>
      <c r="U780" s="22"/>
      <c r="V780" s="22"/>
      <c r="W780" s="22"/>
    </row>
    <row r="781" spans="1:23" s="37" customFormat="1" ht="15.75" customHeight="1" x14ac:dyDescent="0.2">
      <c r="A781" s="22"/>
      <c r="B781" s="22"/>
      <c r="C781" s="22"/>
      <c r="I781" s="39"/>
      <c r="O781" s="43"/>
      <c r="P781" s="22"/>
      <c r="Q781" s="22"/>
      <c r="R781" s="22"/>
      <c r="S781" s="22"/>
      <c r="T781" s="22"/>
      <c r="U781" s="22"/>
      <c r="V781" s="22"/>
      <c r="W781" s="22"/>
    </row>
    <row r="782" spans="1:23" s="37" customFormat="1" ht="15.75" customHeight="1" x14ac:dyDescent="0.2">
      <c r="A782" s="22"/>
      <c r="B782" s="22"/>
      <c r="C782" s="22"/>
      <c r="I782" s="39"/>
      <c r="O782" s="43"/>
      <c r="P782" s="22"/>
      <c r="Q782" s="22"/>
      <c r="R782" s="22"/>
      <c r="S782" s="22"/>
      <c r="T782" s="22"/>
      <c r="U782" s="22"/>
      <c r="V782" s="22"/>
      <c r="W782" s="22"/>
    </row>
    <row r="783" spans="1:23" s="37" customFormat="1" ht="15.75" customHeight="1" x14ac:dyDescent="0.2">
      <c r="A783" s="22"/>
      <c r="B783" s="22"/>
      <c r="C783" s="22"/>
      <c r="I783" s="39"/>
      <c r="O783" s="43"/>
      <c r="P783" s="22"/>
      <c r="Q783" s="22"/>
      <c r="R783" s="22"/>
      <c r="S783" s="22"/>
      <c r="T783" s="22"/>
      <c r="U783" s="22"/>
      <c r="V783" s="22"/>
      <c r="W783" s="22"/>
    </row>
    <row r="784" spans="1:23" s="37" customFormat="1" ht="15.75" customHeight="1" x14ac:dyDescent="0.2">
      <c r="A784" s="22"/>
      <c r="B784" s="22"/>
      <c r="C784" s="22"/>
      <c r="I784" s="39"/>
      <c r="O784" s="43"/>
      <c r="P784" s="22"/>
      <c r="Q784" s="22"/>
      <c r="R784" s="22"/>
      <c r="S784" s="22"/>
      <c r="T784" s="22"/>
      <c r="U784" s="22"/>
      <c r="V784" s="22"/>
      <c r="W784" s="22"/>
    </row>
    <row r="785" spans="1:23" s="37" customFormat="1" ht="15.75" customHeight="1" x14ac:dyDescent="0.2">
      <c r="A785" s="22"/>
      <c r="B785" s="22"/>
      <c r="C785" s="22"/>
      <c r="I785" s="39"/>
      <c r="O785" s="43"/>
      <c r="P785" s="22"/>
      <c r="Q785" s="22"/>
      <c r="R785" s="22"/>
      <c r="S785" s="22"/>
      <c r="T785" s="22"/>
      <c r="U785" s="22"/>
      <c r="V785" s="22"/>
      <c r="W785" s="22"/>
    </row>
    <row r="786" spans="1:23" s="37" customFormat="1" ht="15.75" customHeight="1" x14ac:dyDescent="0.2">
      <c r="A786" s="22"/>
      <c r="B786" s="22"/>
      <c r="C786" s="22"/>
      <c r="I786" s="39"/>
      <c r="O786" s="43"/>
      <c r="P786" s="22"/>
      <c r="Q786" s="22"/>
      <c r="R786" s="22"/>
      <c r="S786" s="22"/>
      <c r="T786" s="22"/>
      <c r="U786" s="22"/>
      <c r="V786" s="22"/>
      <c r="W786" s="22"/>
    </row>
    <row r="787" spans="1:23" s="37" customFormat="1" ht="15.75" customHeight="1" x14ac:dyDescent="0.2">
      <c r="A787" s="22"/>
      <c r="B787" s="22"/>
      <c r="C787" s="22"/>
      <c r="I787" s="39"/>
      <c r="O787" s="43"/>
      <c r="P787" s="22"/>
      <c r="Q787" s="22"/>
      <c r="R787" s="22"/>
      <c r="S787" s="22"/>
      <c r="T787" s="22"/>
      <c r="U787" s="22"/>
      <c r="V787" s="22"/>
      <c r="W787" s="22"/>
    </row>
    <row r="788" spans="1:23" s="37" customFormat="1" ht="15.75" customHeight="1" x14ac:dyDescent="0.2">
      <c r="A788" s="22"/>
      <c r="B788" s="22"/>
      <c r="C788" s="22"/>
      <c r="I788" s="39"/>
      <c r="O788" s="43"/>
      <c r="P788" s="22"/>
      <c r="Q788" s="22"/>
      <c r="R788" s="22"/>
      <c r="S788" s="22"/>
      <c r="T788" s="22"/>
      <c r="U788" s="22"/>
      <c r="V788" s="22"/>
      <c r="W788" s="22"/>
    </row>
    <row r="789" spans="1:23" s="37" customFormat="1" ht="15.75" customHeight="1" x14ac:dyDescent="0.2">
      <c r="A789" s="22"/>
      <c r="B789" s="22"/>
      <c r="C789" s="22"/>
      <c r="I789" s="39"/>
      <c r="O789" s="43"/>
      <c r="P789" s="22"/>
      <c r="Q789" s="22"/>
      <c r="R789" s="22"/>
      <c r="S789" s="22"/>
      <c r="T789" s="22"/>
      <c r="U789" s="22"/>
      <c r="V789" s="22"/>
      <c r="W789" s="22"/>
    </row>
    <row r="790" spans="1:23" s="37" customFormat="1" ht="15.75" customHeight="1" x14ac:dyDescent="0.2">
      <c r="A790" s="22"/>
      <c r="B790" s="22"/>
      <c r="C790" s="22"/>
      <c r="I790" s="39"/>
      <c r="O790" s="43"/>
      <c r="P790" s="22"/>
      <c r="Q790" s="22"/>
      <c r="R790" s="22"/>
      <c r="S790" s="22"/>
      <c r="T790" s="22"/>
      <c r="U790" s="22"/>
      <c r="V790" s="22"/>
      <c r="W790" s="22"/>
    </row>
    <row r="791" spans="1:23" s="37" customFormat="1" ht="15.75" customHeight="1" x14ac:dyDescent="0.2">
      <c r="A791" s="22"/>
      <c r="B791" s="22"/>
      <c r="C791" s="22"/>
      <c r="I791" s="39"/>
      <c r="O791" s="43"/>
      <c r="P791" s="22"/>
      <c r="Q791" s="22"/>
      <c r="R791" s="22"/>
      <c r="S791" s="22"/>
      <c r="T791" s="22"/>
      <c r="U791" s="22"/>
      <c r="V791" s="22"/>
      <c r="W791" s="22"/>
    </row>
    <row r="792" spans="1:23" s="37" customFormat="1" ht="15.75" customHeight="1" x14ac:dyDescent="0.2">
      <c r="A792" s="22"/>
      <c r="B792" s="22"/>
      <c r="C792" s="22"/>
      <c r="I792" s="39"/>
      <c r="O792" s="43"/>
      <c r="P792" s="22"/>
      <c r="Q792" s="22"/>
      <c r="R792" s="22"/>
      <c r="S792" s="22"/>
      <c r="T792" s="22"/>
      <c r="U792" s="22"/>
      <c r="V792" s="22"/>
      <c r="W792" s="22"/>
    </row>
    <row r="793" spans="1:23" s="37" customFormat="1" ht="15.75" customHeight="1" x14ac:dyDescent="0.2">
      <c r="A793" s="22"/>
      <c r="B793" s="22"/>
      <c r="C793" s="22"/>
      <c r="I793" s="39"/>
      <c r="O793" s="43"/>
      <c r="P793" s="22"/>
      <c r="Q793" s="22"/>
      <c r="R793" s="22"/>
      <c r="S793" s="22"/>
      <c r="T793" s="22"/>
      <c r="U793" s="22"/>
      <c r="V793" s="22"/>
      <c r="W793" s="22"/>
    </row>
    <row r="794" spans="1:23" s="37" customFormat="1" ht="15.75" customHeight="1" x14ac:dyDescent="0.2">
      <c r="A794" s="22"/>
      <c r="B794" s="22"/>
      <c r="C794" s="22"/>
      <c r="I794" s="39"/>
      <c r="O794" s="43"/>
      <c r="P794" s="22"/>
      <c r="Q794" s="22"/>
      <c r="R794" s="22"/>
      <c r="S794" s="22"/>
      <c r="T794" s="22"/>
      <c r="U794" s="22"/>
      <c r="V794" s="22"/>
      <c r="W794" s="22"/>
    </row>
    <row r="795" spans="1:23" s="37" customFormat="1" ht="15.75" customHeight="1" x14ac:dyDescent="0.2">
      <c r="A795" s="22"/>
      <c r="B795" s="22"/>
      <c r="C795" s="22"/>
      <c r="I795" s="39"/>
      <c r="O795" s="43"/>
      <c r="P795" s="22"/>
      <c r="Q795" s="22"/>
      <c r="R795" s="22"/>
      <c r="S795" s="22"/>
      <c r="T795" s="22"/>
      <c r="U795" s="22"/>
      <c r="V795" s="22"/>
      <c r="W795" s="22"/>
    </row>
    <row r="796" spans="1:23" s="37" customFormat="1" ht="15.75" customHeight="1" x14ac:dyDescent="0.2">
      <c r="A796" s="22"/>
      <c r="B796" s="22"/>
      <c r="C796" s="22"/>
      <c r="I796" s="39"/>
      <c r="O796" s="43"/>
      <c r="P796" s="22"/>
      <c r="Q796" s="22"/>
      <c r="R796" s="22"/>
      <c r="S796" s="22"/>
      <c r="T796" s="22"/>
      <c r="U796" s="22"/>
      <c r="V796" s="22"/>
      <c r="W796" s="22"/>
    </row>
    <row r="797" spans="1:23" s="37" customFormat="1" ht="15.75" customHeight="1" x14ac:dyDescent="0.2">
      <c r="A797" s="22"/>
      <c r="B797" s="22"/>
      <c r="C797" s="22"/>
      <c r="I797" s="39"/>
      <c r="O797" s="43"/>
      <c r="P797" s="22"/>
      <c r="Q797" s="22"/>
      <c r="R797" s="22"/>
      <c r="S797" s="22"/>
      <c r="T797" s="22"/>
      <c r="U797" s="22"/>
      <c r="V797" s="22"/>
      <c r="W797" s="22"/>
    </row>
    <row r="798" spans="1:23" s="37" customFormat="1" ht="15.75" customHeight="1" x14ac:dyDescent="0.2">
      <c r="A798" s="22"/>
      <c r="B798" s="22"/>
      <c r="C798" s="22"/>
      <c r="I798" s="39"/>
      <c r="O798" s="43"/>
      <c r="P798" s="22"/>
      <c r="Q798" s="22"/>
      <c r="R798" s="22"/>
      <c r="S798" s="22"/>
      <c r="T798" s="22"/>
      <c r="U798" s="22"/>
      <c r="V798" s="22"/>
      <c r="W798" s="22"/>
    </row>
    <row r="799" spans="1:23" s="37" customFormat="1" ht="15.75" customHeight="1" x14ac:dyDescent="0.2">
      <c r="A799" s="22"/>
      <c r="B799" s="22"/>
      <c r="C799" s="22"/>
      <c r="I799" s="39"/>
      <c r="O799" s="43"/>
      <c r="P799" s="22"/>
      <c r="Q799" s="22"/>
      <c r="R799" s="22"/>
      <c r="S799" s="22"/>
      <c r="T799" s="22"/>
      <c r="U799" s="22"/>
      <c r="V799" s="22"/>
      <c r="W799" s="22"/>
    </row>
    <row r="800" spans="1:23" s="37" customFormat="1" ht="15.75" customHeight="1" x14ac:dyDescent="0.2">
      <c r="A800" s="22"/>
      <c r="B800" s="22"/>
      <c r="C800" s="22"/>
      <c r="I800" s="39"/>
      <c r="O800" s="43"/>
      <c r="P800" s="22"/>
      <c r="Q800" s="22"/>
      <c r="R800" s="22"/>
      <c r="S800" s="22"/>
      <c r="T800" s="22"/>
      <c r="U800" s="22"/>
      <c r="V800" s="22"/>
      <c r="W800" s="22"/>
    </row>
    <row r="801" spans="1:23" s="37" customFormat="1" ht="15.75" customHeight="1" x14ac:dyDescent="0.2">
      <c r="A801" s="22"/>
      <c r="B801" s="22"/>
      <c r="C801" s="22"/>
      <c r="I801" s="39"/>
      <c r="O801" s="43"/>
      <c r="P801" s="22"/>
      <c r="Q801" s="22"/>
      <c r="R801" s="22"/>
      <c r="S801" s="22"/>
      <c r="T801" s="22"/>
      <c r="U801" s="22"/>
      <c r="V801" s="22"/>
      <c r="W801" s="22"/>
    </row>
    <row r="802" spans="1:23" s="37" customFormat="1" ht="15.75" customHeight="1" x14ac:dyDescent="0.2">
      <c r="A802" s="22"/>
      <c r="B802" s="22"/>
      <c r="C802" s="22"/>
      <c r="I802" s="39"/>
      <c r="O802" s="43"/>
      <c r="P802" s="22"/>
      <c r="Q802" s="22"/>
      <c r="R802" s="22"/>
      <c r="S802" s="22"/>
      <c r="T802" s="22"/>
      <c r="U802" s="22"/>
      <c r="V802" s="22"/>
      <c r="W802" s="22"/>
    </row>
    <row r="803" spans="1:23" s="37" customFormat="1" ht="15.75" customHeight="1" x14ac:dyDescent="0.2">
      <c r="A803" s="22"/>
      <c r="B803" s="22"/>
      <c r="C803" s="22"/>
      <c r="I803" s="39"/>
      <c r="O803" s="43"/>
      <c r="P803" s="22"/>
      <c r="Q803" s="22"/>
      <c r="R803" s="22"/>
      <c r="S803" s="22"/>
      <c r="T803" s="22"/>
      <c r="U803" s="22"/>
      <c r="V803" s="22"/>
      <c r="W803" s="22"/>
    </row>
    <row r="804" spans="1:23" s="37" customFormat="1" ht="15.75" customHeight="1" x14ac:dyDescent="0.2">
      <c r="A804" s="22"/>
      <c r="B804" s="22"/>
      <c r="C804" s="22"/>
      <c r="I804" s="39"/>
      <c r="O804" s="43"/>
      <c r="P804" s="22"/>
      <c r="Q804" s="22"/>
      <c r="R804" s="22"/>
      <c r="S804" s="22"/>
      <c r="T804" s="22"/>
      <c r="U804" s="22"/>
      <c r="V804" s="22"/>
      <c r="W804" s="22"/>
    </row>
    <row r="805" spans="1:23" s="37" customFormat="1" ht="15.75" customHeight="1" x14ac:dyDescent="0.2">
      <c r="A805" s="22"/>
      <c r="B805" s="22"/>
      <c r="C805" s="22"/>
      <c r="I805" s="39"/>
      <c r="O805" s="43"/>
      <c r="P805" s="22"/>
      <c r="Q805" s="22"/>
      <c r="R805" s="22"/>
      <c r="S805" s="22"/>
      <c r="T805" s="22"/>
      <c r="U805" s="22"/>
      <c r="V805" s="22"/>
      <c r="W805" s="22"/>
    </row>
    <row r="806" spans="1:23" s="37" customFormat="1" ht="15.75" customHeight="1" x14ac:dyDescent="0.2">
      <c r="A806" s="22"/>
      <c r="B806" s="22"/>
      <c r="C806" s="22"/>
      <c r="I806" s="39"/>
      <c r="O806" s="43"/>
      <c r="P806" s="22"/>
      <c r="Q806" s="22"/>
      <c r="R806" s="22"/>
      <c r="S806" s="22"/>
      <c r="T806" s="22"/>
      <c r="U806" s="22"/>
      <c r="V806" s="22"/>
      <c r="W806" s="22"/>
    </row>
    <row r="807" spans="1:23" s="37" customFormat="1" ht="15.75" customHeight="1" x14ac:dyDescent="0.2">
      <c r="A807" s="22"/>
      <c r="B807" s="22"/>
      <c r="C807" s="22"/>
      <c r="I807" s="39"/>
      <c r="O807" s="43"/>
      <c r="P807" s="22"/>
      <c r="Q807" s="22"/>
      <c r="R807" s="22"/>
      <c r="S807" s="22"/>
      <c r="T807" s="22"/>
      <c r="U807" s="22"/>
      <c r="V807" s="22"/>
      <c r="W807" s="22"/>
    </row>
    <row r="808" spans="1:23" s="37" customFormat="1" ht="15.75" customHeight="1" x14ac:dyDescent="0.2">
      <c r="A808" s="22"/>
      <c r="B808" s="22"/>
      <c r="C808" s="22"/>
      <c r="I808" s="39"/>
      <c r="O808" s="43"/>
      <c r="P808" s="22"/>
      <c r="Q808" s="22"/>
      <c r="R808" s="22"/>
      <c r="S808" s="22"/>
      <c r="T808" s="22"/>
      <c r="U808" s="22"/>
      <c r="V808" s="22"/>
      <c r="W808" s="22"/>
    </row>
    <row r="809" spans="1:23" s="37" customFormat="1" ht="15.75" customHeight="1" x14ac:dyDescent="0.2">
      <c r="A809" s="22"/>
      <c r="B809" s="22"/>
      <c r="C809" s="22"/>
      <c r="I809" s="39"/>
      <c r="O809" s="43"/>
      <c r="P809" s="22"/>
      <c r="Q809" s="22"/>
      <c r="R809" s="22"/>
      <c r="S809" s="22"/>
      <c r="T809" s="22"/>
      <c r="U809" s="22"/>
      <c r="V809" s="22"/>
      <c r="W809" s="22"/>
    </row>
    <row r="810" spans="1:23" s="37" customFormat="1" ht="15.75" customHeight="1" x14ac:dyDescent="0.2">
      <c r="A810" s="22"/>
      <c r="B810" s="22"/>
      <c r="C810" s="22"/>
      <c r="I810" s="39"/>
      <c r="O810" s="43"/>
      <c r="P810" s="22"/>
      <c r="Q810" s="22"/>
      <c r="R810" s="22"/>
      <c r="S810" s="22"/>
      <c r="T810" s="22"/>
      <c r="U810" s="22"/>
      <c r="V810" s="22"/>
      <c r="W810" s="22"/>
    </row>
    <row r="811" spans="1:23" s="37" customFormat="1" ht="15.75" customHeight="1" x14ac:dyDescent="0.2">
      <c r="A811" s="22"/>
      <c r="B811" s="22"/>
      <c r="C811" s="22"/>
      <c r="I811" s="39"/>
      <c r="O811" s="43"/>
      <c r="P811" s="22"/>
      <c r="Q811" s="22"/>
      <c r="R811" s="22"/>
      <c r="S811" s="22"/>
      <c r="T811" s="22"/>
      <c r="U811" s="22"/>
      <c r="V811" s="22"/>
      <c r="W811" s="22"/>
    </row>
    <row r="812" spans="1:23" s="37" customFormat="1" ht="15.75" customHeight="1" x14ac:dyDescent="0.2">
      <c r="A812" s="22"/>
      <c r="B812" s="22"/>
      <c r="C812" s="22"/>
      <c r="I812" s="39"/>
      <c r="O812" s="43"/>
      <c r="P812" s="22"/>
      <c r="Q812" s="22"/>
      <c r="R812" s="22"/>
      <c r="S812" s="22"/>
      <c r="T812" s="22"/>
      <c r="U812" s="22"/>
      <c r="V812" s="22"/>
      <c r="W812" s="22"/>
    </row>
    <row r="813" spans="1:23" s="37" customFormat="1" ht="15.75" customHeight="1" x14ac:dyDescent="0.2">
      <c r="A813" s="22"/>
      <c r="B813" s="22"/>
      <c r="C813" s="22"/>
      <c r="I813" s="39"/>
      <c r="O813" s="43"/>
      <c r="P813" s="22"/>
      <c r="Q813" s="22"/>
      <c r="R813" s="22"/>
      <c r="S813" s="22"/>
      <c r="T813" s="22"/>
      <c r="U813" s="22"/>
      <c r="V813" s="22"/>
      <c r="W813" s="22"/>
    </row>
    <row r="814" spans="1:23" s="37" customFormat="1" ht="15.75" customHeight="1" x14ac:dyDescent="0.2">
      <c r="A814" s="22"/>
      <c r="B814" s="22"/>
      <c r="C814" s="22"/>
      <c r="I814" s="39"/>
      <c r="O814" s="43"/>
      <c r="P814" s="22"/>
      <c r="Q814" s="22"/>
      <c r="R814" s="22"/>
      <c r="S814" s="22"/>
      <c r="T814" s="22"/>
      <c r="U814" s="22"/>
      <c r="V814" s="22"/>
      <c r="W814" s="22"/>
    </row>
    <row r="815" spans="1:23" s="37" customFormat="1" ht="15.75" customHeight="1" x14ac:dyDescent="0.2">
      <c r="A815" s="22"/>
      <c r="B815" s="22"/>
      <c r="C815" s="22"/>
      <c r="I815" s="39"/>
      <c r="O815" s="43"/>
      <c r="P815" s="22"/>
      <c r="Q815" s="22"/>
      <c r="R815" s="22"/>
      <c r="S815" s="22"/>
      <c r="T815" s="22"/>
      <c r="U815" s="22"/>
      <c r="V815" s="22"/>
      <c r="W815" s="22"/>
    </row>
    <row r="816" spans="1:23" s="37" customFormat="1" ht="15.75" customHeight="1" x14ac:dyDescent="0.2">
      <c r="A816" s="22"/>
      <c r="B816" s="22"/>
      <c r="C816" s="22"/>
      <c r="I816" s="39"/>
      <c r="O816" s="43"/>
      <c r="P816" s="22"/>
      <c r="Q816" s="22"/>
      <c r="R816" s="22"/>
      <c r="S816" s="22"/>
      <c r="T816" s="22"/>
      <c r="U816" s="22"/>
      <c r="V816" s="22"/>
      <c r="W816" s="22"/>
    </row>
    <row r="817" spans="1:23" s="37" customFormat="1" ht="15.75" customHeight="1" x14ac:dyDescent="0.2">
      <c r="A817" s="22"/>
      <c r="B817" s="22"/>
      <c r="C817" s="22"/>
      <c r="I817" s="39"/>
      <c r="O817" s="43"/>
      <c r="P817" s="22"/>
      <c r="Q817" s="22"/>
      <c r="R817" s="22"/>
      <c r="S817" s="22"/>
      <c r="T817" s="22"/>
      <c r="U817" s="22"/>
      <c r="V817" s="22"/>
      <c r="W817" s="22"/>
    </row>
    <row r="818" spans="1:23" s="37" customFormat="1" ht="15.75" customHeight="1" x14ac:dyDescent="0.2">
      <c r="A818" s="22"/>
      <c r="B818" s="22"/>
      <c r="C818" s="22"/>
      <c r="I818" s="39"/>
      <c r="O818" s="43"/>
      <c r="P818" s="22"/>
      <c r="Q818" s="22"/>
      <c r="R818" s="22"/>
      <c r="S818" s="22"/>
      <c r="T818" s="22"/>
      <c r="U818" s="22"/>
      <c r="V818" s="22"/>
      <c r="W818" s="22"/>
    </row>
    <row r="819" spans="1:23" s="37" customFormat="1" ht="15.75" customHeight="1" x14ac:dyDescent="0.2">
      <c r="A819" s="22"/>
      <c r="B819" s="22"/>
      <c r="C819" s="22"/>
      <c r="I819" s="39"/>
      <c r="O819" s="43"/>
      <c r="P819" s="22"/>
      <c r="Q819" s="22"/>
      <c r="R819" s="22"/>
      <c r="S819" s="22"/>
      <c r="T819" s="22"/>
      <c r="U819" s="22"/>
      <c r="V819" s="22"/>
      <c r="W819" s="22"/>
    </row>
    <row r="820" spans="1:23" s="37" customFormat="1" ht="15.75" customHeight="1" x14ac:dyDescent="0.2">
      <c r="A820" s="22"/>
      <c r="B820" s="22"/>
      <c r="C820" s="22"/>
      <c r="I820" s="39"/>
      <c r="O820" s="43"/>
      <c r="P820" s="22"/>
      <c r="Q820" s="22"/>
      <c r="R820" s="22"/>
      <c r="S820" s="22"/>
      <c r="T820" s="22"/>
      <c r="U820" s="22"/>
      <c r="V820" s="22"/>
      <c r="W820" s="22"/>
    </row>
    <row r="821" spans="1:23" s="37" customFormat="1" ht="15.75" customHeight="1" x14ac:dyDescent="0.2">
      <c r="A821" s="22"/>
      <c r="B821" s="22"/>
      <c r="C821" s="22"/>
      <c r="I821" s="39"/>
      <c r="O821" s="43"/>
      <c r="P821" s="22"/>
      <c r="Q821" s="22"/>
      <c r="R821" s="22"/>
      <c r="S821" s="22"/>
      <c r="T821" s="22"/>
      <c r="U821" s="22"/>
      <c r="V821" s="22"/>
      <c r="W821" s="22"/>
    </row>
    <row r="822" spans="1:23" s="37" customFormat="1" ht="15.75" customHeight="1" x14ac:dyDescent="0.2">
      <c r="A822" s="22"/>
      <c r="B822" s="22"/>
      <c r="C822" s="22"/>
      <c r="I822" s="39"/>
      <c r="O822" s="43"/>
      <c r="P822" s="22"/>
      <c r="Q822" s="22"/>
      <c r="R822" s="22"/>
      <c r="S822" s="22"/>
      <c r="T822" s="22"/>
      <c r="U822" s="22"/>
      <c r="V822" s="22"/>
      <c r="W822" s="22"/>
    </row>
    <row r="823" spans="1:23" s="37" customFormat="1" ht="15.75" customHeight="1" x14ac:dyDescent="0.2">
      <c r="A823" s="22"/>
      <c r="B823" s="22"/>
      <c r="C823" s="22"/>
      <c r="I823" s="39"/>
      <c r="O823" s="43"/>
      <c r="P823" s="22"/>
      <c r="Q823" s="22"/>
      <c r="R823" s="22"/>
      <c r="S823" s="22"/>
      <c r="T823" s="22"/>
      <c r="U823" s="22"/>
      <c r="V823" s="22"/>
      <c r="W823" s="22"/>
    </row>
    <row r="824" spans="1:23" s="37" customFormat="1" ht="15.75" customHeight="1" x14ac:dyDescent="0.2">
      <c r="A824" s="22"/>
      <c r="B824" s="22"/>
      <c r="C824" s="22"/>
      <c r="I824" s="39"/>
      <c r="O824" s="43"/>
      <c r="P824" s="22"/>
      <c r="Q824" s="22"/>
      <c r="R824" s="22"/>
      <c r="S824" s="22"/>
      <c r="T824" s="22"/>
      <c r="U824" s="22"/>
      <c r="V824" s="22"/>
      <c r="W824" s="22"/>
    </row>
    <row r="825" spans="1:23" s="37" customFormat="1" ht="15.75" customHeight="1" x14ac:dyDescent="0.2">
      <c r="A825" s="22"/>
      <c r="B825" s="22"/>
      <c r="C825" s="22"/>
      <c r="I825" s="39"/>
      <c r="O825" s="43"/>
      <c r="P825" s="22"/>
      <c r="Q825" s="22"/>
      <c r="R825" s="22"/>
      <c r="S825" s="22"/>
      <c r="T825" s="22"/>
      <c r="U825" s="22"/>
      <c r="V825" s="22"/>
      <c r="W825" s="22"/>
    </row>
    <row r="826" spans="1:23" s="37" customFormat="1" ht="15.75" customHeight="1" x14ac:dyDescent="0.2">
      <c r="A826" s="22"/>
      <c r="B826" s="22"/>
      <c r="C826" s="22"/>
      <c r="I826" s="39"/>
      <c r="O826" s="43"/>
      <c r="P826" s="22"/>
      <c r="Q826" s="22"/>
      <c r="R826" s="22"/>
      <c r="S826" s="22"/>
      <c r="T826" s="22"/>
      <c r="U826" s="22"/>
      <c r="V826" s="22"/>
      <c r="W826" s="22"/>
    </row>
    <row r="827" spans="1:23" s="37" customFormat="1" ht="15.75" customHeight="1" x14ac:dyDescent="0.2">
      <c r="A827" s="22"/>
      <c r="B827" s="22"/>
      <c r="C827" s="22"/>
      <c r="I827" s="39"/>
      <c r="O827" s="43"/>
      <c r="P827" s="22"/>
      <c r="Q827" s="22"/>
      <c r="R827" s="22"/>
      <c r="S827" s="22"/>
      <c r="T827" s="22"/>
      <c r="U827" s="22"/>
      <c r="V827" s="22"/>
      <c r="W827" s="22"/>
    </row>
    <row r="828" spans="1:23" s="37" customFormat="1" ht="15.75" customHeight="1" x14ac:dyDescent="0.2">
      <c r="A828" s="22"/>
      <c r="B828" s="22"/>
      <c r="C828" s="22"/>
      <c r="I828" s="39"/>
      <c r="O828" s="43"/>
      <c r="P828" s="22"/>
      <c r="Q828" s="22"/>
      <c r="R828" s="22"/>
      <c r="S828" s="22"/>
      <c r="T828" s="22"/>
      <c r="U828" s="22"/>
      <c r="V828" s="22"/>
      <c r="W828" s="22"/>
    </row>
    <row r="829" spans="1:23" s="37" customFormat="1" ht="15.75" customHeight="1" x14ac:dyDescent="0.2">
      <c r="A829" s="22"/>
      <c r="B829" s="22"/>
      <c r="C829" s="22"/>
      <c r="I829" s="39"/>
      <c r="O829" s="43"/>
      <c r="P829" s="22"/>
      <c r="Q829" s="22"/>
      <c r="R829" s="22"/>
      <c r="S829" s="22"/>
      <c r="T829" s="22"/>
      <c r="U829" s="22"/>
      <c r="V829" s="22"/>
      <c r="W829" s="22"/>
    </row>
    <row r="830" spans="1:23" s="37" customFormat="1" ht="15.75" customHeight="1" x14ac:dyDescent="0.2">
      <c r="A830" s="22"/>
      <c r="B830" s="22"/>
      <c r="C830" s="22"/>
      <c r="I830" s="39"/>
      <c r="O830" s="43"/>
      <c r="P830" s="22"/>
      <c r="Q830" s="22"/>
      <c r="R830" s="22"/>
      <c r="S830" s="22"/>
      <c r="T830" s="22"/>
      <c r="U830" s="22"/>
      <c r="V830" s="22"/>
      <c r="W830" s="22"/>
    </row>
    <row r="831" spans="1:23" s="37" customFormat="1" ht="15.75" customHeight="1" x14ac:dyDescent="0.2">
      <c r="A831" s="22"/>
      <c r="B831" s="22"/>
      <c r="C831" s="22"/>
      <c r="I831" s="39"/>
      <c r="O831" s="43"/>
      <c r="P831" s="22"/>
      <c r="Q831" s="22"/>
      <c r="R831" s="22"/>
      <c r="S831" s="22"/>
      <c r="T831" s="22"/>
      <c r="U831" s="22"/>
      <c r="V831" s="22"/>
      <c r="W831" s="22"/>
    </row>
    <row r="832" spans="1:23" s="37" customFormat="1" ht="15.75" customHeight="1" x14ac:dyDescent="0.2">
      <c r="A832" s="22"/>
      <c r="B832" s="22"/>
      <c r="C832" s="22"/>
      <c r="I832" s="39"/>
      <c r="O832" s="43"/>
      <c r="P832" s="22"/>
      <c r="Q832" s="22"/>
      <c r="R832" s="22"/>
      <c r="S832" s="22"/>
      <c r="T832" s="22"/>
      <c r="U832" s="22"/>
      <c r="V832" s="22"/>
      <c r="W832" s="22"/>
    </row>
    <row r="833" spans="1:23" s="37" customFormat="1" ht="15.75" customHeight="1" x14ac:dyDescent="0.2">
      <c r="A833" s="22"/>
      <c r="B833" s="22"/>
      <c r="C833" s="22"/>
      <c r="I833" s="39"/>
      <c r="O833" s="43"/>
      <c r="P833" s="22"/>
      <c r="Q833" s="22"/>
      <c r="R833" s="22"/>
      <c r="S833" s="22"/>
      <c r="T833" s="22"/>
      <c r="U833" s="22"/>
      <c r="V833" s="22"/>
      <c r="W833" s="22"/>
    </row>
    <row r="834" spans="1:23" s="37" customFormat="1" ht="15.75" customHeight="1" x14ac:dyDescent="0.2">
      <c r="A834" s="22"/>
      <c r="B834" s="22"/>
      <c r="C834" s="22"/>
      <c r="I834" s="39"/>
      <c r="O834" s="43"/>
      <c r="P834" s="22"/>
      <c r="Q834" s="22"/>
      <c r="R834" s="22"/>
      <c r="S834" s="22"/>
      <c r="T834" s="22"/>
      <c r="U834" s="22"/>
      <c r="V834" s="22"/>
      <c r="W834" s="22"/>
    </row>
    <row r="835" spans="1:23" s="37" customFormat="1" ht="15.75" customHeight="1" x14ac:dyDescent="0.2">
      <c r="A835" s="22"/>
      <c r="B835" s="22"/>
      <c r="C835" s="22"/>
      <c r="I835" s="39"/>
      <c r="O835" s="43"/>
      <c r="P835" s="22"/>
      <c r="Q835" s="22"/>
      <c r="R835" s="22"/>
      <c r="S835" s="22"/>
      <c r="T835" s="22"/>
      <c r="U835" s="22"/>
      <c r="V835" s="22"/>
      <c r="W835" s="22"/>
    </row>
    <row r="836" spans="1:23" s="37" customFormat="1" ht="15.75" customHeight="1" x14ac:dyDescent="0.2">
      <c r="A836" s="22"/>
      <c r="B836" s="22"/>
      <c r="C836" s="22"/>
      <c r="I836" s="39"/>
      <c r="O836" s="43"/>
      <c r="P836" s="22"/>
      <c r="Q836" s="22"/>
      <c r="R836" s="22"/>
      <c r="S836" s="22"/>
      <c r="T836" s="22"/>
      <c r="U836" s="22"/>
      <c r="V836" s="22"/>
      <c r="W836" s="22"/>
    </row>
    <row r="837" spans="1:23" s="37" customFormat="1" ht="15.75" customHeight="1" x14ac:dyDescent="0.2">
      <c r="A837" s="22"/>
      <c r="B837" s="22"/>
      <c r="C837" s="22"/>
      <c r="I837" s="39"/>
      <c r="O837" s="43"/>
      <c r="P837" s="22"/>
      <c r="Q837" s="22"/>
      <c r="R837" s="22"/>
      <c r="S837" s="22"/>
      <c r="T837" s="22"/>
      <c r="U837" s="22"/>
      <c r="V837" s="22"/>
      <c r="W837" s="22"/>
    </row>
    <row r="838" spans="1:23" s="37" customFormat="1" ht="15.75" customHeight="1" x14ac:dyDescent="0.2">
      <c r="A838" s="22"/>
      <c r="B838" s="22"/>
      <c r="C838" s="22"/>
      <c r="I838" s="39"/>
      <c r="O838" s="43"/>
      <c r="P838" s="22"/>
      <c r="Q838" s="22"/>
      <c r="R838" s="22"/>
      <c r="S838" s="22"/>
      <c r="T838" s="22"/>
      <c r="U838" s="22"/>
      <c r="V838" s="22"/>
      <c r="W838" s="22"/>
    </row>
    <row r="839" spans="1:23" s="37" customFormat="1" ht="15.75" customHeight="1" x14ac:dyDescent="0.2">
      <c r="A839" s="22"/>
      <c r="B839" s="22"/>
      <c r="C839" s="22"/>
      <c r="I839" s="39"/>
      <c r="O839" s="43"/>
      <c r="P839" s="22"/>
      <c r="Q839" s="22"/>
      <c r="R839" s="22"/>
      <c r="S839" s="22"/>
      <c r="T839" s="22"/>
      <c r="U839" s="22"/>
      <c r="V839" s="22"/>
      <c r="W839" s="22"/>
    </row>
    <row r="840" spans="1:23" s="37" customFormat="1" ht="15.75" customHeight="1" x14ac:dyDescent="0.2">
      <c r="A840" s="22"/>
      <c r="B840" s="22"/>
      <c r="C840" s="22"/>
      <c r="I840" s="39"/>
      <c r="O840" s="43"/>
      <c r="P840" s="22"/>
      <c r="Q840" s="22"/>
      <c r="R840" s="22"/>
      <c r="S840" s="22"/>
      <c r="T840" s="22"/>
      <c r="U840" s="22"/>
      <c r="V840" s="22"/>
      <c r="W840" s="22"/>
    </row>
    <row r="841" spans="1:23" s="37" customFormat="1" ht="15.75" customHeight="1" x14ac:dyDescent="0.2">
      <c r="A841" s="22"/>
      <c r="B841" s="22"/>
      <c r="C841" s="22"/>
      <c r="I841" s="39"/>
      <c r="O841" s="43"/>
      <c r="P841" s="22"/>
      <c r="Q841" s="22"/>
      <c r="R841" s="22"/>
      <c r="S841" s="22"/>
      <c r="T841" s="22"/>
      <c r="U841" s="22"/>
      <c r="V841" s="22"/>
      <c r="W841" s="22"/>
    </row>
    <row r="842" spans="1:23" s="37" customFormat="1" ht="15.75" customHeight="1" x14ac:dyDescent="0.2">
      <c r="A842" s="22"/>
      <c r="B842" s="22"/>
      <c r="C842" s="22"/>
      <c r="I842" s="39"/>
      <c r="O842" s="43"/>
      <c r="P842" s="22"/>
      <c r="Q842" s="22"/>
      <c r="R842" s="22"/>
      <c r="S842" s="22"/>
      <c r="T842" s="22"/>
      <c r="U842" s="22"/>
      <c r="V842" s="22"/>
      <c r="W842" s="22"/>
    </row>
    <row r="843" spans="1:23" s="37" customFormat="1" ht="15.75" customHeight="1" x14ac:dyDescent="0.2">
      <c r="A843" s="22"/>
      <c r="B843" s="22"/>
      <c r="C843" s="22"/>
      <c r="I843" s="39"/>
      <c r="O843" s="43"/>
      <c r="P843" s="22"/>
      <c r="Q843" s="22"/>
      <c r="R843" s="22"/>
      <c r="S843" s="22"/>
      <c r="T843" s="22"/>
      <c r="U843" s="22"/>
      <c r="V843" s="22"/>
      <c r="W843" s="22"/>
    </row>
    <row r="844" spans="1:23" s="37" customFormat="1" ht="15.75" customHeight="1" x14ac:dyDescent="0.2">
      <c r="A844" s="22"/>
      <c r="B844" s="22"/>
      <c r="C844" s="22"/>
      <c r="I844" s="39"/>
      <c r="O844" s="43"/>
      <c r="P844" s="22"/>
      <c r="Q844" s="22"/>
      <c r="R844" s="22"/>
      <c r="S844" s="22"/>
      <c r="T844" s="22"/>
      <c r="U844" s="22"/>
      <c r="V844" s="22"/>
      <c r="W844" s="22"/>
    </row>
    <row r="845" spans="1:23" s="37" customFormat="1" ht="15.75" customHeight="1" x14ac:dyDescent="0.2">
      <c r="A845" s="22"/>
      <c r="B845" s="22"/>
      <c r="C845" s="22"/>
      <c r="I845" s="39"/>
      <c r="O845" s="43"/>
      <c r="P845" s="22"/>
      <c r="Q845" s="22"/>
      <c r="R845" s="22"/>
      <c r="S845" s="22"/>
      <c r="T845" s="22"/>
      <c r="U845" s="22"/>
      <c r="V845" s="22"/>
      <c r="W845" s="22"/>
    </row>
    <row r="846" spans="1:23" s="37" customFormat="1" ht="15.75" customHeight="1" x14ac:dyDescent="0.2">
      <c r="A846" s="22"/>
      <c r="B846" s="22"/>
      <c r="C846" s="22"/>
      <c r="I846" s="39"/>
      <c r="O846" s="43"/>
      <c r="P846" s="22"/>
      <c r="Q846" s="22"/>
      <c r="R846" s="22"/>
      <c r="S846" s="22"/>
      <c r="T846" s="22"/>
      <c r="U846" s="22"/>
      <c r="V846" s="22"/>
      <c r="W846" s="22"/>
    </row>
    <row r="847" spans="1:23" s="37" customFormat="1" ht="15.75" customHeight="1" x14ac:dyDescent="0.2">
      <c r="A847" s="22"/>
      <c r="B847" s="22"/>
      <c r="C847" s="22"/>
      <c r="I847" s="39"/>
      <c r="O847" s="43"/>
      <c r="P847" s="22"/>
      <c r="Q847" s="22"/>
      <c r="R847" s="22"/>
      <c r="S847" s="22"/>
      <c r="T847" s="22"/>
      <c r="U847" s="22"/>
      <c r="V847" s="22"/>
      <c r="W847" s="22"/>
    </row>
    <row r="848" spans="1:23" s="37" customFormat="1" ht="15.75" customHeight="1" x14ac:dyDescent="0.2">
      <c r="A848" s="22"/>
      <c r="B848" s="22"/>
      <c r="C848" s="22"/>
      <c r="I848" s="39"/>
      <c r="O848" s="43"/>
      <c r="P848" s="22"/>
      <c r="Q848" s="22"/>
      <c r="R848" s="22"/>
      <c r="S848" s="22"/>
      <c r="T848" s="22"/>
      <c r="U848" s="22"/>
      <c r="V848" s="22"/>
      <c r="W848" s="22"/>
    </row>
    <row r="849" spans="1:23" s="37" customFormat="1" ht="15.75" customHeight="1" x14ac:dyDescent="0.2">
      <c r="A849" s="22"/>
      <c r="B849" s="22"/>
      <c r="C849" s="22"/>
      <c r="I849" s="39"/>
      <c r="O849" s="43"/>
      <c r="P849" s="22"/>
      <c r="Q849" s="22"/>
      <c r="R849" s="22"/>
      <c r="S849" s="22"/>
      <c r="T849" s="22"/>
      <c r="U849" s="22"/>
      <c r="V849" s="22"/>
      <c r="W849" s="22"/>
    </row>
    <row r="850" spans="1:23" s="37" customFormat="1" ht="15.75" customHeight="1" x14ac:dyDescent="0.2">
      <c r="A850" s="22"/>
      <c r="B850" s="22"/>
      <c r="C850" s="22"/>
      <c r="I850" s="39"/>
      <c r="O850" s="43"/>
      <c r="P850" s="22"/>
      <c r="Q850" s="22"/>
      <c r="R850" s="22"/>
      <c r="S850" s="22"/>
      <c r="T850" s="22"/>
      <c r="U850" s="22"/>
      <c r="V850" s="22"/>
      <c r="W850" s="22"/>
    </row>
    <row r="851" spans="1:23" s="37" customFormat="1" ht="15.75" customHeight="1" x14ac:dyDescent="0.2">
      <c r="A851" s="22"/>
      <c r="B851" s="22"/>
      <c r="C851" s="22"/>
      <c r="I851" s="39"/>
      <c r="O851" s="43"/>
      <c r="P851" s="22"/>
      <c r="Q851" s="22"/>
      <c r="R851" s="22"/>
      <c r="S851" s="22"/>
      <c r="T851" s="22"/>
      <c r="U851" s="22"/>
      <c r="V851" s="22"/>
      <c r="W851" s="22"/>
    </row>
    <row r="852" spans="1:23" s="37" customFormat="1" ht="15.75" customHeight="1" x14ac:dyDescent="0.2">
      <c r="A852" s="22"/>
      <c r="B852" s="22"/>
      <c r="C852" s="22"/>
      <c r="I852" s="39"/>
      <c r="O852" s="43"/>
      <c r="P852" s="22"/>
      <c r="Q852" s="22"/>
      <c r="R852" s="22"/>
      <c r="S852" s="22"/>
      <c r="T852" s="22"/>
      <c r="U852" s="22"/>
      <c r="V852" s="22"/>
      <c r="W852" s="22"/>
    </row>
    <row r="853" spans="1:23" s="37" customFormat="1" ht="15.75" customHeight="1" x14ac:dyDescent="0.2">
      <c r="A853" s="22"/>
      <c r="B853" s="22"/>
      <c r="C853" s="22"/>
      <c r="I853" s="39"/>
      <c r="O853" s="43"/>
      <c r="P853" s="22"/>
      <c r="Q853" s="22"/>
      <c r="R853" s="22"/>
      <c r="S853" s="22"/>
      <c r="T853" s="22"/>
      <c r="U853" s="22"/>
      <c r="V853" s="22"/>
      <c r="W853" s="22"/>
    </row>
    <row r="854" spans="1:23" s="37" customFormat="1" ht="15.75" customHeight="1" x14ac:dyDescent="0.2">
      <c r="A854" s="22"/>
      <c r="B854" s="22"/>
      <c r="C854" s="22"/>
      <c r="I854" s="39"/>
      <c r="O854" s="43"/>
      <c r="P854" s="22"/>
      <c r="Q854" s="22"/>
      <c r="R854" s="22"/>
      <c r="S854" s="22"/>
      <c r="T854" s="22"/>
      <c r="U854" s="22"/>
      <c r="V854" s="22"/>
      <c r="W854" s="22"/>
    </row>
    <row r="855" spans="1:23" s="37" customFormat="1" ht="15.75" customHeight="1" x14ac:dyDescent="0.2">
      <c r="A855" s="22"/>
      <c r="B855" s="22"/>
      <c r="C855" s="22"/>
      <c r="I855" s="39"/>
      <c r="O855" s="43"/>
      <c r="P855" s="22"/>
      <c r="Q855" s="22"/>
      <c r="R855" s="22"/>
      <c r="S855" s="22"/>
      <c r="T855" s="22"/>
      <c r="U855" s="22"/>
      <c r="V855" s="22"/>
      <c r="W855" s="22"/>
    </row>
    <row r="856" spans="1:23" s="37" customFormat="1" ht="15.75" customHeight="1" x14ac:dyDescent="0.2">
      <c r="A856" s="22"/>
      <c r="B856" s="22"/>
      <c r="C856" s="22"/>
      <c r="I856" s="39"/>
      <c r="O856" s="43"/>
      <c r="P856" s="22"/>
      <c r="Q856" s="22"/>
      <c r="R856" s="22"/>
      <c r="S856" s="22"/>
      <c r="T856" s="22"/>
      <c r="U856" s="22"/>
      <c r="V856" s="22"/>
      <c r="W856" s="22"/>
    </row>
    <row r="857" spans="1:23" s="37" customFormat="1" ht="15.75" customHeight="1" x14ac:dyDescent="0.2">
      <c r="A857" s="22"/>
      <c r="B857" s="22"/>
      <c r="C857" s="22"/>
      <c r="I857" s="39"/>
      <c r="O857" s="43"/>
      <c r="P857" s="22"/>
      <c r="Q857" s="22"/>
      <c r="R857" s="22"/>
      <c r="S857" s="22"/>
      <c r="T857" s="22"/>
      <c r="U857" s="22"/>
      <c r="V857" s="22"/>
      <c r="W857" s="22"/>
    </row>
    <row r="858" spans="1:23" s="37" customFormat="1" ht="15.75" customHeight="1" x14ac:dyDescent="0.2">
      <c r="A858" s="22"/>
      <c r="B858" s="22"/>
      <c r="C858" s="22"/>
      <c r="I858" s="39"/>
      <c r="O858" s="43"/>
      <c r="P858" s="22"/>
      <c r="Q858" s="22"/>
      <c r="R858" s="22"/>
      <c r="S858" s="22"/>
      <c r="T858" s="22"/>
      <c r="U858" s="22"/>
      <c r="V858" s="22"/>
      <c r="W858" s="22"/>
    </row>
    <row r="859" spans="1:23" s="37" customFormat="1" ht="15.75" customHeight="1" x14ac:dyDescent="0.2">
      <c r="A859" s="22"/>
      <c r="B859" s="22"/>
      <c r="C859" s="22"/>
      <c r="I859" s="39"/>
      <c r="O859" s="43"/>
      <c r="P859" s="22"/>
      <c r="Q859" s="22"/>
      <c r="R859" s="22"/>
      <c r="S859" s="22"/>
      <c r="T859" s="22"/>
      <c r="U859" s="22"/>
      <c r="V859" s="22"/>
      <c r="W859" s="22"/>
    </row>
    <row r="860" spans="1:23" s="37" customFormat="1" ht="15.75" customHeight="1" x14ac:dyDescent="0.2">
      <c r="A860" s="22"/>
      <c r="B860" s="22"/>
      <c r="C860" s="22"/>
      <c r="I860" s="39"/>
      <c r="O860" s="43"/>
      <c r="P860" s="22"/>
      <c r="Q860" s="22"/>
      <c r="R860" s="22"/>
      <c r="S860" s="22"/>
      <c r="T860" s="22"/>
      <c r="U860" s="22"/>
      <c r="V860" s="22"/>
      <c r="W860" s="22"/>
    </row>
    <row r="861" spans="1:23" s="37" customFormat="1" ht="15.75" customHeight="1" x14ac:dyDescent="0.2">
      <c r="A861" s="22"/>
      <c r="B861" s="22"/>
      <c r="C861" s="22"/>
      <c r="I861" s="39"/>
      <c r="O861" s="43"/>
      <c r="P861" s="22"/>
      <c r="Q861" s="22"/>
      <c r="R861" s="22"/>
      <c r="S861" s="22"/>
      <c r="T861" s="22"/>
      <c r="U861" s="22"/>
      <c r="V861" s="22"/>
      <c r="W861" s="22"/>
    </row>
    <row r="862" spans="1:23" s="37" customFormat="1" ht="15.75" customHeight="1" x14ac:dyDescent="0.2">
      <c r="A862" s="22"/>
      <c r="B862" s="22"/>
      <c r="C862" s="22"/>
      <c r="I862" s="39"/>
      <c r="O862" s="43"/>
      <c r="P862" s="22"/>
      <c r="Q862" s="22"/>
      <c r="R862" s="22"/>
      <c r="S862" s="22"/>
      <c r="T862" s="22"/>
      <c r="U862" s="22"/>
      <c r="V862" s="22"/>
      <c r="W862" s="22"/>
    </row>
    <row r="863" spans="1:23" s="37" customFormat="1" ht="15.75" customHeight="1" x14ac:dyDescent="0.2">
      <c r="A863" s="22"/>
      <c r="B863" s="22"/>
      <c r="C863" s="22"/>
      <c r="I863" s="39"/>
      <c r="O863" s="43"/>
      <c r="P863" s="22"/>
      <c r="Q863" s="22"/>
      <c r="R863" s="22"/>
      <c r="S863" s="22"/>
      <c r="T863" s="22"/>
      <c r="U863" s="22"/>
      <c r="V863" s="22"/>
      <c r="W863" s="22"/>
    </row>
    <row r="864" spans="1:23" s="37" customFormat="1" ht="15.75" customHeight="1" x14ac:dyDescent="0.2">
      <c r="A864" s="22"/>
      <c r="B864" s="22"/>
      <c r="C864" s="22"/>
      <c r="I864" s="39"/>
      <c r="O864" s="43"/>
      <c r="P864" s="22"/>
      <c r="Q864" s="22"/>
      <c r="R864" s="22"/>
      <c r="S864" s="22"/>
      <c r="T864" s="22"/>
      <c r="U864" s="22"/>
      <c r="V864" s="22"/>
      <c r="W864" s="22"/>
    </row>
    <row r="865" spans="1:23" s="37" customFormat="1" ht="15.75" customHeight="1" x14ac:dyDescent="0.2">
      <c r="A865" s="22"/>
      <c r="B865" s="22"/>
      <c r="C865" s="22"/>
      <c r="I865" s="39"/>
      <c r="O865" s="43"/>
      <c r="P865" s="22"/>
      <c r="Q865" s="22"/>
      <c r="R865" s="22"/>
      <c r="S865" s="22"/>
      <c r="T865" s="22"/>
      <c r="U865" s="22"/>
      <c r="V865" s="22"/>
      <c r="W865" s="22"/>
    </row>
    <row r="866" spans="1:23" s="37" customFormat="1" ht="15.75" customHeight="1" x14ac:dyDescent="0.2">
      <c r="A866" s="22"/>
      <c r="B866" s="22"/>
      <c r="C866" s="22"/>
      <c r="I866" s="39"/>
      <c r="O866" s="43"/>
      <c r="P866" s="22"/>
      <c r="Q866" s="22"/>
      <c r="R866" s="22"/>
      <c r="S866" s="22"/>
      <c r="T866" s="22"/>
      <c r="U866" s="22"/>
      <c r="V866" s="22"/>
      <c r="W866" s="22"/>
    </row>
    <row r="867" spans="1:23" s="37" customFormat="1" ht="15.75" customHeight="1" x14ac:dyDescent="0.2">
      <c r="A867" s="22"/>
      <c r="B867" s="22"/>
      <c r="C867" s="22"/>
      <c r="I867" s="39"/>
      <c r="O867" s="43"/>
      <c r="P867" s="22"/>
      <c r="Q867" s="22"/>
      <c r="R867" s="22"/>
      <c r="S867" s="22"/>
      <c r="T867" s="22"/>
      <c r="U867" s="22"/>
      <c r="V867" s="22"/>
      <c r="W867" s="22"/>
    </row>
    <row r="868" spans="1:23" s="37" customFormat="1" ht="15.75" customHeight="1" x14ac:dyDescent="0.2">
      <c r="A868" s="22"/>
      <c r="B868" s="22"/>
      <c r="C868" s="22"/>
      <c r="I868" s="39"/>
      <c r="O868" s="43"/>
      <c r="P868" s="22"/>
      <c r="Q868" s="22"/>
      <c r="R868" s="22"/>
      <c r="S868" s="22"/>
      <c r="T868" s="22"/>
      <c r="U868" s="22"/>
      <c r="V868" s="22"/>
      <c r="W868" s="22"/>
    </row>
    <row r="869" spans="1:23" s="37" customFormat="1" ht="15.75" customHeight="1" x14ac:dyDescent="0.2">
      <c r="A869" s="22"/>
      <c r="B869" s="22"/>
      <c r="C869" s="22"/>
      <c r="I869" s="39"/>
      <c r="O869" s="43"/>
      <c r="P869" s="22"/>
      <c r="Q869" s="22"/>
      <c r="R869" s="22"/>
      <c r="S869" s="22"/>
      <c r="T869" s="22"/>
      <c r="U869" s="22"/>
      <c r="V869" s="22"/>
      <c r="W869" s="22"/>
    </row>
    <row r="870" spans="1:23" s="37" customFormat="1" ht="15.75" customHeight="1" x14ac:dyDescent="0.2">
      <c r="A870" s="22"/>
      <c r="B870" s="22"/>
      <c r="C870" s="22"/>
      <c r="I870" s="39"/>
      <c r="O870" s="43"/>
      <c r="P870" s="22"/>
      <c r="Q870" s="22"/>
      <c r="R870" s="22"/>
      <c r="S870" s="22"/>
      <c r="T870" s="22"/>
      <c r="U870" s="22"/>
      <c r="V870" s="22"/>
      <c r="W870" s="22"/>
    </row>
    <row r="871" spans="1:23" s="37" customFormat="1" ht="15.75" customHeight="1" x14ac:dyDescent="0.2">
      <c r="A871" s="22"/>
      <c r="B871" s="22"/>
      <c r="C871" s="22"/>
      <c r="I871" s="39"/>
      <c r="O871" s="43"/>
      <c r="P871" s="22"/>
      <c r="Q871" s="22"/>
      <c r="R871" s="22"/>
      <c r="S871" s="22"/>
      <c r="T871" s="22"/>
      <c r="U871" s="22"/>
      <c r="V871" s="22"/>
      <c r="W871" s="22"/>
    </row>
    <row r="872" spans="1:23" s="37" customFormat="1" ht="15.75" customHeight="1" x14ac:dyDescent="0.2">
      <c r="A872" s="22"/>
      <c r="B872" s="22"/>
      <c r="C872" s="22"/>
      <c r="I872" s="39"/>
      <c r="O872" s="43"/>
      <c r="P872" s="22"/>
      <c r="Q872" s="22"/>
      <c r="R872" s="22"/>
      <c r="S872" s="22"/>
      <c r="T872" s="22"/>
      <c r="U872" s="22"/>
      <c r="V872" s="22"/>
      <c r="W872" s="22"/>
    </row>
    <row r="873" spans="1:23" s="37" customFormat="1" ht="15.75" customHeight="1" x14ac:dyDescent="0.2">
      <c r="A873" s="22"/>
      <c r="B873" s="22"/>
      <c r="C873" s="22"/>
      <c r="I873" s="39"/>
      <c r="O873" s="43"/>
      <c r="P873" s="22"/>
      <c r="Q873" s="22"/>
      <c r="R873" s="22"/>
      <c r="S873" s="22"/>
      <c r="T873" s="22"/>
      <c r="U873" s="22"/>
      <c r="V873" s="22"/>
      <c r="W873" s="22"/>
    </row>
    <row r="874" spans="1:23" s="37" customFormat="1" ht="15.75" customHeight="1" x14ac:dyDescent="0.2">
      <c r="A874" s="22"/>
      <c r="B874" s="22"/>
      <c r="C874" s="22"/>
      <c r="I874" s="39"/>
      <c r="O874" s="43"/>
      <c r="P874" s="22"/>
      <c r="Q874" s="22"/>
      <c r="R874" s="22"/>
      <c r="S874" s="22"/>
      <c r="T874" s="22"/>
      <c r="U874" s="22"/>
      <c r="V874" s="22"/>
      <c r="W874" s="22"/>
    </row>
    <row r="875" spans="1:23" s="37" customFormat="1" ht="15.75" customHeight="1" x14ac:dyDescent="0.2">
      <c r="A875" s="22"/>
      <c r="B875" s="22"/>
      <c r="C875" s="22"/>
      <c r="I875" s="39"/>
      <c r="O875" s="43"/>
      <c r="P875" s="22"/>
      <c r="Q875" s="22"/>
      <c r="R875" s="22"/>
      <c r="S875" s="22"/>
      <c r="T875" s="22"/>
      <c r="U875" s="22"/>
      <c r="V875" s="22"/>
      <c r="W875" s="22"/>
    </row>
    <row r="876" spans="1:23" s="37" customFormat="1" ht="15.75" customHeight="1" x14ac:dyDescent="0.2">
      <c r="A876" s="22"/>
      <c r="B876" s="22"/>
      <c r="C876" s="22"/>
      <c r="I876" s="39"/>
      <c r="O876" s="43"/>
      <c r="P876" s="22"/>
      <c r="Q876" s="22"/>
      <c r="R876" s="22"/>
      <c r="S876" s="22"/>
      <c r="T876" s="22"/>
      <c r="U876" s="22"/>
      <c r="V876" s="22"/>
      <c r="W876" s="22"/>
    </row>
    <row r="877" spans="1:23" s="37" customFormat="1" ht="15.75" customHeight="1" x14ac:dyDescent="0.2">
      <c r="A877" s="22"/>
      <c r="B877" s="22"/>
      <c r="C877" s="22"/>
      <c r="I877" s="39"/>
      <c r="O877" s="43"/>
      <c r="P877" s="22"/>
      <c r="Q877" s="22"/>
      <c r="R877" s="22"/>
      <c r="S877" s="22"/>
      <c r="T877" s="22"/>
      <c r="U877" s="22"/>
      <c r="V877" s="22"/>
      <c r="W877" s="22"/>
    </row>
    <row r="878" spans="1:23" s="37" customFormat="1" ht="15.75" customHeight="1" x14ac:dyDescent="0.2">
      <c r="A878" s="22"/>
      <c r="B878" s="22"/>
      <c r="C878" s="22"/>
      <c r="I878" s="39"/>
      <c r="O878" s="43"/>
      <c r="P878" s="22"/>
      <c r="Q878" s="22"/>
      <c r="R878" s="22"/>
      <c r="S878" s="22"/>
      <c r="T878" s="22"/>
      <c r="U878" s="22"/>
      <c r="V878" s="22"/>
      <c r="W878" s="22"/>
    </row>
    <row r="879" spans="1:23" s="37" customFormat="1" ht="15.75" customHeight="1" x14ac:dyDescent="0.2">
      <c r="A879" s="22"/>
      <c r="B879" s="22"/>
      <c r="C879" s="22"/>
      <c r="I879" s="39"/>
      <c r="O879" s="43"/>
      <c r="P879" s="22"/>
      <c r="Q879" s="22"/>
      <c r="R879" s="22"/>
      <c r="S879" s="22"/>
      <c r="T879" s="22"/>
      <c r="U879" s="22"/>
      <c r="V879" s="22"/>
      <c r="W879" s="22"/>
    </row>
    <row r="880" spans="1:23" s="37" customFormat="1" ht="15.75" customHeight="1" x14ac:dyDescent="0.2">
      <c r="A880" s="22"/>
      <c r="B880" s="22"/>
      <c r="C880" s="22"/>
      <c r="I880" s="39"/>
      <c r="O880" s="43"/>
      <c r="P880" s="22"/>
      <c r="Q880" s="22"/>
      <c r="R880" s="22"/>
      <c r="S880" s="22"/>
      <c r="T880" s="22"/>
      <c r="U880" s="22"/>
      <c r="V880" s="22"/>
      <c r="W880" s="22"/>
    </row>
    <row r="881" spans="1:23" s="37" customFormat="1" ht="15.75" customHeight="1" x14ac:dyDescent="0.2">
      <c r="A881" s="22"/>
      <c r="B881" s="22"/>
      <c r="C881" s="22"/>
      <c r="I881" s="39"/>
      <c r="O881" s="43"/>
      <c r="P881" s="22"/>
      <c r="Q881" s="22"/>
      <c r="R881" s="22"/>
      <c r="S881" s="22"/>
      <c r="T881" s="22"/>
      <c r="U881" s="22"/>
      <c r="V881" s="22"/>
      <c r="W881" s="22"/>
    </row>
    <row r="882" spans="1:23" s="37" customFormat="1" ht="15.75" customHeight="1" x14ac:dyDescent="0.2">
      <c r="A882" s="22"/>
      <c r="B882" s="22"/>
      <c r="C882" s="22"/>
      <c r="I882" s="39"/>
      <c r="O882" s="43"/>
      <c r="P882" s="22"/>
      <c r="Q882" s="22"/>
      <c r="R882" s="22"/>
      <c r="S882" s="22"/>
      <c r="T882" s="22"/>
      <c r="U882" s="22"/>
      <c r="V882" s="22"/>
      <c r="W882" s="22"/>
    </row>
    <row r="883" spans="1:23" s="37" customFormat="1" ht="15.75" customHeight="1" x14ac:dyDescent="0.2">
      <c r="A883" s="22"/>
      <c r="B883" s="22"/>
      <c r="C883" s="22"/>
      <c r="I883" s="39"/>
      <c r="O883" s="43"/>
      <c r="P883" s="22"/>
      <c r="Q883" s="22"/>
      <c r="R883" s="22"/>
      <c r="S883" s="22"/>
      <c r="T883" s="22"/>
      <c r="U883" s="22"/>
      <c r="V883" s="22"/>
      <c r="W883" s="22"/>
    </row>
    <row r="884" spans="1:23" s="37" customFormat="1" ht="15.75" customHeight="1" x14ac:dyDescent="0.2">
      <c r="A884" s="22"/>
      <c r="B884" s="22"/>
      <c r="C884" s="22"/>
      <c r="I884" s="39"/>
      <c r="O884" s="43"/>
      <c r="P884" s="22"/>
      <c r="Q884" s="22"/>
      <c r="R884" s="22"/>
      <c r="S884" s="22"/>
      <c r="T884" s="22"/>
      <c r="U884" s="22"/>
      <c r="V884" s="22"/>
      <c r="W884" s="22"/>
    </row>
    <row r="885" spans="1:23" s="37" customFormat="1" ht="15.75" customHeight="1" x14ac:dyDescent="0.2">
      <c r="A885" s="22"/>
      <c r="B885" s="22"/>
      <c r="C885" s="22"/>
      <c r="I885" s="39"/>
      <c r="O885" s="43"/>
      <c r="P885" s="22"/>
      <c r="Q885" s="22"/>
      <c r="R885" s="22"/>
      <c r="S885" s="22"/>
      <c r="T885" s="22"/>
      <c r="U885" s="22"/>
      <c r="V885" s="22"/>
      <c r="W885" s="22"/>
    </row>
    <row r="886" spans="1:23" s="37" customFormat="1" ht="15.75" customHeight="1" x14ac:dyDescent="0.2">
      <c r="A886" s="22"/>
      <c r="B886" s="22"/>
      <c r="C886" s="22"/>
      <c r="I886" s="39"/>
      <c r="O886" s="43"/>
      <c r="P886" s="22"/>
      <c r="Q886" s="22"/>
      <c r="R886" s="22"/>
      <c r="S886" s="22"/>
      <c r="T886" s="22"/>
      <c r="U886" s="22"/>
      <c r="V886" s="22"/>
      <c r="W886" s="22"/>
    </row>
    <row r="887" spans="1:23" s="37" customFormat="1" ht="15.75" customHeight="1" x14ac:dyDescent="0.2">
      <c r="A887" s="22"/>
      <c r="B887" s="22"/>
      <c r="C887" s="22"/>
      <c r="I887" s="39"/>
      <c r="O887" s="43"/>
      <c r="P887" s="22"/>
      <c r="Q887" s="22"/>
      <c r="R887" s="22"/>
      <c r="S887" s="22"/>
      <c r="T887" s="22"/>
      <c r="U887" s="22"/>
      <c r="V887" s="22"/>
      <c r="W887" s="22"/>
    </row>
    <row r="888" spans="1:23" s="37" customFormat="1" ht="15.75" customHeight="1" x14ac:dyDescent="0.2">
      <c r="A888" s="22"/>
      <c r="B888" s="22"/>
      <c r="C888" s="22"/>
      <c r="I888" s="39"/>
      <c r="O888" s="43"/>
      <c r="P888" s="22"/>
      <c r="Q888" s="22"/>
      <c r="R888" s="22"/>
      <c r="S888" s="22"/>
      <c r="T888" s="22"/>
      <c r="U888" s="22"/>
      <c r="V888" s="22"/>
      <c r="W888" s="22"/>
    </row>
    <row r="889" spans="1:23" s="37" customFormat="1" ht="15.75" customHeight="1" x14ac:dyDescent="0.2">
      <c r="A889" s="22"/>
      <c r="B889" s="22"/>
      <c r="C889" s="22"/>
      <c r="I889" s="39"/>
      <c r="O889" s="43"/>
      <c r="P889" s="22"/>
      <c r="Q889" s="22"/>
      <c r="R889" s="22"/>
      <c r="S889" s="22"/>
      <c r="T889" s="22"/>
      <c r="U889" s="22"/>
      <c r="V889" s="22"/>
      <c r="W889" s="22"/>
    </row>
    <row r="890" spans="1:23" s="37" customFormat="1" ht="15.75" customHeight="1" x14ac:dyDescent="0.2">
      <c r="A890" s="22"/>
      <c r="B890" s="22"/>
      <c r="C890" s="22"/>
      <c r="I890" s="39"/>
      <c r="O890" s="43"/>
      <c r="P890" s="22"/>
      <c r="Q890" s="22"/>
      <c r="R890" s="22"/>
      <c r="S890" s="22"/>
      <c r="T890" s="22"/>
      <c r="U890" s="22"/>
      <c r="V890" s="22"/>
      <c r="W890" s="22"/>
    </row>
    <row r="891" spans="1:23" s="37" customFormat="1" ht="15.75" customHeight="1" x14ac:dyDescent="0.2">
      <c r="A891" s="22"/>
      <c r="B891" s="22"/>
      <c r="C891" s="22"/>
      <c r="I891" s="39"/>
      <c r="O891" s="43"/>
      <c r="P891" s="22"/>
      <c r="Q891" s="22"/>
      <c r="R891" s="22"/>
      <c r="S891" s="22"/>
      <c r="T891" s="22"/>
      <c r="U891" s="22"/>
      <c r="V891" s="22"/>
      <c r="W891" s="22"/>
    </row>
    <row r="892" spans="1:23" s="37" customFormat="1" ht="15.75" customHeight="1" x14ac:dyDescent="0.2">
      <c r="A892" s="22"/>
      <c r="B892" s="22"/>
      <c r="C892" s="22"/>
      <c r="I892" s="39"/>
      <c r="O892" s="43"/>
      <c r="P892" s="22"/>
      <c r="Q892" s="22"/>
      <c r="R892" s="22"/>
      <c r="S892" s="22"/>
      <c r="T892" s="22"/>
      <c r="U892" s="22"/>
      <c r="V892" s="22"/>
      <c r="W892" s="22"/>
    </row>
    <row r="893" spans="1:23" s="37" customFormat="1" ht="15.75" customHeight="1" x14ac:dyDescent="0.2">
      <c r="A893" s="22"/>
      <c r="B893" s="22"/>
      <c r="C893" s="22"/>
      <c r="I893" s="39"/>
      <c r="O893" s="43"/>
      <c r="P893" s="22"/>
      <c r="Q893" s="22"/>
      <c r="R893" s="22"/>
      <c r="S893" s="22"/>
      <c r="T893" s="22"/>
      <c r="U893" s="22"/>
      <c r="V893" s="22"/>
      <c r="W893" s="22"/>
    </row>
    <row r="894" spans="1:23" s="37" customFormat="1" ht="15.75" customHeight="1" x14ac:dyDescent="0.2">
      <c r="A894" s="22"/>
      <c r="B894" s="22"/>
      <c r="C894" s="22"/>
      <c r="I894" s="39"/>
      <c r="O894" s="43"/>
      <c r="P894" s="22"/>
      <c r="Q894" s="22"/>
      <c r="R894" s="22"/>
      <c r="S894" s="22"/>
      <c r="T894" s="22"/>
      <c r="U894" s="22"/>
      <c r="V894" s="22"/>
      <c r="W894" s="22"/>
    </row>
    <row r="895" spans="1:23" s="37" customFormat="1" ht="15.75" customHeight="1" x14ac:dyDescent="0.2">
      <c r="A895" s="22"/>
      <c r="B895" s="22"/>
      <c r="C895" s="22"/>
      <c r="I895" s="39"/>
      <c r="O895" s="43"/>
      <c r="P895" s="22"/>
      <c r="Q895" s="22"/>
      <c r="R895" s="22"/>
      <c r="S895" s="22"/>
      <c r="T895" s="22"/>
      <c r="U895" s="22"/>
      <c r="V895" s="22"/>
      <c r="W895" s="22"/>
    </row>
    <row r="896" spans="1:23" s="37" customFormat="1" ht="15.75" customHeight="1" x14ac:dyDescent="0.2">
      <c r="A896" s="22"/>
      <c r="B896" s="22"/>
      <c r="C896" s="22"/>
      <c r="I896" s="39"/>
      <c r="O896" s="43"/>
      <c r="P896" s="22"/>
      <c r="Q896" s="22"/>
      <c r="R896" s="22"/>
      <c r="S896" s="22"/>
      <c r="T896" s="22"/>
      <c r="U896" s="22"/>
      <c r="V896" s="22"/>
      <c r="W896" s="22"/>
    </row>
    <row r="897" spans="1:23" s="37" customFormat="1" ht="15.75" customHeight="1" x14ac:dyDescent="0.2">
      <c r="A897" s="22"/>
      <c r="B897" s="22"/>
      <c r="C897" s="22"/>
      <c r="I897" s="39"/>
      <c r="O897" s="43"/>
      <c r="P897" s="22"/>
      <c r="Q897" s="22"/>
      <c r="R897" s="22"/>
      <c r="S897" s="22"/>
      <c r="T897" s="22"/>
      <c r="U897" s="22"/>
      <c r="V897" s="22"/>
      <c r="W897" s="22"/>
    </row>
    <row r="898" spans="1:23" s="37" customFormat="1" ht="15.75" customHeight="1" x14ac:dyDescent="0.2">
      <c r="A898" s="22"/>
      <c r="B898" s="22"/>
      <c r="C898" s="22"/>
      <c r="I898" s="39"/>
      <c r="O898" s="43"/>
      <c r="P898" s="22"/>
      <c r="Q898" s="22"/>
      <c r="R898" s="22"/>
      <c r="S898" s="22"/>
      <c r="T898" s="22"/>
      <c r="U898" s="22"/>
      <c r="V898" s="22"/>
      <c r="W898" s="22"/>
    </row>
    <row r="899" spans="1:23" s="37" customFormat="1" ht="15.75" customHeight="1" x14ac:dyDescent="0.2">
      <c r="A899" s="22"/>
      <c r="B899" s="22"/>
      <c r="C899" s="22"/>
      <c r="I899" s="39"/>
      <c r="O899" s="43"/>
      <c r="P899" s="22"/>
      <c r="Q899" s="22"/>
      <c r="R899" s="22"/>
      <c r="S899" s="22"/>
      <c r="T899" s="22"/>
      <c r="U899" s="22"/>
      <c r="V899" s="22"/>
      <c r="W899" s="22"/>
    </row>
    <row r="900" spans="1:23" s="37" customFormat="1" ht="15.75" customHeight="1" x14ac:dyDescent="0.2">
      <c r="A900" s="22"/>
      <c r="B900" s="22"/>
      <c r="C900" s="22"/>
      <c r="I900" s="39"/>
      <c r="O900" s="43"/>
      <c r="P900" s="22"/>
      <c r="Q900" s="22"/>
      <c r="R900" s="22"/>
      <c r="S900" s="22"/>
      <c r="T900" s="22"/>
      <c r="U900" s="22"/>
      <c r="V900" s="22"/>
      <c r="W900" s="22"/>
    </row>
    <row r="901" spans="1:23" s="37" customFormat="1" ht="15.75" customHeight="1" x14ac:dyDescent="0.2">
      <c r="A901" s="22"/>
      <c r="B901" s="22"/>
      <c r="C901" s="22"/>
      <c r="I901" s="39"/>
      <c r="O901" s="43"/>
      <c r="P901" s="22"/>
      <c r="Q901" s="22"/>
      <c r="R901" s="22"/>
      <c r="S901" s="22"/>
      <c r="T901" s="22"/>
      <c r="U901" s="22"/>
      <c r="V901" s="22"/>
      <c r="W901" s="22"/>
    </row>
    <row r="902" spans="1:23" s="37" customFormat="1" ht="15.75" customHeight="1" x14ac:dyDescent="0.2">
      <c r="A902" s="22"/>
      <c r="B902" s="22"/>
      <c r="C902" s="22"/>
      <c r="I902" s="39"/>
      <c r="O902" s="43"/>
      <c r="P902" s="22"/>
      <c r="Q902" s="22"/>
      <c r="R902" s="22"/>
      <c r="S902" s="22"/>
      <c r="T902" s="22"/>
      <c r="U902" s="22"/>
      <c r="V902" s="22"/>
      <c r="W902" s="22"/>
    </row>
    <row r="903" spans="1:23" s="37" customFormat="1" ht="15.75" customHeight="1" x14ac:dyDescent="0.2">
      <c r="A903" s="22"/>
      <c r="B903" s="22"/>
      <c r="C903" s="22"/>
      <c r="I903" s="39"/>
      <c r="O903" s="43"/>
      <c r="P903" s="22"/>
      <c r="Q903" s="22"/>
      <c r="R903" s="22"/>
      <c r="S903" s="22"/>
      <c r="T903" s="22"/>
      <c r="U903" s="22"/>
      <c r="V903" s="22"/>
      <c r="W903" s="22"/>
    </row>
    <row r="904" spans="1:23" s="37" customFormat="1" ht="15.75" customHeight="1" x14ac:dyDescent="0.2">
      <c r="A904" s="22"/>
      <c r="B904" s="22"/>
      <c r="C904" s="22"/>
      <c r="I904" s="39"/>
      <c r="O904" s="43"/>
      <c r="P904" s="22"/>
      <c r="Q904" s="22"/>
      <c r="R904" s="22"/>
      <c r="S904" s="22"/>
      <c r="T904" s="22"/>
      <c r="U904" s="22"/>
      <c r="V904" s="22"/>
      <c r="W904" s="22"/>
    </row>
    <row r="905" spans="1:23" s="37" customFormat="1" ht="15.75" customHeight="1" x14ac:dyDescent="0.2">
      <c r="A905" s="22"/>
      <c r="B905" s="22"/>
      <c r="C905" s="22"/>
      <c r="I905" s="39"/>
      <c r="O905" s="43"/>
      <c r="P905" s="22"/>
      <c r="Q905" s="22"/>
      <c r="R905" s="22"/>
      <c r="S905" s="22"/>
      <c r="T905" s="22"/>
      <c r="U905" s="22"/>
      <c r="V905" s="22"/>
      <c r="W905" s="22"/>
    </row>
    <row r="906" spans="1:23" s="37" customFormat="1" ht="15.75" customHeight="1" x14ac:dyDescent="0.2">
      <c r="A906" s="22"/>
      <c r="B906" s="22"/>
      <c r="C906" s="22"/>
      <c r="I906" s="39"/>
      <c r="O906" s="43"/>
      <c r="P906" s="22"/>
      <c r="Q906" s="22"/>
      <c r="R906" s="22"/>
      <c r="S906" s="22"/>
      <c r="T906" s="22"/>
      <c r="U906" s="22"/>
      <c r="V906" s="22"/>
      <c r="W906" s="22"/>
    </row>
    <row r="907" spans="1:23" s="37" customFormat="1" ht="15.75" customHeight="1" x14ac:dyDescent="0.2">
      <c r="A907" s="22"/>
      <c r="B907" s="22"/>
      <c r="C907" s="22"/>
      <c r="I907" s="39"/>
      <c r="O907" s="43"/>
      <c r="P907" s="22"/>
      <c r="Q907" s="22"/>
      <c r="R907" s="22"/>
      <c r="S907" s="22"/>
      <c r="T907" s="22"/>
      <c r="U907" s="22"/>
      <c r="V907" s="22"/>
      <c r="W907" s="22"/>
    </row>
    <row r="908" spans="1:23" s="37" customFormat="1" ht="15.75" customHeight="1" x14ac:dyDescent="0.2">
      <c r="A908" s="22"/>
      <c r="B908" s="22"/>
      <c r="C908" s="22"/>
      <c r="I908" s="39"/>
      <c r="O908" s="43"/>
      <c r="P908" s="22"/>
      <c r="Q908" s="22"/>
      <c r="R908" s="22"/>
      <c r="S908" s="22"/>
      <c r="T908" s="22"/>
      <c r="U908" s="22"/>
      <c r="V908" s="22"/>
      <c r="W908" s="22"/>
    </row>
    <row r="909" spans="1:23" s="37" customFormat="1" ht="15.75" customHeight="1" x14ac:dyDescent="0.2">
      <c r="A909" s="22"/>
      <c r="B909" s="22"/>
      <c r="C909" s="22"/>
      <c r="I909" s="39"/>
      <c r="O909" s="43"/>
      <c r="P909" s="22"/>
      <c r="Q909" s="22"/>
      <c r="R909" s="22"/>
      <c r="S909" s="22"/>
      <c r="T909" s="22"/>
      <c r="U909" s="22"/>
      <c r="V909" s="22"/>
      <c r="W909" s="22"/>
    </row>
    <row r="910" spans="1:23" s="37" customFormat="1" ht="15.75" customHeight="1" x14ac:dyDescent="0.2">
      <c r="A910" s="22"/>
      <c r="B910" s="22"/>
      <c r="C910" s="22"/>
      <c r="I910" s="39"/>
      <c r="O910" s="43"/>
      <c r="P910" s="22"/>
      <c r="Q910" s="22"/>
      <c r="R910" s="22"/>
      <c r="S910" s="22"/>
      <c r="T910" s="22"/>
      <c r="U910" s="22"/>
      <c r="V910" s="22"/>
      <c r="W910" s="22"/>
    </row>
    <row r="911" spans="1:23" s="37" customFormat="1" ht="15.75" customHeight="1" x14ac:dyDescent="0.2">
      <c r="A911" s="22"/>
      <c r="B911" s="22"/>
      <c r="C911" s="22"/>
      <c r="I911" s="39"/>
      <c r="O911" s="43"/>
      <c r="P911" s="22"/>
      <c r="Q911" s="22"/>
      <c r="R911" s="22"/>
      <c r="S911" s="22"/>
      <c r="T911" s="22"/>
      <c r="U911" s="22"/>
      <c r="V911" s="22"/>
      <c r="W911" s="22"/>
    </row>
    <row r="912" spans="1:23" s="37" customFormat="1" ht="15.75" customHeight="1" x14ac:dyDescent="0.2">
      <c r="A912" s="22"/>
      <c r="B912" s="22"/>
      <c r="C912" s="22"/>
      <c r="I912" s="39"/>
      <c r="O912" s="43"/>
      <c r="P912" s="22"/>
      <c r="Q912" s="22"/>
      <c r="R912" s="22"/>
      <c r="S912" s="22"/>
      <c r="T912" s="22"/>
      <c r="U912" s="22"/>
      <c r="V912" s="22"/>
      <c r="W912" s="22"/>
    </row>
    <row r="913" spans="1:23" s="37" customFormat="1" ht="15.75" customHeight="1" x14ac:dyDescent="0.2">
      <c r="A913" s="22"/>
      <c r="B913" s="22"/>
      <c r="C913" s="22"/>
      <c r="I913" s="39"/>
      <c r="O913" s="43"/>
      <c r="P913" s="22"/>
      <c r="Q913" s="22"/>
      <c r="R913" s="22"/>
      <c r="S913" s="22"/>
      <c r="T913" s="22"/>
      <c r="U913" s="22"/>
      <c r="V913" s="22"/>
      <c r="W913" s="22"/>
    </row>
    <row r="914" spans="1:23" s="37" customFormat="1" ht="15.75" customHeight="1" x14ac:dyDescent="0.2">
      <c r="A914" s="22"/>
      <c r="B914" s="22"/>
      <c r="C914" s="22"/>
      <c r="I914" s="39"/>
      <c r="O914" s="43"/>
      <c r="P914" s="22"/>
      <c r="Q914" s="22"/>
      <c r="R914" s="22"/>
      <c r="S914" s="22"/>
      <c r="T914" s="22"/>
      <c r="U914" s="22"/>
      <c r="V914" s="22"/>
      <c r="W914" s="22"/>
    </row>
    <row r="915" spans="1:23" s="37" customFormat="1" ht="15.75" customHeight="1" x14ac:dyDescent="0.2">
      <c r="A915" s="22"/>
      <c r="B915" s="22"/>
      <c r="C915" s="22"/>
      <c r="I915" s="39"/>
      <c r="O915" s="43"/>
      <c r="P915" s="22"/>
      <c r="Q915" s="22"/>
      <c r="R915" s="22"/>
      <c r="S915" s="22"/>
      <c r="T915" s="22"/>
      <c r="U915" s="22"/>
      <c r="V915" s="22"/>
      <c r="W915" s="22"/>
    </row>
    <row r="916" spans="1:23" s="37" customFormat="1" ht="15.75" customHeight="1" x14ac:dyDescent="0.2">
      <c r="A916" s="22"/>
      <c r="B916" s="22"/>
      <c r="C916" s="22"/>
      <c r="I916" s="39"/>
      <c r="O916" s="43"/>
      <c r="P916" s="22"/>
      <c r="Q916" s="22"/>
      <c r="R916" s="22"/>
      <c r="S916" s="22"/>
      <c r="T916" s="22"/>
      <c r="U916" s="22"/>
      <c r="V916" s="22"/>
      <c r="W916" s="22"/>
    </row>
    <row r="917" spans="1:23" s="37" customFormat="1" ht="15.75" customHeight="1" x14ac:dyDescent="0.2">
      <c r="A917" s="22"/>
      <c r="B917" s="22"/>
      <c r="C917" s="22"/>
      <c r="I917" s="39"/>
      <c r="O917" s="43"/>
      <c r="P917" s="22"/>
      <c r="Q917" s="22"/>
      <c r="R917" s="22"/>
      <c r="S917" s="22"/>
      <c r="T917" s="22"/>
      <c r="U917" s="22"/>
      <c r="V917" s="22"/>
      <c r="W917" s="22"/>
    </row>
    <row r="918" spans="1:23" s="37" customFormat="1" ht="15.75" customHeight="1" x14ac:dyDescent="0.2">
      <c r="A918" s="22"/>
      <c r="B918" s="22"/>
      <c r="C918" s="22"/>
      <c r="I918" s="39"/>
      <c r="O918" s="43"/>
      <c r="P918" s="22"/>
      <c r="Q918" s="22"/>
      <c r="R918" s="22"/>
      <c r="S918" s="22"/>
      <c r="T918" s="22"/>
      <c r="U918" s="22"/>
      <c r="V918" s="22"/>
      <c r="W918" s="22"/>
    </row>
    <row r="919" spans="1:23" s="37" customFormat="1" ht="15.75" customHeight="1" x14ac:dyDescent="0.2">
      <c r="A919" s="22"/>
      <c r="B919" s="22"/>
      <c r="C919" s="22"/>
      <c r="I919" s="39"/>
      <c r="O919" s="43"/>
      <c r="P919" s="22"/>
      <c r="Q919" s="22"/>
      <c r="R919" s="22"/>
      <c r="S919" s="22"/>
      <c r="T919" s="22"/>
      <c r="U919" s="22"/>
      <c r="V919" s="22"/>
      <c r="W919" s="22"/>
    </row>
    <row r="920" spans="1:23" s="37" customFormat="1" ht="15.75" customHeight="1" x14ac:dyDescent="0.2">
      <c r="A920" s="22"/>
      <c r="B920" s="22"/>
      <c r="C920" s="22"/>
      <c r="I920" s="39"/>
      <c r="O920" s="43"/>
      <c r="P920" s="22"/>
      <c r="Q920" s="22"/>
      <c r="R920" s="22"/>
      <c r="S920" s="22"/>
      <c r="T920" s="22"/>
      <c r="U920" s="22"/>
      <c r="V920" s="22"/>
      <c r="W920" s="22"/>
    </row>
    <row r="921" spans="1:23" s="37" customFormat="1" ht="15.75" customHeight="1" x14ac:dyDescent="0.2">
      <c r="A921" s="22"/>
      <c r="B921" s="22"/>
      <c r="C921" s="22"/>
      <c r="I921" s="39"/>
      <c r="O921" s="43"/>
      <c r="P921" s="22"/>
      <c r="Q921" s="22"/>
      <c r="R921" s="22"/>
      <c r="S921" s="22"/>
      <c r="T921" s="22"/>
      <c r="U921" s="22"/>
      <c r="V921" s="22"/>
      <c r="W921" s="22"/>
    </row>
    <row r="922" spans="1:23" s="37" customFormat="1" ht="15.75" customHeight="1" x14ac:dyDescent="0.2">
      <c r="A922" s="22"/>
      <c r="B922" s="22"/>
      <c r="C922" s="22"/>
      <c r="I922" s="39"/>
      <c r="O922" s="43"/>
      <c r="P922" s="22"/>
      <c r="Q922" s="22"/>
      <c r="R922" s="22"/>
      <c r="S922" s="22"/>
      <c r="T922" s="22"/>
      <c r="U922" s="22"/>
      <c r="V922" s="22"/>
      <c r="W922" s="22"/>
    </row>
    <row r="923" spans="1:23" s="37" customFormat="1" ht="15.75" customHeight="1" x14ac:dyDescent="0.2">
      <c r="A923" s="22"/>
      <c r="B923" s="22"/>
      <c r="C923" s="22"/>
      <c r="I923" s="39"/>
      <c r="O923" s="43"/>
      <c r="P923" s="22"/>
      <c r="Q923" s="22"/>
      <c r="R923" s="22"/>
      <c r="S923" s="22"/>
      <c r="T923" s="22"/>
      <c r="U923" s="22"/>
      <c r="V923" s="22"/>
      <c r="W923" s="22"/>
    </row>
    <row r="924" spans="1:23" s="37" customFormat="1" ht="15.75" customHeight="1" x14ac:dyDescent="0.2">
      <c r="A924" s="22"/>
      <c r="B924" s="22"/>
      <c r="C924" s="22"/>
      <c r="I924" s="39"/>
      <c r="O924" s="43"/>
      <c r="P924" s="22"/>
      <c r="Q924" s="22"/>
      <c r="R924" s="22"/>
      <c r="S924" s="22"/>
      <c r="T924" s="22"/>
      <c r="U924" s="22"/>
      <c r="V924" s="22"/>
      <c r="W924" s="22"/>
    </row>
    <row r="925" spans="1:23" s="37" customFormat="1" ht="15.75" customHeight="1" x14ac:dyDescent="0.2">
      <c r="A925" s="22"/>
      <c r="B925" s="22"/>
      <c r="C925" s="22"/>
      <c r="I925" s="39"/>
      <c r="O925" s="43"/>
      <c r="P925" s="22"/>
      <c r="Q925" s="22"/>
      <c r="R925" s="22"/>
      <c r="S925" s="22"/>
      <c r="T925" s="22"/>
      <c r="U925" s="22"/>
      <c r="V925" s="22"/>
      <c r="W925" s="22"/>
    </row>
    <row r="926" spans="1:23" s="37" customFormat="1" ht="15.75" customHeight="1" x14ac:dyDescent="0.2">
      <c r="A926" s="22"/>
      <c r="B926" s="22"/>
      <c r="C926" s="22"/>
      <c r="I926" s="39"/>
      <c r="O926" s="43"/>
      <c r="P926" s="22"/>
      <c r="Q926" s="22"/>
      <c r="R926" s="22"/>
      <c r="S926" s="22"/>
      <c r="T926" s="22"/>
      <c r="U926" s="22"/>
      <c r="V926" s="22"/>
      <c r="W926" s="22"/>
    </row>
    <row r="927" spans="1:23" s="37" customFormat="1" ht="15.75" customHeight="1" x14ac:dyDescent="0.2">
      <c r="A927" s="22"/>
      <c r="B927" s="22"/>
      <c r="C927" s="22"/>
      <c r="I927" s="39"/>
      <c r="O927" s="43"/>
      <c r="P927" s="22"/>
      <c r="Q927" s="22"/>
      <c r="R927" s="22"/>
      <c r="S927" s="22"/>
      <c r="T927" s="22"/>
      <c r="U927" s="22"/>
      <c r="V927" s="22"/>
      <c r="W927" s="22"/>
    </row>
    <row r="928" spans="1:23" s="37" customFormat="1" ht="15.75" customHeight="1" x14ac:dyDescent="0.2">
      <c r="A928" s="22"/>
      <c r="B928" s="22"/>
      <c r="C928" s="22"/>
      <c r="I928" s="39"/>
      <c r="O928" s="43"/>
      <c r="P928" s="22"/>
      <c r="Q928" s="22"/>
      <c r="R928" s="22"/>
      <c r="S928" s="22"/>
      <c r="T928" s="22"/>
      <c r="U928" s="22"/>
      <c r="V928" s="22"/>
      <c r="W928" s="22"/>
    </row>
    <row r="929" spans="1:23" s="37" customFormat="1" ht="15.75" customHeight="1" x14ac:dyDescent="0.2">
      <c r="A929" s="22"/>
      <c r="B929" s="22"/>
      <c r="C929" s="22"/>
      <c r="I929" s="39"/>
      <c r="O929" s="43"/>
      <c r="P929" s="22"/>
      <c r="Q929" s="22"/>
      <c r="R929" s="22"/>
      <c r="S929" s="22"/>
      <c r="T929" s="22"/>
      <c r="U929" s="22"/>
      <c r="V929" s="22"/>
      <c r="W929" s="22"/>
    </row>
    <row r="930" spans="1:23" s="37" customFormat="1" ht="15.75" customHeight="1" x14ac:dyDescent="0.2">
      <c r="A930" s="22"/>
      <c r="B930" s="22"/>
      <c r="C930" s="22"/>
      <c r="I930" s="39"/>
      <c r="O930" s="43"/>
      <c r="P930" s="22"/>
      <c r="Q930" s="22"/>
      <c r="R930" s="22"/>
      <c r="S930" s="22"/>
      <c r="T930" s="22"/>
      <c r="U930" s="22"/>
      <c r="V930" s="22"/>
      <c r="W930" s="22"/>
    </row>
    <row r="931" spans="1:23" s="37" customFormat="1" ht="15.75" customHeight="1" x14ac:dyDescent="0.2">
      <c r="A931" s="22"/>
      <c r="B931" s="22"/>
      <c r="C931" s="22"/>
      <c r="I931" s="39"/>
      <c r="O931" s="43"/>
      <c r="P931" s="22"/>
      <c r="Q931" s="22"/>
      <c r="R931" s="22"/>
      <c r="S931" s="22"/>
      <c r="T931" s="22"/>
      <c r="U931" s="22"/>
      <c r="V931" s="22"/>
      <c r="W931" s="22"/>
    </row>
    <row r="932" spans="1:23" s="37" customFormat="1" ht="15.75" customHeight="1" x14ac:dyDescent="0.2">
      <c r="A932" s="22"/>
      <c r="B932" s="22"/>
      <c r="C932" s="22"/>
      <c r="I932" s="39"/>
      <c r="O932" s="43"/>
      <c r="P932" s="22"/>
      <c r="Q932" s="22"/>
      <c r="R932" s="22"/>
      <c r="S932" s="22"/>
      <c r="T932" s="22"/>
      <c r="U932" s="22"/>
      <c r="V932" s="22"/>
      <c r="W932" s="22"/>
    </row>
    <row r="933" spans="1:23" s="37" customFormat="1" ht="15.75" customHeight="1" x14ac:dyDescent="0.2">
      <c r="A933" s="22"/>
      <c r="B933" s="22"/>
      <c r="C933" s="22"/>
      <c r="I933" s="39"/>
      <c r="O933" s="43"/>
      <c r="P933" s="22"/>
      <c r="Q933" s="22"/>
      <c r="R933" s="22"/>
      <c r="S933" s="22"/>
      <c r="T933" s="22"/>
      <c r="U933" s="22"/>
      <c r="V933" s="22"/>
      <c r="W933" s="22"/>
    </row>
    <row r="934" spans="1:23" s="37" customFormat="1" ht="15.75" customHeight="1" x14ac:dyDescent="0.2">
      <c r="A934" s="22"/>
      <c r="B934" s="22"/>
      <c r="C934" s="22"/>
      <c r="I934" s="39"/>
      <c r="O934" s="43"/>
      <c r="P934" s="22"/>
      <c r="Q934" s="22"/>
      <c r="R934" s="22"/>
      <c r="S934" s="22"/>
      <c r="T934" s="22"/>
      <c r="U934" s="22"/>
      <c r="V934" s="22"/>
      <c r="W934" s="22"/>
    </row>
    <row r="935" spans="1:23" s="37" customFormat="1" ht="15.75" customHeight="1" x14ac:dyDescent="0.2">
      <c r="A935" s="22"/>
      <c r="B935" s="22"/>
      <c r="C935" s="22"/>
      <c r="I935" s="39"/>
      <c r="O935" s="43"/>
      <c r="P935" s="22"/>
      <c r="Q935" s="22"/>
      <c r="R935" s="22"/>
      <c r="S935" s="22"/>
      <c r="T935" s="22"/>
      <c r="U935" s="22"/>
      <c r="V935" s="22"/>
      <c r="W935" s="22"/>
    </row>
    <row r="936" spans="1:23" s="37" customFormat="1" ht="15.75" customHeight="1" x14ac:dyDescent="0.2">
      <c r="A936" s="22"/>
      <c r="B936" s="22"/>
      <c r="C936" s="22"/>
      <c r="I936" s="39"/>
      <c r="O936" s="43"/>
      <c r="P936" s="22"/>
      <c r="Q936" s="22"/>
      <c r="R936" s="22"/>
      <c r="S936" s="22"/>
      <c r="T936" s="22"/>
      <c r="U936" s="22"/>
      <c r="V936" s="22"/>
      <c r="W936" s="22"/>
    </row>
    <row r="937" spans="1:23" s="37" customFormat="1" ht="15.75" customHeight="1" x14ac:dyDescent="0.2">
      <c r="A937" s="22"/>
      <c r="B937" s="22"/>
      <c r="C937" s="22"/>
      <c r="I937" s="39"/>
      <c r="O937" s="43"/>
      <c r="P937" s="22"/>
      <c r="Q937" s="22"/>
      <c r="R937" s="22"/>
      <c r="S937" s="22"/>
      <c r="T937" s="22"/>
      <c r="U937" s="22"/>
      <c r="V937" s="22"/>
      <c r="W937" s="22"/>
    </row>
    <row r="938" spans="1:23" s="37" customFormat="1" ht="15.75" customHeight="1" x14ac:dyDescent="0.2">
      <c r="A938" s="22"/>
      <c r="B938" s="22"/>
      <c r="C938" s="22"/>
      <c r="I938" s="39"/>
      <c r="O938" s="43"/>
      <c r="P938" s="22"/>
      <c r="Q938" s="22"/>
      <c r="R938" s="22"/>
      <c r="S938" s="22"/>
      <c r="T938" s="22"/>
      <c r="U938" s="22"/>
      <c r="V938" s="22"/>
      <c r="W938" s="22"/>
    </row>
    <row r="939" spans="1:23" s="37" customFormat="1" ht="15.75" customHeight="1" x14ac:dyDescent="0.2">
      <c r="A939" s="22"/>
      <c r="B939" s="22"/>
      <c r="C939" s="22"/>
      <c r="I939" s="39"/>
      <c r="O939" s="43"/>
      <c r="P939" s="22"/>
      <c r="Q939" s="22"/>
      <c r="R939" s="22"/>
      <c r="S939" s="22"/>
      <c r="T939" s="22"/>
      <c r="U939" s="22"/>
      <c r="V939" s="22"/>
      <c r="W939" s="22"/>
    </row>
    <row r="940" spans="1:23" s="37" customFormat="1" ht="15.75" customHeight="1" x14ac:dyDescent="0.2">
      <c r="A940" s="22"/>
      <c r="B940" s="22"/>
      <c r="C940" s="22"/>
      <c r="I940" s="39"/>
      <c r="O940" s="43"/>
      <c r="P940" s="22"/>
      <c r="Q940" s="22"/>
      <c r="R940" s="22"/>
      <c r="S940" s="22"/>
      <c r="T940" s="22"/>
      <c r="U940" s="22"/>
      <c r="V940" s="22"/>
      <c r="W940" s="22"/>
    </row>
    <row r="941" spans="1:23" s="37" customFormat="1" ht="15.75" customHeight="1" x14ac:dyDescent="0.2">
      <c r="A941" s="22"/>
      <c r="B941" s="22"/>
      <c r="C941" s="22"/>
      <c r="I941" s="39"/>
      <c r="O941" s="43"/>
      <c r="P941" s="22"/>
      <c r="Q941" s="22"/>
      <c r="R941" s="22"/>
      <c r="S941" s="22"/>
      <c r="T941" s="22"/>
      <c r="U941" s="22"/>
      <c r="V941" s="22"/>
      <c r="W941" s="22"/>
    </row>
    <row r="942" spans="1:23" s="37" customFormat="1" ht="15.75" customHeight="1" x14ac:dyDescent="0.2">
      <c r="A942" s="22"/>
      <c r="B942" s="22"/>
      <c r="C942" s="22"/>
      <c r="I942" s="39"/>
      <c r="O942" s="43"/>
      <c r="P942" s="22"/>
      <c r="Q942" s="22"/>
      <c r="R942" s="22"/>
      <c r="S942" s="22"/>
      <c r="T942" s="22"/>
      <c r="U942" s="22"/>
      <c r="V942" s="22"/>
      <c r="W942" s="22"/>
    </row>
    <row r="943" spans="1:23" s="37" customFormat="1" ht="15.75" customHeight="1" x14ac:dyDescent="0.2">
      <c r="A943" s="22"/>
      <c r="B943" s="22"/>
      <c r="C943" s="22"/>
      <c r="I943" s="39"/>
      <c r="O943" s="43"/>
      <c r="P943" s="22"/>
      <c r="Q943" s="22"/>
      <c r="R943" s="22"/>
      <c r="S943" s="22"/>
      <c r="T943" s="22"/>
      <c r="U943" s="22"/>
      <c r="V943" s="22"/>
      <c r="W943" s="22"/>
    </row>
    <row r="944" spans="1:23" s="37" customFormat="1" ht="15.75" customHeight="1" x14ac:dyDescent="0.2">
      <c r="A944" s="22"/>
      <c r="B944" s="22"/>
      <c r="C944" s="22"/>
      <c r="I944" s="39"/>
      <c r="O944" s="43"/>
      <c r="P944" s="22"/>
      <c r="Q944" s="22"/>
      <c r="R944" s="22"/>
      <c r="S944" s="22"/>
      <c r="T944" s="22"/>
      <c r="U944" s="22"/>
      <c r="V944" s="22"/>
      <c r="W944" s="22"/>
    </row>
    <row r="945" spans="1:23" s="37" customFormat="1" ht="15.75" customHeight="1" x14ac:dyDescent="0.2">
      <c r="A945" s="22"/>
      <c r="B945" s="22"/>
      <c r="C945" s="22"/>
      <c r="I945" s="39"/>
      <c r="O945" s="43"/>
      <c r="P945" s="22"/>
      <c r="Q945" s="22"/>
      <c r="R945" s="22"/>
      <c r="S945" s="22"/>
      <c r="T945" s="22"/>
      <c r="U945" s="22"/>
      <c r="V945" s="22"/>
      <c r="W945" s="22"/>
    </row>
    <row r="946" spans="1:23" s="37" customFormat="1" ht="15.75" customHeight="1" x14ac:dyDescent="0.2">
      <c r="A946" s="22"/>
      <c r="B946" s="22"/>
      <c r="C946" s="22"/>
      <c r="I946" s="39"/>
      <c r="O946" s="43"/>
      <c r="P946" s="22"/>
      <c r="Q946" s="22"/>
      <c r="R946" s="22"/>
      <c r="S946" s="22"/>
      <c r="T946" s="22"/>
      <c r="U946" s="22"/>
      <c r="V946" s="22"/>
      <c r="W946" s="22"/>
    </row>
    <row r="947" spans="1:23" s="37" customFormat="1" ht="15.75" customHeight="1" x14ac:dyDescent="0.2">
      <c r="A947" s="22"/>
      <c r="B947" s="22"/>
      <c r="C947" s="22"/>
      <c r="I947" s="39"/>
      <c r="O947" s="43"/>
      <c r="P947" s="22"/>
      <c r="Q947" s="22"/>
      <c r="R947" s="22"/>
      <c r="S947" s="22"/>
      <c r="T947" s="22"/>
      <c r="U947" s="22"/>
      <c r="V947" s="22"/>
      <c r="W947" s="22"/>
    </row>
    <row r="948" spans="1:23" s="37" customFormat="1" ht="15.75" customHeight="1" x14ac:dyDescent="0.2">
      <c r="A948" s="22"/>
      <c r="B948" s="22"/>
      <c r="C948" s="22"/>
      <c r="I948" s="39"/>
      <c r="O948" s="43"/>
      <c r="P948" s="22"/>
      <c r="Q948" s="22"/>
      <c r="R948" s="22"/>
      <c r="S948" s="22"/>
      <c r="T948" s="22"/>
      <c r="U948" s="22"/>
      <c r="V948" s="22"/>
      <c r="W948" s="22"/>
    </row>
    <row r="949" spans="1:23" s="37" customFormat="1" ht="15.75" customHeight="1" x14ac:dyDescent="0.2">
      <c r="A949" s="22"/>
      <c r="B949" s="22"/>
      <c r="C949" s="22"/>
      <c r="I949" s="39"/>
      <c r="O949" s="43"/>
      <c r="P949" s="22"/>
      <c r="Q949" s="22"/>
      <c r="R949" s="22"/>
      <c r="S949" s="22"/>
      <c r="T949" s="22"/>
      <c r="U949" s="22"/>
      <c r="V949" s="22"/>
      <c r="W949" s="22"/>
    </row>
    <row r="950" spans="1:23" s="37" customFormat="1" ht="15.75" customHeight="1" x14ac:dyDescent="0.2">
      <c r="A950" s="22"/>
      <c r="B950" s="22"/>
      <c r="C950" s="22"/>
      <c r="I950" s="39"/>
      <c r="O950" s="43"/>
      <c r="P950" s="22"/>
      <c r="Q950" s="22"/>
      <c r="R950" s="22"/>
      <c r="S950" s="22"/>
      <c r="T950" s="22"/>
      <c r="U950" s="22"/>
      <c r="V950" s="22"/>
      <c r="W950" s="22"/>
    </row>
    <row r="951" spans="1:23" s="37" customFormat="1" ht="15.75" customHeight="1" x14ac:dyDescent="0.2">
      <c r="A951" s="22"/>
      <c r="B951" s="22"/>
      <c r="C951" s="22"/>
      <c r="I951" s="39"/>
      <c r="O951" s="43"/>
      <c r="P951" s="22"/>
      <c r="Q951" s="22"/>
      <c r="R951" s="22"/>
      <c r="S951" s="22"/>
      <c r="T951" s="22"/>
      <c r="U951" s="22"/>
      <c r="V951" s="22"/>
      <c r="W951" s="22"/>
    </row>
    <row r="952" spans="1:23" s="37" customFormat="1" ht="15.75" customHeight="1" x14ac:dyDescent="0.2">
      <c r="A952" s="22"/>
      <c r="B952" s="22"/>
      <c r="C952" s="22"/>
      <c r="I952" s="39"/>
      <c r="O952" s="43"/>
      <c r="P952" s="22"/>
      <c r="Q952" s="22"/>
      <c r="R952" s="22"/>
      <c r="S952" s="22"/>
      <c r="T952" s="22"/>
      <c r="U952" s="22"/>
      <c r="V952" s="22"/>
      <c r="W952" s="22"/>
    </row>
    <row r="953" spans="1:23" s="37" customFormat="1" ht="15.75" customHeight="1" x14ac:dyDescent="0.2">
      <c r="A953" s="22"/>
      <c r="B953" s="22"/>
      <c r="C953" s="22"/>
      <c r="I953" s="39"/>
      <c r="O953" s="43"/>
      <c r="P953" s="22"/>
      <c r="Q953" s="22"/>
      <c r="R953" s="22"/>
      <c r="S953" s="22"/>
      <c r="T953" s="22"/>
      <c r="U953" s="22"/>
      <c r="V953" s="22"/>
      <c r="W953" s="22"/>
    </row>
    <row r="954" spans="1:23" s="37" customFormat="1" ht="15.75" customHeight="1" x14ac:dyDescent="0.2">
      <c r="A954" s="22"/>
      <c r="B954" s="22"/>
      <c r="C954" s="22"/>
      <c r="I954" s="39"/>
      <c r="O954" s="43"/>
      <c r="P954" s="22"/>
      <c r="Q954" s="22"/>
      <c r="R954" s="22"/>
      <c r="S954" s="22"/>
      <c r="T954" s="22"/>
      <c r="U954" s="22"/>
      <c r="V954" s="22"/>
      <c r="W954" s="22"/>
    </row>
    <row r="955" spans="1:23" s="37" customFormat="1" ht="15.75" customHeight="1" x14ac:dyDescent="0.2">
      <c r="A955" s="22"/>
      <c r="B955" s="22"/>
      <c r="C955" s="22"/>
      <c r="I955" s="39"/>
      <c r="O955" s="43"/>
      <c r="P955" s="22"/>
      <c r="Q955" s="22"/>
      <c r="R955" s="22"/>
      <c r="S955" s="22"/>
      <c r="T955" s="22"/>
      <c r="U955" s="22"/>
      <c r="V955" s="22"/>
      <c r="W955" s="22"/>
    </row>
    <row r="956" spans="1:23" s="37" customFormat="1" ht="15.75" customHeight="1" x14ac:dyDescent="0.2">
      <c r="A956" s="22"/>
      <c r="B956" s="22"/>
      <c r="C956" s="22"/>
      <c r="I956" s="39"/>
      <c r="O956" s="43"/>
      <c r="P956" s="22"/>
      <c r="Q956" s="22"/>
      <c r="R956" s="22"/>
      <c r="S956" s="22"/>
      <c r="T956" s="22"/>
      <c r="U956" s="22"/>
      <c r="V956" s="22"/>
      <c r="W956" s="22"/>
    </row>
    <row r="957" spans="1:23" s="37" customFormat="1" ht="15.75" customHeight="1" x14ac:dyDescent="0.2">
      <c r="A957" s="22"/>
      <c r="B957" s="22"/>
      <c r="C957" s="22"/>
      <c r="I957" s="39"/>
      <c r="O957" s="43"/>
      <c r="P957" s="22"/>
      <c r="Q957" s="22"/>
      <c r="R957" s="22"/>
      <c r="S957" s="22"/>
      <c r="T957" s="22"/>
      <c r="U957" s="22"/>
      <c r="V957" s="22"/>
      <c r="W957" s="22"/>
    </row>
    <row r="958" spans="1:23" s="37" customFormat="1" ht="15.75" customHeight="1" x14ac:dyDescent="0.2">
      <c r="A958" s="22"/>
      <c r="B958" s="22"/>
      <c r="C958" s="22"/>
      <c r="I958" s="39"/>
      <c r="O958" s="43"/>
      <c r="P958" s="22"/>
      <c r="Q958" s="22"/>
      <c r="R958" s="22"/>
      <c r="S958" s="22"/>
      <c r="T958" s="22"/>
      <c r="U958" s="22"/>
      <c r="V958" s="22"/>
      <c r="W958" s="22"/>
    </row>
  </sheetData>
  <dataValidations count="2">
    <dataValidation type="list" allowBlank="1" showInputMessage="1" showErrorMessage="1" sqref="L1" xr:uid="{AB4F453B-B666-4C16-B477-BF60B04AB4CB}">
      <formula1>$R$1:$R$2</formula1>
    </dataValidation>
    <dataValidation type="list" allowBlank="1" showInputMessage="1" showErrorMessage="1" sqref="L2" xr:uid="{AEC0F407-1DD1-4CF9-B0EE-F52321495739}">
      <formula1>$S$1:$S$2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9F52-51F3-4184-9C99-57A1EF55A3C1}">
  <sheetPr codeName="Sheet2">
    <pageSetUpPr fitToPage="1"/>
  </sheetPr>
  <dimension ref="A1:W947"/>
  <sheetViews>
    <sheetView tabSelected="1" workbookViewId="0">
      <pane ySplit="3" topLeftCell="A4" activePane="bottomLeft" state="frozen"/>
      <selection pane="bottomLeft" activeCell="K5" sqref="K5"/>
    </sheetView>
  </sheetViews>
  <sheetFormatPr baseColWidth="10" defaultColWidth="14.5" defaultRowHeight="15" customHeight="1" x14ac:dyDescent="0.2"/>
  <cols>
    <col min="1" max="1" width="12.5" style="69" customWidth="1"/>
    <col min="2" max="2" width="7.5" style="69" bestFit="1" customWidth="1"/>
    <col min="3" max="3" width="6.83203125" style="69" bestFit="1" customWidth="1"/>
    <col min="4" max="5" width="13.1640625" style="69" customWidth="1"/>
    <col min="6" max="6" width="14.5" style="69" bestFit="1" customWidth="1"/>
    <col min="7" max="7" width="16.5" style="69" customWidth="1"/>
    <col min="8" max="8" width="15.5" style="69" bestFit="1" customWidth="1"/>
    <col min="9" max="9" width="17.6640625" style="69" bestFit="1" customWidth="1"/>
    <col min="10" max="10" width="11.5" style="69" customWidth="1"/>
    <col min="11" max="11" width="14.6640625" style="69" bestFit="1" customWidth="1"/>
    <col min="12" max="12" width="10.1640625" style="69" bestFit="1" customWidth="1"/>
    <col min="13" max="13" width="14" style="69" bestFit="1" customWidth="1"/>
    <col min="14" max="14" width="10.1640625" style="69" bestFit="1" customWidth="1"/>
    <col min="15" max="15" width="9.6640625" style="70" bestFit="1" customWidth="1"/>
    <col min="16" max="16" width="11.5" style="69" bestFit="1" customWidth="1"/>
    <col min="17" max="17" width="11.1640625" style="69" bestFit="1" customWidth="1"/>
    <col min="18" max="19" width="8.6640625" customWidth="1"/>
    <col min="20" max="20" width="4" hidden="1" customWidth="1"/>
    <col min="21" max="26" width="8.6640625" customWidth="1"/>
  </cols>
  <sheetData>
    <row r="1" spans="1:23" x14ac:dyDescent="0.2">
      <c r="A1" s="76"/>
      <c r="B1" s="46" t="s">
        <v>20</v>
      </c>
      <c r="C1" s="46" t="s">
        <v>0</v>
      </c>
      <c r="D1" s="44"/>
      <c r="E1" s="44"/>
      <c r="F1" s="44"/>
      <c r="G1" s="44"/>
      <c r="H1" s="44"/>
      <c r="I1" s="45"/>
      <c r="J1" s="46" t="s">
        <v>1</v>
      </c>
      <c r="K1" s="46" t="s">
        <v>21</v>
      </c>
      <c r="L1" s="47">
        <v>1</v>
      </c>
      <c r="M1" s="46" t="s">
        <v>2</v>
      </c>
      <c r="N1" s="45"/>
      <c r="O1" s="44"/>
      <c r="T1">
        <v>1</v>
      </c>
    </row>
    <row r="2" spans="1:23" ht="16" thickBot="1" x14ac:dyDescent="0.25">
      <c r="A2" s="77"/>
      <c r="B2" s="51">
        <v>9</v>
      </c>
      <c r="C2" s="51">
        <v>5.5</v>
      </c>
      <c r="D2" s="48"/>
      <c r="E2" s="48"/>
      <c r="F2" s="48"/>
      <c r="G2" s="48"/>
      <c r="H2" s="48"/>
      <c r="I2" s="49"/>
      <c r="J2" s="50">
        <v>1000</v>
      </c>
      <c r="K2" s="51">
        <v>10</v>
      </c>
      <c r="L2" s="51">
        <v>1</v>
      </c>
      <c r="M2" s="52" t="s">
        <v>3</v>
      </c>
      <c r="N2" s="49"/>
      <c r="O2" s="48"/>
      <c r="P2" s="112" t="s">
        <v>28</v>
      </c>
      <c r="Q2" s="112"/>
      <c r="T2">
        <v>2</v>
      </c>
    </row>
    <row r="3" spans="1:23" ht="17" thickBot="1" x14ac:dyDescent="0.25">
      <c r="A3" s="53" t="s">
        <v>4</v>
      </c>
      <c r="B3" s="54" t="s">
        <v>5</v>
      </c>
      <c r="C3" s="54" t="s">
        <v>6</v>
      </c>
      <c r="D3" s="55" t="s">
        <v>24</v>
      </c>
      <c r="E3" s="55" t="s">
        <v>25</v>
      </c>
      <c r="F3" s="56" t="s">
        <v>7</v>
      </c>
      <c r="G3" s="56" t="s">
        <v>23</v>
      </c>
      <c r="H3" s="55" t="s">
        <v>22</v>
      </c>
      <c r="I3" s="57" t="s">
        <v>8</v>
      </c>
      <c r="J3" s="55" t="s">
        <v>9</v>
      </c>
      <c r="K3" s="55" t="s">
        <v>21</v>
      </c>
      <c r="L3" s="55" t="s">
        <v>10</v>
      </c>
      <c r="M3" s="55" t="s">
        <v>11</v>
      </c>
      <c r="N3" s="57" t="s">
        <v>12</v>
      </c>
      <c r="O3" s="58" t="s">
        <v>13</v>
      </c>
      <c r="P3" s="75" t="s">
        <v>20</v>
      </c>
      <c r="Q3" s="75" t="s">
        <v>0</v>
      </c>
      <c r="T3">
        <v>3</v>
      </c>
    </row>
    <row r="4" spans="1:23" hidden="1" x14ac:dyDescent="0.2">
      <c r="A4" s="65">
        <v>6</v>
      </c>
      <c r="B4" s="66">
        <v>45</v>
      </c>
      <c r="C4" s="66">
        <v>21.3</v>
      </c>
      <c r="D4" s="61">
        <f>ROUNDDOWN((Table_216[[#This Row],[W]])/(height+1),0)*ROUNDDOWN((Table_216[[#This Row],[H]])/(width+1),0)</f>
        <v>12</v>
      </c>
      <c r="E4" s="61">
        <f>ROUNDDOWN((Table_216[[#This Row],[W]])/(width+1),0)*ROUNDDOWN((Table_216[[#This Row],[H]])/(height+1),0)</f>
        <v>12</v>
      </c>
      <c r="F4" s="62">
        <f>IF(Table_216[[#This Row],[Option 1]]&gt;Table_216[[#This Row],[Option 2]],Table_216[[#This Row],[Option 1]],Table_216[[#This Row],[Option 2]])</f>
        <v>12</v>
      </c>
      <c r="G4" s="62" t="b">
        <f>IF($L$1=1,TRUE,ISEVEN(Table_216[[#This Row],[No. of ups]]))</f>
        <v>1</v>
      </c>
      <c r="H4" s="61">
        <f>Table_216[[#This Row],[No. of ups]]*A4</f>
        <v>72</v>
      </c>
      <c r="I4" s="9">
        <f>ROUNDUP(IF(Table_216[[#This Row],[W]]&gt;50,120/Table_216[[#This Row],[Cut pcs]],100/Table_216[[#This Row],[Cut pcs]]),0)</f>
        <v>17</v>
      </c>
      <c r="J4" s="63">
        <f>IF(Table_216[[#This Row],[ups per Sht]]=0,0,ROUNDUP($J$2/Table_216[[#This Row],[ups per Sht]]+Table_216[[#This Row],[Waste Sheets]],0))</f>
        <v>31</v>
      </c>
      <c r="K4" s="61">
        <f>Table_216[[#This Row],[Sheets]]*$K$2</f>
        <v>310</v>
      </c>
      <c r="L4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4" s="64">
        <f>VLOOKUP(Table_216[[#This Row],[Units]],Units!A:C,3)</f>
        <v>50</v>
      </c>
      <c r="N4" s="61">
        <f>IF(Table_216[[#This Row],[Odd or even]]=TRUE,IF(Table_216[[#This Row],[W]]&gt;54,50*$L$2,20*$L$2),IF(Table_216[[#This Row],[W]]&gt;54,50*$L$2,20*$L$2)*2)</f>
        <v>20</v>
      </c>
      <c r="O4" s="64">
        <f>IF(Table_216[[#This Row],[Sheets]]=0,0,Table_216[[#This Row],[unit price]]+Table_216[[#This Row],[paper cost]]+Table_216[[#This Row],[Plate]]*2)</f>
        <v>400</v>
      </c>
      <c r="P4" s="74">
        <v>64</v>
      </c>
      <c r="Q4" s="74">
        <v>90</v>
      </c>
      <c r="T4">
        <v>4</v>
      </c>
    </row>
    <row r="5" spans="1:23" x14ac:dyDescent="0.2">
      <c r="A5" s="59">
        <v>7</v>
      </c>
      <c r="B5" s="60">
        <v>40</v>
      </c>
      <c r="C5" s="60">
        <v>20</v>
      </c>
      <c r="D5" s="61">
        <f>ROUNDDOWN((Table_216[[#This Row],[W]])/(height+1),0)*ROUNDDOWN((Table_216[[#This Row],[H]])/(width+1),0)</f>
        <v>12</v>
      </c>
      <c r="E5" s="61">
        <f>ROUNDDOWN((Table_216[[#This Row],[W]])/(width+1),0)*ROUNDDOWN((Table_216[[#This Row],[H]])/(height+1),0)</f>
        <v>12</v>
      </c>
      <c r="F5" s="62">
        <f>IF(Table_216[[#This Row],[Option 1]]&gt;Table_216[[#This Row],[Option 2]],Table_216[[#This Row],[Option 1]],Table_216[[#This Row],[Option 2]])</f>
        <v>12</v>
      </c>
      <c r="G5" s="62" t="b">
        <f>IF($L$1=1,TRUE,ISEVEN(Table_216[[#This Row],[No. of ups]]))</f>
        <v>1</v>
      </c>
      <c r="H5" s="61">
        <f>Table_216[[#This Row],[No. of ups]]*A5</f>
        <v>84</v>
      </c>
      <c r="I5" s="9">
        <f>ROUNDUP(IF(Table_216[[#This Row],[W]]&gt;50,120/Table_216[[#This Row],[Cut pcs]],100/Table_216[[#This Row],[Cut pcs]]),0)</f>
        <v>15</v>
      </c>
      <c r="J5" s="63">
        <f>IF(Table_216[[#This Row],[ups per Sht]]=0,0,ROUNDUP($J$2/Table_216[[#This Row],[ups per Sht]]+Table_216[[#This Row],[Waste Sheets]],0))</f>
        <v>27</v>
      </c>
      <c r="K5" s="61">
        <f>Table_216[[#This Row],[Sheets]]*$K$2</f>
        <v>270</v>
      </c>
      <c r="L5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5" s="64">
        <f>VLOOKUP(Table_216[[#This Row],[Units]],Units!A:C,3)</f>
        <v>50</v>
      </c>
      <c r="N5" s="61">
        <f>IF(Table_216[[#This Row],[Odd or even]]=TRUE,IF(Table_216[[#This Row],[W]]&gt;54,50*$L$2,20*$L$2),IF(Table_216[[#This Row],[W]]&gt;54,50*$L$2,20*$L$2)*2)</f>
        <v>20</v>
      </c>
      <c r="O5" s="64">
        <f>IF(Table_216[[#This Row],[Sheets]]=0,0,Table_216[[#This Row],[unit price]]+Table_216[[#This Row],[paper cost]]+Table_216[[#This Row],[Plate]]*2)</f>
        <v>360</v>
      </c>
      <c r="P5" s="73">
        <v>100</v>
      </c>
      <c r="Q5" s="73">
        <v>70</v>
      </c>
      <c r="T5">
        <v>5</v>
      </c>
    </row>
    <row r="6" spans="1:23" x14ac:dyDescent="0.2">
      <c r="A6" s="59">
        <v>10</v>
      </c>
      <c r="B6" s="60">
        <v>35</v>
      </c>
      <c r="C6" s="60">
        <v>20</v>
      </c>
      <c r="D6" s="61">
        <f>ROUNDDOWN((Table_216[[#This Row],[W]])/(height+1),0)*ROUNDDOWN((Table_216[[#This Row],[H]])/(width+1),0)</f>
        <v>9</v>
      </c>
      <c r="E6" s="61">
        <f>ROUNDDOWN((Table_216[[#This Row],[W]])/(width+1),0)*ROUNDDOWN((Table_216[[#This Row],[H]])/(height+1),0)</f>
        <v>10</v>
      </c>
      <c r="F6" s="62">
        <f>IF(Table_216[[#This Row],[Option 1]]&gt;Table_216[[#This Row],[Option 2]],Table_216[[#This Row],[Option 1]],Table_216[[#This Row],[Option 2]])</f>
        <v>10</v>
      </c>
      <c r="G6" s="62" t="b">
        <f>IF($L$1=1,TRUE,ISEVEN(Table_216[[#This Row],[No. of ups]]))</f>
        <v>1</v>
      </c>
      <c r="H6" s="61">
        <f>Table_216[[#This Row],[No. of ups]]*A6</f>
        <v>100</v>
      </c>
      <c r="I6" s="9">
        <f>ROUNDUP(IF(Table_216[[#This Row],[W]]&gt;50,120/Table_216[[#This Row],[Cut pcs]],100/Table_216[[#This Row],[Cut pcs]]),0)</f>
        <v>10</v>
      </c>
      <c r="J6" s="63">
        <f>IF(Table_216[[#This Row],[ups per Sht]]=0,0,ROUNDUP($J$2/Table_216[[#This Row],[ups per Sht]]+Table_216[[#This Row],[Waste Sheets]],0))</f>
        <v>20</v>
      </c>
      <c r="K6" s="61">
        <f>Table_216[[#This Row],[Sheets]]*$K$2</f>
        <v>200</v>
      </c>
      <c r="L6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6" s="64">
        <f>VLOOKUP(Table_216[[#This Row],[Units]],Units!A:C,3)</f>
        <v>50</v>
      </c>
      <c r="N6" s="61">
        <f>IF(Table_216[[#This Row],[Odd or even]]=TRUE,IF(Table_216[[#This Row],[W]]&gt;54,50*$L$2,20*$L$2),IF(Table_216[[#This Row],[W]]&gt;54,50*$L$2,20*$L$2)*2)</f>
        <v>20</v>
      </c>
      <c r="O6" s="64">
        <f>IF(Table_216[[#This Row],[Sheets]]=0,0,Table_216[[#This Row],[unit price]]+Table_216[[#This Row],[paper cost]]+Table_216[[#This Row],[Plate]]*2)</f>
        <v>290</v>
      </c>
      <c r="P6" s="73">
        <v>100</v>
      </c>
      <c r="Q6" s="73">
        <v>70</v>
      </c>
      <c r="T6">
        <v>6</v>
      </c>
    </row>
    <row r="7" spans="1:23" x14ac:dyDescent="0.2">
      <c r="A7" s="59">
        <v>6</v>
      </c>
      <c r="B7" s="60">
        <v>52</v>
      </c>
      <c r="C7" s="60">
        <v>17.5</v>
      </c>
      <c r="D7" s="61">
        <f>ROUNDDOWN((Table_216[[#This Row],[W]])/(height+1),0)*ROUNDDOWN((Table_216[[#This Row],[H]])/(width+1),0)</f>
        <v>10</v>
      </c>
      <c r="E7" s="61">
        <f>ROUNDDOWN((Table_216[[#This Row],[W]])/(width+1),0)*ROUNDDOWN((Table_216[[#This Row],[H]])/(height+1),0)</f>
        <v>8</v>
      </c>
      <c r="F7" s="62">
        <f>IF(Table_216[[#This Row],[Option 1]]&gt;Table_216[[#This Row],[Option 2]],Table_216[[#This Row],[Option 1]],Table_216[[#This Row],[Option 2]])</f>
        <v>10</v>
      </c>
      <c r="G7" s="62" t="b">
        <f>IF($L$1=1,TRUE,ISEVEN(Table_216[[#This Row],[No. of ups]]))</f>
        <v>1</v>
      </c>
      <c r="H7" s="61">
        <f>Table_216[[#This Row],[No. of ups]]*A7</f>
        <v>60</v>
      </c>
      <c r="I7" s="9">
        <f>ROUNDUP(IF(Table_216[[#This Row],[W]]&gt;50,120/Table_216[[#This Row],[Cut pcs]],100/Table_216[[#This Row],[Cut pcs]]),0)</f>
        <v>20</v>
      </c>
      <c r="J7" s="63">
        <f>IF(Table_216[[#This Row],[ups per Sht]]=0,0,ROUNDUP($J$2/Table_216[[#This Row],[ups per Sht]]+Table_216[[#This Row],[Waste Sheets]],0))</f>
        <v>37</v>
      </c>
      <c r="K7" s="61">
        <f>Table_216[[#This Row],[Sheets]]*$K$2</f>
        <v>370</v>
      </c>
      <c r="L7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7" s="64">
        <f>VLOOKUP(Table_216[[#This Row],[Units]],Units!A:C,3)</f>
        <v>50</v>
      </c>
      <c r="N7" s="61">
        <f>IF(Table_216[[#This Row],[Odd or even]]=TRUE,IF(Table_216[[#This Row],[W]]&gt;54,50*$L$2,20*$L$2),IF(Table_216[[#This Row],[W]]&gt;54,50*$L$2,20*$L$2)*2)</f>
        <v>20</v>
      </c>
      <c r="O7" s="64">
        <f>IF(Table_216[[#This Row],[Sheets]]=0,0,Table_216[[#This Row],[unit price]]+Table_216[[#This Row],[paper cost]]+Table_216[[#This Row],[Plate]]*2)</f>
        <v>460</v>
      </c>
      <c r="P7" s="73">
        <v>100</v>
      </c>
      <c r="Q7" s="73">
        <v>70</v>
      </c>
      <c r="T7">
        <v>7</v>
      </c>
      <c r="W7" s="15"/>
    </row>
    <row r="8" spans="1:23" x14ac:dyDescent="0.2">
      <c r="A8" s="59">
        <v>11</v>
      </c>
      <c r="B8" s="60">
        <v>30</v>
      </c>
      <c r="C8" s="60">
        <v>20</v>
      </c>
      <c r="D8" s="61">
        <f>ROUNDDOWN((Table_216[[#This Row],[W]])/(height+1),0)*ROUNDDOWN((Table_216[[#This Row],[H]])/(width+1),0)</f>
        <v>9</v>
      </c>
      <c r="E8" s="61">
        <f>ROUNDDOWN((Table_216[[#This Row],[W]])/(width+1),0)*ROUNDDOWN((Table_216[[#This Row],[H]])/(height+1),0)</f>
        <v>8</v>
      </c>
      <c r="F8" s="62">
        <f>IF(Table_216[[#This Row],[Option 1]]&gt;Table_216[[#This Row],[Option 2]],Table_216[[#This Row],[Option 1]],Table_216[[#This Row],[Option 2]])</f>
        <v>9</v>
      </c>
      <c r="G8" s="62" t="b">
        <f>IF($L$1=1,TRUE,ISEVEN(Table_216[[#This Row],[No. of ups]]))</f>
        <v>1</v>
      </c>
      <c r="H8" s="61">
        <f>Table_216[[#This Row],[No. of ups]]*A8</f>
        <v>99</v>
      </c>
      <c r="I8" s="9">
        <f>ROUNDUP(IF(Table_216[[#This Row],[W]]&gt;50,120/Table_216[[#This Row],[Cut pcs]],100/Table_216[[#This Row],[Cut pcs]]),0)</f>
        <v>10</v>
      </c>
      <c r="J8" s="63">
        <f>IF(Table_216[[#This Row],[ups per Sht]]=0,0,ROUNDUP($J$2/Table_216[[#This Row],[ups per Sht]]+Table_216[[#This Row],[Waste Sheets]],0))</f>
        <v>21</v>
      </c>
      <c r="K8" s="61">
        <f>Table_216[[#This Row],[Sheets]]*$K$2</f>
        <v>210</v>
      </c>
      <c r="L8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8" s="64">
        <f>VLOOKUP(Table_216[[#This Row],[Units]],Units!A:C,3)</f>
        <v>50</v>
      </c>
      <c r="N8" s="61">
        <f>IF(Table_216[[#This Row],[Odd or even]]=TRUE,IF(Table_216[[#This Row],[W]]&gt;54,50*$L$2,20*$L$2),IF(Table_216[[#This Row],[W]]&gt;54,50*$L$2,20*$L$2)*2)</f>
        <v>20</v>
      </c>
      <c r="O8" s="64">
        <f>IF(Table_216[[#This Row],[Sheets]]=0,0,Table_216[[#This Row],[unit price]]+Table_216[[#This Row],[paper cost]]+Table_216[[#This Row],[Plate]]*2)</f>
        <v>300</v>
      </c>
      <c r="P8" s="73">
        <v>100</v>
      </c>
      <c r="Q8" s="73">
        <v>70</v>
      </c>
      <c r="T8">
        <v>8</v>
      </c>
      <c r="W8" s="15"/>
    </row>
    <row r="9" spans="1:23" hidden="1" x14ac:dyDescent="0.2">
      <c r="A9" s="65">
        <v>4</v>
      </c>
      <c r="B9" s="66">
        <v>21.5</v>
      </c>
      <c r="C9" s="66">
        <v>30.5</v>
      </c>
      <c r="D9" s="69">
        <f>ROUNDDOWN((Table_216[[#This Row],[W]])/(height+1),0)*ROUNDDOWN((Table_216[[#This Row],[H]])/(width+1),0)</f>
        <v>8</v>
      </c>
      <c r="E9" s="69">
        <f>ROUNDDOWN((Table_216[[#This Row],[W]])/(width+1),0)*ROUNDDOWN((Table_216[[#This Row],[H]])/(height+1),0)</f>
        <v>9</v>
      </c>
      <c r="F9" s="62">
        <f>IF(Table_216[[#This Row],[Option 1]]&gt;Table_216[[#This Row],[Option 2]],Table_216[[#This Row],[Option 1]],Table_216[[#This Row],[Option 2]])</f>
        <v>9</v>
      </c>
      <c r="G9" s="62" t="b">
        <f>IF($L$1=1,TRUE,ISEVEN(Table_216[[#This Row],[No. of ups]]))</f>
        <v>1</v>
      </c>
      <c r="H9" s="69">
        <f>Table_216[[#This Row],[No. of ups]]*A9</f>
        <v>36</v>
      </c>
      <c r="I9" s="9">
        <f>ROUNDUP(IF(Table_216[[#This Row],[W]]&gt;50,120/Table_216[[#This Row],[Cut pcs]],100/Table_216[[#This Row],[Cut pcs]]),0)</f>
        <v>25</v>
      </c>
      <c r="J9" s="71">
        <f>IF(Table_216[[#This Row],[ups per Sht]]=0,0,ROUNDUP($J$2/Table_216[[#This Row],[ups per Sht]]+Table_216[[#This Row],[Waste Sheets]],0))</f>
        <v>53</v>
      </c>
      <c r="K9" s="69">
        <f>Table_216[[#This Row],[Sheets]]*$K$2</f>
        <v>530</v>
      </c>
      <c r="L9" s="69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9" s="64">
        <f>VLOOKUP(Table_216[[#This Row],[Units]],Units!A:C,3)</f>
        <v>50</v>
      </c>
      <c r="N9" s="69">
        <f>IF(Table_216[[#This Row],[Odd or even]]=TRUE,IF(Table_216[[#This Row],[W]]&gt;54,50*$L$2,20*$L$2),IF(Table_216[[#This Row],[W]]&gt;54,50*$L$2,20*$L$2)*2)</f>
        <v>20</v>
      </c>
      <c r="O9" s="72">
        <f>IF(Table_216[[#This Row],[Sheets]]=0,0,Table_216[[#This Row],[unit price]]+Table_216[[#This Row],[paper cost]]+Table_216[[#This Row],[Plate]]*2)</f>
        <v>620</v>
      </c>
      <c r="P9" s="74">
        <v>43</v>
      </c>
      <c r="Q9" s="74">
        <v>61</v>
      </c>
      <c r="T9">
        <v>9</v>
      </c>
    </row>
    <row r="10" spans="1:23" x14ac:dyDescent="0.2">
      <c r="A10" s="59">
        <v>10</v>
      </c>
      <c r="B10" s="60">
        <v>28</v>
      </c>
      <c r="C10" s="60">
        <v>22</v>
      </c>
      <c r="D10" s="61">
        <f>ROUNDDOWN((Table_216[[#This Row],[W]])/(height+1),0)*ROUNDDOWN((Table_216[[#This Row],[H]])/(width+1),0)</f>
        <v>6</v>
      </c>
      <c r="E10" s="61">
        <f>ROUNDDOWN((Table_216[[#This Row],[W]])/(width+1),0)*ROUNDDOWN((Table_216[[#This Row],[H]])/(height+1),0)</f>
        <v>8</v>
      </c>
      <c r="F10" s="62">
        <f>IF(Table_216[[#This Row],[Option 1]]&gt;Table_216[[#This Row],[Option 2]],Table_216[[#This Row],[Option 1]],Table_216[[#This Row],[Option 2]])</f>
        <v>8</v>
      </c>
      <c r="G10" s="62" t="b">
        <f>IF($L$1=1,TRUE,ISEVEN(Table_216[[#This Row],[No. of ups]]))</f>
        <v>1</v>
      </c>
      <c r="H10" s="61">
        <f>Table_216[[#This Row],[No. of ups]]*A10</f>
        <v>80</v>
      </c>
      <c r="I10" s="9">
        <f>ROUNDUP(IF(Table_216[[#This Row],[W]]&gt;50,120/Table_216[[#This Row],[Cut pcs]],100/Table_216[[#This Row],[Cut pcs]]),0)</f>
        <v>10</v>
      </c>
      <c r="J10" s="63">
        <f>IF(Table_216[[#This Row],[ups per Sht]]=0,0,ROUNDUP($J$2/Table_216[[#This Row],[ups per Sht]]+Table_216[[#This Row],[Waste Sheets]],0))</f>
        <v>23</v>
      </c>
      <c r="K10" s="61">
        <f>Table_216[[#This Row],[Sheets]]*$K$2</f>
        <v>230</v>
      </c>
      <c r="L10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0" s="64">
        <f>VLOOKUP(Table_216[[#This Row],[Units]],Units!A:C,3)</f>
        <v>50</v>
      </c>
      <c r="N10" s="61">
        <f>IF(Table_216[[#This Row],[Odd or even]]=TRUE,IF(Table_216[[#This Row],[W]]&gt;54,50*$L$2,20*$L$2),IF(Table_216[[#This Row],[W]]&gt;54,50*$L$2,20*$L$2)*2)</f>
        <v>20</v>
      </c>
      <c r="O10" s="64">
        <f>IF(Table_216[[#This Row],[Sheets]]=0,0,Table_216[[#This Row],[unit price]]+Table_216[[#This Row],[paper cost]]+Table_216[[#This Row],[Plate]]*2)</f>
        <v>320</v>
      </c>
      <c r="P10" s="73">
        <v>100</v>
      </c>
      <c r="Q10" s="73">
        <v>70</v>
      </c>
      <c r="T10">
        <v>10</v>
      </c>
    </row>
    <row r="11" spans="1:23" x14ac:dyDescent="0.2">
      <c r="A11" s="59">
        <v>12</v>
      </c>
      <c r="B11" s="60">
        <v>25</v>
      </c>
      <c r="C11" s="60">
        <v>23</v>
      </c>
      <c r="D11" s="61">
        <f>ROUNDDOWN((Table_216[[#This Row],[W]])/(height+1),0)*ROUNDDOWN((Table_216[[#This Row],[H]])/(width+1),0)</f>
        <v>6</v>
      </c>
      <c r="E11" s="61">
        <f>ROUNDDOWN((Table_216[[#This Row],[W]])/(width+1),0)*ROUNDDOWN((Table_216[[#This Row],[H]])/(height+1),0)</f>
        <v>6</v>
      </c>
      <c r="F11" s="62">
        <f>IF(Table_216[[#This Row],[Option 1]]&gt;Table_216[[#This Row],[Option 2]],Table_216[[#This Row],[Option 1]],Table_216[[#This Row],[Option 2]])</f>
        <v>6</v>
      </c>
      <c r="G11" s="62" t="b">
        <f>IF($L$1=1,TRUE,ISEVEN(Table_216[[#This Row],[No. of ups]]))</f>
        <v>1</v>
      </c>
      <c r="H11" s="61">
        <f>Table_216[[#This Row],[No. of ups]]*A11</f>
        <v>72</v>
      </c>
      <c r="I11" s="9">
        <f>ROUNDUP(IF(Table_216[[#This Row],[W]]&gt;50,120/Table_216[[#This Row],[Cut pcs]],100/Table_216[[#This Row],[Cut pcs]]),0)</f>
        <v>9</v>
      </c>
      <c r="J11" s="63">
        <f>IF(Table_216[[#This Row],[ups per Sht]]=0,0,ROUNDUP($J$2/Table_216[[#This Row],[ups per Sht]]+Table_216[[#This Row],[Waste Sheets]],0))</f>
        <v>23</v>
      </c>
      <c r="K11" s="61">
        <f>Table_216[[#This Row],[Sheets]]*$K$2</f>
        <v>230</v>
      </c>
      <c r="L11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1" s="64">
        <f>VLOOKUP(Table_216[[#This Row],[Units]],Units!A:C,3)</f>
        <v>50</v>
      </c>
      <c r="N11" s="61">
        <f>IF(Table_216[[#This Row],[Odd or even]]=TRUE,IF(Table_216[[#This Row],[W]]&gt;54,50*$L$2,20*$L$2),IF(Table_216[[#This Row],[W]]&gt;54,50*$L$2,20*$L$2)*2)</f>
        <v>20</v>
      </c>
      <c r="O11" s="64">
        <f>IF(Table_216[[#This Row],[Sheets]]=0,0,Table_216[[#This Row],[unit price]]+Table_216[[#This Row],[paper cost]]+Table_216[[#This Row],[Plate]]*2)</f>
        <v>320</v>
      </c>
      <c r="P11" s="73">
        <v>100</v>
      </c>
      <c r="Q11" s="73">
        <v>70</v>
      </c>
      <c r="T11">
        <v>11</v>
      </c>
    </row>
    <row r="12" spans="1:23" x14ac:dyDescent="0.2">
      <c r="A12" s="59">
        <v>14</v>
      </c>
      <c r="B12" s="60">
        <v>35</v>
      </c>
      <c r="C12" s="60">
        <v>14</v>
      </c>
      <c r="D12" s="61">
        <f>ROUNDDOWN((Table_216[[#This Row],[W]])/(height+1),0)*ROUNDDOWN((Table_216[[#This Row],[H]])/(width+1),0)</f>
        <v>6</v>
      </c>
      <c r="E12" s="61">
        <f>ROUNDDOWN((Table_216[[#This Row],[W]])/(width+1),0)*ROUNDDOWN((Table_216[[#This Row],[H]])/(height+1),0)</f>
        <v>5</v>
      </c>
      <c r="F12" s="62">
        <f>IF(Table_216[[#This Row],[Option 1]]&gt;Table_216[[#This Row],[Option 2]],Table_216[[#This Row],[Option 1]],Table_216[[#This Row],[Option 2]])</f>
        <v>6</v>
      </c>
      <c r="G12" s="62" t="b">
        <f>IF($L$1=1,TRUE,ISEVEN(Table_216[[#This Row],[No. of ups]]))</f>
        <v>1</v>
      </c>
      <c r="H12" s="61">
        <f>Table_216[[#This Row],[No. of ups]]*A12</f>
        <v>84</v>
      </c>
      <c r="I12" s="9">
        <f>ROUNDUP(IF(Table_216[[#This Row],[W]]&gt;50,120/Table_216[[#This Row],[Cut pcs]],100/Table_216[[#This Row],[Cut pcs]]),0)</f>
        <v>8</v>
      </c>
      <c r="J12" s="63">
        <f>IF(Table_216[[#This Row],[ups per Sht]]=0,0,ROUNDUP($J$2/Table_216[[#This Row],[ups per Sht]]+Table_216[[#This Row],[Waste Sheets]],0))</f>
        <v>20</v>
      </c>
      <c r="K12" s="61">
        <f>Table_216[[#This Row],[Sheets]]*$K$2</f>
        <v>200</v>
      </c>
      <c r="L12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2" s="64">
        <f>VLOOKUP(Table_216[[#This Row],[Units]],Units!A:C,3)</f>
        <v>50</v>
      </c>
      <c r="N12" s="61">
        <f>IF(Table_216[[#This Row],[Odd or even]]=TRUE,IF(Table_216[[#This Row],[W]]&gt;54,50*$L$2,20*$L$2),IF(Table_216[[#This Row],[W]]&gt;54,50*$L$2,20*$L$2)*2)</f>
        <v>20</v>
      </c>
      <c r="O12" s="64">
        <f>IF(Table_216[[#This Row],[Sheets]]=0,0,Table_216[[#This Row],[unit price]]+Table_216[[#This Row],[paper cost]]+Table_216[[#This Row],[Plate]]*2)</f>
        <v>290</v>
      </c>
      <c r="P12" s="73">
        <v>100</v>
      </c>
      <c r="Q12" s="73">
        <v>70</v>
      </c>
      <c r="T12">
        <v>12</v>
      </c>
    </row>
    <row r="13" spans="1:23" x14ac:dyDescent="0.2">
      <c r="A13" s="59">
        <v>15</v>
      </c>
      <c r="B13" s="60">
        <v>23</v>
      </c>
      <c r="C13" s="60">
        <v>20</v>
      </c>
      <c r="D13" s="61">
        <f>ROUNDDOWN((Table_216[[#This Row],[W]])/(height+1),0)*ROUNDDOWN((Table_216[[#This Row],[H]])/(width+1),0)</f>
        <v>6</v>
      </c>
      <c r="E13" s="61">
        <f>ROUNDDOWN((Table_216[[#This Row],[W]])/(width+1),0)*ROUNDDOWN((Table_216[[#This Row],[H]])/(height+1),0)</f>
        <v>6</v>
      </c>
      <c r="F13" s="62">
        <f>IF(Table_216[[#This Row],[Option 1]]&gt;Table_216[[#This Row],[Option 2]],Table_216[[#This Row],[Option 1]],Table_216[[#This Row],[Option 2]])</f>
        <v>6</v>
      </c>
      <c r="G13" s="62" t="b">
        <f>IF($L$1=1,TRUE,ISEVEN(Table_216[[#This Row],[No. of ups]]))</f>
        <v>1</v>
      </c>
      <c r="H13" s="61">
        <f>Table_216[[#This Row],[No. of ups]]*A13</f>
        <v>90</v>
      </c>
      <c r="I13" s="9">
        <f>ROUNDUP(IF(Table_216[[#This Row],[W]]&gt;50,120/Table_216[[#This Row],[Cut pcs]],100/Table_216[[#This Row],[Cut pcs]]),0)</f>
        <v>7</v>
      </c>
      <c r="J13" s="63">
        <f>IF(Table_216[[#This Row],[ups per Sht]]=0,0,ROUNDUP($J$2/Table_216[[#This Row],[ups per Sht]]+Table_216[[#This Row],[Waste Sheets]],0))</f>
        <v>19</v>
      </c>
      <c r="K13" s="61">
        <f>Table_216[[#This Row],[Sheets]]*$K$2</f>
        <v>190</v>
      </c>
      <c r="L13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3" s="64">
        <f>VLOOKUP(Table_216[[#This Row],[Units]],Units!A:C,3)</f>
        <v>50</v>
      </c>
      <c r="N13" s="61">
        <f>IF(Table_216[[#This Row],[Odd or even]]=TRUE,IF(Table_216[[#This Row],[W]]&gt;54,50*$L$2,20*$L$2),IF(Table_216[[#This Row],[W]]&gt;54,50*$L$2,20*$L$2)*2)</f>
        <v>20</v>
      </c>
      <c r="O13" s="64">
        <f>IF(Table_216[[#This Row],[Sheets]]=0,0,Table_216[[#This Row],[unit price]]+Table_216[[#This Row],[paper cost]]+Table_216[[#This Row],[Plate]]*2)</f>
        <v>280</v>
      </c>
      <c r="P13" s="73">
        <v>100</v>
      </c>
      <c r="Q13" s="73">
        <v>70</v>
      </c>
      <c r="T13">
        <v>13</v>
      </c>
    </row>
    <row r="14" spans="1:23" x14ac:dyDescent="0.2">
      <c r="A14" s="59">
        <v>14</v>
      </c>
      <c r="B14" s="60">
        <v>25</v>
      </c>
      <c r="C14" s="60">
        <v>20</v>
      </c>
      <c r="D14" s="61">
        <f>ROUNDDOWN((Table_216[[#This Row],[W]])/(height+1),0)*ROUNDDOWN((Table_216[[#This Row],[H]])/(width+1),0)</f>
        <v>6</v>
      </c>
      <c r="E14" s="61">
        <f>ROUNDDOWN((Table_216[[#This Row],[W]])/(width+1),0)*ROUNDDOWN((Table_216[[#This Row],[H]])/(height+1),0)</f>
        <v>6</v>
      </c>
      <c r="F14" s="62">
        <f>IF(Table_216[[#This Row],[Option 1]]&gt;Table_216[[#This Row],[Option 2]],Table_216[[#This Row],[Option 1]],Table_216[[#This Row],[Option 2]])</f>
        <v>6</v>
      </c>
      <c r="G14" s="62" t="b">
        <f>IF($L$1=1,TRUE,ISEVEN(Table_216[[#This Row],[No. of ups]]))</f>
        <v>1</v>
      </c>
      <c r="H14" s="61">
        <f>Table_216[[#This Row],[No. of ups]]*A14</f>
        <v>84</v>
      </c>
      <c r="I14" s="9">
        <f>ROUNDUP(IF(Table_216[[#This Row],[W]]&gt;50,120/Table_216[[#This Row],[Cut pcs]],100/Table_216[[#This Row],[Cut pcs]]),0)</f>
        <v>8</v>
      </c>
      <c r="J14" s="63">
        <f>IF(Table_216[[#This Row],[ups per Sht]]=0,0,ROUNDUP($J$2/Table_216[[#This Row],[ups per Sht]]+Table_216[[#This Row],[Waste Sheets]],0))</f>
        <v>20</v>
      </c>
      <c r="K14" s="61">
        <f>Table_216[[#This Row],[Sheets]]*$K$2</f>
        <v>200</v>
      </c>
      <c r="L14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4" s="64">
        <f>VLOOKUP(Table_216[[#This Row],[Units]],Units!A:C,3)</f>
        <v>50</v>
      </c>
      <c r="N14" s="61">
        <f>IF(Table_216[[#This Row],[Odd or even]]=TRUE,IF(Table_216[[#This Row],[W]]&gt;54,50*$L$2,20*$L$2),IF(Table_216[[#This Row],[W]]&gt;54,50*$L$2,20*$L$2)*2)</f>
        <v>20</v>
      </c>
      <c r="O14" s="64">
        <f>IF(Table_216[[#This Row],[Sheets]]=0,0,Table_216[[#This Row],[unit price]]+Table_216[[#This Row],[paper cost]]+Table_216[[#This Row],[Plate]]*2)</f>
        <v>290</v>
      </c>
      <c r="P14" s="73">
        <v>100</v>
      </c>
      <c r="Q14" s="73">
        <v>70</v>
      </c>
      <c r="T14">
        <v>14</v>
      </c>
    </row>
    <row r="15" spans="1:23" x14ac:dyDescent="0.2">
      <c r="A15" s="59">
        <v>12</v>
      </c>
      <c r="B15" s="60">
        <v>30</v>
      </c>
      <c r="C15" s="60">
        <v>17.5</v>
      </c>
      <c r="D15" s="61">
        <f>ROUNDDOWN((Table_216[[#This Row],[W]])/(height+1),0)*ROUNDDOWN((Table_216[[#This Row],[H]])/(width+1),0)</f>
        <v>6</v>
      </c>
      <c r="E15" s="61">
        <f>ROUNDDOWN((Table_216[[#This Row],[W]])/(width+1),0)*ROUNDDOWN((Table_216[[#This Row],[H]])/(height+1),0)</f>
        <v>4</v>
      </c>
      <c r="F15" s="62">
        <f>IF(Table_216[[#This Row],[Option 1]]&gt;Table_216[[#This Row],[Option 2]],Table_216[[#This Row],[Option 1]],Table_216[[#This Row],[Option 2]])</f>
        <v>6</v>
      </c>
      <c r="G15" s="62" t="b">
        <f>IF($L$1=1,TRUE,ISEVEN(Table_216[[#This Row],[No. of ups]]))</f>
        <v>1</v>
      </c>
      <c r="H15" s="61">
        <f>Table_216[[#This Row],[No. of ups]]*A15</f>
        <v>72</v>
      </c>
      <c r="I15" s="9">
        <f>ROUNDUP(IF(Table_216[[#This Row],[W]]&gt;50,120/Table_216[[#This Row],[Cut pcs]],100/Table_216[[#This Row],[Cut pcs]]),0)</f>
        <v>9</v>
      </c>
      <c r="J15" s="63">
        <f>IF(Table_216[[#This Row],[ups per Sht]]=0,0,ROUNDUP($J$2/Table_216[[#This Row],[ups per Sht]]+Table_216[[#This Row],[Waste Sheets]],0))</f>
        <v>23</v>
      </c>
      <c r="K15" s="61">
        <f>Table_216[[#This Row],[Sheets]]*$K$2</f>
        <v>230</v>
      </c>
      <c r="L15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5" s="64">
        <f>VLOOKUP(Table_216[[#This Row],[Units]],Units!A:C,3)</f>
        <v>50</v>
      </c>
      <c r="N15" s="61">
        <f>IF(Table_216[[#This Row],[Odd or even]]=TRUE,IF(Table_216[[#This Row],[W]]&gt;54,50*$L$2,20*$L$2),IF(Table_216[[#This Row],[W]]&gt;54,50*$L$2,20*$L$2)*2)</f>
        <v>20</v>
      </c>
      <c r="O15" s="64">
        <f>IF(Table_216[[#This Row],[Sheets]]=0,0,Table_216[[#This Row],[unit price]]+Table_216[[#This Row],[paper cost]]+Table_216[[#This Row],[Plate]]*2)</f>
        <v>320</v>
      </c>
      <c r="P15" s="73">
        <v>100</v>
      </c>
      <c r="Q15" s="73">
        <v>70</v>
      </c>
      <c r="T15">
        <v>15</v>
      </c>
    </row>
    <row r="16" spans="1:23" hidden="1" x14ac:dyDescent="0.2">
      <c r="A16" s="65">
        <v>12</v>
      </c>
      <c r="B16" s="66">
        <v>22.5</v>
      </c>
      <c r="C16" s="66">
        <v>21</v>
      </c>
      <c r="D16" s="61">
        <f>ROUNDDOWN((Table_216[[#This Row],[W]])/(height+1),0)*ROUNDDOWN((Table_216[[#This Row],[H]])/(width+1),0)</f>
        <v>6</v>
      </c>
      <c r="E16" s="61">
        <f>ROUNDDOWN((Table_216[[#This Row],[W]])/(width+1),0)*ROUNDDOWN((Table_216[[#This Row],[H]])/(height+1),0)</f>
        <v>6</v>
      </c>
      <c r="F16" s="62">
        <f>IF(Table_216[[#This Row],[Option 1]]&gt;Table_216[[#This Row],[Option 2]],Table_216[[#This Row],[Option 1]],Table_216[[#This Row],[Option 2]])</f>
        <v>6</v>
      </c>
      <c r="G16" s="62" t="b">
        <f>IF($L$1=1,TRUE,ISEVEN(Table_216[[#This Row],[No. of ups]]))</f>
        <v>1</v>
      </c>
      <c r="H16" s="61">
        <f>Table_216[[#This Row],[No. of ups]]*A16</f>
        <v>72</v>
      </c>
      <c r="I16" s="9">
        <f>ROUNDUP(IF(Table_216[[#This Row],[W]]&gt;50,120/Table_216[[#This Row],[Cut pcs]],100/Table_216[[#This Row],[Cut pcs]]),0)</f>
        <v>9</v>
      </c>
      <c r="J16" s="63">
        <f>IF(Table_216[[#This Row],[ups per Sht]]=0,0,ROUNDUP($J$2/Table_216[[#This Row],[ups per Sht]]+Table_216[[#This Row],[Waste Sheets]],0))</f>
        <v>23</v>
      </c>
      <c r="K16" s="61">
        <f>Table_216[[#This Row],[Sheets]]*$K$2</f>
        <v>230</v>
      </c>
      <c r="L16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6" s="64">
        <f>VLOOKUP(Table_216[[#This Row],[Units]],Units!A:C,3)</f>
        <v>50</v>
      </c>
      <c r="N16" s="61">
        <f>IF(Table_216[[#This Row],[Odd or even]]=TRUE,IF(Table_216[[#This Row],[W]]&gt;54,50*$L$2,20*$L$2),IF(Table_216[[#This Row],[W]]&gt;54,50*$L$2,20*$L$2)*2)</f>
        <v>20</v>
      </c>
      <c r="O16" s="64">
        <f>IF(Table_216[[#This Row],[Sheets]]=0,0,Table_216[[#This Row],[unit price]]+Table_216[[#This Row],[paper cost]]+Table_216[[#This Row],[Plate]]*2)</f>
        <v>320</v>
      </c>
      <c r="P16" s="74">
        <v>64</v>
      </c>
      <c r="Q16" s="74">
        <v>90</v>
      </c>
      <c r="T16">
        <v>16</v>
      </c>
    </row>
    <row r="17" spans="1:20" x14ac:dyDescent="0.2">
      <c r="A17" s="59">
        <v>21</v>
      </c>
      <c r="B17" s="60">
        <v>23</v>
      </c>
      <c r="C17" s="60">
        <v>14</v>
      </c>
      <c r="D17" s="61">
        <f>ROUNDDOWN((Table_216[[#This Row],[W]])/(height+1),0)*ROUNDDOWN((Table_216[[#This Row],[H]])/(width+1),0)</f>
        <v>4</v>
      </c>
      <c r="E17" s="61">
        <f>ROUNDDOWN((Table_216[[#This Row],[W]])/(width+1),0)*ROUNDDOWN((Table_216[[#This Row],[H]])/(height+1),0)</f>
        <v>3</v>
      </c>
      <c r="F17" s="62">
        <f>IF(Table_216[[#This Row],[Option 1]]&gt;Table_216[[#This Row],[Option 2]],Table_216[[#This Row],[Option 1]],Table_216[[#This Row],[Option 2]])</f>
        <v>4</v>
      </c>
      <c r="G17" s="62" t="b">
        <f>IF($L$1=1,TRUE,ISEVEN(Table_216[[#This Row],[No. of ups]]))</f>
        <v>1</v>
      </c>
      <c r="H17" s="61">
        <f>Table_216[[#This Row],[No. of ups]]*A17</f>
        <v>84</v>
      </c>
      <c r="I17" s="9">
        <f>ROUNDUP(IF(Table_216[[#This Row],[W]]&gt;50,120/Table_216[[#This Row],[Cut pcs]],100/Table_216[[#This Row],[Cut pcs]]),0)</f>
        <v>5</v>
      </c>
      <c r="J17" s="63">
        <f>IF(Table_216[[#This Row],[ups per Sht]]=0,0,ROUNDUP($J$2/Table_216[[#This Row],[ups per Sht]]+Table_216[[#This Row],[Waste Sheets]],0))</f>
        <v>17</v>
      </c>
      <c r="K17" s="61">
        <f>Table_216[[#This Row],[Sheets]]*$K$2</f>
        <v>170</v>
      </c>
      <c r="L17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7" s="64">
        <f>VLOOKUP(Table_216[[#This Row],[Units]],Units!A:C,3)</f>
        <v>50</v>
      </c>
      <c r="N17" s="61">
        <f>IF(Table_216[[#This Row],[Odd or even]]=TRUE,IF(Table_216[[#This Row],[W]]&gt;54,50*$L$2,20*$L$2),IF(Table_216[[#This Row],[W]]&gt;54,50*$L$2,20*$L$2)*2)</f>
        <v>20</v>
      </c>
      <c r="O17" s="64">
        <f>IF(Table_216[[#This Row],[Sheets]]=0,0,Table_216[[#This Row],[unit price]]+Table_216[[#This Row],[paper cost]]+Table_216[[#This Row],[Plate]]*2)</f>
        <v>260</v>
      </c>
      <c r="P17" s="73">
        <v>100</v>
      </c>
      <c r="Q17" s="73">
        <v>70</v>
      </c>
      <c r="T17">
        <v>17</v>
      </c>
    </row>
    <row r="18" spans="1:20" x14ac:dyDescent="0.2">
      <c r="A18" s="59">
        <v>20</v>
      </c>
      <c r="B18" s="60">
        <v>25</v>
      </c>
      <c r="C18" s="60">
        <v>14</v>
      </c>
      <c r="D18" s="61">
        <f>ROUNDDOWN((Table_216[[#This Row],[W]])/(height+1),0)*ROUNDDOWN((Table_216[[#This Row],[H]])/(width+1),0)</f>
        <v>4</v>
      </c>
      <c r="E18" s="61">
        <f>ROUNDDOWN((Table_216[[#This Row],[W]])/(width+1),0)*ROUNDDOWN((Table_216[[#This Row],[H]])/(height+1),0)</f>
        <v>3</v>
      </c>
      <c r="F18" s="62">
        <f>IF(Table_216[[#This Row],[Option 1]]&gt;Table_216[[#This Row],[Option 2]],Table_216[[#This Row],[Option 1]],Table_216[[#This Row],[Option 2]])</f>
        <v>4</v>
      </c>
      <c r="G18" s="62" t="b">
        <f>IF($L$1=1,TRUE,ISEVEN(Table_216[[#This Row],[No. of ups]]))</f>
        <v>1</v>
      </c>
      <c r="H18" s="61">
        <f>Table_216[[#This Row],[No. of ups]]*A18</f>
        <v>80</v>
      </c>
      <c r="I18" s="9">
        <f>ROUNDUP(IF(Table_216[[#This Row],[W]]&gt;50,120/Table_216[[#This Row],[Cut pcs]],100/Table_216[[#This Row],[Cut pcs]]),0)</f>
        <v>5</v>
      </c>
      <c r="J18" s="63">
        <f>IF(Table_216[[#This Row],[ups per Sht]]=0,0,ROUNDUP($J$2/Table_216[[#This Row],[ups per Sht]]+Table_216[[#This Row],[Waste Sheets]],0))</f>
        <v>18</v>
      </c>
      <c r="K18" s="61">
        <f>Table_216[[#This Row],[Sheets]]*$K$2</f>
        <v>180</v>
      </c>
      <c r="L18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8" s="64">
        <f>VLOOKUP(Table_216[[#This Row],[Units]],Units!A:C,3)</f>
        <v>50</v>
      </c>
      <c r="N18" s="61">
        <f>IF(Table_216[[#This Row],[Odd or even]]=TRUE,IF(Table_216[[#This Row],[W]]&gt;54,50*$L$2,20*$L$2),IF(Table_216[[#This Row],[W]]&gt;54,50*$L$2,20*$L$2)*2)</f>
        <v>20</v>
      </c>
      <c r="O18" s="64">
        <f>IF(Table_216[[#This Row],[Sheets]]=0,0,Table_216[[#This Row],[unit price]]+Table_216[[#This Row],[paper cost]]+Table_216[[#This Row],[Plate]]*2)</f>
        <v>270</v>
      </c>
      <c r="P18" s="73">
        <v>100</v>
      </c>
      <c r="Q18" s="73">
        <v>70</v>
      </c>
      <c r="T18">
        <v>18</v>
      </c>
    </row>
    <row r="19" spans="1:20" x14ac:dyDescent="0.2">
      <c r="A19" s="59">
        <v>18</v>
      </c>
      <c r="B19" s="60">
        <v>23</v>
      </c>
      <c r="C19" s="60">
        <v>16.5</v>
      </c>
      <c r="D19" s="61">
        <f>ROUNDDOWN((Table_216[[#This Row],[W]])/(height+1),0)*ROUNDDOWN((Table_216[[#This Row],[H]])/(width+1),0)</f>
        <v>4</v>
      </c>
      <c r="E19" s="61">
        <f>ROUNDDOWN((Table_216[[#This Row],[W]])/(width+1),0)*ROUNDDOWN((Table_216[[#This Row],[H]])/(height+1),0)</f>
        <v>3</v>
      </c>
      <c r="F19" s="62">
        <f>IF(Table_216[[#This Row],[Option 1]]&gt;Table_216[[#This Row],[Option 2]],Table_216[[#This Row],[Option 1]],Table_216[[#This Row],[Option 2]])</f>
        <v>4</v>
      </c>
      <c r="G19" s="62" t="b">
        <f>IF($L$1=1,TRUE,ISEVEN(Table_216[[#This Row],[No. of ups]]))</f>
        <v>1</v>
      </c>
      <c r="H19" s="61">
        <f>Table_216[[#This Row],[No. of ups]]*A19</f>
        <v>72</v>
      </c>
      <c r="I19" s="9">
        <f>ROUNDUP(IF(Table_216[[#This Row],[W]]&gt;50,120/Table_216[[#This Row],[Cut pcs]],100/Table_216[[#This Row],[Cut pcs]]),0)</f>
        <v>6</v>
      </c>
      <c r="J19" s="63">
        <f>IF(Table_216[[#This Row],[ups per Sht]]=0,0,ROUNDUP($J$2/Table_216[[#This Row],[ups per Sht]]+Table_216[[#This Row],[Waste Sheets]],0))</f>
        <v>20</v>
      </c>
      <c r="K19" s="61">
        <f>Table_216[[#This Row],[Sheets]]*$K$2</f>
        <v>200</v>
      </c>
      <c r="L19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19" s="64">
        <f>VLOOKUP(Table_216[[#This Row],[Units]],Units!A:C,3)</f>
        <v>50</v>
      </c>
      <c r="N19" s="61">
        <f>IF(Table_216[[#This Row],[Odd or even]]=TRUE,IF(Table_216[[#This Row],[W]]&gt;54,50*$L$2,20*$L$2),IF(Table_216[[#This Row],[W]]&gt;54,50*$L$2,20*$L$2)*2)</f>
        <v>20</v>
      </c>
      <c r="O19" s="64">
        <f>IF(Table_216[[#This Row],[Sheets]]=0,0,Table_216[[#This Row],[unit price]]+Table_216[[#This Row],[paper cost]]+Table_216[[#This Row],[Plate]]*2)</f>
        <v>290</v>
      </c>
      <c r="P19" s="73">
        <v>100</v>
      </c>
      <c r="Q19" s="73">
        <v>70</v>
      </c>
      <c r="T19">
        <v>19</v>
      </c>
    </row>
    <row r="20" spans="1:20" ht="15.75" customHeight="1" x14ac:dyDescent="0.2">
      <c r="A20" s="59">
        <v>17</v>
      </c>
      <c r="B20" s="60">
        <v>28</v>
      </c>
      <c r="C20" s="60">
        <v>14</v>
      </c>
      <c r="D20" s="61">
        <f>ROUNDDOWN((Table_216[[#This Row],[W]])/(height+1),0)*ROUNDDOWN((Table_216[[#This Row],[H]])/(width+1),0)</f>
        <v>4</v>
      </c>
      <c r="E20" s="61">
        <f>ROUNDDOWN((Table_216[[#This Row],[W]])/(width+1),0)*ROUNDDOWN((Table_216[[#This Row],[H]])/(height+1),0)</f>
        <v>4</v>
      </c>
      <c r="F20" s="62">
        <f>IF(Table_216[[#This Row],[Option 1]]&gt;Table_216[[#This Row],[Option 2]],Table_216[[#This Row],[Option 1]],Table_216[[#This Row],[Option 2]])</f>
        <v>4</v>
      </c>
      <c r="G20" s="62" t="b">
        <f>IF($L$1=1,TRUE,ISEVEN(Table_216[[#This Row],[No. of ups]]))</f>
        <v>1</v>
      </c>
      <c r="H20" s="61">
        <f>Table_216[[#This Row],[No. of ups]]*A20</f>
        <v>68</v>
      </c>
      <c r="I20" s="9">
        <f>ROUNDUP(IF(Table_216[[#This Row],[W]]&gt;50,120/Table_216[[#This Row],[Cut pcs]],100/Table_216[[#This Row],[Cut pcs]]),0)</f>
        <v>6</v>
      </c>
      <c r="J20" s="63">
        <f>IF(Table_216[[#This Row],[ups per Sht]]=0,0,ROUNDUP($J$2/Table_216[[#This Row],[ups per Sht]]+Table_216[[#This Row],[Waste Sheets]],0))</f>
        <v>21</v>
      </c>
      <c r="K20" s="61">
        <f>Table_216[[#This Row],[Sheets]]*$K$2</f>
        <v>210</v>
      </c>
      <c r="L20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0" s="64">
        <f>VLOOKUP(Table_216[[#This Row],[Units]],Units!A:C,3)</f>
        <v>50</v>
      </c>
      <c r="N20" s="61">
        <f>IF(Table_216[[#This Row],[Odd or even]]=TRUE,IF(Table_216[[#This Row],[W]]&gt;54,50*$L$2,20*$L$2),IF(Table_216[[#This Row],[W]]&gt;54,50*$L$2,20*$L$2)*2)</f>
        <v>20</v>
      </c>
      <c r="O20" s="64">
        <f>IF(Table_216[[#This Row],[Sheets]]=0,0,Table_216[[#This Row],[unit price]]+Table_216[[#This Row],[paper cost]]+Table_216[[#This Row],[Plate]]*2)</f>
        <v>300</v>
      </c>
      <c r="P20" s="73">
        <v>100</v>
      </c>
      <c r="Q20" s="73">
        <v>70</v>
      </c>
      <c r="T20">
        <v>20</v>
      </c>
    </row>
    <row r="21" spans="1:20" ht="15.75" customHeight="1" x14ac:dyDescent="0.2">
      <c r="A21" s="59">
        <v>16</v>
      </c>
      <c r="B21" s="60">
        <v>25</v>
      </c>
      <c r="C21" s="60">
        <v>17.5</v>
      </c>
      <c r="D21" s="61">
        <f>ROUNDDOWN((Table_216[[#This Row],[W]])/(height+1),0)*ROUNDDOWN((Table_216[[#This Row],[H]])/(width+1),0)</f>
        <v>4</v>
      </c>
      <c r="E21" s="61">
        <f>ROUNDDOWN((Table_216[[#This Row],[W]])/(width+1),0)*ROUNDDOWN((Table_216[[#This Row],[H]])/(height+1),0)</f>
        <v>3</v>
      </c>
      <c r="F21" s="62">
        <f>IF(Table_216[[#This Row],[Option 1]]&gt;Table_216[[#This Row],[Option 2]],Table_216[[#This Row],[Option 1]],Table_216[[#This Row],[Option 2]])</f>
        <v>4</v>
      </c>
      <c r="G21" s="62" t="b">
        <f>IF($L$1=1,TRUE,ISEVEN(Table_216[[#This Row],[No. of ups]]))</f>
        <v>1</v>
      </c>
      <c r="H21" s="61">
        <f>Table_216[[#This Row],[No. of ups]]*A21</f>
        <v>64</v>
      </c>
      <c r="I21" s="9">
        <f>ROUNDUP(IF(Table_216[[#This Row],[W]]&gt;50,120/Table_216[[#This Row],[Cut pcs]],100/Table_216[[#This Row],[Cut pcs]]),0)</f>
        <v>7</v>
      </c>
      <c r="J21" s="63">
        <f>IF(Table_216[[#This Row],[ups per Sht]]=0,0,ROUNDUP($J$2/Table_216[[#This Row],[ups per Sht]]+Table_216[[#This Row],[Waste Sheets]],0))</f>
        <v>23</v>
      </c>
      <c r="K21" s="61">
        <f>Table_216[[#This Row],[Sheets]]*$K$2</f>
        <v>230</v>
      </c>
      <c r="L21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1" s="64">
        <f>VLOOKUP(Table_216[[#This Row],[Units]],Units!A:C,3)</f>
        <v>50</v>
      </c>
      <c r="N21" s="61">
        <f>IF(Table_216[[#This Row],[Odd or even]]=TRUE,IF(Table_216[[#This Row],[W]]&gt;54,50*$L$2,20*$L$2),IF(Table_216[[#This Row],[W]]&gt;54,50*$L$2,20*$L$2)*2)</f>
        <v>20</v>
      </c>
      <c r="O21" s="64">
        <f>IF(Table_216[[#This Row],[Sheets]]=0,0,Table_216[[#This Row],[unit price]]+Table_216[[#This Row],[paper cost]]+Table_216[[#This Row],[Plate]]*2)</f>
        <v>320</v>
      </c>
      <c r="P21" s="73">
        <v>100</v>
      </c>
      <c r="Q21" s="73">
        <v>70</v>
      </c>
      <c r="T21">
        <v>21</v>
      </c>
    </row>
    <row r="22" spans="1:20" ht="17.25" hidden="1" customHeight="1" x14ac:dyDescent="0.2">
      <c r="A22" s="65">
        <v>16</v>
      </c>
      <c r="B22" s="66">
        <v>22.5</v>
      </c>
      <c r="C22" s="66">
        <v>16</v>
      </c>
      <c r="D22" s="61">
        <f>ROUNDDOWN((Table_216[[#This Row],[W]])/(height+1),0)*ROUNDDOWN((Table_216[[#This Row],[H]])/(width+1),0)</f>
        <v>4</v>
      </c>
      <c r="E22" s="61">
        <f>ROUNDDOWN((Table_216[[#This Row],[W]])/(width+1),0)*ROUNDDOWN((Table_216[[#This Row],[H]])/(height+1),0)</f>
        <v>3</v>
      </c>
      <c r="F22" s="62">
        <f>IF(Table_216[[#This Row],[Option 1]]&gt;Table_216[[#This Row],[Option 2]],Table_216[[#This Row],[Option 1]],Table_216[[#This Row],[Option 2]])</f>
        <v>4</v>
      </c>
      <c r="G22" s="62" t="b">
        <f>IF($L$1=1,TRUE,ISEVEN(Table_216[[#This Row],[No. of ups]]))</f>
        <v>1</v>
      </c>
      <c r="H22" s="61">
        <f>Table_216[[#This Row],[No. of ups]]*A22</f>
        <v>64</v>
      </c>
      <c r="I22" s="9">
        <f>ROUNDUP(IF(Table_216[[#This Row],[W]]&gt;50,120/Table_216[[#This Row],[Cut pcs]],100/Table_216[[#This Row],[Cut pcs]]),0)</f>
        <v>7</v>
      </c>
      <c r="J22" s="63">
        <f>IF(Table_216[[#This Row],[ups per Sht]]=0,0,ROUNDUP($J$2/Table_216[[#This Row],[ups per Sht]]+Table_216[[#This Row],[Waste Sheets]],0))</f>
        <v>23</v>
      </c>
      <c r="K22" s="61">
        <f>Table_216[[#This Row],[Sheets]]*$K$2</f>
        <v>230</v>
      </c>
      <c r="L22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2" s="64">
        <f>VLOOKUP(Table_216[[#This Row],[Units]],Units!A:C,3)</f>
        <v>50</v>
      </c>
      <c r="N22" s="61">
        <f>IF(Table_216[[#This Row],[Odd or even]]=TRUE,IF(Table_216[[#This Row],[W]]&gt;54,50*$L$2,20*$L$2),IF(Table_216[[#This Row],[W]]&gt;54,50*$L$2,20*$L$2)*2)</f>
        <v>20</v>
      </c>
      <c r="O22" s="64">
        <f>IF(Table_216[[#This Row],[Sheets]]=0,0,Table_216[[#This Row],[unit price]]+Table_216[[#This Row],[paper cost]]+Table_216[[#This Row],[Plate]]*2)</f>
        <v>320</v>
      </c>
      <c r="P22" s="74">
        <v>64</v>
      </c>
      <c r="Q22" s="74">
        <v>90</v>
      </c>
      <c r="T22">
        <v>22</v>
      </c>
    </row>
    <row r="23" spans="1:20" ht="15.75" customHeight="1" x14ac:dyDescent="0.2">
      <c r="A23" s="59">
        <v>25</v>
      </c>
      <c r="B23" s="60">
        <v>20</v>
      </c>
      <c r="C23" s="60">
        <v>14</v>
      </c>
      <c r="D23" s="61">
        <f>ROUNDDOWN((Table_216[[#This Row],[W]])/(height+1),0)*ROUNDDOWN((Table_216[[#This Row],[H]])/(width+1),0)</f>
        <v>4</v>
      </c>
      <c r="E23" s="61">
        <f>ROUNDDOWN((Table_216[[#This Row],[W]])/(width+1),0)*ROUNDDOWN((Table_216[[#This Row],[H]])/(height+1),0)</f>
        <v>3</v>
      </c>
      <c r="F23" s="62">
        <f>IF(Table_216[[#This Row],[Option 1]]&gt;Table_216[[#This Row],[Option 2]],Table_216[[#This Row],[Option 1]],Table_216[[#This Row],[Option 2]])</f>
        <v>4</v>
      </c>
      <c r="G23" s="62" t="b">
        <f>IF($L$1=1,TRUE,ISEVEN(Table_216[[#This Row],[No. of ups]]))</f>
        <v>1</v>
      </c>
      <c r="H23" s="61">
        <f>Table_216[[#This Row],[No. of ups]]*A23</f>
        <v>100</v>
      </c>
      <c r="I23" s="9">
        <f>ROUNDUP(IF(Table_216[[#This Row],[W]]&gt;50,120/Table_216[[#This Row],[Cut pcs]],100/Table_216[[#This Row],[Cut pcs]]),0)</f>
        <v>4</v>
      </c>
      <c r="J23" s="63">
        <f>IF(Table_216[[#This Row],[ups per Sht]]=0,0,ROUNDUP($J$2/Table_216[[#This Row],[ups per Sht]]+Table_216[[#This Row],[Waste Sheets]],0))</f>
        <v>14</v>
      </c>
      <c r="K23" s="61">
        <f>Table_216[[#This Row],[Sheets]]*$K$2</f>
        <v>140</v>
      </c>
      <c r="L23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3" s="64">
        <f>VLOOKUP(Table_216[[#This Row],[Units]],Units!A:C,3)</f>
        <v>50</v>
      </c>
      <c r="N23" s="61">
        <f>IF(Table_216[[#This Row],[Odd or even]]=TRUE,IF(Table_216[[#This Row],[W]]&gt;54,50*$L$2,20*$L$2),IF(Table_216[[#This Row],[W]]&gt;54,50*$L$2,20*$L$2)*2)</f>
        <v>20</v>
      </c>
      <c r="O23" s="64">
        <f>IF(Table_216[[#This Row],[Sheets]]=0,0,Table_216[[#This Row],[unit price]]+Table_216[[#This Row],[paper cost]]+Table_216[[#This Row],[Plate]]*2)</f>
        <v>230</v>
      </c>
      <c r="P23" s="73">
        <v>100</v>
      </c>
      <c r="Q23" s="73">
        <v>70</v>
      </c>
      <c r="T23">
        <v>23</v>
      </c>
    </row>
    <row r="24" spans="1:20" ht="15.75" customHeight="1" x14ac:dyDescent="0.2">
      <c r="A24" s="59">
        <v>20</v>
      </c>
      <c r="B24" s="60">
        <v>20</v>
      </c>
      <c r="C24" s="60">
        <v>17.5</v>
      </c>
      <c r="D24" s="61">
        <f>ROUNDDOWN((Table_216[[#This Row],[W]])/(height+1),0)*ROUNDDOWN((Table_216[[#This Row],[H]])/(width+1),0)</f>
        <v>4</v>
      </c>
      <c r="E24" s="61">
        <f>ROUNDDOWN((Table_216[[#This Row],[W]])/(width+1),0)*ROUNDDOWN((Table_216[[#This Row],[H]])/(height+1),0)</f>
        <v>3</v>
      </c>
      <c r="F24" s="62">
        <f>IF(Table_216[[#This Row],[Option 1]]&gt;Table_216[[#This Row],[Option 2]],Table_216[[#This Row],[Option 1]],Table_216[[#This Row],[Option 2]])</f>
        <v>4</v>
      </c>
      <c r="G24" s="62" t="b">
        <f>IF($L$1=1,TRUE,ISEVEN(Table_216[[#This Row],[No. of ups]]))</f>
        <v>1</v>
      </c>
      <c r="H24" s="61">
        <f>Table_216[[#This Row],[No. of ups]]*A24</f>
        <v>80</v>
      </c>
      <c r="I24" s="9">
        <f>ROUNDUP(IF(Table_216[[#This Row],[W]]&gt;50,120/Table_216[[#This Row],[Cut pcs]],100/Table_216[[#This Row],[Cut pcs]]),0)</f>
        <v>5</v>
      </c>
      <c r="J24" s="63">
        <f>IF(Table_216[[#This Row],[ups per Sht]]=0,0,ROUNDUP($J$2/Table_216[[#This Row],[ups per Sht]]+Table_216[[#This Row],[Waste Sheets]],0))</f>
        <v>18</v>
      </c>
      <c r="K24" s="61">
        <f>Table_216[[#This Row],[Sheets]]*$K$2</f>
        <v>180</v>
      </c>
      <c r="L24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4" s="64">
        <f>VLOOKUP(Table_216[[#This Row],[Units]],Units!A:C,3)</f>
        <v>50</v>
      </c>
      <c r="N24" s="61">
        <f>IF(Table_216[[#This Row],[Odd or even]]=TRUE,IF(Table_216[[#This Row],[W]]&gt;54,50*$L$2,20*$L$2),IF(Table_216[[#This Row],[W]]&gt;54,50*$L$2,20*$L$2)*2)</f>
        <v>20</v>
      </c>
      <c r="O24" s="64">
        <f>IF(Table_216[[#This Row],[Sheets]]=0,0,Table_216[[#This Row],[unit price]]+Table_216[[#This Row],[paper cost]]+Table_216[[#This Row],[Plate]]*2)</f>
        <v>270</v>
      </c>
      <c r="P24" s="73">
        <v>100</v>
      </c>
      <c r="Q24" s="73">
        <v>70</v>
      </c>
      <c r="T24">
        <v>24</v>
      </c>
    </row>
    <row r="25" spans="1:20" ht="15.75" hidden="1" customHeight="1" x14ac:dyDescent="0.2">
      <c r="A25" s="65">
        <v>18</v>
      </c>
      <c r="B25" s="66">
        <v>20</v>
      </c>
      <c r="C25" s="66">
        <v>14</v>
      </c>
      <c r="D25" s="61">
        <f>ROUNDDOWN((Table_216[[#This Row],[W]])/(height+1),0)*ROUNDDOWN((Table_216[[#This Row],[H]])/(width+1),0)</f>
        <v>4</v>
      </c>
      <c r="E25" s="61">
        <f>ROUNDDOWN((Table_216[[#This Row],[W]])/(width+1),0)*ROUNDDOWN((Table_216[[#This Row],[H]])/(height+1),0)</f>
        <v>3</v>
      </c>
      <c r="F25" s="62">
        <f>IF(Table_216[[#This Row],[Option 1]]&gt;Table_216[[#This Row],[Option 2]],Table_216[[#This Row],[Option 1]],Table_216[[#This Row],[Option 2]])</f>
        <v>4</v>
      </c>
      <c r="G25" s="62" t="b">
        <f>IF($L$1=1,TRUE,ISEVEN(Table_216[[#This Row],[No. of ups]]))</f>
        <v>1</v>
      </c>
      <c r="H25" s="61">
        <f>Table_216[[#This Row],[No. of ups]]*A25</f>
        <v>72</v>
      </c>
      <c r="I25" s="9">
        <f>ROUNDUP(IF(Table_216[[#This Row],[W]]&gt;50,120/Table_216[[#This Row],[Cut pcs]],100/Table_216[[#This Row],[Cut pcs]]),0)</f>
        <v>6</v>
      </c>
      <c r="J25" s="63">
        <f>IF(Table_216[[#This Row],[ups per Sht]]=0,0,ROUNDUP($J$2/Table_216[[#This Row],[ups per Sht]]+Table_216[[#This Row],[Waste Sheets]],0))</f>
        <v>20</v>
      </c>
      <c r="K25" s="61">
        <f>Table_216[[#This Row],[Sheets]]*$K$2</f>
        <v>200</v>
      </c>
      <c r="L25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5" s="64">
        <f>VLOOKUP(Table_216[[#This Row],[Units]],Units!A:C,3)</f>
        <v>50</v>
      </c>
      <c r="N25" s="61">
        <f>IF(Table_216[[#This Row],[Odd or even]]=TRUE,IF(Table_216[[#This Row],[W]]&gt;54,50*$L$2,20*$L$2),IF(Table_216[[#This Row],[W]]&gt;54,50*$L$2,20*$L$2)*2)</f>
        <v>20</v>
      </c>
      <c r="O25" s="64">
        <f>IF(Table_216[[#This Row],[Sheets]]=0,0,Table_216[[#This Row],[unit price]]+Table_216[[#This Row],[paper cost]]+Table_216[[#This Row],[Plate]]*2)</f>
        <v>290</v>
      </c>
      <c r="P25" s="74">
        <v>64</v>
      </c>
      <c r="Q25" s="74">
        <v>90</v>
      </c>
      <c r="T25">
        <v>25</v>
      </c>
    </row>
    <row r="26" spans="1:20" ht="15.75" customHeight="1" x14ac:dyDescent="0.2">
      <c r="A26" s="59">
        <v>4</v>
      </c>
      <c r="B26" s="60">
        <v>50</v>
      </c>
      <c r="C26" s="60">
        <v>35</v>
      </c>
      <c r="D26" s="61">
        <f>ROUNDDOWN((Table_216[[#This Row],[W]])/(height+1),0)*ROUNDDOWN((Table_216[[#This Row],[H]])/(width+1),0)</f>
        <v>25</v>
      </c>
      <c r="E26" s="61">
        <f>ROUNDDOWN((Table_216[[#This Row],[W]])/(width+1),0)*ROUNDDOWN((Table_216[[#This Row],[H]])/(height+1),0)</f>
        <v>21</v>
      </c>
      <c r="F26" s="62">
        <f>IF(Table_216[[#This Row],[Option 1]]&gt;Table_216[[#This Row],[Option 2]],Table_216[[#This Row],[Option 1]],Table_216[[#This Row],[Option 2]])</f>
        <v>25</v>
      </c>
      <c r="G26" s="62" t="b">
        <f>IF($L$1=1,TRUE,ISEVEN(Table_216[[#This Row],[No. of ups]]))</f>
        <v>1</v>
      </c>
      <c r="H26" s="61">
        <f>Table_216[[#This Row],[No. of ups]]*A26</f>
        <v>100</v>
      </c>
      <c r="I26" s="9">
        <f>ROUNDUP(IF(Table_216[[#This Row],[W]]&gt;50,120/Table_216[[#This Row],[Cut pcs]],100/Table_216[[#This Row],[Cut pcs]]),0)</f>
        <v>25</v>
      </c>
      <c r="J26" s="63">
        <f>IF(Table_216[[#This Row],[ups per Sht]]=0,0,ROUNDUP($J$2/Table_216[[#This Row],[ups per Sht]]+Table_216[[#This Row],[Waste Sheets]],0))</f>
        <v>35</v>
      </c>
      <c r="K26" s="61">
        <f>Table_216[[#This Row],[Sheets]]*$K$2</f>
        <v>350</v>
      </c>
      <c r="L26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6" s="64">
        <f>VLOOKUP(Table_216[[#This Row],[Units]],Units!A:C,3)</f>
        <v>50</v>
      </c>
      <c r="N26" s="61">
        <f>IF(Table_216[[#This Row],[Odd or even]]=TRUE,IF(Table_216[[#This Row],[W]]&gt;54,50*$L$2,20*$L$2),IF(Table_216[[#This Row],[W]]&gt;54,50*$L$2,20*$L$2)*2)</f>
        <v>20</v>
      </c>
      <c r="O26" s="64">
        <f>IF(Table_216[[#This Row],[Sheets]]=0,0,Table_216[[#This Row],[unit price]]+Table_216[[#This Row],[paper cost]]+Table_216[[#This Row],[Plate]]*2)</f>
        <v>440</v>
      </c>
      <c r="P26" s="73">
        <v>100</v>
      </c>
      <c r="Q26" s="73">
        <v>70</v>
      </c>
      <c r="T26">
        <v>26</v>
      </c>
    </row>
    <row r="27" spans="1:20" ht="15.75" hidden="1" customHeight="1" x14ac:dyDescent="0.2">
      <c r="A27" s="65">
        <v>4</v>
      </c>
      <c r="B27" s="66">
        <v>45</v>
      </c>
      <c r="C27" s="66">
        <v>32</v>
      </c>
      <c r="D27" s="61">
        <f>ROUNDDOWN((Table_216[[#This Row],[W]])/(height+1),0)*ROUNDDOWN((Table_216[[#This Row],[H]])/(width+1),0)</f>
        <v>16</v>
      </c>
      <c r="E27" s="61">
        <f>ROUNDDOWN((Table_216[[#This Row],[W]])/(width+1),0)*ROUNDDOWN((Table_216[[#This Row],[H]])/(height+1),0)</f>
        <v>18</v>
      </c>
      <c r="F27" s="62">
        <f>IF(Table_216[[#This Row],[Option 1]]&gt;Table_216[[#This Row],[Option 2]],Table_216[[#This Row],[Option 1]],Table_216[[#This Row],[Option 2]])</f>
        <v>18</v>
      </c>
      <c r="G27" s="62" t="b">
        <f>IF($L$1=1,TRUE,ISEVEN(Table_216[[#This Row],[No. of ups]]))</f>
        <v>1</v>
      </c>
      <c r="H27" s="61">
        <f>Table_216[[#This Row],[No. of ups]]*A27</f>
        <v>72</v>
      </c>
      <c r="I27" s="9">
        <f>ROUNDUP(IF(Table_216[[#This Row],[W]]&gt;50,120/Table_216[[#This Row],[Cut pcs]],100/Table_216[[#This Row],[Cut pcs]]),0)</f>
        <v>25</v>
      </c>
      <c r="J27" s="63">
        <f>IF(Table_216[[#This Row],[ups per Sht]]=0,0,ROUNDUP($J$2/Table_216[[#This Row],[ups per Sht]]+Table_216[[#This Row],[Waste Sheets]],0))</f>
        <v>39</v>
      </c>
      <c r="K27" s="61">
        <f>Table_216[[#This Row],[Sheets]]*$K$2</f>
        <v>390</v>
      </c>
      <c r="L27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7" s="64">
        <f>VLOOKUP(Table_216[[#This Row],[Units]],Units!A:C,3)</f>
        <v>50</v>
      </c>
      <c r="N27" s="61">
        <f>IF(Table_216[[#This Row],[Odd or even]]=TRUE,IF(Table_216[[#This Row],[W]]&gt;54,50*$L$2,20*$L$2),IF(Table_216[[#This Row],[W]]&gt;54,50*$L$2,20*$L$2)*2)</f>
        <v>20</v>
      </c>
      <c r="O27" s="64">
        <f>IF(Table_216[[#This Row],[Sheets]]=0,0,Table_216[[#This Row],[unit price]]+Table_216[[#This Row],[paper cost]]+Table_216[[#This Row],[Plate]]*2)</f>
        <v>480</v>
      </c>
      <c r="P27" s="74">
        <v>64</v>
      </c>
      <c r="Q27" s="74">
        <v>90</v>
      </c>
      <c r="T27">
        <v>27</v>
      </c>
    </row>
    <row r="28" spans="1:20" ht="15.75" customHeight="1" x14ac:dyDescent="0.2">
      <c r="A28" s="59">
        <v>2</v>
      </c>
      <c r="B28" s="60">
        <v>70</v>
      </c>
      <c r="C28" s="60">
        <v>50</v>
      </c>
      <c r="D28" s="61">
        <f>ROUNDDOWN((Table_216[[#This Row],[W]])/(height+1),0)*ROUNDDOWN((Table_216[[#This Row],[H]])/(width+1),0)</f>
        <v>49</v>
      </c>
      <c r="E28" s="61">
        <f>ROUNDDOWN((Table_216[[#This Row],[W]])/(width+1),0)*ROUNDDOWN((Table_216[[#This Row],[H]])/(height+1),0)</f>
        <v>50</v>
      </c>
      <c r="F28" s="62">
        <f>IF(Table_216[[#This Row],[Option 1]]&gt;Table_216[[#This Row],[Option 2]],Table_216[[#This Row],[Option 1]],Table_216[[#This Row],[Option 2]])</f>
        <v>50</v>
      </c>
      <c r="G28" s="62" t="b">
        <f>IF($L$1=1,TRUE,ISEVEN(Table_216[[#This Row],[No. of ups]]))</f>
        <v>1</v>
      </c>
      <c r="H28" s="61">
        <f>Table_216[[#This Row],[No. of ups]]*A28</f>
        <v>100</v>
      </c>
      <c r="I28" s="9">
        <f>ROUNDUP(IF(Table_216[[#This Row],[W]]&gt;50,120/Table_216[[#This Row],[Cut pcs]],100/Table_216[[#This Row],[Cut pcs]]),0)</f>
        <v>60</v>
      </c>
      <c r="J28" s="63">
        <f>IF(Table_216[[#This Row],[ups per Sht]]=0,0,ROUNDUP($J$2/Table_216[[#This Row],[ups per Sht]]+Table_216[[#This Row],[Waste Sheets]],0))</f>
        <v>70</v>
      </c>
      <c r="K28" s="61">
        <f>Table_216[[#This Row],[Sheets]]*$K$2</f>
        <v>700</v>
      </c>
      <c r="L28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8" s="64">
        <f>VLOOKUP(Table_216[[#This Row],[Units]],Units!A:C,3)</f>
        <v>50</v>
      </c>
      <c r="N28" s="61">
        <f>IF(Table_216[[#This Row],[Odd or even]]=TRUE,IF(Table_216[[#This Row],[W]]&gt;54,50*$L$2,20*$L$2),IF(Table_216[[#This Row],[W]]&gt;54,50*$L$2,20*$L$2)*2)</f>
        <v>50</v>
      </c>
      <c r="O28" s="64">
        <f>IF(Table_216[[#This Row],[Sheets]]=0,0,Table_216[[#This Row],[unit price]]+Table_216[[#This Row],[paper cost]]+Table_216[[#This Row],[Plate]]*2)</f>
        <v>850</v>
      </c>
      <c r="P28" s="73">
        <v>100</v>
      </c>
      <c r="Q28" s="73">
        <v>70</v>
      </c>
      <c r="T28">
        <v>28</v>
      </c>
    </row>
    <row r="29" spans="1:20" ht="15.75" hidden="1" customHeight="1" x14ac:dyDescent="0.2">
      <c r="A29" s="65">
        <v>2</v>
      </c>
      <c r="B29" s="66">
        <v>64</v>
      </c>
      <c r="C29" s="66">
        <v>45</v>
      </c>
      <c r="D29" s="61">
        <f>ROUNDDOWN((Table_216[[#This Row],[W]])/(height+1),0)*ROUNDDOWN((Table_216[[#This Row],[H]])/(width+1),0)</f>
        <v>36</v>
      </c>
      <c r="E29" s="61">
        <f>ROUNDDOWN((Table_216[[#This Row],[W]])/(width+1),0)*ROUNDDOWN((Table_216[[#This Row],[H]])/(height+1),0)</f>
        <v>36</v>
      </c>
      <c r="F29" s="62">
        <f>IF(Table_216[[#This Row],[Option 1]]&gt;Table_216[[#This Row],[Option 2]],Table_216[[#This Row],[Option 1]],Table_216[[#This Row],[Option 2]])</f>
        <v>36</v>
      </c>
      <c r="G29" s="62" t="b">
        <f>IF($L$1=1,TRUE,ISEVEN(Table_216[[#This Row],[No. of ups]]))</f>
        <v>1</v>
      </c>
      <c r="H29" s="61">
        <f>Table_216[[#This Row],[No. of ups]]*A29</f>
        <v>72</v>
      </c>
      <c r="I29" s="9">
        <f>ROUNDUP(IF(Table_216[[#This Row],[W]]&gt;50,120/Table_216[[#This Row],[Cut pcs]],100/Table_216[[#This Row],[Cut pcs]]),0)</f>
        <v>60</v>
      </c>
      <c r="J29" s="63">
        <f>IF(Table_216[[#This Row],[ups per Sht]]=0,0,ROUNDUP($J$2/Table_216[[#This Row],[ups per Sht]]+Table_216[[#This Row],[Waste Sheets]],0))</f>
        <v>74</v>
      </c>
      <c r="K29" s="61">
        <f>Table_216[[#This Row],[Sheets]]*$K$2</f>
        <v>740</v>
      </c>
      <c r="L29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29" s="64">
        <f>VLOOKUP(Table_216[[#This Row],[Units]],Units!A:C,3)</f>
        <v>50</v>
      </c>
      <c r="N29" s="61">
        <f>IF(Table_216[[#This Row],[Odd or even]]=TRUE,IF(Table_216[[#This Row],[W]]&gt;54,50*$L$2,20*$L$2),IF(Table_216[[#This Row],[W]]&gt;54,50*$L$2,20*$L$2)*2)</f>
        <v>50</v>
      </c>
      <c r="O29" s="64">
        <f>IF(Table_216[[#This Row],[Sheets]]=0,0,Table_216[[#This Row],[unit price]]+Table_216[[#This Row],[paper cost]]+Table_216[[#This Row],[Plate]]*2)</f>
        <v>890</v>
      </c>
      <c r="P29" s="74">
        <v>64</v>
      </c>
      <c r="Q29" s="74">
        <v>90</v>
      </c>
      <c r="T29">
        <v>29</v>
      </c>
    </row>
    <row r="30" spans="1:20" ht="15.75" customHeight="1" x14ac:dyDescent="0.2">
      <c r="A30" s="59">
        <v>9</v>
      </c>
      <c r="B30" s="60">
        <v>33</v>
      </c>
      <c r="C30" s="60">
        <v>23</v>
      </c>
      <c r="D30" s="61">
        <f>ROUNDDOWN((Table_216[[#This Row],[W]])/(height+1),0)*ROUNDDOWN((Table_216[[#This Row],[H]])/(width+1),0)</f>
        <v>9</v>
      </c>
      <c r="E30" s="61">
        <f>ROUNDDOWN((Table_216[[#This Row],[W]])/(width+1),0)*ROUNDDOWN((Table_216[[#This Row],[H]])/(height+1),0)</f>
        <v>10</v>
      </c>
      <c r="F30" s="62">
        <f>IF(Table_216[[#This Row],[Option 1]]&gt;Table_216[[#This Row],[Option 2]],Table_216[[#This Row],[Option 1]],Table_216[[#This Row],[Option 2]])</f>
        <v>10</v>
      </c>
      <c r="G30" s="62" t="b">
        <f>IF($L$1=1,TRUE,ISEVEN(Table_216[[#This Row],[No. of ups]]))</f>
        <v>1</v>
      </c>
      <c r="H30" s="61">
        <f>Table_216[[#This Row],[No. of ups]]*A30</f>
        <v>90</v>
      </c>
      <c r="I30" s="9">
        <f>ROUNDUP(IF(Table_216[[#This Row],[W]]&gt;50,120/Table_216[[#This Row],[Cut pcs]],100/Table_216[[#This Row],[Cut pcs]]),0)</f>
        <v>12</v>
      </c>
      <c r="J30" s="63">
        <f>IF(Table_216[[#This Row],[ups per Sht]]=0,0,ROUNDUP($J$2/Table_216[[#This Row],[ups per Sht]]+Table_216[[#This Row],[Waste Sheets]],0))</f>
        <v>24</v>
      </c>
      <c r="K30" s="61">
        <f>Table_216[[#This Row],[Sheets]]*$K$2</f>
        <v>240</v>
      </c>
      <c r="L30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0" s="64">
        <f>VLOOKUP(Table_216[[#This Row],[Units]],Units!A:C,3)</f>
        <v>50</v>
      </c>
      <c r="N30" s="61">
        <f>IF(Table_216[[#This Row],[Odd or even]]=TRUE,IF(Table_216[[#This Row],[W]]&gt;54,50*$L$2,20*$L$2),IF(Table_216[[#This Row],[W]]&gt;54,50*$L$2,20*$L$2)*2)</f>
        <v>20</v>
      </c>
      <c r="O30" s="64">
        <f>IF(Table_216[[#This Row],[Sheets]]=0,0,Table_216[[#This Row],[unit price]]+Table_216[[#This Row],[paper cost]]+Table_216[[#This Row],[Plate]]*2)</f>
        <v>330</v>
      </c>
      <c r="P30" s="73">
        <v>100</v>
      </c>
      <c r="Q30" s="73">
        <v>70</v>
      </c>
      <c r="T30">
        <v>30</v>
      </c>
    </row>
    <row r="31" spans="1:20" ht="15.75" customHeight="1" x14ac:dyDescent="0.2">
      <c r="A31" s="67">
        <v>3</v>
      </c>
      <c r="B31" s="60">
        <v>70</v>
      </c>
      <c r="C31" s="60">
        <v>33</v>
      </c>
      <c r="D31" s="61">
        <f>ROUNDDOWN((Table_216[[#This Row],[W]])/(height+1),0)*ROUNDDOWN((Table_216[[#This Row],[H]])/(width+1),0)</f>
        <v>35</v>
      </c>
      <c r="E31" s="61">
        <f>ROUNDDOWN((Table_216[[#This Row],[W]])/(width+1),0)*ROUNDDOWN((Table_216[[#This Row],[H]])/(height+1),0)</f>
        <v>30</v>
      </c>
      <c r="F31" s="62">
        <f>IF(Table_216[[#This Row],[Option 1]]&gt;Table_216[[#This Row],[Option 2]],Table_216[[#This Row],[Option 1]],Table_216[[#This Row],[Option 2]])</f>
        <v>35</v>
      </c>
      <c r="G31" s="62" t="b">
        <f>IF($L$1=1,TRUE,ISEVEN(Table_216[[#This Row],[No. of ups]]))</f>
        <v>1</v>
      </c>
      <c r="H31" s="61">
        <f>Table_216[[#This Row],[No. of ups]]*A31</f>
        <v>105</v>
      </c>
      <c r="I31" s="9">
        <f>ROUNDUP(IF(Table_216[[#This Row],[W]]&gt;50,120/Table_216[[#This Row],[Cut pcs]],100/Table_216[[#This Row],[Cut pcs]]),0)</f>
        <v>40</v>
      </c>
      <c r="J31" s="63">
        <f>IF(Table_216[[#This Row],[ups per Sht]]=0,0,ROUNDUP($J$2/Table_216[[#This Row],[ups per Sht]]+Table_216[[#This Row],[Waste Sheets]],0))</f>
        <v>50</v>
      </c>
      <c r="K31" s="61">
        <f>Table_216[[#This Row],[Sheets]]*$K$2</f>
        <v>500</v>
      </c>
      <c r="L31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1" s="64">
        <f>VLOOKUP(Table_216[[#This Row],[Units]],Units!A:C,3)</f>
        <v>50</v>
      </c>
      <c r="N31" s="61">
        <f>IF(Table_216[[#This Row],[Odd or even]]=TRUE,IF(Table_216[[#This Row],[W]]&gt;54,50*$L$2,20*$L$2),IF(Table_216[[#This Row],[W]]&gt;54,50*$L$2,20*$L$2)*2)</f>
        <v>50</v>
      </c>
      <c r="O31" s="64">
        <f>IF(Table_216[[#This Row],[Sheets]]=0,0,Table_216[[#This Row],[unit price]]+Table_216[[#This Row],[paper cost]]+Table_216[[#This Row],[Plate]]*2)</f>
        <v>650</v>
      </c>
      <c r="P31" s="73">
        <v>100</v>
      </c>
      <c r="Q31" s="73">
        <v>70</v>
      </c>
      <c r="T31">
        <v>31</v>
      </c>
    </row>
    <row r="32" spans="1:20" ht="15.75" customHeight="1" x14ac:dyDescent="0.2">
      <c r="A32" s="67">
        <v>8</v>
      </c>
      <c r="B32" s="60">
        <v>35</v>
      </c>
      <c r="C32" s="60">
        <v>25</v>
      </c>
      <c r="D32" s="61">
        <f>ROUNDDOWN((Table_216[[#This Row],[W]])/(height+1),0)*ROUNDDOWN((Table_216[[#This Row],[H]])/(width+1),0)</f>
        <v>9</v>
      </c>
      <c r="E32" s="61">
        <f>ROUNDDOWN((Table_216[[#This Row],[W]])/(width+1),0)*ROUNDDOWN((Table_216[[#This Row],[H]])/(height+1),0)</f>
        <v>10</v>
      </c>
      <c r="F32" s="62">
        <f>IF(Table_216[[#This Row],[Option 1]]&gt;Table_216[[#This Row],[Option 2]],Table_216[[#This Row],[Option 1]],Table_216[[#This Row],[Option 2]])</f>
        <v>10</v>
      </c>
      <c r="G32" s="62" t="b">
        <f>IF($L$1=1,TRUE,ISEVEN(Table_216[[#This Row],[No. of ups]]))</f>
        <v>1</v>
      </c>
      <c r="H32" s="61">
        <f>Table_216[[#This Row],[No. of ups]]*A32</f>
        <v>80</v>
      </c>
      <c r="I32" s="9">
        <f>ROUNDUP(IF(Table_216[[#This Row],[W]]&gt;50,120/Table_216[[#This Row],[Cut pcs]],100/Table_216[[#This Row],[Cut pcs]]),0)</f>
        <v>13</v>
      </c>
      <c r="J32" s="63">
        <f>IF(Table_216[[#This Row],[ups per Sht]]=0,0,ROUNDUP($J$2/Table_216[[#This Row],[ups per Sht]]+Table_216[[#This Row],[Waste Sheets]],0))</f>
        <v>26</v>
      </c>
      <c r="K32" s="61">
        <f>Table_216[[#This Row],[Sheets]]*$K$2</f>
        <v>260</v>
      </c>
      <c r="L32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2" s="64">
        <f>VLOOKUP(Table_216[[#This Row],[Units]],Units!A:C,3)</f>
        <v>50</v>
      </c>
      <c r="N32" s="61">
        <f>IF(Table_216[[#This Row],[Odd or even]]=TRUE,IF(Table_216[[#This Row],[W]]&gt;54,50*$L$2,20*$L$2),IF(Table_216[[#This Row],[W]]&gt;54,50*$L$2,20*$L$2)*2)</f>
        <v>20</v>
      </c>
      <c r="O32" s="64">
        <f>IF(Table_216[[#This Row],[Sheets]]=0,0,Table_216[[#This Row],[unit price]]+Table_216[[#This Row],[paper cost]]+Table_216[[#This Row],[Plate]]*2)</f>
        <v>350</v>
      </c>
      <c r="P32" s="73">
        <v>100</v>
      </c>
      <c r="Q32" s="73">
        <v>70</v>
      </c>
      <c r="T32">
        <v>32</v>
      </c>
    </row>
    <row r="33" spans="1:20" ht="15.75" hidden="1" customHeight="1" x14ac:dyDescent="0.2">
      <c r="A33" s="65">
        <v>8</v>
      </c>
      <c r="B33" s="66">
        <v>32</v>
      </c>
      <c r="C33" s="66">
        <v>22.5</v>
      </c>
      <c r="D33" s="61">
        <f>ROUNDDOWN((Table_216[[#This Row],[W]])/(height+1),0)*ROUNDDOWN((Table_216[[#This Row],[H]])/(width+1),0)</f>
        <v>9</v>
      </c>
      <c r="E33" s="61">
        <f>ROUNDDOWN((Table_216[[#This Row],[W]])/(width+1),0)*ROUNDDOWN((Table_216[[#This Row],[H]])/(height+1),0)</f>
        <v>8</v>
      </c>
      <c r="F33" s="62">
        <f>IF(Table_216[[#This Row],[Option 1]]&gt;Table_216[[#This Row],[Option 2]],Table_216[[#This Row],[Option 1]],Table_216[[#This Row],[Option 2]])</f>
        <v>9</v>
      </c>
      <c r="G33" s="62" t="b">
        <f>IF($L$1=1,TRUE,ISEVEN(Table_216[[#This Row],[No. of ups]]))</f>
        <v>1</v>
      </c>
      <c r="H33" s="61">
        <f>Table_216[[#This Row],[No. of ups]]*A33</f>
        <v>72</v>
      </c>
      <c r="I33" s="9">
        <f>ROUNDUP(IF(Table_216[[#This Row],[W]]&gt;50,120/Table_216[[#This Row],[Cut pcs]],100/Table_216[[#This Row],[Cut pcs]]),0)</f>
        <v>13</v>
      </c>
      <c r="J33" s="63">
        <f>IF(Table_216[[#This Row],[ups per Sht]]=0,0,ROUNDUP($J$2/Table_216[[#This Row],[ups per Sht]]+Table_216[[#This Row],[Waste Sheets]],0))</f>
        <v>27</v>
      </c>
      <c r="K33" s="61">
        <f>Table_216[[#This Row],[Sheets]]*$K$2</f>
        <v>270</v>
      </c>
      <c r="L33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3" s="64">
        <f>VLOOKUP(Table_216[[#This Row],[Units]],Units!A:C,3)</f>
        <v>50</v>
      </c>
      <c r="N33" s="61">
        <f>IF(Table_216[[#This Row],[Odd or even]]=TRUE,IF(Table_216[[#This Row],[W]]&gt;54,50*$L$2,20*$L$2),IF(Table_216[[#This Row],[W]]&gt;54,50*$L$2,20*$L$2)*2)</f>
        <v>20</v>
      </c>
      <c r="O33" s="64">
        <f>IF(Table_216[[#This Row],[Sheets]]=0,0,Table_216[[#This Row],[unit price]]+Table_216[[#This Row],[paper cost]]+Table_216[[#This Row],[Plate]]*2)</f>
        <v>360</v>
      </c>
      <c r="P33" s="74">
        <v>64</v>
      </c>
      <c r="Q33" s="74">
        <v>90</v>
      </c>
      <c r="T33">
        <v>33</v>
      </c>
    </row>
    <row r="34" spans="1:20" ht="15.75" customHeight="1" x14ac:dyDescent="0.2">
      <c r="A34" s="67">
        <v>7</v>
      </c>
      <c r="B34" s="60">
        <v>38</v>
      </c>
      <c r="C34" s="60">
        <v>23</v>
      </c>
      <c r="D34" s="61">
        <f>ROUNDDOWN((Table_216[[#This Row],[W]])/(height+1),0)*ROUNDDOWN((Table_216[[#This Row],[H]])/(width+1),0)</f>
        <v>9</v>
      </c>
      <c r="E34" s="61">
        <f>ROUNDDOWN((Table_216[[#This Row],[W]])/(width+1),0)*ROUNDDOWN((Table_216[[#This Row],[H]])/(height+1),0)</f>
        <v>10</v>
      </c>
      <c r="F34" s="62">
        <f>IF(Table_216[[#This Row],[Option 1]]&gt;Table_216[[#This Row],[Option 2]],Table_216[[#This Row],[Option 1]],Table_216[[#This Row],[Option 2]])</f>
        <v>10</v>
      </c>
      <c r="G34" s="62" t="b">
        <f>IF($L$1=1,TRUE,ISEVEN(Table_216[[#This Row],[No. of ups]]))</f>
        <v>1</v>
      </c>
      <c r="H34" s="61">
        <f>Table_216[[#This Row],[No. of ups]]*A34</f>
        <v>70</v>
      </c>
      <c r="I34" s="9">
        <f>ROUNDUP(IF(Table_216[[#This Row],[W]]&gt;50,120/Table_216[[#This Row],[Cut pcs]],100/Table_216[[#This Row],[Cut pcs]]),0)</f>
        <v>15</v>
      </c>
      <c r="J34" s="63">
        <f>IF(Table_216[[#This Row],[ups per Sht]]=0,0,ROUNDUP($J$2/Table_216[[#This Row],[ups per Sht]]+Table_216[[#This Row],[Waste Sheets]],0))</f>
        <v>30</v>
      </c>
      <c r="K34" s="61">
        <f>Table_216[[#This Row],[Sheets]]*$K$2</f>
        <v>300</v>
      </c>
      <c r="L34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4" s="64">
        <f>VLOOKUP(Table_216[[#This Row],[Units]],Units!A:C,3)</f>
        <v>50</v>
      </c>
      <c r="N34" s="61">
        <f>IF(Table_216[[#This Row],[Odd or even]]=TRUE,IF(Table_216[[#This Row],[W]]&gt;54,50*$L$2,20*$L$2),IF(Table_216[[#This Row],[W]]&gt;54,50*$L$2,20*$L$2)*2)</f>
        <v>20</v>
      </c>
      <c r="O34" s="64">
        <f>IF(Table_216[[#This Row],[Sheets]]=0,0,Table_216[[#This Row],[unit price]]+Table_216[[#This Row],[paper cost]]+Table_216[[#This Row],[Plate]]*2)</f>
        <v>390</v>
      </c>
      <c r="P34" s="73">
        <v>100</v>
      </c>
      <c r="Q34" s="73">
        <v>70</v>
      </c>
      <c r="T34">
        <v>34</v>
      </c>
    </row>
    <row r="35" spans="1:20" ht="15.75" customHeight="1" x14ac:dyDescent="0.2">
      <c r="A35" s="67">
        <v>3</v>
      </c>
      <c r="B35" s="60">
        <v>65</v>
      </c>
      <c r="C35" s="60">
        <v>35</v>
      </c>
      <c r="D35" s="61">
        <f>ROUNDDOWN((Table_216[[#This Row],[W]])/(height+1),0)*ROUNDDOWN((Table_216[[#This Row],[H]])/(width+1),0)</f>
        <v>30</v>
      </c>
      <c r="E35" s="61">
        <f>ROUNDDOWN((Table_216[[#This Row],[W]])/(width+1),0)*ROUNDDOWN((Table_216[[#This Row],[H]])/(height+1),0)</f>
        <v>30</v>
      </c>
      <c r="F35" s="62">
        <f>IF(Table_216[[#This Row],[Option 1]]&gt;Table_216[[#This Row],[Option 2]],Table_216[[#This Row],[Option 1]],Table_216[[#This Row],[Option 2]])</f>
        <v>30</v>
      </c>
      <c r="G35" s="62" t="b">
        <f>IF($L$1=1,TRUE,ISEVEN(Table_216[[#This Row],[No. of ups]]))</f>
        <v>1</v>
      </c>
      <c r="H35" s="61">
        <f>Table_216[[#This Row],[No. of ups]]*A35</f>
        <v>90</v>
      </c>
      <c r="I35" s="9">
        <f>ROUNDUP(IF(Table_216[[#This Row],[W]]&gt;50,120/Table_216[[#This Row],[Cut pcs]],100/Table_216[[#This Row],[Cut pcs]]),0)</f>
        <v>40</v>
      </c>
      <c r="J35" s="63">
        <f>IF(Table_216[[#This Row],[ups per Sht]]=0,0,ROUNDUP($J$2/Table_216[[#This Row],[ups per Sht]]+Table_216[[#This Row],[Waste Sheets]],0))</f>
        <v>52</v>
      </c>
      <c r="K35" s="61">
        <f>Table_216[[#This Row],[Sheets]]*$K$2</f>
        <v>520</v>
      </c>
      <c r="L35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5" s="64">
        <f>VLOOKUP(Table_216[[#This Row],[Units]],Units!A:C,3)</f>
        <v>50</v>
      </c>
      <c r="N35" s="61">
        <f>IF(Table_216[[#This Row],[Odd or even]]=TRUE,IF(Table_216[[#This Row],[W]]&gt;54,50*$L$2,20*$L$2),IF(Table_216[[#This Row],[W]]&gt;54,50*$L$2,20*$L$2)*2)</f>
        <v>50</v>
      </c>
      <c r="O35" s="64">
        <f>IF(Table_216[[#This Row],[Sheets]]=0,0,Table_216[[#This Row],[unit price]]+Table_216[[#This Row],[paper cost]]+Table_216[[#This Row],[Plate]]*2)</f>
        <v>670</v>
      </c>
      <c r="P35" s="73">
        <v>100</v>
      </c>
      <c r="Q35" s="73">
        <v>70</v>
      </c>
      <c r="T35">
        <v>35</v>
      </c>
    </row>
    <row r="36" spans="1:20" ht="15.75" hidden="1" customHeight="1" x14ac:dyDescent="0.2">
      <c r="A36" s="65">
        <v>3</v>
      </c>
      <c r="B36" s="66">
        <v>64</v>
      </c>
      <c r="C36" s="66">
        <v>30</v>
      </c>
      <c r="D36" s="61">
        <f>ROUNDDOWN((Table_216[[#This Row],[W]])/(height+1),0)*ROUNDDOWN((Table_216[[#This Row],[H]])/(width+1),0)</f>
        <v>24</v>
      </c>
      <c r="E36" s="61">
        <f>ROUNDDOWN((Table_216[[#This Row],[W]])/(width+1),0)*ROUNDDOWN((Table_216[[#This Row],[H]])/(height+1),0)</f>
        <v>27</v>
      </c>
      <c r="F36" s="62">
        <f>IF(Table_216[[#This Row],[Option 1]]&gt;Table_216[[#This Row],[Option 2]],Table_216[[#This Row],[Option 1]],Table_216[[#This Row],[Option 2]])</f>
        <v>27</v>
      </c>
      <c r="G36" s="62" t="b">
        <f>IF($L$1=1,TRUE,ISEVEN(Table_216[[#This Row],[No. of ups]]))</f>
        <v>1</v>
      </c>
      <c r="H36" s="61">
        <f>Table_216[[#This Row],[No. of ups]]*A36</f>
        <v>81</v>
      </c>
      <c r="I36" s="9">
        <f>ROUNDUP(IF(Table_216[[#This Row],[W]]&gt;50,120/Table_216[[#This Row],[Cut pcs]],100/Table_216[[#This Row],[Cut pcs]]),0)</f>
        <v>40</v>
      </c>
      <c r="J36" s="63">
        <f>IF(Table_216[[#This Row],[ups per Sht]]=0,0,ROUNDUP($J$2/Table_216[[#This Row],[ups per Sht]]+Table_216[[#This Row],[Waste Sheets]],0))</f>
        <v>53</v>
      </c>
      <c r="K36" s="61">
        <f>Table_216[[#This Row],[Sheets]]*$K$2</f>
        <v>530</v>
      </c>
      <c r="L36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6" s="64">
        <f>VLOOKUP(Table_216[[#This Row],[Units]],Units!A:C,3)</f>
        <v>50</v>
      </c>
      <c r="N36" s="61">
        <f>IF(Table_216[[#This Row],[Odd or even]]=TRUE,IF(Table_216[[#This Row],[W]]&gt;54,50*$L$2,20*$L$2),IF(Table_216[[#This Row],[W]]&gt;54,50*$L$2,20*$L$2)*2)</f>
        <v>50</v>
      </c>
      <c r="O36" s="64">
        <f>IF(Table_216[[#This Row],[Sheets]]=0,0,Table_216[[#This Row],[unit price]]+Table_216[[#This Row],[paper cost]]+Table_216[[#This Row],[Plate]]*2)</f>
        <v>680</v>
      </c>
      <c r="P36" s="74">
        <v>64</v>
      </c>
      <c r="Q36" s="74">
        <v>90</v>
      </c>
      <c r="T36">
        <v>36</v>
      </c>
    </row>
    <row r="37" spans="1:20" ht="15.75" customHeight="1" x14ac:dyDescent="0.2">
      <c r="A37" s="67">
        <v>6</v>
      </c>
      <c r="B37" s="60">
        <v>35</v>
      </c>
      <c r="C37" s="60">
        <v>33</v>
      </c>
      <c r="D37" s="61">
        <f>ROUNDDOWN((Table_216[[#This Row],[W]])/(height+1),0)*ROUNDDOWN((Table_216[[#This Row],[H]])/(width+1),0)</f>
        <v>15</v>
      </c>
      <c r="E37" s="61">
        <f>ROUNDDOWN((Table_216[[#This Row],[W]])/(width+1),0)*ROUNDDOWN((Table_216[[#This Row],[H]])/(height+1),0)</f>
        <v>15</v>
      </c>
      <c r="F37" s="62">
        <f>IF(Table_216[[#This Row],[Option 1]]&gt;Table_216[[#This Row],[Option 2]],Table_216[[#This Row],[Option 1]],Table_216[[#This Row],[Option 2]])</f>
        <v>15</v>
      </c>
      <c r="G37" s="62" t="b">
        <f>IF($L$1=1,TRUE,ISEVEN(Table_216[[#This Row],[No. of ups]]))</f>
        <v>1</v>
      </c>
      <c r="H37" s="61">
        <f>Table_216[[#This Row],[No. of ups]]*A37</f>
        <v>90</v>
      </c>
      <c r="I37" s="9">
        <f>ROUNDUP(IF(Table_216[[#This Row],[W]]&gt;50,120/Table_216[[#This Row],[Cut pcs]],100/Table_216[[#This Row],[Cut pcs]]),0)</f>
        <v>17</v>
      </c>
      <c r="J37" s="63">
        <f>IF(Table_216[[#This Row],[ups per Sht]]=0,0,ROUNDUP($J$2/Table_216[[#This Row],[ups per Sht]]+Table_216[[#This Row],[Waste Sheets]],0))</f>
        <v>29</v>
      </c>
      <c r="K37" s="61">
        <f>Table_216[[#This Row],[Sheets]]*$K$2</f>
        <v>290</v>
      </c>
      <c r="L37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7" s="64">
        <f>VLOOKUP(Table_216[[#This Row],[Units]],Units!A:C,3)</f>
        <v>50</v>
      </c>
      <c r="N37" s="61">
        <f>IF(Table_216[[#This Row],[Odd or even]]=TRUE,IF(Table_216[[#This Row],[W]]&gt;54,50*$L$2,20*$L$2),IF(Table_216[[#This Row],[W]]&gt;54,50*$L$2,20*$L$2)*2)</f>
        <v>20</v>
      </c>
      <c r="O37" s="64">
        <f>IF(Table_216[[#This Row],[Sheets]]=0,0,Table_216[[#This Row],[unit price]]+Table_216[[#This Row],[paper cost]]+Table_216[[#This Row],[Plate]]*2)</f>
        <v>380</v>
      </c>
      <c r="P37" s="73">
        <v>100</v>
      </c>
      <c r="Q37" s="73">
        <v>70</v>
      </c>
      <c r="T37">
        <v>37</v>
      </c>
    </row>
    <row r="38" spans="1:20" ht="15.75" customHeight="1" x14ac:dyDescent="0.2">
      <c r="A38" s="67">
        <v>6</v>
      </c>
      <c r="B38" s="60">
        <v>50</v>
      </c>
      <c r="C38" s="60">
        <v>23</v>
      </c>
      <c r="D38" s="61">
        <f>ROUNDDOWN((Table_216[[#This Row],[W]])/(height+1),0)*ROUNDDOWN((Table_216[[#This Row],[H]])/(width+1),0)</f>
        <v>15</v>
      </c>
      <c r="E38" s="61">
        <f>ROUNDDOWN((Table_216[[#This Row],[W]])/(width+1),0)*ROUNDDOWN((Table_216[[#This Row],[H]])/(height+1),0)</f>
        <v>14</v>
      </c>
      <c r="F38" s="62">
        <f>IF(Table_216[[#This Row],[Option 1]]&gt;Table_216[[#This Row],[Option 2]],Table_216[[#This Row],[Option 1]],Table_216[[#This Row],[Option 2]])</f>
        <v>15</v>
      </c>
      <c r="G38" s="62" t="b">
        <f>IF($L$1=1,TRUE,ISEVEN(Table_216[[#This Row],[No. of ups]]))</f>
        <v>1</v>
      </c>
      <c r="H38" s="61">
        <f>Table_216[[#This Row],[No. of ups]]*A38</f>
        <v>90</v>
      </c>
      <c r="I38" s="9">
        <f>ROUNDUP(IF(Table_216[[#This Row],[W]]&gt;50,120/Table_216[[#This Row],[Cut pcs]],100/Table_216[[#This Row],[Cut pcs]]),0)</f>
        <v>17</v>
      </c>
      <c r="J38" s="63">
        <f>IF(Table_216[[#This Row],[ups per Sht]]=0,0,ROUNDUP($J$2/Table_216[[#This Row],[ups per Sht]]+Table_216[[#This Row],[Waste Sheets]],0))</f>
        <v>29</v>
      </c>
      <c r="K38" s="61">
        <f>Table_216[[#This Row],[Sheets]]*$K$2</f>
        <v>290</v>
      </c>
      <c r="L38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8" s="64">
        <f>VLOOKUP(Table_216[[#This Row],[Units]],Units!A:C,3)</f>
        <v>50</v>
      </c>
      <c r="N38" s="61">
        <f>IF(Table_216[[#This Row],[Odd or even]]=TRUE,IF(Table_216[[#This Row],[W]]&gt;54,50*$L$2,20*$L$2),IF(Table_216[[#This Row],[W]]&gt;54,50*$L$2,20*$L$2)*2)</f>
        <v>20</v>
      </c>
      <c r="O38" s="64">
        <f>IF(Table_216[[#This Row],[Sheets]]=0,0,Table_216[[#This Row],[unit price]]+Table_216[[#This Row],[paper cost]]+Table_216[[#This Row],[Plate]]*2)</f>
        <v>380</v>
      </c>
      <c r="P38" s="73">
        <v>100</v>
      </c>
      <c r="Q38" s="73">
        <v>70</v>
      </c>
      <c r="T38">
        <v>38</v>
      </c>
    </row>
    <row r="39" spans="1:20" ht="15.75" customHeight="1" x14ac:dyDescent="0.2">
      <c r="A39" s="59">
        <v>6</v>
      </c>
      <c r="B39" s="60">
        <v>45</v>
      </c>
      <c r="C39" s="60">
        <v>25</v>
      </c>
      <c r="D39" s="61">
        <f>ROUNDDOWN((Table_216[[#This Row],[W]])/(height+1),0)*ROUNDDOWN((Table_216[[#This Row],[H]])/(width+1),0)</f>
        <v>12</v>
      </c>
      <c r="E39" s="61">
        <f>ROUNDDOWN((Table_216[[#This Row],[W]])/(width+1),0)*ROUNDDOWN((Table_216[[#This Row],[H]])/(height+1),0)</f>
        <v>12</v>
      </c>
      <c r="F39" s="62">
        <f>IF(Table_216[[#This Row],[Option 1]]&gt;Table_216[[#This Row],[Option 2]],Table_216[[#This Row],[Option 1]],Table_216[[#This Row],[Option 2]])</f>
        <v>12</v>
      </c>
      <c r="G39" s="62" t="b">
        <f>IF($L$1=1,TRUE,ISEVEN(Table_216[[#This Row],[No. of ups]]))</f>
        <v>1</v>
      </c>
      <c r="H39" s="61">
        <f>Table_216[[#This Row],[No. of ups]]*A39</f>
        <v>72</v>
      </c>
      <c r="I39" s="9">
        <f>ROUNDUP(IF(Table_216[[#This Row],[W]]&gt;50,120/Table_216[[#This Row],[Cut pcs]],100/Table_216[[#This Row],[Cut pcs]]),0)</f>
        <v>17</v>
      </c>
      <c r="J39" s="63">
        <f>IF(Table_216[[#This Row],[ups per Sht]]=0,0,ROUNDUP($J$2/Table_216[[#This Row],[ups per Sht]]+Table_216[[#This Row],[Waste Sheets]],0))</f>
        <v>31</v>
      </c>
      <c r="K39" s="61">
        <f>Table_216[[#This Row],[Sheets]]*$K$2</f>
        <v>310</v>
      </c>
      <c r="L39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39" s="64">
        <f>VLOOKUP(Table_216[[#This Row],[Units]],Units!A:C,3)</f>
        <v>50</v>
      </c>
      <c r="N39" s="61">
        <f>IF(Table_216[[#This Row],[Odd or even]]=TRUE,IF(Table_216[[#This Row],[W]]&gt;54,50*$L$2,20*$L$2),IF(Table_216[[#This Row],[W]]&gt;54,50*$L$2,20*$L$2)*2)</f>
        <v>20</v>
      </c>
      <c r="O39" s="64">
        <f>IF(Table_216[[#This Row],[Sheets]]=0,0,Table_216[[#This Row],[unit price]]+Table_216[[#This Row],[paper cost]]+Table_216[[#This Row],[Plate]]*2)</f>
        <v>400</v>
      </c>
      <c r="P39" s="73">
        <v>100</v>
      </c>
      <c r="Q39" s="73">
        <v>70</v>
      </c>
      <c r="T39">
        <v>39</v>
      </c>
    </row>
    <row r="40" spans="1:20" ht="15.75" hidden="1" customHeight="1" x14ac:dyDescent="0.2">
      <c r="A40" s="68">
        <v>6</v>
      </c>
      <c r="B40" s="66">
        <v>32</v>
      </c>
      <c r="C40" s="66">
        <v>30</v>
      </c>
      <c r="D40" s="61">
        <f>ROUNDDOWN((Table_216[[#This Row],[W]])/(height+1),0)*ROUNDDOWN((Table_216[[#This Row],[H]])/(width+1),0)</f>
        <v>12</v>
      </c>
      <c r="E40" s="61">
        <f>ROUNDDOWN((Table_216[[#This Row],[W]])/(width+1),0)*ROUNDDOWN((Table_216[[#This Row],[H]])/(height+1),0)</f>
        <v>12</v>
      </c>
      <c r="F40" s="62">
        <f>IF(Table_216[[#This Row],[Option 1]]&gt;Table_216[[#This Row],[Option 2]],Table_216[[#This Row],[Option 1]],Table_216[[#This Row],[Option 2]])</f>
        <v>12</v>
      </c>
      <c r="G40" s="62" t="b">
        <f>IF($L$1=1,TRUE,ISEVEN(Table_216[[#This Row],[No. of ups]]))</f>
        <v>1</v>
      </c>
      <c r="H40" s="61">
        <f>Table_216[[#This Row],[No. of ups]]*A40</f>
        <v>72</v>
      </c>
      <c r="I40" s="9">
        <f>ROUNDUP(IF(Table_216[[#This Row],[W]]&gt;50,120/Table_216[[#This Row],[Cut pcs]],100/Table_216[[#This Row],[Cut pcs]]),0)</f>
        <v>17</v>
      </c>
      <c r="J40" s="63">
        <f>IF(Table_216[[#This Row],[ups per Sht]]=0,0,ROUNDUP($J$2/Table_216[[#This Row],[ups per Sht]]+Table_216[[#This Row],[Waste Sheets]],0))</f>
        <v>31</v>
      </c>
      <c r="K40" s="61">
        <f>Table_216[[#This Row],[Sheets]]*$K$2</f>
        <v>310</v>
      </c>
      <c r="L40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40" s="64">
        <f>VLOOKUP(Table_216[[#This Row],[Units]],Units!A:C,3)</f>
        <v>50</v>
      </c>
      <c r="N40" s="61">
        <f>IF(Table_216[[#This Row],[Odd or even]]=TRUE,IF(Table_216[[#This Row],[W]]&gt;54,50*$L$2,20*$L$2),IF(Table_216[[#This Row],[W]]&gt;54,50*$L$2,20*$L$2)*2)</f>
        <v>20</v>
      </c>
      <c r="O40" s="64">
        <f>IF(Table_216[[#This Row],[Sheets]]=0,0,Table_216[[#This Row],[unit price]]+Table_216[[#This Row],[paper cost]]+Table_216[[#This Row],[Plate]]*2)</f>
        <v>400</v>
      </c>
      <c r="P40" s="74">
        <v>64</v>
      </c>
      <c r="Q40" s="74">
        <v>90</v>
      </c>
      <c r="T40">
        <v>40</v>
      </c>
    </row>
    <row r="41" spans="1:20" ht="15.75" customHeight="1" x14ac:dyDescent="0.2">
      <c r="A41" s="59">
        <v>5</v>
      </c>
      <c r="B41" s="60">
        <v>40</v>
      </c>
      <c r="C41" s="60">
        <v>30</v>
      </c>
      <c r="D41" s="61">
        <f>ROUNDDOWN((Table_216[[#This Row],[W]])/(height+1),0)*ROUNDDOWN((Table_216[[#This Row],[H]])/(width+1),0)</f>
        <v>16</v>
      </c>
      <c r="E41" s="61">
        <f>ROUNDDOWN((Table_216[[#This Row],[W]])/(width+1),0)*ROUNDDOWN((Table_216[[#This Row],[H]])/(height+1),0)</f>
        <v>18</v>
      </c>
      <c r="F41" s="62">
        <f>IF(Table_216[[#This Row],[Option 1]]&gt;Table_216[[#This Row],[Option 2]],Table_216[[#This Row],[Option 1]],Table_216[[#This Row],[Option 2]])</f>
        <v>18</v>
      </c>
      <c r="G41" s="62" t="b">
        <f>IF($L$1=1,TRUE,ISEVEN(Table_216[[#This Row],[No. of ups]]))</f>
        <v>1</v>
      </c>
      <c r="H41" s="61">
        <f>Table_216[[#This Row],[No. of ups]]*A41</f>
        <v>90</v>
      </c>
      <c r="I41" s="9">
        <f>ROUNDUP(IF(Table_216[[#This Row],[W]]&gt;50,120/Table_216[[#This Row],[Cut pcs]],100/Table_216[[#This Row],[Cut pcs]]),0)</f>
        <v>20</v>
      </c>
      <c r="J41" s="63">
        <f>IF(Table_216[[#This Row],[ups per Sht]]=0,0,ROUNDUP($J$2/Table_216[[#This Row],[ups per Sht]]+Table_216[[#This Row],[Waste Sheets]],0))</f>
        <v>32</v>
      </c>
      <c r="K41" s="61">
        <f>Table_216[[#This Row],[Sheets]]*$K$2</f>
        <v>320</v>
      </c>
      <c r="L41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41" s="64">
        <f>VLOOKUP(Table_216[[#This Row],[Units]],Units!A:C,3)</f>
        <v>50</v>
      </c>
      <c r="N41" s="61">
        <f>IF(Table_216[[#This Row],[Odd or even]]=TRUE,IF(Table_216[[#This Row],[W]]&gt;54,50*$L$2,20*$L$2),IF(Table_216[[#This Row],[W]]&gt;54,50*$L$2,20*$L$2)*2)</f>
        <v>20</v>
      </c>
      <c r="O41" s="64">
        <f>IF(Table_216[[#This Row],[Sheets]]=0,0,Table_216[[#This Row],[unit price]]+Table_216[[#This Row],[paper cost]]+Table_216[[#This Row],[Plate]]*2)</f>
        <v>410</v>
      </c>
      <c r="P41" s="73">
        <v>100</v>
      </c>
      <c r="Q41" s="73">
        <v>70</v>
      </c>
      <c r="T41">
        <v>41</v>
      </c>
    </row>
    <row r="42" spans="1:20" ht="15.75" customHeight="1" x14ac:dyDescent="0.2">
      <c r="A42" s="67">
        <v>5</v>
      </c>
      <c r="B42" s="60">
        <v>52</v>
      </c>
      <c r="C42" s="60">
        <v>23</v>
      </c>
      <c r="D42" s="61">
        <f>ROUNDDOWN((Table_216[[#This Row],[W]])/(height+1),0)*ROUNDDOWN((Table_216[[#This Row],[H]])/(width+1),0)</f>
        <v>15</v>
      </c>
      <c r="E42" s="61">
        <f>ROUNDDOWN((Table_216[[#This Row],[W]])/(width+1),0)*ROUNDDOWN((Table_216[[#This Row],[H]])/(height+1),0)</f>
        <v>16</v>
      </c>
      <c r="F42" s="62">
        <f>IF(Table_216[[#This Row],[Option 1]]&gt;Table_216[[#This Row],[Option 2]],Table_216[[#This Row],[Option 1]],Table_216[[#This Row],[Option 2]])</f>
        <v>16</v>
      </c>
      <c r="G42" s="78" t="b">
        <f>IF($L$1=1,TRUE,ISEVEN(Table_216[[#This Row],[No. of ups]]))</f>
        <v>1</v>
      </c>
      <c r="H42" s="61">
        <f>Table_216[[#This Row],[No. of ups]]*A42</f>
        <v>80</v>
      </c>
      <c r="I42" s="9">
        <f>ROUNDUP(IF(Table_216[[#This Row],[W]]&gt;50,120/Table_216[[#This Row],[Cut pcs]],100/Table_216[[#This Row],[Cut pcs]]),0)</f>
        <v>24</v>
      </c>
      <c r="J42" s="63">
        <f>IF(Table_216[[#This Row],[ups per Sht]]=0,0,ROUNDUP($J$2/Table_216[[#This Row],[ups per Sht]]+Table_216[[#This Row],[Waste Sheets]],0))</f>
        <v>37</v>
      </c>
      <c r="K42" s="61">
        <f>Table_216[[#This Row],[Sheets]]*$K$2</f>
        <v>370</v>
      </c>
      <c r="L42" s="61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42" s="64">
        <f>VLOOKUP(Table_216[[#This Row],[Units]],Units!A:C,3)</f>
        <v>50</v>
      </c>
      <c r="N42" s="61">
        <f>IF(Table_216[[#This Row],[Odd or even]]=TRUE,IF(Table_216[[#This Row],[W]]&gt;54,50*$L$2,20*$L$2),IF(Table_216[[#This Row],[W]]&gt;54,50*$L$2,20*$L$2)*2)</f>
        <v>20</v>
      </c>
      <c r="O42" s="64">
        <f>IF(Table_216[[#This Row],[Sheets]]=0,0,Table_216[[#This Row],[unit price]]+Table_216[[#This Row],[paper cost]]+Table_216[[#This Row],[Plate]]*2)</f>
        <v>460</v>
      </c>
      <c r="P42" s="73">
        <v>100</v>
      </c>
      <c r="Q42" s="73">
        <v>70</v>
      </c>
      <c r="T42">
        <v>42</v>
      </c>
    </row>
    <row r="43" spans="1:20" ht="15.75" hidden="1" customHeight="1" x14ac:dyDescent="0.2">
      <c r="A43" s="68">
        <v>1</v>
      </c>
      <c r="B43" s="66">
        <v>43</v>
      </c>
      <c r="C43" s="66">
        <v>61</v>
      </c>
      <c r="D43" s="69">
        <f>ROUNDDOWN((Table_216[[#This Row],[W]])/(height+1),0)*ROUNDDOWN((Table_216[[#This Row],[H]])/(width+1),0)</f>
        <v>36</v>
      </c>
      <c r="E43" s="69">
        <f>ROUNDDOWN((Table_216[[#This Row],[W]])/(width+1),0)*ROUNDDOWN((Table_216[[#This Row],[H]])/(height+1),0)</f>
        <v>36</v>
      </c>
      <c r="F43" s="62">
        <f>IF(Table_216[[#This Row],[Option 1]]&gt;Table_216[[#This Row],[Option 2]],Table_216[[#This Row],[Option 1]],Table_216[[#This Row],[Option 2]])</f>
        <v>36</v>
      </c>
      <c r="G43" s="78" t="b">
        <f>IF($L$1=1,TRUE,ISEVEN(Table_216[[#This Row],[No. of ups]]))</f>
        <v>1</v>
      </c>
      <c r="H43" s="69">
        <f>Table_216[[#This Row],[No. of ups]]*A43</f>
        <v>36</v>
      </c>
      <c r="I43" s="9">
        <f>ROUNDUP(IF(Table_216[[#This Row],[W]]&gt;50,120/Table_216[[#This Row],[Cut pcs]],100/Table_216[[#This Row],[Cut pcs]]),0)</f>
        <v>100</v>
      </c>
      <c r="J43" s="71">
        <f>IF(Table_216[[#This Row],[ups per Sht]]=0,0,ROUNDUP($J$2/Table_216[[#This Row],[ups per Sht]]+Table_216[[#This Row],[Waste Sheets]],0))</f>
        <v>128</v>
      </c>
      <c r="K43" s="69">
        <f>Table_216[[#This Row],[Sheets]]*$K$2</f>
        <v>1280</v>
      </c>
      <c r="L43" s="69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</v>
      </c>
      <c r="M43" s="64">
        <f>VLOOKUP(Table_216[[#This Row],[Units]],Units!A:C,3)</f>
        <v>50</v>
      </c>
      <c r="N43" s="69">
        <f>IF(Table_216[[#This Row],[Odd or even]]=TRUE,IF(Table_216[[#This Row],[W]]&gt;54,50*$L$2,20*$L$2),IF(Table_216[[#This Row],[W]]&gt;54,50*$L$2,20*$L$2)*2)</f>
        <v>20</v>
      </c>
      <c r="O43" s="72">
        <f>IF(Table_216[[#This Row],[Sheets]]=0,0,Table_216[[#This Row],[unit price]]+Table_216[[#This Row],[paper cost]]+Table_216[[#This Row],[Plate]]*2)</f>
        <v>1370</v>
      </c>
      <c r="P43" s="74">
        <v>43</v>
      </c>
      <c r="Q43" s="74">
        <v>61</v>
      </c>
      <c r="T43">
        <v>43</v>
      </c>
    </row>
    <row r="44" spans="1:20" ht="15.75" customHeight="1" x14ac:dyDescent="0.2">
      <c r="I44" s="9"/>
      <c r="T44">
        <v>46</v>
      </c>
    </row>
    <row r="45" spans="1:20" ht="15.75" customHeight="1" x14ac:dyDescent="0.2">
      <c r="I45" s="9"/>
      <c r="T45">
        <v>47</v>
      </c>
    </row>
    <row r="46" spans="1:20" ht="15.75" customHeight="1" x14ac:dyDescent="0.2">
      <c r="I46" s="9"/>
      <c r="T46">
        <v>48</v>
      </c>
    </row>
    <row r="47" spans="1:20" ht="15.75" customHeight="1" x14ac:dyDescent="0.2">
      <c r="I47" s="9"/>
      <c r="T47">
        <v>49</v>
      </c>
    </row>
    <row r="48" spans="1:20" ht="15.75" customHeight="1" x14ac:dyDescent="0.2">
      <c r="I48" s="9"/>
      <c r="T48">
        <v>94</v>
      </c>
    </row>
    <row r="49" spans="9:20" ht="15.75" customHeight="1" x14ac:dyDescent="0.2">
      <c r="I49" s="9"/>
      <c r="T49">
        <v>95</v>
      </c>
    </row>
    <row r="50" spans="9:20" ht="15.75" customHeight="1" x14ac:dyDescent="0.2">
      <c r="I50" s="9"/>
      <c r="T50">
        <v>96</v>
      </c>
    </row>
    <row r="51" spans="9:20" ht="15.75" customHeight="1" x14ac:dyDescent="0.2">
      <c r="I51" s="9"/>
      <c r="T51">
        <v>97</v>
      </c>
    </row>
    <row r="52" spans="9:20" ht="15.75" customHeight="1" x14ac:dyDescent="0.2">
      <c r="I52" s="9"/>
      <c r="T52">
        <v>98</v>
      </c>
    </row>
    <row r="53" spans="9:20" ht="15.75" customHeight="1" x14ac:dyDescent="0.2">
      <c r="I53" s="9"/>
      <c r="T53">
        <v>99</v>
      </c>
    </row>
    <row r="54" spans="9:20" ht="15.75" customHeight="1" x14ac:dyDescent="0.2">
      <c r="I54" s="9"/>
      <c r="T54">
        <v>100</v>
      </c>
    </row>
    <row r="55" spans="9:20" ht="15.75" customHeight="1" x14ac:dyDescent="0.2">
      <c r="I55" s="9"/>
      <c r="T55">
        <v>101</v>
      </c>
    </row>
    <row r="56" spans="9:20" ht="15.75" customHeight="1" x14ac:dyDescent="0.2">
      <c r="I56" s="9"/>
      <c r="T56">
        <v>102</v>
      </c>
    </row>
    <row r="57" spans="9:20" ht="15.75" customHeight="1" x14ac:dyDescent="0.2">
      <c r="I57" s="9"/>
      <c r="T57">
        <v>103</v>
      </c>
    </row>
    <row r="58" spans="9:20" ht="15.75" customHeight="1" x14ac:dyDescent="0.2">
      <c r="I58" s="9"/>
      <c r="T58">
        <v>104</v>
      </c>
    </row>
    <row r="59" spans="9:20" ht="15.75" customHeight="1" x14ac:dyDescent="0.2">
      <c r="I59" s="9"/>
      <c r="T59">
        <v>105</v>
      </c>
    </row>
    <row r="60" spans="9:20" ht="15.75" customHeight="1" x14ac:dyDescent="0.2">
      <c r="I60" s="9"/>
      <c r="T60">
        <v>106</v>
      </c>
    </row>
    <row r="61" spans="9:20" ht="15.75" customHeight="1" x14ac:dyDescent="0.2">
      <c r="I61" s="9"/>
      <c r="T61">
        <v>107</v>
      </c>
    </row>
    <row r="62" spans="9:20" ht="15.75" customHeight="1" x14ac:dyDescent="0.2">
      <c r="I62" s="9"/>
      <c r="T62">
        <v>108</v>
      </c>
    </row>
    <row r="63" spans="9:20" ht="15.75" customHeight="1" x14ac:dyDescent="0.2">
      <c r="I63" s="9"/>
      <c r="T63">
        <v>109</v>
      </c>
    </row>
    <row r="64" spans="9:20" ht="15.75" customHeight="1" x14ac:dyDescent="0.2">
      <c r="I64" s="9"/>
      <c r="T64">
        <v>110</v>
      </c>
    </row>
    <row r="65" spans="9:20" ht="15.75" customHeight="1" x14ac:dyDescent="0.2">
      <c r="I65" s="9"/>
      <c r="T65">
        <v>111</v>
      </c>
    </row>
    <row r="66" spans="9:20" ht="15.75" customHeight="1" x14ac:dyDescent="0.2">
      <c r="I66" s="9"/>
      <c r="T66">
        <v>112</v>
      </c>
    </row>
    <row r="67" spans="9:20" ht="15.75" customHeight="1" x14ac:dyDescent="0.2">
      <c r="I67" s="9"/>
      <c r="T67">
        <v>113</v>
      </c>
    </row>
    <row r="68" spans="9:20" ht="15.75" customHeight="1" x14ac:dyDescent="0.2">
      <c r="I68" s="9"/>
      <c r="T68">
        <v>114</v>
      </c>
    </row>
    <row r="69" spans="9:20" ht="15.75" customHeight="1" x14ac:dyDescent="0.2">
      <c r="I69" s="9"/>
      <c r="T69">
        <v>115</v>
      </c>
    </row>
    <row r="70" spans="9:20" ht="15.75" customHeight="1" x14ac:dyDescent="0.2">
      <c r="I70" s="9"/>
      <c r="T70">
        <v>116</v>
      </c>
    </row>
    <row r="71" spans="9:20" ht="15.75" customHeight="1" x14ac:dyDescent="0.2">
      <c r="I71" s="9"/>
      <c r="T71">
        <v>117</v>
      </c>
    </row>
    <row r="72" spans="9:20" ht="15.75" customHeight="1" x14ac:dyDescent="0.2">
      <c r="I72" s="9"/>
      <c r="T72">
        <v>118</v>
      </c>
    </row>
    <row r="73" spans="9:20" ht="15.75" customHeight="1" x14ac:dyDescent="0.2">
      <c r="I73" s="9"/>
      <c r="T73">
        <v>119</v>
      </c>
    </row>
    <row r="74" spans="9:20" ht="15.75" customHeight="1" x14ac:dyDescent="0.2">
      <c r="I74" s="9"/>
      <c r="T74">
        <v>120</v>
      </c>
    </row>
    <row r="75" spans="9:20" ht="15.75" customHeight="1" x14ac:dyDescent="0.2">
      <c r="I75" s="9"/>
      <c r="T75">
        <v>121</v>
      </c>
    </row>
    <row r="76" spans="9:20" ht="15.75" customHeight="1" x14ac:dyDescent="0.2">
      <c r="I76" s="9"/>
      <c r="T76">
        <v>122</v>
      </c>
    </row>
    <row r="77" spans="9:20" ht="15.75" customHeight="1" x14ac:dyDescent="0.2">
      <c r="I77" s="9"/>
      <c r="T77">
        <v>123</v>
      </c>
    </row>
    <row r="78" spans="9:20" ht="15.75" customHeight="1" x14ac:dyDescent="0.2">
      <c r="I78" s="9"/>
      <c r="T78">
        <v>124</v>
      </c>
    </row>
    <row r="79" spans="9:20" ht="15.75" customHeight="1" x14ac:dyDescent="0.2">
      <c r="I79" s="9"/>
      <c r="T79">
        <v>125</v>
      </c>
    </row>
    <row r="80" spans="9:20" ht="15.75" customHeight="1" x14ac:dyDescent="0.2">
      <c r="I80" s="9"/>
      <c r="T80">
        <v>126</v>
      </c>
    </row>
    <row r="81" spans="9:20" ht="15.75" customHeight="1" x14ac:dyDescent="0.2">
      <c r="I81" s="9"/>
      <c r="T81">
        <v>127</v>
      </c>
    </row>
    <row r="82" spans="9:20" ht="15.75" customHeight="1" x14ac:dyDescent="0.2">
      <c r="I82" s="9"/>
      <c r="T82">
        <v>128</v>
      </c>
    </row>
    <row r="83" spans="9:20" ht="15.75" customHeight="1" x14ac:dyDescent="0.2">
      <c r="I83" s="9"/>
      <c r="T83">
        <v>129</v>
      </c>
    </row>
    <row r="84" spans="9:20" ht="15.75" customHeight="1" x14ac:dyDescent="0.2">
      <c r="I84" s="9"/>
      <c r="T84">
        <v>130</v>
      </c>
    </row>
    <row r="85" spans="9:20" ht="15.75" customHeight="1" x14ac:dyDescent="0.2">
      <c r="I85" s="9"/>
      <c r="T85">
        <v>131</v>
      </c>
    </row>
    <row r="86" spans="9:20" ht="15.75" customHeight="1" x14ac:dyDescent="0.2">
      <c r="I86" s="9"/>
      <c r="T86">
        <v>132</v>
      </c>
    </row>
    <row r="87" spans="9:20" ht="15.75" customHeight="1" x14ac:dyDescent="0.2">
      <c r="I87" s="9"/>
      <c r="T87">
        <v>133</v>
      </c>
    </row>
    <row r="88" spans="9:20" ht="15.75" customHeight="1" x14ac:dyDescent="0.2">
      <c r="I88" s="9"/>
      <c r="T88">
        <v>134</v>
      </c>
    </row>
    <row r="89" spans="9:20" ht="15.75" customHeight="1" x14ac:dyDescent="0.2">
      <c r="I89" s="9"/>
      <c r="T89">
        <v>135</v>
      </c>
    </row>
    <row r="90" spans="9:20" ht="15.75" customHeight="1" x14ac:dyDescent="0.2">
      <c r="I90" s="9"/>
      <c r="T90">
        <v>136</v>
      </c>
    </row>
    <row r="91" spans="9:20" ht="15.75" customHeight="1" x14ac:dyDescent="0.2">
      <c r="I91" s="9"/>
      <c r="T91">
        <v>137</v>
      </c>
    </row>
    <row r="92" spans="9:20" ht="15.75" customHeight="1" x14ac:dyDescent="0.2">
      <c r="I92" s="9"/>
      <c r="T92">
        <v>138</v>
      </c>
    </row>
    <row r="93" spans="9:20" ht="15.75" customHeight="1" x14ac:dyDescent="0.2">
      <c r="I93" s="9"/>
      <c r="T93">
        <v>139</v>
      </c>
    </row>
    <row r="94" spans="9:20" ht="15.75" customHeight="1" x14ac:dyDescent="0.2">
      <c r="I94" s="9"/>
      <c r="T94">
        <v>140</v>
      </c>
    </row>
    <row r="95" spans="9:20" ht="15.75" customHeight="1" x14ac:dyDescent="0.2">
      <c r="I95" s="9"/>
      <c r="T95">
        <v>141</v>
      </c>
    </row>
    <row r="96" spans="9:20" ht="15.75" customHeight="1" x14ac:dyDescent="0.2">
      <c r="I96" s="9"/>
      <c r="T96">
        <v>142</v>
      </c>
    </row>
    <row r="97" spans="9:20" ht="15.75" customHeight="1" x14ac:dyDescent="0.2">
      <c r="I97" s="9"/>
      <c r="T97">
        <v>143</v>
      </c>
    </row>
    <row r="98" spans="9:20" ht="15.75" customHeight="1" x14ac:dyDescent="0.2">
      <c r="I98" s="9"/>
      <c r="T98">
        <v>144</v>
      </c>
    </row>
    <row r="99" spans="9:20" ht="15.75" customHeight="1" x14ac:dyDescent="0.2">
      <c r="I99" s="9"/>
      <c r="T99">
        <v>145</v>
      </c>
    </row>
    <row r="100" spans="9:20" ht="15.75" customHeight="1" x14ac:dyDescent="0.2">
      <c r="I100" s="9"/>
      <c r="T100">
        <v>146</v>
      </c>
    </row>
    <row r="101" spans="9:20" ht="15.75" customHeight="1" x14ac:dyDescent="0.2">
      <c r="I101" s="9"/>
      <c r="T101">
        <v>147</v>
      </c>
    </row>
    <row r="102" spans="9:20" ht="15.75" customHeight="1" x14ac:dyDescent="0.2">
      <c r="I102" s="9"/>
      <c r="T102">
        <v>148</v>
      </c>
    </row>
    <row r="103" spans="9:20" ht="15.75" customHeight="1" x14ac:dyDescent="0.2">
      <c r="I103" s="9"/>
      <c r="T103">
        <v>149</v>
      </c>
    </row>
    <row r="104" spans="9:20" ht="15.75" customHeight="1" x14ac:dyDescent="0.2">
      <c r="I104" s="9"/>
      <c r="T104">
        <v>150</v>
      </c>
    </row>
    <row r="105" spans="9:20" ht="15.75" customHeight="1" x14ac:dyDescent="0.2">
      <c r="I105" s="9"/>
      <c r="T105">
        <v>151</v>
      </c>
    </row>
    <row r="106" spans="9:20" ht="15.75" customHeight="1" x14ac:dyDescent="0.2">
      <c r="I106" s="9"/>
      <c r="T106">
        <v>152</v>
      </c>
    </row>
    <row r="107" spans="9:20" ht="15.75" customHeight="1" x14ac:dyDescent="0.2">
      <c r="I107" s="9"/>
      <c r="T107">
        <v>153</v>
      </c>
    </row>
    <row r="108" spans="9:20" ht="15.75" customHeight="1" x14ac:dyDescent="0.2">
      <c r="I108" s="9"/>
      <c r="T108">
        <v>154</v>
      </c>
    </row>
    <row r="109" spans="9:20" ht="15.75" customHeight="1" x14ac:dyDescent="0.2">
      <c r="I109" s="9"/>
      <c r="T109">
        <v>155</v>
      </c>
    </row>
    <row r="110" spans="9:20" ht="15.75" customHeight="1" x14ac:dyDescent="0.2">
      <c r="I110" s="9"/>
      <c r="T110">
        <v>156</v>
      </c>
    </row>
    <row r="111" spans="9:20" ht="15.75" customHeight="1" x14ac:dyDescent="0.2">
      <c r="I111" s="9"/>
      <c r="T111">
        <v>157</v>
      </c>
    </row>
    <row r="112" spans="9:20" ht="15.75" customHeight="1" x14ac:dyDescent="0.2">
      <c r="I112" s="9"/>
      <c r="T112">
        <v>158</v>
      </c>
    </row>
    <row r="113" spans="9:20" ht="15.75" customHeight="1" x14ac:dyDescent="0.2">
      <c r="I113" s="9"/>
      <c r="T113">
        <v>159</v>
      </c>
    </row>
    <row r="114" spans="9:20" ht="15.75" customHeight="1" x14ac:dyDescent="0.2">
      <c r="I114" s="9"/>
      <c r="T114">
        <v>160</v>
      </c>
    </row>
    <row r="115" spans="9:20" ht="15.75" customHeight="1" x14ac:dyDescent="0.2">
      <c r="I115" s="9"/>
      <c r="T115">
        <v>161</v>
      </c>
    </row>
    <row r="116" spans="9:20" ht="15.75" customHeight="1" x14ac:dyDescent="0.2">
      <c r="I116" s="9"/>
      <c r="T116">
        <v>162</v>
      </c>
    </row>
    <row r="117" spans="9:20" ht="15.75" customHeight="1" x14ac:dyDescent="0.2">
      <c r="I117" s="9"/>
      <c r="T117">
        <v>163</v>
      </c>
    </row>
    <row r="118" spans="9:20" ht="15.75" customHeight="1" x14ac:dyDescent="0.2">
      <c r="I118" s="9"/>
      <c r="T118">
        <v>164</v>
      </c>
    </row>
    <row r="119" spans="9:20" ht="15.75" customHeight="1" x14ac:dyDescent="0.2">
      <c r="I119" s="9"/>
      <c r="T119">
        <v>165</v>
      </c>
    </row>
    <row r="120" spans="9:20" ht="15.75" customHeight="1" x14ac:dyDescent="0.2">
      <c r="I120" s="9"/>
      <c r="T120">
        <v>166</v>
      </c>
    </row>
    <row r="121" spans="9:20" ht="15.75" customHeight="1" x14ac:dyDescent="0.2">
      <c r="I121" s="9"/>
      <c r="T121">
        <v>167</v>
      </c>
    </row>
    <row r="122" spans="9:20" ht="15.75" customHeight="1" x14ac:dyDescent="0.2">
      <c r="I122" s="9"/>
      <c r="T122">
        <v>168</v>
      </c>
    </row>
    <row r="123" spans="9:20" ht="15.75" customHeight="1" x14ac:dyDescent="0.2">
      <c r="I123" s="9"/>
      <c r="T123">
        <v>169</v>
      </c>
    </row>
    <row r="124" spans="9:20" ht="15.75" customHeight="1" x14ac:dyDescent="0.2">
      <c r="I124" s="9"/>
      <c r="T124">
        <v>170</v>
      </c>
    </row>
    <row r="125" spans="9:20" ht="15.75" customHeight="1" x14ac:dyDescent="0.2">
      <c r="I125" s="9"/>
      <c r="T125">
        <v>171</v>
      </c>
    </row>
    <row r="126" spans="9:20" ht="15.75" customHeight="1" x14ac:dyDescent="0.2">
      <c r="I126" s="9"/>
      <c r="T126">
        <v>172</v>
      </c>
    </row>
    <row r="127" spans="9:20" ht="15.75" customHeight="1" x14ac:dyDescent="0.2">
      <c r="I127" s="9"/>
      <c r="T127">
        <v>173</v>
      </c>
    </row>
    <row r="128" spans="9:20" ht="15.75" customHeight="1" x14ac:dyDescent="0.2">
      <c r="I128" s="9"/>
      <c r="T128">
        <v>174</v>
      </c>
    </row>
    <row r="129" spans="9:20" ht="15.75" customHeight="1" x14ac:dyDescent="0.2">
      <c r="I129" s="9"/>
      <c r="T129">
        <v>175</v>
      </c>
    </row>
    <row r="130" spans="9:20" ht="15.75" customHeight="1" x14ac:dyDescent="0.2">
      <c r="I130" s="9"/>
      <c r="T130">
        <v>176</v>
      </c>
    </row>
    <row r="131" spans="9:20" ht="15.75" customHeight="1" x14ac:dyDescent="0.2">
      <c r="I131" s="9"/>
      <c r="T131">
        <v>177</v>
      </c>
    </row>
    <row r="132" spans="9:20" ht="15.75" customHeight="1" x14ac:dyDescent="0.2">
      <c r="I132" s="9"/>
      <c r="T132">
        <v>178</v>
      </c>
    </row>
    <row r="133" spans="9:20" ht="15.75" customHeight="1" x14ac:dyDescent="0.2">
      <c r="I133" s="9"/>
      <c r="T133">
        <v>179</v>
      </c>
    </row>
    <row r="134" spans="9:20" ht="15.75" customHeight="1" x14ac:dyDescent="0.2">
      <c r="I134" s="9"/>
      <c r="T134">
        <v>180</v>
      </c>
    </row>
    <row r="135" spans="9:20" ht="15.75" customHeight="1" x14ac:dyDescent="0.2">
      <c r="I135" s="9"/>
      <c r="T135">
        <v>181</v>
      </c>
    </row>
    <row r="136" spans="9:20" ht="15.75" customHeight="1" x14ac:dyDescent="0.2">
      <c r="I136" s="9"/>
      <c r="T136">
        <v>182</v>
      </c>
    </row>
    <row r="137" spans="9:20" ht="15.75" customHeight="1" x14ac:dyDescent="0.2">
      <c r="I137" s="9"/>
      <c r="T137">
        <v>183</v>
      </c>
    </row>
    <row r="138" spans="9:20" ht="15.75" customHeight="1" x14ac:dyDescent="0.2">
      <c r="I138" s="9"/>
      <c r="T138">
        <v>184</v>
      </c>
    </row>
    <row r="139" spans="9:20" ht="15.75" customHeight="1" x14ac:dyDescent="0.2">
      <c r="I139" s="9"/>
      <c r="T139">
        <v>185</v>
      </c>
    </row>
    <row r="140" spans="9:20" ht="15.75" customHeight="1" x14ac:dyDescent="0.2">
      <c r="I140" s="9"/>
      <c r="T140">
        <v>186</v>
      </c>
    </row>
    <row r="141" spans="9:20" ht="15.75" customHeight="1" x14ac:dyDescent="0.2">
      <c r="I141" s="9"/>
      <c r="T141">
        <v>187</v>
      </c>
    </row>
    <row r="142" spans="9:20" ht="15.75" customHeight="1" x14ac:dyDescent="0.2">
      <c r="I142" s="9"/>
      <c r="T142">
        <v>188</v>
      </c>
    </row>
    <row r="143" spans="9:20" ht="15.75" customHeight="1" x14ac:dyDescent="0.2">
      <c r="I143" s="9"/>
      <c r="T143">
        <v>189</v>
      </c>
    </row>
    <row r="144" spans="9:20" ht="15.75" customHeight="1" x14ac:dyDescent="0.2">
      <c r="I144" s="9"/>
      <c r="T144">
        <v>190</v>
      </c>
    </row>
    <row r="145" spans="9:20" ht="15.75" customHeight="1" x14ac:dyDescent="0.2">
      <c r="I145" s="9"/>
      <c r="T145">
        <v>191</v>
      </c>
    </row>
    <row r="146" spans="9:20" ht="15.75" customHeight="1" x14ac:dyDescent="0.2">
      <c r="I146" s="9"/>
      <c r="T146">
        <v>192</v>
      </c>
    </row>
    <row r="147" spans="9:20" ht="15.75" customHeight="1" x14ac:dyDescent="0.2">
      <c r="I147" s="9"/>
      <c r="T147">
        <v>193</v>
      </c>
    </row>
    <row r="148" spans="9:20" ht="15.75" customHeight="1" x14ac:dyDescent="0.2">
      <c r="I148" s="9"/>
      <c r="T148">
        <v>194</v>
      </c>
    </row>
    <row r="149" spans="9:20" ht="15.75" customHeight="1" x14ac:dyDescent="0.2">
      <c r="I149" s="9"/>
      <c r="T149">
        <v>195</v>
      </c>
    </row>
    <row r="150" spans="9:20" ht="15.75" customHeight="1" x14ac:dyDescent="0.2">
      <c r="I150" s="9"/>
      <c r="T150">
        <v>196</v>
      </c>
    </row>
    <row r="151" spans="9:20" ht="15.75" customHeight="1" x14ac:dyDescent="0.2">
      <c r="I151" s="9"/>
      <c r="T151">
        <v>197</v>
      </c>
    </row>
    <row r="152" spans="9:20" ht="15.75" customHeight="1" x14ac:dyDescent="0.2">
      <c r="I152" s="9"/>
      <c r="T152">
        <v>198</v>
      </c>
    </row>
    <row r="153" spans="9:20" ht="15.75" customHeight="1" x14ac:dyDescent="0.2">
      <c r="I153" s="9"/>
      <c r="T153">
        <v>199</v>
      </c>
    </row>
    <row r="154" spans="9:20" ht="15.75" customHeight="1" x14ac:dyDescent="0.2">
      <c r="I154" s="9"/>
      <c r="T154">
        <v>200</v>
      </c>
    </row>
    <row r="155" spans="9:20" ht="15.75" customHeight="1" x14ac:dyDescent="0.2">
      <c r="I155" s="9"/>
      <c r="T155">
        <v>201</v>
      </c>
    </row>
    <row r="156" spans="9:20" ht="15.75" customHeight="1" x14ac:dyDescent="0.2">
      <c r="I156" s="9"/>
      <c r="T156">
        <v>202</v>
      </c>
    </row>
    <row r="157" spans="9:20" ht="15.75" customHeight="1" x14ac:dyDescent="0.2">
      <c r="I157" s="9"/>
      <c r="T157">
        <v>203</v>
      </c>
    </row>
    <row r="158" spans="9:20" ht="15.75" customHeight="1" x14ac:dyDescent="0.2">
      <c r="I158" s="9"/>
      <c r="T158">
        <v>204</v>
      </c>
    </row>
    <row r="159" spans="9:20" ht="15.75" customHeight="1" x14ac:dyDescent="0.2">
      <c r="I159" s="9"/>
      <c r="T159">
        <v>205</v>
      </c>
    </row>
    <row r="160" spans="9:20" ht="15.75" customHeight="1" x14ac:dyDescent="0.2">
      <c r="I160" s="9"/>
      <c r="T160">
        <v>206</v>
      </c>
    </row>
    <row r="161" spans="9:20" ht="15.75" customHeight="1" x14ac:dyDescent="0.2">
      <c r="I161" s="9"/>
      <c r="T161">
        <v>207</v>
      </c>
    </row>
    <row r="162" spans="9:20" ht="15.75" customHeight="1" x14ac:dyDescent="0.2">
      <c r="I162" s="9"/>
      <c r="T162">
        <v>208</v>
      </c>
    </row>
    <row r="163" spans="9:20" ht="15.75" customHeight="1" x14ac:dyDescent="0.2">
      <c r="I163" s="9"/>
      <c r="T163">
        <v>209</v>
      </c>
    </row>
    <row r="164" spans="9:20" ht="15.75" customHeight="1" x14ac:dyDescent="0.2">
      <c r="I164" s="9"/>
      <c r="T164">
        <v>210</v>
      </c>
    </row>
    <row r="165" spans="9:20" ht="15.75" customHeight="1" x14ac:dyDescent="0.2">
      <c r="I165" s="9"/>
      <c r="T165">
        <v>211</v>
      </c>
    </row>
    <row r="166" spans="9:20" ht="15.75" customHeight="1" x14ac:dyDescent="0.2">
      <c r="I166" s="9"/>
      <c r="T166">
        <v>212</v>
      </c>
    </row>
    <row r="167" spans="9:20" ht="15.75" customHeight="1" x14ac:dyDescent="0.2">
      <c r="I167" s="9"/>
      <c r="T167">
        <v>213</v>
      </c>
    </row>
    <row r="168" spans="9:20" ht="15.75" customHeight="1" x14ac:dyDescent="0.2">
      <c r="I168" s="9"/>
      <c r="T168">
        <v>214</v>
      </c>
    </row>
    <row r="169" spans="9:20" ht="15.75" customHeight="1" x14ac:dyDescent="0.2">
      <c r="I169" s="9"/>
      <c r="T169">
        <v>215</v>
      </c>
    </row>
    <row r="170" spans="9:20" ht="15.75" customHeight="1" x14ac:dyDescent="0.2">
      <c r="I170" s="9"/>
      <c r="T170">
        <v>216</v>
      </c>
    </row>
    <row r="171" spans="9:20" ht="15.75" customHeight="1" x14ac:dyDescent="0.2">
      <c r="I171" s="9"/>
      <c r="T171">
        <v>217</v>
      </c>
    </row>
    <row r="172" spans="9:20" ht="15.75" customHeight="1" x14ac:dyDescent="0.2">
      <c r="I172" s="9"/>
      <c r="T172">
        <v>218</v>
      </c>
    </row>
    <row r="173" spans="9:20" ht="15.75" customHeight="1" x14ac:dyDescent="0.2">
      <c r="I173" s="9"/>
      <c r="T173">
        <v>219</v>
      </c>
    </row>
    <row r="174" spans="9:20" ht="15.75" customHeight="1" x14ac:dyDescent="0.2">
      <c r="I174" s="9"/>
      <c r="T174">
        <v>220</v>
      </c>
    </row>
    <row r="175" spans="9:20" ht="15.75" customHeight="1" x14ac:dyDescent="0.2">
      <c r="I175" s="9"/>
      <c r="T175">
        <v>221</v>
      </c>
    </row>
    <row r="176" spans="9:20" ht="15.75" customHeight="1" x14ac:dyDescent="0.2">
      <c r="I176" s="9"/>
      <c r="T176">
        <v>222</v>
      </c>
    </row>
    <row r="177" spans="9:20" ht="15.75" customHeight="1" x14ac:dyDescent="0.2">
      <c r="I177" s="9"/>
      <c r="T177">
        <v>223</v>
      </c>
    </row>
    <row r="178" spans="9:20" ht="15.75" customHeight="1" x14ac:dyDescent="0.2">
      <c r="I178" s="9"/>
      <c r="T178">
        <v>224</v>
      </c>
    </row>
    <row r="179" spans="9:20" ht="15.75" customHeight="1" x14ac:dyDescent="0.2">
      <c r="I179" s="9"/>
      <c r="T179">
        <v>225</v>
      </c>
    </row>
    <row r="180" spans="9:20" ht="15.75" customHeight="1" x14ac:dyDescent="0.2">
      <c r="I180" s="9"/>
      <c r="T180">
        <v>226</v>
      </c>
    </row>
    <row r="181" spans="9:20" ht="15.75" customHeight="1" x14ac:dyDescent="0.2">
      <c r="I181" s="9"/>
      <c r="T181">
        <v>227</v>
      </c>
    </row>
    <row r="182" spans="9:20" ht="15.75" customHeight="1" x14ac:dyDescent="0.2">
      <c r="I182" s="9"/>
      <c r="T182">
        <v>228</v>
      </c>
    </row>
    <row r="183" spans="9:20" ht="15.75" customHeight="1" x14ac:dyDescent="0.2">
      <c r="I183" s="9"/>
      <c r="T183">
        <v>229</v>
      </c>
    </row>
    <row r="184" spans="9:20" ht="15.75" customHeight="1" x14ac:dyDescent="0.2">
      <c r="I184" s="9"/>
      <c r="T184">
        <v>230</v>
      </c>
    </row>
    <row r="185" spans="9:20" ht="15.75" customHeight="1" x14ac:dyDescent="0.2">
      <c r="I185" s="9"/>
      <c r="T185">
        <v>231</v>
      </c>
    </row>
    <row r="186" spans="9:20" ht="15.75" customHeight="1" x14ac:dyDescent="0.2">
      <c r="I186" s="9"/>
      <c r="T186">
        <v>232</v>
      </c>
    </row>
    <row r="187" spans="9:20" ht="15.75" customHeight="1" x14ac:dyDescent="0.2">
      <c r="I187" s="9"/>
      <c r="T187">
        <v>233</v>
      </c>
    </row>
    <row r="188" spans="9:20" ht="15.75" customHeight="1" x14ac:dyDescent="0.2">
      <c r="I188" s="9"/>
      <c r="T188">
        <v>234</v>
      </c>
    </row>
    <row r="189" spans="9:20" ht="15.75" customHeight="1" x14ac:dyDescent="0.2">
      <c r="I189" s="9"/>
      <c r="T189">
        <v>235</v>
      </c>
    </row>
    <row r="190" spans="9:20" ht="15.75" customHeight="1" x14ac:dyDescent="0.2">
      <c r="I190" s="9"/>
      <c r="T190">
        <v>236</v>
      </c>
    </row>
    <row r="191" spans="9:20" ht="15.75" customHeight="1" x14ac:dyDescent="0.2">
      <c r="I191" s="9"/>
      <c r="T191">
        <v>237</v>
      </c>
    </row>
    <row r="192" spans="9:20" ht="15.75" customHeight="1" x14ac:dyDescent="0.2">
      <c r="I192" s="9"/>
      <c r="T192">
        <v>238</v>
      </c>
    </row>
    <row r="193" spans="9:20" ht="15.75" customHeight="1" x14ac:dyDescent="0.2">
      <c r="I193" s="9"/>
      <c r="T193">
        <v>239</v>
      </c>
    </row>
    <row r="194" spans="9:20" ht="15.75" customHeight="1" x14ac:dyDescent="0.2">
      <c r="I194" s="9"/>
      <c r="T194">
        <v>240</v>
      </c>
    </row>
    <row r="195" spans="9:20" ht="15.75" customHeight="1" x14ac:dyDescent="0.2">
      <c r="I195" s="9"/>
      <c r="T195">
        <v>241</v>
      </c>
    </row>
    <row r="196" spans="9:20" ht="15.75" customHeight="1" x14ac:dyDescent="0.2">
      <c r="I196" s="9"/>
      <c r="T196">
        <v>242</v>
      </c>
    </row>
    <row r="197" spans="9:20" ht="15.75" customHeight="1" x14ac:dyDescent="0.2">
      <c r="I197" s="9"/>
      <c r="T197">
        <v>243</v>
      </c>
    </row>
    <row r="198" spans="9:20" ht="15.75" customHeight="1" x14ac:dyDescent="0.2">
      <c r="I198" s="9"/>
      <c r="T198">
        <v>244</v>
      </c>
    </row>
    <row r="199" spans="9:20" ht="15.75" customHeight="1" x14ac:dyDescent="0.2">
      <c r="I199" s="9"/>
      <c r="T199">
        <v>245</v>
      </c>
    </row>
    <row r="200" spans="9:20" ht="15.75" customHeight="1" x14ac:dyDescent="0.2">
      <c r="I200" s="9"/>
      <c r="T200">
        <v>246</v>
      </c>
    </row>
    <row r="201" spans="9:20" ht="15.75" customHeight="1" x14ac:dyDescent="0.2">
      <c r="I201" s="9"/>
      <c r="T201">
        <v>247</v>
      </c>
    </row>
    <row r="202" spans="9:20" ht="15.75" customHeight="1" x14ac:dyDescent="0.2">
      <c r="I202" s="9"/>
      <c r="T202">
        <v>248</v>
      </c>
    </row>
    <row r="203" spans="9:20" ht="15.75" customHeight="1" x14ac:dyDescent="0.2">
      <c r="I203" s="9"/>
      <c r="T203">
        <v>249</v>
      </c>
    </row>
    <row r="204" spans="9:20" ht="15.75" customHeight="1" x14ac:dyDescent="0.2">
      <c r="I204" s="9"/>
      <c r="T204">
        <v>250</v>
      </c>
    </row>
    <row r="205" spans="9:20" ht="15.75" customHeight="1" x14ac:dyDescent="0.2">
      <c r="I205" s="9"/>
      <c r="T205">
        <v>251</v>
      </c>
    </row>
    <row r="206" spans="9:20" ht="15.75" customHeight="1" x14ac:dyDescent="0.2">
      <c r="I206" s="9"/>
      <c r="T206">
        <v>252</v>
      </c>
    </row>
    <row r="207" spans="9:20" ht="15.75" customHeight="1" x14ac:dyDescent="0.2">
      <c r="I207" s="9"/>
      <c r="T207">
        <v>253</v>
      </c>
    </row>
    <row r="208" spans="9:20" ht="15.75" customHeight="1" x14ac:dyDescent="0.2">
      <c r="I208" s="9"/>
      <c r="T208">
        <v>254</v>
      </c>
    </row>
    <row r="209" spans="9:20" ht="15.75" customHeight="1" x14ac:dyDescent="0.2">
      <c r="I209" s="9"/>
      <c r="T209">
        <v>255</v>
      </c>
    </row>
    <row r="210" spans="9:20" ht="15.75" customHeight="1" x14ac:dyDescent="0.2">
      <c r="I210" s="9"/>
      <c r="T210">
        <v>256</v>
      </c>
    </row>
    <row r="211" spans="9:20" ht="15.75" customHeight="1" x14ac:dyDescent="0.2">
      <c r="I211" s="9"/>
      <c r="T211">
        <v>257</v>
      </c>
    </row>
    <row r="212" spans="9:20" ht="15.75" customHeight="1" x14ac:dyDescent="0.2">
      <c r="I212" s="9"/>
      <c r="T212">
        <v>258</v>
      </c>
    </row>
    <row r="213" spans="9:20" ht="15.75" customHeight="1" x14ac:dyDescent="0.2">
      <c r="I213" s="9"/>
      <c r="T213">
        <v>259</v>
      </c>
    </row>
    <row r="214" spans="9:20" ht="15.75" customHeight="1" x14ac:dyDescent="0.2">
      <c r="I214" s="9"/>
      <c r="T214">
        <v>260</v>
      </c>
    </row>
    <row r="215" spans="9:20" ht="15.75" customHeight="1" x14ac:dyDescent="0.2">
      <c r="I215" s="9"/>
      <c r="T215">
        <v>261</v>
      </c>
    </row>
    <row r="216" spans="9:20" ht="15.75" customHeight="1" x14ac:dyDescent="0.2">
      <c r="I216" s="9"/>
      <c r="T216">
        <v>262</v>
      </c>
    </row>
    <row r="217" spans="9:20" ht="15.75" customHeight="1" x14ac:dyDescent="0.2">
      <c r="I217" s="9"/>
      <c r="T217">
        <v>263</v>
      </c>
    </row>
    <row r="218" spans="9:20" ht="15.75" customHeight="1" x14ac:dyDescent="0.2">
      <c r="I218" s="9"/>
      <c r="T218">
        <v>264</v>
      </c>
    </row>
    <row r="219" spans="9:20" ht="15.75" customHeight="1" x14ac:dyDescent="0.2">
      <c r="I219" s="9"/>
      <c r="T219">
        <v>265</v>
      </c>
    </row>
    <row r="220" spans="9:20" ht="15.75" customHeight="1" x14ac:dyDescent="0.2">
      <c r="I220" s="9"/>
      <c r="T220">
        <v>266</v>
      </c>
    </row>
    <row r="221" spans="9:20" ht="15.75" customHeight="1" x14ac:dyDescent="0.2">
      <c r="I221" s="9"/>
      <c r="T221">
        <v>267</v>
      </c>
    </row>
    <row r="222" spans="9:20" ht="15.75" customHeight="1" x14ac:dyDescent="0.2">
      <c r="I222" s="9"/>
      <c r="T222">
        <v>268</v>
      </c>
    </row>
    <row r="223" spans="9:20" ht="15.75" customHeight="1" x14ac:dyDescent="0.2">
      <c r="I223" s="9"/>
      <c r="T223">
        <v>269</v>
      </c>
    </row>
    <row r="224" spans="9:20" ht="15.75" customHeight="1" x14ac:dyDescent="0.2">
      <c r="I224" s="9"/>
      <c r="T224">
        <v>270</v>
      </c>
    </row>
    <row r="225" spans="9:20" ht="15.75" customHeight="1" x14ac:dyDescent="0.2">
      <c r="I225" s="9"/>
      <c r="T225">
        <v>271</v>
      </c>
    </row>
    <row r="226" spans="9:20" ht="15.75" customHeight="1" x14ac:dyDescent="0.2">
      <c r="I226" s="9"/>
      <c r="T226">
        <v>272</v>
      </c>
    </row>
    <row r="227" spans="9:20" ht="15.75" customHeight="1" x14ac:dyDescent="0.2">
      <c r="I227" s="9"/>
      <c r="T227">
        <v>273</v>
      </c>
    </row>
    <row r="228" spans="9:20" ht="15.75" customHeight="1" x14ac:dyDescent="0.2">
      <c r="I228" s="9"/>
      <c r="T228">
        <v>274</v>
      </c>
    </row>
    <row r="229" spans="9:20" ht="15.75" customHeight="1" x14ac:dyDescent="0.2">
      <c r="I229" s="9"/>
      <c r="T229">
        <v>275</v>
      </c>
    </row>
    <row r="230" spans="9:20" ht="15.75" customHeight="1" x14ac:dyDescent="0.2">
      <c r="I230" s="9"/>
      <c r="T230">
        <v>276</v>
      </c>
    </row>
    <row r="231" spans="9:20" ht="15.75" customHeight="1" x14ac:dyDescent="0.2">
      <c r="I231" s="9"/>
      <c r="T231">
        <v>277</v>
      </c>
    </row>
    <row r="232" spans="9:20" ht="15.75" customHeight="1" x14ac:dyDescent="0.2">
      <c r="I232" s="9"/>
      <c r="T232">
        <v>278</v>
      </c>
    </row>
    <row r="233" spans="9:20" ht="15.75" customHeight="1" x14ac:dyDescent="0.2">
      <c r="I233" s="9"/>
      <c r="T233">
        <v>279</v>
      </c>
    </row>
    <row r="234" spans="9:20" ht="15.75" customHeight="1" x14ac:dyDescent="0.2">
      <c r="I234" s="9"/>
      <c r="T234">
        <v>280</v>
      </c>
    </row>
    <row r="235" spans="9:20" ht="15.75" customHeight="1" x14ac:dyDescent="0.2">
      <c r="I235" s="9"/>
      <c r="T235">
        <v>281</v>
      </c>
    </row>
    <row r="236" spans="9:20" ht="15.75" customHeight="1" x14ac:dyDescent="0.2">
      <c r="I236" s="9"/>
      <c r="T236">
        <v>282</v>
      </c>
    </row>
    <row r="237" spans="9:20" ht="15.75" customHeight="1" x14ac:dyDescent="0.2">
      <c r="I237" s="9"/>
      <c r="T237">
        <v>283</v>
      </c>
    </row>
    <row r="238" spans="9:20" ht="15.75" customHeight="1" x14ac:dyDescent="0.2">
      <c r="I238" s="9"/>
      <c r="T238">
        <v>284</v>
      </c>
    </row>
    <row r="239" spans="9:20" ht="15.75" customHeight="1" x14ac:dyDescent="0.2">
      <c r="I239" s="9"/>
      <c r="T239">
        <v>285</v>
      </c>
    </row>
    <row r="240" spans="9:20" ht="15.75" customHeight="1" x14ac:dyDescent="0.2">
      <c r="I240" s="9"/>
      <c r="T240">
        <v>286</v>
      </c>
    </row>
    <row r="241" spans="9:20" ht="15.75" customHeight="1" x14ac:dyDescent="0.2">
      <c r="I241" s="9"/>
      <c r="T241">
        <v>287</v>
      </c>
    </row>
    <row r="242" spans="9:20" ht="15.75" customHeight="1" x14ac:dyDescent="0.2">
      <c r="I242" s="9"/>
      <c r="T242">
        <v>288</v>
      </c>
    </row>
    <row r="243" spans="9:20" ht="15.75" customHeight="1" x14ac:dyDescent="0.2">
      <c r="I243" s="9"/>
      <c r="T243">
        <v>289</v>
      </c>
    </row>
    <row r="244" spans="9:20" ht="15.75" customHeight="1" x14ac:dyDescent="0.2">
      <c r="I244" s="9"/>
      <c r="T244">
        <v>290</v>
      </c>
    </row>
    <row r="245" spans="9:20" ht="15.75" customHeight="1" x14ac:dyDescent="0.2">
      <c r="I245" s="9"/>
      <c r="T245">
        <v>291</v>
      </c>
    </row>
    <row r="246" spans="9:20" ht="15.75" customHeight="1" x14ac:dyDescent="0.2">
      <c r="I246" s="9"/>
      <c r="T246">
        <v>292</v>
      </c>
    </row>
    <row r="247" spans="9:20" ht="15.75" customHeight="1" x14ac:dyDescent="0.2">
      <c r="I247" s="9"/>
      <c r="T247">
        <v>293</v>
      </c>
    </row>
    <row r="248" spans="9:20" ht="15.75" customHeight="1" x14ac:dyDescent="0.2">
      <c r="I248" s="9"/>
      <c r="T248">
        <v>294</v>
      </c>
    </row>
    <row r="249" spans="9:20" ht="15.75" customHeight="1" x14ac:dyDescent="0.2">
      <c r="I249" s="9"/>
      <c r="T249">
        <v>295</v>
      </c>
    </row>
    <row r="250" spans="9:20" ht="15.75" customHeight="1" x14ac:dyDescent="0.2">
      <c r="I250" s="9"/>
      <c r="T250">
        <v>296</v>
      </c>
    </row>
    <row r="251" spans="9:20" ht="15.75" customHeight="1" x14ac:dyDescent="0.2">
      <c r="I251" s="9"/>
      <c r="T251">
        <v>297</v>
      </c>
    </row>
    <row r="252" spans="9:20" ht="15.75" customHeight="1" x14ac:dyDescent="0.2">
      <c r="I252" s="9"/>
      <c r="T252">
        <v>298</v>
      </c>
    </row>
    <row r="253" spans="9:20" ht="15.75" customHeight="1" x14ac:dyDescent="0.2">
      <c r="I253" s="9"/>
      <c r="T253">
        <v>299</v>
      </c>
    </row>
    <row r="254" spans="9:20" ht="15.75" customHeight="1" x14ac:dyDescent="0.2">
      <c r="I254" s="9"/>
      <c r="T254">
        <v>300</v>
      </c>
    </row>
    <row r="255" spans="9:20" ht="15.75" customHeight="1" x14ac:dyDescent="0.2">
      <c r="I255" s="9"/>
      <c r="T255">
        <v>301</v>
      </c>
    </row>
    <row r="256" spans="9:20" ht="15.75" customHeight="1" x14ac:dyDescent="0.2">
      <c r="I256" s="9"/>
      <c r="T256">
        <v>302</v>
      </c>
    </row>
    <row r="257" spans="9:20" ht="15.75" customHeight="1" x14ac:dyDescent="0.2">
      <c r="I257" s="9"/>
      <c r="T257">
        <v>303</v>
      </c>
    </row>
    <row r="258" spans="9:20" ht="15.75" customHeight="1" x14ac:dyDescent="0.2">
      <c r="I258" s="9"/>
      <c r="T258">
        <v>304</v>
      </c>
    </row>
    <row r="259" spans="9:20" ht="15.75" customHeight="1" x14ac:dyDescent="0.2">
      <c r="I259" s="9"/>
      <c r="T259">
        <v>305</v>
      </c>
    </row>
    <row r="260" spans="9:20" ht="15.75" customHeight="1" x14ac:dyDescent="0.2">
      <c r="I260" s="9"/>
      <c r="T260">
        <v>306</v>
      </c>
    </row>
    <row r="261" spans="9:20" ht="15.75" customHeight="1" x14ac:dyDescent="0.2">
      <c r="I261" s="9"/>
      <c r="T261">
        <v>307</v>
      </c>
    </row>
    <row r="262" spans="9:20" ht="15.75" customHeight="1" x14ac:dyDescent="0.2">
      <c r="I262" s="9"/>
    </row>
    <row r="263" spans="9:20" ht="15.75" customHeight="1" x14ac:dyDescent="0.2">
      <c r="I263" s="9"/>
    </row>
    <row r="264" spans="9:20" ht="15.75" customHeight="1" x14ac:dyDescent="0.2">
      <c r="I264" s="9"/>
    </row>
    <row r="265" spans="9:20" ht="15.75" customHeight="1" x14ac:dyDescent="0.2">
      <c r="I265" s="9"/>
    </row>
    <row r="266" spans="9:20" ht="15.75" customHeight="1" x14ac:dyDescent="0.2">
      <c r="I266" s="9"/>
    </row>
    <row r="267" spans="9:20" ht="15.75" customHeight="1" x14ac:dyDescent="0.2">
      <c r="I267" s="9"/>
    </row>
    <row r="268" spans="9:20" ht="15.75" customHeight="1" x14ac:dyDescent="0.2">
      <c r="I268" s="9"/>
    </row>
    <row r="269" spans="9:20" ht="15.75" customHeight="1" x14ac:dyDescent="0.2">
      <c r="I269" s="9"/>
    </row>
    <row r="270" spans="9:20" ht="15.75" customHeight="1" x14ac:dyDescent="0.2">
      <c r="I270" s="9"/>
    </row>
    <row r="271" spans="9:20" ht="15.75" customHeight="1" x14ac:dyDescent="0.2">
      <c r="I271" s="9"/>
    </row>
    <row r="272" spans="9:20" ht="15.75" customHeight="1" x14ac:dyDescent="0.2">
      <c r="I272" s="9"/>
    </row>
    <row r="273" spans="9:9" ht="15.75" customHeight="1" x14ac:dyDescent="0.2">
      <c r="I273" s="9"/>
    </row>
    <row r="274" spans="9:9" ht="15.75" customHeight="1" x14ac:dyDescent="0.2">
      <c r="I274" s="9"/>
    </row>
    <row r="275" spans="9:9" ht="15.75" customHeight="1" x14ac:dyDescent="0.2">
      <c r="I275" s="9"/>
    </row>
    <row r="276" spans="9:9" ht="15.75" customHeight="1" x14ac:dyDescent="0.2">
      <c r="I276" s="9"/>
    </row>
    <row r="277" spans="9:9" ht="15.75" customHeight="1" x14ac:dyDescent="0.2">
      <c r="I277" s="9"/>
    </row>
    <row r="278" spans="9:9" ht="15.75" customHeight="1" x14ac:dyDescent="0.2">
      <c r="I278" s="9"/>
    </row>
    <row r="279" spans="9:9" ht="15.75" customHeight="1" x14ac:dyDescent="0.2">
      <c r="I279" s="9"/>
    </row>
    <row r="280" spans="9:9" ht="15.75" customHeight="1" x14ac:dyDescent="0.2">
      <c r="I280" s="9"/>
    </row>
    <row r="281" spans="9:9" ht="15.75" customHeight="1" x14ac:dyDescent="0.2">
      <c r="I281" s="9"/>
    </row>
    <row r="282" spans="9:9" ht="15.75" customHeight="1" x14ac:dyDescent="0.2">
      <c r="I282" s="9"/>
    </row>
    <row r="283" spans="9:9" ht="15.75" customHeight="1" x14ac:dyDescent="0.2">
      <c r="I283" s="9"/>
    </row>
    <row r="284" spans="9:9" ht="15.75" customHeight="1" x14ac:dyDescent="0.2">
      <c r="I284" s="9"/>
    </row>
    <row r="285" spans="9:9" ht="15.75" customHeight="1" x14ac:dyDescent="0.2">
      <c r="I285" s="9"/>
    </row>
    <row r="286" spans="9:9" ht="15.75" customHeight="1" x14ac:dyDescent="0.2">
      <c r="I286" s="9"/>
    </row>
    <row r="287" spans="9:9" ht="15.75" customHeight="1" x14ac:dyDescent="0.2">
      <c r="I287" s="9"/>
    </row>
    <row r="288" spans="9:9" ht="15.75" customHeight="1" x14ac:dyDescent="0.2">
      <c r="I288" s="9"/>
    </row>
    <row r="289" spans="9:9" ht="15.75" customHeight="1" x14ac:dyDescent="0.2">
      <c r="I289" s="9"/>
    </row>
    <row r="290" spans="9:9" ht="15.75" customHeight="1" x14ac:dyDescent="0.2">
      <c r="I290" s="9"/>
    </row>
    <row r="291" spans="9:9" ht="15.75" customHeight="1" x14ac:dyDescent="0.2">
      <c r="I291" s="9"/>
    </row>
    <row r="292" spans="9:9" ht="15.75" customHeight="1" x14ac:dyDescent="0.2">
      <c r="I292" s="9"/>
    </row>
    <row r="293" spans="9:9" ht="15.75" customHeight="1" x14ac:dyDescent="0.2">
      <c r="I293" s="9"/>
    </row>
    <row r="294" spans="9:9" ht="15.75" customHeight="1" x14ac:dyDescent="0.2">
      <c r="I294" s="9"/>
    </row>
    <row r="295" spans="9:9" ht="15.75" customHeight="1" x14ac:dyDescent="0.2">
      <c r="I295" s="9"/>
    </row>
    <row r="296" spans="9:9" ht="15.75" customHeight="1" x14ac:dyDescent="0.2">
      <c r="I296" s="9"/>
    </row>
    <row r="297" spans="9:9" ht="15.75" customHeight="1" x14ac:dyDescent="0.2">
      <c r="I297" s="9"/>
    </row>
    <row r="298" spans="9:9" ht="15.75" customHeight="1" x14ac:dyDescent="0.2">
      <c r="I298" s="9"/>
    </row>
    <row r="299" spans="9:9" ht="15.75" customHeight="1" x14ac:dyDescent="0.2">
      <c r="I299" s="9"/>
    </row>
    <row r="300" spans="9:9" ht="15.75" customHeight="1" x14ac:dyDescent="0.2">
      <c r="I300" s="9"/>
    </row>
    <row r="301" spans="9:9" ht="15.75" customHeight="1" x14ac:dyDescent="0.2">
      <c r="I301" s="9"/>
    </row>
    <row r="302" spans="9:9" ht="15.75" customHeight="1" x14ac:dyDescent="0.2">
      <c r="I302" s="9"/>
    </row>
    <row r="303" spans="9:9" ht="15.75" customHeight="1" x14ac:dyDescent="0.2">
      <c r="I303" s="9"/>
    </row>
    <row r="304" spans="9:9" ht="15.75" customHeight="1" x14ac:dyDescent="0.2">
      <c r="I304" s="9"/>
    </row>
    <row r="305" spans="9:9" ht="15.75" customHeight="1" x14ac:dyDescent="0.2">
      <c r="I305" s="9"/>
    </row>
    <row r="306" spans="9:9" ht="15.75" customHeight="1" x14ac:dyDescent="0.2">
      <c r="I306" s="9"/>
    </row>
    <row r="307" spans="9:9" ht="15.75" customHeight="1" x14ac:dyDescent="0.2">
      <c r="I307" s="9"/>
    </row>
    <row r="308" spans="9:9" ht="15.75" customHeight="1" x14ac:dyDescent="0.2">
      <c r="I308" s="9"/>
    </row>
    <row r="309" spans="9:9" ht="15.75" customHeight="1" x14ac:dyDescent="0.2">
      <c r="I309" s="9"/>
    </row>
    <row r="310" spans="9:9" ht="15.75" customHeight="1" x14ac:dyDescent="0.2">
      <c r="I310" s="9"/>
    </row>
    <row r="311" spans="9:9" ht="15.75" customHeight="1" x14ac:dyDescent="0.2">
      <c r="I311" s="9"/>
    </row>
    <row r="312" spans="9:9" ht="15.75" customHeight="1" x14ac:dyDescent="0.2">
      <c r="I312" s="9"/>
    </row>
    <row r="313" spans="9:9" ht="15.75" customHeight="1" x14ac:dyDescent="0.2">
      <c r="I313" s="9"/>
    </row>
    <row r="314" spans="9:9" ht="15.75" customHeight="1" x14ac:dyDescent="0.2">
      <c r="I314" s="9"/>
    </row>
    <row r="315" spans="9:9" ht="15.75" customHeight="1" x14ac:dyDescent="0.2">
      <c r="I315" s="9"/>
    </row>
    <row r="316" spans="9:9" ht="15.75" customHeight="1" x14ac:dyDescent="0.2">
      <c r="I316" s="9"/>
    </row>
    <row r="317" spans="9:9" ht="15.75" customHeight="1" x14ac:dyDescent="0.2">
      <c r="I317" s="9"/>
    </row>
    <row r="318" spans="9:9" ht="15.75" customHeight="1" x14ac:dyDescent="0.2">
      <c r="I318" s="9"/>
    </row>
    <row r="319" spans="9:9" ht="15.75" customHeight="1" x14ac:dyDescent="0.2">
      <c r="I319" s="9"/>
    </row>
    <row r="320" spans="9:9" ht="15.75" customHeight="1" x14ac:dyDescent="0.2">
      <c r="I320" s="9"/>
    </row>
    <row r="321" spans="9:9" ht="15.75" customHeight="1" x14ac:dyDescent="0.2">
      <c r="I321" s="9"/>
    </row>
    <row r="322" spans="9:9" ht="15.75" customHeight="1" x14ac:dyDescent="0.2">
      <c r="I322" s="9"/>
    </row>
    <row r="323" spans="9:9" ht="15.75" customHeight="1" x14ac:dyDescent="0.2">
      <c r="I323" s="9"/>
    </row>
    <row r="324" spans="9:9" ht="15.75" customHeight="1" x14ac:dyDescent="0.2">
      <c r="I324" s="9"/>
    </row>
    <row r="325" spans="9:9" ht="15.75" customHeight="1" x14ac:dyDescent="0.2">
      <c r="I325" s="9"/>
    </row>
    <row r="326" spans="9:9" ht="15.75" customHeight="1" x14ac:dyDescent="0.2">
      <c r="I326" s="9"/>
    </row>
    <row r="327" spans="9:9" ht="15.75" customHeight="1" x14ac:dyDescent="0.2">
      <c r="I327" s="9"/>
    </row>
    <row r="328" spans="9:9" ht="15.75" customHeight="1" x14ac:dyDescent="0.2">
      <c r="I328" s="9"/>
    </row>
    <row r="329" spans="9:9" ht="15.75" customHeight="1" x14ac:dyDescent="0.2">
      <c r="I329" s="9"/>
    </row>
    <row r="330" spans="9:9" ht="15.75" customHeight="1" x14ac:dyDescent="0.2">
      <c r="I330" s="9"/>
    </row>
    <row r="331" spans="9:9" ht="15.75" customHeight="1" x14ac:dyDescent="0.2">
      <c r="I331" s="9"/>
    </row>
    <row r="332" spans="9:9" ht="15.75" customHeight="1" x14ac:dyDescent="0.2">
      <c r="I332" s="9"/>
    </row>
    <row r="333" spans="9:9" ht="15.75" customHeight="1" x14ac:dyDescent="0.2">
      <c r="I333" s="9"/>
    </row>
    <row r="334" spans="9:9" ht="15.75" customHeight="1" x14ac:dyDescent="0.2">
      <c r="I334" s="9"/>
    </row>
    <row r="335" spans="9:9" ht="15.75" customHeight="1" x14ac:dyDescent="0.2">
      <c r="I335" s="9"/>
    </row>
    <row r="336" spans="9:9" ht="15.75" customHeight="1" x14ac:dyDescent="0.2">
      <c r="I336" s="9"/>
    </row>
    <row r="337" spans="9:9" ht="15.75" customHeight="1" x14ac:dyDescent="0.2">
      <c r="I337" s="9"/>
    </row>
    <row r="338" spans="9:9" ht="15.75" customHeight="1" x14ac:dyDescent="0.2">
      <c r="I338" s="9"/>
    </row>
    <row r="339" spans="9:9" ht="15.75" customHeight="1" x14ac:dyDescent="0.2">
      <c r="I339" s="9"/>
    </row>
    <row r="340" spans="9:9" ht="15.75" customHeight="1" x14ac:dyDescent="0.2">
      <c r="I340" s="9"/>
    </row>
    <row r="341" spans="9:9" ht="15.75" customHeight="1" x14ac:dyDescent="0.2">
      <c r="I341" s="9"/>
    </row>
    <row r="342" spans="9:9" ht="15.75" customHeight="1" x14ac:dyDescent="0.2">
      <c r="I342" s="9"/>
    </row>
    <row r="343" spans="9:9" ht="15.75" customHeight="1" x14ac:dyDescent="0.2">
      <c r="I343" s="9"/>
    </row>
    <row r="344" spans="9:9" ht="15.75" customHeight="1" x14ac:dyDescent="0.2">
      <c r="I344" s="9"/>
    </row>
    <row r="345" spans="9:9" ht="15.75" customHeight="1" x14ac:dyDescent="0.2">
      <c r="I345" s="9"/>
    </row>
    <row r="346" spans="9:9" ht="15.75" customHeight="1" x14ac:dyDescent="0.2">
      <c r="I346" s="9"/>
    </row>
    <row r="347" spans="9:9" ht="15.75" customHeight="1" x14ac:dyDescent="0.2">
      <c r="I347" s="9"/>
    </row>
    <row r="348" spans="9:9" ht="15.75" customHeight="1" x14ac:dyDescent="0.2">
      <c r="I348" s="9"/>
    </row>
    <row r="349" spans="9:9" ht="15.75" customHeight="1" x14ac:dyDescent="0.2">
      <c r="I349" s="9"/>
    </row>
    <row r="350" spans="9:9" ht="15.75" customHeight="1" x14ac:dyDescent="0.2">
      <c r="I350" s="9"/>
    </row>
    <row r="351" spans="9:9" ht="15.75" customHeight="1" x14ac:dyDescent="0.2">
      <c r="I351" s="9"/>
    </row>
    <row r="352" spans="9:9" ht="15.75" customHeight="1" x14ac:dyDescent="0.2">
      <c r="I352" s="9"/>
    </row>
    <row r="353" spans="9:9" ht="15.75" customHeight="1" x14ac:dyDescent="0.2">
      <c r="I353" s="9"/>
    </row>
    <row r="354" spans="9:9" ht="15.75" customHeight="1" x14ac:dyDescent="0.2">
      <c r="I354" s="9"/>
    </row>
    <row r="355" spans="9:9" ht="15.75" customHeight="1" x14ac:dyDescent="0.2">
      <c r="I355" s="9"/>
    </row>
    <row r="356" spans="9:9" ht="15.75" customHeight="1" x14ac:dyDescent="0.2">
      <c r="I356" s="9"/>
    </row>
    <row r="357" spans="9:9" ht="15.75" customHeight="1" x14ac:dyDescent="0.2">
      <c r="I357" s="9"/>
    </row>
    <row r="358" spans="9:9" ht="15.75" customHeight="1" x14ac:dyDescent="0.2">
      <c r="I358" s="9"/>
    </row>
    <row r="359" spans="9:9" ht="15.75" customHeight="1" x14ac:dyDescent="0.2">
      <c r="I359" s="9"/>
    </row>
    <row r="360" spans="9:9" ht="15.75" customHeight="1" x14ac:dyDescent="0.2">
      <c r="I360" s="9"/>
    </row>
    <row r="361" spans="9:9" ht="15.75" customHeight="1" x14ac:dyDescent="0.2">
      <c r="I361" s="9"/>
    </row>
    <row r="362" spans="9:9" ht="15.75" customHeight="1" x14ac:dyDescent="0.2">
      <c r="I362" s="9"/>
    </row>
    <row r="363" spans="9:9" ht="15.75" customHeight="1" x14ac:dyDescent="0.2">
      <c r="I363" s="9"/>
    </row>
    <row r="364" spans="9:9" ht="15.75" customHeight="1" x14ac:dyDescent="0.2">
      <c r="I364" s="9"/>
    </row>
    <row r="365" spans="9:9" ht="15.75" customHeight="1" x14ac:dyDescent="0.2">
      <c r="I365" s="9"/>
    </row>
    <row r="366" spans="9:9" ht="15.75" customHeight="1" x14ac:dyDescent="0.2">
      <c r="I366" s="9"/>
    </row>
    <row r="367" spans="9:9" ht="15.75" customHeight="1" x14ac:dyDescent="0.2">
      <c r="I367" s="9"/>
    </row>
    <row r="368" spans="9:9" ht="15.75" customHeight="1" x14ac:dyDescent="0.2">
      <c r="I368" s="9"/>
    </row>
    <row r="369" spans="9:9" ht="15.75" customHeight="1" x14ac:dyDescent="0.2">
      <c r="I369" s="9"/>
    </row>
    <row r="370" spans="9:9" ht="15.75" customHeight="1" x14ac:dyDescent="0.2">
      <c r="I370" s="9"/>
    </row>
    <row r="371" spans="9:9" ht="15.75" customHeight="1" x14ac:dyDescent="0.2">
      <c r="I371" s="9"/>
    </row>
    <row r="372" spans="9:9" ht="15.75" customHeight="1" x14ac:dyDescent="0.2">
      <c r="I372" s="9"/>
    </row>
    <row r="373" spans="9:9" ht="15.75" customHeight="1" x14ac:dyDescent="0.2">
      <c r="I373" s="9"/>
    </row>
    <row r="374" spans="9:9" ht="15.75" customHeight="1" x14ac:dyDescent="0.2">
      <c r="I374" s="9"/>
    </row>
    <row r="375" spans="9:9" ht="15.75" customHeight="1" x14ac:dyDescent="0.2">
      <c r="I375" s="9"/>
    </row>
    <row r="376" spans="9:9" ht="15.75" customHeight="1" x14ac:dyDescent="0.2">
      <c r="I376" s="9"/>
    </row>
    <row r="377" spans="9:9" ht="15.75" customHeight="1" x14ac:dyDescent="0.2">
      <c r="I377" s="9"/>
    </row>
    <row r="378" spans="9:9" ht="15.75" customHeight="1" x14ac:dyDescent="0.2">
      <c r="I378" s="9"/>
    </row>
    <row r="379" spans="9:9" ht="15.75" customHeight="1" x14ac:dyDescent="0.2">
      <c r="I379" s="9"/>
    </row>
    <row r="380" spans="9:9" ht="15.75" customHeight="1" x14ac:dyDescent="0.2">
      <c r="I380" s="9"/>
    </row>
    <row r="381" spans="9:9" ht="15.75" customHeight="1" x14ac:dyDescent="0.2">
      <c r="I381" s="9"/>
    </row>
    <row r="382" spans="9:9" ht="15.75" customHeight="1" x14ac:dyDescent="0.2">
      <c r="I382" s="9"/>
    </row>
    <row r="383" spans="9:9" ht="15.75" customHeight="1" x14ac:dyDescent="0.2">
      <c r="I383" s="9"/>
    </row>
    <row r="384" spans="9:9" ht="15.75" customHeight="1" x14ac:dyDescent="0.2">
      <c r="I384" s="9"/>
    </row>
    <row r="385" spans="9:9" ht="15.75" customHeight="1" x14ac:dyDescent="0.2">
      <c r="I385" s="9"/>
    </row>
    <row r="386" spans="9:9" ht="15.75" customHeight="1" x14ac:dyDescent="0.2">
      <c r="I386" s="9"/>
    </row>
    <row r="387" spans="9:9" ht="15.75" customHeight="1" x14ac:dyDescent="0.2">
      <c r="I387" s="9"/>
    </row>
    <row r="388" spans="9:9" ht="15.75" customHeight="1" x14ac:dyDescent="0.2">
      <c r="I388" s="9"/>
    </row>
    <row r="389" spans="9:9" ht="15.75" customHeight="1" x14ac:dyDescent="0.2">
      <c r="I389" s="9"/>
    </row>
    <row r="390" spans="9:9" ht="15.75" customHeight="1" x14ac:dyDescent="0.2">
      <c r="I390" s="9"/>
    </row>
    <row r="391" spans="9:9" ht="15.75" customHeight="1" x14ac:dyDescent="0.2">
      <c r="I391" s="9"/>
    </row>
    <row r="392" spans="9:9" ht="15.75" customHeight="1" x14ac:dyDescent="0.2">
      <c r="I392" s="9"/>
    </row>
    <row r="393" spans="9:9" ht="15.75" customHeight="1" x14ac:dyDescent="0.2">
      <c r="I393" s="9"/>
    </row>
    <row r="394" spans="9:9" ht="15.75" customHeight="1" x14ac:dyDescent="0.2">
      <c r="I394" s="9"/>
    </row>
    <row r="395" spans="9:9" ht="15.75" customHeight="1" x14ac:dyDescent="0.2">
      <c r="I395" s="9"/>
    </row>
    <row r="396" spans="9:9" ht="15.75" customHeight="1" x14ac:dyDescent="0.2">
      <c r="I396" s="9"/>
    </row>
    <row r="397" spans="9:9" ht="15.75" customHeight="1" x14ac:dyDescent="0.2">
      <c r="I397" s="9"/>
    </row>
    <row r="398" spans="9:9" ht="15.75" customHeight="1" x14ac:dyDescent="0.2">
      <c r="I398" s="9"/>
    </row>
    <row r="399" spans="9:9" ht="15.75" customHeight="1" x14ac:dyDescent="0.2">
      <c r="I399" s="9"/>
    </row>
    <row r="400" spans="9:9" ht="15.75" customHeight="1" x14ac:dyDescent="0.2">
      <c r="I400" s="9"/>
    </row>
    <row r="401" spans="9:9" ht="15.75" customHeight="1" x14ac:dyDescent="0.2">
      <c r="I401" s="9"/>
    </row>
    <row r="402" spans="9:9" ht="15.75" customHeight="1" x14ac:dyDescent="0.2">
      <c r="I402" s="9"/>
    </row>
    <row r="403" spans="9:9" ht="15.75" customHeight="1" x14ac:dyDescent="0.2">
      <c r="I403" s="9"/>
    </row>
    <row r="404" spans="9:9" ht="15.75" customHeight="1" x14ac:dyDescent="0.2">
      <c r="I404" s="9"/>
    </row>
    <row r="405" spans="9:9" ht="15.75" customHeight="1" x14ac:dyDescent="0.2">
      <c r="I405" s="9"/>
    </row>
    <row r="406" spans="9:9" ht="15.75" customHeight="1" x14ac:dyDescent="0.2">
      <c r="I406" s="9"/>
    </row>
    <row r="407" spans="9:9" ht="15.75" customHeight="1" x14ac:dyDescent="0.2">
      <c r="I407" s="9"/>
    </row>
    <row r="408" spans="9:9" ht="15.75" customHeight="1" x14ac:dyDescent="0.2">
      <c r="I408" s="9"/>
    </row>
    <row r="409" spans="9:9" ht="15.75" customHeight="1" x14ac:dyDescent="0.2">
      <c r="I409" s="9"/>
    </row>
    <row r="410" spans="9:9" ht="15.75" customHeight="1" x14ac:dyDescent="0.2">
      <c r="I410" s="9"/>
    </row>
    <row r="411" spans="9:9" ht="15.75" customHeight="1" x14ac:dyDescent="0.2">
      <c r="I411" s="9"/>
    </row>
    <row r="412" spans="9:9" ht="15.75" customHeight="1" x14ac:dyDescent="0.2">
      <c r="I412" s="9"/>
    </row>
    <row r="413" spans="9:9" ht="15.75" customHeight="1" x14ac:dyDescent="0.2">
      <c r="I413" s="9"/>
    </row>
    <row r="414" spans="9:9" ht="15.75" customHeight="1" x14ac:dyDescent="0.2">
      <c r="I414" s="9"/>
    </row>
    <row r="415" spans="9:9" ht="15.75" customHeight="1" x14ac:dyDescent="0.2">
      <c r="I415" s="9"/>
    </row>
    <row r="416" spans="9:9" ht="15.75" customHeight="1" x14ac:dyDescent="0.2">
      <c r="I416" s="9"/>
    </row>
    <row r="417" spans="9:9" ht="15.75" customHeight="1" x14ac:dyDescent="0.2">
      <c r="I417" s="9"/>
    </row>
    <row r="418" spans="9:9" ht="15.75" customHeight="1" x14ac:dyDescent="0.2">
      <c r="I418" s="9"/>
    </row>
    <row r="419" spans="9:9" ht="15.75" customHeight="1" x14ac:dyDescent="0.2">
      <c r="I419" s="9"/>
    </row>
    <row r="420" spans="9:9" ht="15.75" customHeight="1" x14ac:dyDescent="0.2">
      <c r="I420" s="9"/>
    </row>
    <row r="421" spans="9:9" ht="15.75" customHeight="1" x14ac:dyDescent="0.2">
      <c r="I421" s="9"/>
    </row>
    <row r="422" spans="9:9" ht="15.75" customHeight="1" x14ac:dyDescent="0.2">
      <c r="I422" s="9"/>
    </row>
    <row r="423" spans="9:9" ht="15.75" customHeight="1" x14ac:dyDescent="0.2">
      <c r="I423" s="9"/>
    </row>
    <row r="424" spans="9:9" ht="15.75" customHeight="1" x14ac:dyDescent="0.2">
      <c r="I424" s="9"/>
    </row>
    <row r="425" spans="9:9" ht="15.75" customHeight="1" x14ac:dyDescent="0.2">
      <c r="I425" s="9"/>
    </row>
    <row r="426" spans="9:9" ht="15.75" customHeight="1" x14ac:dyDescent="0.2">
      <c r="I426" s="9"/>
    </row>
    <row r="427" spans="9:9" ht="15.75" customHeight="1" x14ac:dyDescent="0.2">
      <c r="I427" s="9"/>
    </row>
    <row r="428" spans="9:9" ht="15.75" customHeight="1" x14ac:dyDescent="0.2">
      <c r="I428" s="9"/>
    </row>
    <row r="429" spans="9:9" ht="15.75" customHeight="1" x14ac:dyDescent="0.2">
      <c r="I429" s="9"/>
    </row>
    <row r="430" spans="9:9" ht="15.75" customHeight="1" x14ac:dyDescent="0.2">
      <c r="I430" s="9"/>
    </row>
    <row r="431" spans="9:9" ht="15.75" customHeight="1" x14ac:dyDescent="0.2">
      <c r="I431" s="9"/>
    </row>
    <row r="432" spans="9:9" ht="15.75" customHeight="1" x14ac:dyDescent="0.2">
      <c r="I432" s="9"/>
    </row>
    <row r="433" spans="9:9" ht="15.75" customHeight="1" x14ac:dyDescent="0.2">
      <c r="I433" s="9"/>
    </row>
    <row r="434" spans="9:9" ht="15.75" customHeight="1" x14ac:dyDescent="0.2">
      <c r="I434" s="9"/>
    </row>
    <row r="435" spans="9:9" ht="15.75" customHeight="1" x14ac:dyDescent="0.2">
      <c r="I435" s="9"/>
    </row>
    <row r="436" spans="9:9" ht="15.75" customHeight="1" x14ac:dyDescent="0.2">
      <c r="I436" s="9"/>
    </row>
    <row r="437" spans="9:9" ht="15.75" customHeight="1" x14ac:dyDescent="0.2">
      <c r="I437" s="9"/>
    </row>
    <row r="438" spans="9:9" ht="15.75" customHeight="1" x14ac:dyDescent="0.2">
      <c r="I438" s="9"/>
    </row>
    <row r="439" spans="9:9" ht="15.75" customHeight="1" x14ac:dyDescent="0.2">
      <c r="I439" s="9"/>
    </row>
    <row r="440" spans="9:9" ht="15.75" customHeight="1" x14ac:dyDescent="0.2">
      <c r="I440" s="9"/>
    </row>
    <row r="441" spans="9:9" ht="15.75" customHeight="1" x14ac:dyDescent="0.2">
      <c r="I441" s="9"/>
    </row>
    <row r="442" spans="9:9" ht="15.75" customHeight="1" x14ac:dyDescent="0.2">
      <c r="I442" s="9"/>
    </row>
    <row r="443" spans="9:9" ht="15.75" customHeight="1" x14ac:dyDescent="0.2">
      <c r="I443" s="9"/>
    </row>
    <row r="444" spans="9:9" ht="15.75" customHeight="1" x14ac:dyDescent="0.2">
      <c r="I444" s="9"/>
    </row>
    <row r="445" spans="9:9" ht="15.75" customHeight="1" x14ac:dyDescent="0.2">
      <c r="I445" s="9"/>
    </row>
    <row r="446" spans="9:9" ht="15.75" customHeight="1" x14ac:dyDescent="0.2">
      <c r="I446" s="9"/>
    </row>
    <row r="447" spans="9:9" ht="15.75" customHeight="1" x14ac:dyDescent="0.2">
      <c r="I447" s="9"/>
    </row>
    <row r="448" spans="9:9" ht="15.75" customHeight="1" x14ac:dyDescent="0.2">
      <c r="I448" s="9"/>
    </row>
    <row r="449" spans="9:9" ht="15.75" customHeight="1" x14ac:dyDescent="0.2">
      <c r="I449" s="9"/>
    </row>
    <row r="450" spans="9:9" ht="15.75" customHeight="1" x14ac:dyDescent="0.2">
      <c r="I450" s="9"/>
    </row>
    <row r="451" spans="9:9" ht="15.75" customHeight="1" x14ac:dyDescent="0.2">
      <c r="I451" s="9"/>
    </row>
    <row r="452" spans="9:9" ht="15.75" customHeight="1" x14ac:dyDescent="0.2">
      <c r="I452" s="9"/>
    </row>
    <row r="453" spans="9:9" ht="15.75" customHeight="1" x14ac:dyDescent="0.2">
      <c r="I453" s="9"/>
    </row>
    <row r="454" spans="9:9" ht="15.75" customHeight="1" x14ac:dyDescent="0.2">
      <c r="I454" s="9"/>
    </row>
    <row r="455" spans="9:9" ht="15.75" customHeight="1" x14ac:dyDescent="0.2">
      <c r="I455" s="9"/>
    </row>
    <row r="456" spans="9:9" ht="15.75" customHeight="1" x14ac:dyDescent="0.2">
      <c r="I456" s="9"/>
    </row>
    <row r="457" spans="9:9" ht="15.75" customHeight="1" x14ac:dyDescent="0.2">
      <c r="I457" s="9"/>
    </row>
    <row r="458" spans="9:9" ht="15.75" customHeight="1" x14ac:dyDescent="0.2">
      <c r="I458" s="9"/>
    </row>
    <row r="459" spans="9:9" ht="15.75" customHeight="1" x14ac:dyDescent="0.2">
      <c r="I459" s="9"/>
    </row>
    <row r="460" spans="9:9" ht="15.75" customHeight="1" x14ac:dyDescent="0.2">
      <c r="I460" s="9"/>
    </row>
    <row r="461" spans="9:9" ht="15.75" customHeight="1" x14ac:dyDescent="0.2">
      <c r="I461" s="9"/>
    </row>
    <row r="462" spans="9:9" ht="15.75" customHeight="1" x14ac:dyDescent="0.2">
      <c r="I462" s="9"/>
    </row>
    <row r="463" spans="9:9" ht="15.75" customHeight="1" x14ac:dyDescent="0.2">
      <c r="I463" s="9"/>
    </row>
    <row r="464" spans="9:9" ht="15.75" customHeight="1" x14ac:dyDescent="0.2">
      <c r="I464" s="9"/>
    </row>
    <row r="465" spans="9:9" ht="15.75" customHeight="1" x14ac:dyDescent="0.2">
      <c r="I465" s="9"/>
    </row>
    <row r="466" spans="9:9" ht="15.75" customHeight="1" x14ac:dyDescent="0.2">
      <c r="I466" s="9"/>
    </row>
    <row r="467" spans="9:9" ht="15.75" customHeight="1" x14ac:dyDescent="0.2">
      <c r="I467" s="9"/>
    </row>
    <row r="468" spans="9:9" ht="15.75" customHeight="1" x14ac:dyDescent="0.2">
      <c r="I468" s="9"/>
    </row>
    <row r="469" spans="9:9" ht="15.75" customHeight="1" x14ac:dyDescent="0.2">
      <c r="I469" s="9"/>
    </row>
    <row r="470" spans="9:9" ht="15.75" customHeight="1" x14ac:dyDescent="0.2">
      <c r="I470" s="9"/>
    </row>
    <row r="471" spans="9:9" ht="15.75" customHeight="1" x14ac:dyDescent="0.2">
      <c r="I471" s="9"/>
    </row>
    <row r="472" spans="9:9" ht="15.75" customHeight="1" x14ac:dyDescent="0.2">
      <c r="I472" s="9"/>
    </row>
    <row r="473" spans="9:9" ht="15.75" customHeight="1" x14ac:dyDescent="0.2">
      <c r="I473" s="9"/>
    </row>
    <row r="474" spans="9:9" ht="15.75" customHeight="1" x14ac:dyDescent="0.2">
      <c r="I474" s="9"/>
    </row>
    <row r="475" spans="9:9" ht="15.75" customHeight="1" x14ac:dyDescent="0.2">
      <c r="I475" s="9"/>
    </row>
    <row r="476" spans="9:9" ht="15.75" customHeight="1" x14ac:dyDescent="0.2">
      <c r="I476" s="9"/>
    </row>
    <row r="477" spans="9:9" ht="15.75" customHeight="1" x14ac:dyDescent="0.2">
      <c r="I477" s="9"/>
    </row>
    <row r="478" spans="9:9" ht="15.75" customHeight="1" x14ac:dyDescent="0.2">
      <c r="I478" s="9"/>
    </row>
    <row r="479" spans="9:9" ht="15.75" customHeight="1" x14ac:dyDescent="0.2">
      <c r="I479" s="9"/>
    </row>
    <row r="480" spans="9:9" ht="15.75" customHeight="1" x14ac:dyDescent="0.2">
      <c r="I480" s="9"/>
    </row>
    <row r="481" spans="9:9" ht="15.75" customHeight="1" x14ac:dyDescent="0.2">
      <c r="I481" s="9"/>
    </row>
    <row r="482" spans="9:9" ht="15.75" customHeight="1" x14ac:dyDescent="0.2">
      <c r="I482" s="9"/>
    </row>
    <row r="483" spans="9:9" ht="15.75" customHeight="1" x14ac:dyDescent="0.2">
      <c r="I483" s="9"/>
    </row>
    <row r="484" spans="9:9" ht="15.75" customHeight="1" x14ac:dyDescent="0.2">
      <c r="I484" s="9"/>
    </row>
    <row r="485" spans="9:9" ht="15.75" customHeight="1" x14ac:dyDescent="0.2">
      <c r="I485" s="9"/>
    </row>
    <row r="486" spans="9:9" ht="15.75" customHeight="1" x14ac:dyDescent="0.2">
      <c r="I486" s="9"/>
    </row>
    <row r="487" spans="9:9" ht="15.75" customHeight="1" x14ac:dyDescent="0.2">
      <c r="I487" s="9"/>
    </row>
    <row r="488" spans="9:9" ht="15.75" customHeight="1" x14ac:dyDescent="0.2">
      <c r="I488" s="9"/>
    </row>
    <row r="489" spans="9:9" ht="15.75" customHeight="1" x14ac:dyDescent="0.2">
      <c r="I489" s="9"/>
    </row>
    <row r="490" spans="9:9" ht="15.75" customHeight="1" x14ac:dyDescent="0.2">
      <c r="I490" s="9"/>
    </row>
    <row r="491" spans="9:9" ht="15.75" customHeight="1" x14ac:dyDescent="0.2">
      <c r="I491" s="9"/>
    </row>
    <row r="492" spans="9:9" ht="15.75" customHeight="1" x14ac:dyDescent="0.2">
      <c r="I492" s="9"/>
    </row>
    <row r="493" spans="9:9" ht="15.75" customHeight="1" x14ac:dyDescent="0.2">
      <c r="I493" s="9"/>
    </row>
    <row r="494" spans="9:9" ht="15.75" customHeight="1" x14ac:dyDescent="0.2">
      <c r="I494" s="9"/>
    </row>
    <row r="495" spans="9:9" ht="15.75" customHeight="1" x14ac:dyDescent="0.2">
      <c r="I495" s="9"/>
    </row>
    <row r="496" spans="9:9" ht="15.75" customHeight="1" x14ac:dyDescent="0.2">
      <c r="I496" s="9"/>
    </row>
    <row r="497" spans="9:9" ht="15.75" customHeight="1" x14ac:dyDescent="0.2">
      <c r="I497" s="9"/>
    </row>
    <row r="498" spans="9:9" ht="15.75" customHeight="1" x14ac:dyDescent="0.2">
      <c r="I498" s="9"/>
    </row>
    <row r="499" spans="9:9" ht="15.75" customHeight="1" x14ac:dyDescent="0.2">
      <c r="I499" s="9"/>
    </row>
    <row r="500" spans="9:9" ht="15.75" customHeight="1" x14ac:dyDescent="0.2">
      <c r="I500" s="9"/>
    </row>
    <row r="501" spans="9:9" ht="15.75" customHeight="1" x14ac:dyDescent="0.2">
      <c r="I501" s="9"/>
    </row>
    <row r="502" spans="9:9" ht="15.75" customHeight="1" x14ac:dyDescent="0.2">
      <c r="I502" s="9"/>
    </row>
    <row r="503" spans="9:9" ht="15.75" customHeight="1" x14ac:dyDescent="0.2">
      <c r="I503" s="9"/>
    </row>
    <row r="504" spans="9:9" ht="15.75" customHeight="1" x14ac:dyDescent="0.2">
      <c r="I504" s="9"/>
    </row>
    <row r="505" spans="9:9" ht="15.75" customHeight="1" x14ac:dyDescent="0.2">
      <c r="I505" s="9"/>
    </row>
    <row r="506" spans="9:9" ht="15.75" customHeight="1" x14ac:dyDescent="0.2">
      <c r="I506" s="9"/>
    </row>
    <row r="507" spans="9:9" ht="15.75" customHeight="1" x14ac:dyDescent="0.2">
      <c r="I507" s="9"/>
    </row>
    <row r="508" spans="9:9" ht="15.75" customHeight="1" x14ac:dyDescent="0.2">
      <c r="I508" s="9"/>
    </row>
    <row r="509" spans="9:9" ht="15.75" customHeight="1" x14ac:dyDescent="0.2">
      <c r="I509" s="9"/>
    </row>
    <row r="510" spans="9:9" ht="15.75" customHeight="1" x14ac:dyDescent="0.2">
      <c r="I510" s="9"/>
    </row>
    <row r="511" spans="9:9" ht="15.75" customHeight="1" x14ac:dyDescent="0.2">
      <c r="I511" s="9"/>
    </row>
    <row r="512" spans="9:9" ht="15.75" customHeight="1" x14ac:dyDescent="0.2">
      <c r="I512" s="9"/>
    </row>
    <row r="513" spans="9:9" ht="15.75" customHeight="1" x14ac:dyDescent="0.2">
      <c r="I513" s="9"/>
    </row>
    <row r="514" spans="9:9" ht="15.75" customHeight="1" x14ac:dyDescent="0.2">
      <c r="I514" s="9"/>
    </row>
    <row r="515" spans="9:9" ht="15.75" customHeight="1" x14ac:dyDescent="0.2">
      <c r="I515" s="9"/>
    </row>
    <row r="516" spans="9:9" ht="15.75" customHeight="1" x14ac:dyDescent="0.2">
      <c r="I516" s="9"/>
    </row>
    <row r="517" spans="9:9" ht="15.75" customHeight="1" x14ac:dyDescent="0.2">
      <c r="I517" s="9"/>
    </row>
    <row r="518" spans="9:9" ht="15.75" customHeight="1" x14ac:dyDescent="0.2">
      <c r="I518" s="9"/>
    </row>
    <row r="519" spans="9:9" ht="15.75" customHeight="1" x14ac:dyDescent="0.2">
      <c r="I519" s="9"/>
    </row>
    <row r="520" spans="9:9" ht="15.75" customHeight="1" x14ac:dyDescent="0.2">
      <c r="I520" s="9"/>
    </row>
    <row r="521" spans="9:9" ht="15.75" customHeight="1" x14ac:dyDescent="0.2">
      <c r="I521" s="9"/>
    </row>
    <row r="522" spans="9:9" ht="15.75" customHeight="1" x14ac:dyDescent="0.2">
      <c r="I522" s="9"/>
    </row>
    <row r="523" spans="9:9" ht="15.75" customHeight="1" x14ac:dyDescent="0.2">
      <c r="I523" s="9"/>
    </row>
    <row r="524" spans="9:9" ht="15.75" customHeight="1" x14ac:dyDescent="0.2">
      <c r="I524" s="9"/>
    </row>
    <row r="525" spans="9:9" ht="15.75" customHeight="1" x14ac:dyDescent="0.2">
      <c r="I525" s="9"/>
    </row>
    <row r="526" spans="9:9" ht="15.75" customHeight="1" x14ac:dyDescent="0.2">
      <c r="I526" s="9"/>
    </row>
    <row r="527" spans="9:9" ht="15.75" customHeight="1" x14ac:dyDescent="0.2">
      <c r="I527" s="9"/>
    </row>
    <row r="528" spans="9:9" ht="15.75" customHeight="1" x14ac:dyDescent="0.2">
      <c r="I528" s="9"/>
    </row>
    <row r="529" spans="9:9" ht="15.75" customHeight="1" x14ac:dyDescent="0.2">
      <c r="I529" s="9"/>
    </row>
    <row r="530" spans="9:9" ht="15.75" customHeight="1" x14ac:dyDescent="0.2">
      <c r="I530" s="9"/>
    </row>
    <row r="531" spans="9:9" ht="15.75" customHeight="1" x14ac:dyDescent="0.2">
      <c r="I531" s="9"/>
    </row>
    <row r="532" spans="9:9" ht="15.75" customHeight="1" x14ac:dyDescent="0.2">
      <c r="I532" s="9"/>
    </row>
    <row r="533" spans="9:9" ht="15.75" customHeight="1" x14ac:dyDescent="0.2">
      <c r="I533" s="9"/>
    </row>
    <row r="534" spans="9:9" ht="15.75" customHeight="1" x14ac:dyDescent="0.2">
      <c r="I534" s="9"/>
    </row>
    <row r="535" spans="9:9" ht="15.75" customHeight="1" x14ac:dyDescent="0.2">
      <c r="I535" s="9"/>
    </row>
    <row r="536" spans="9:9" ht="15.75" customHeight="1" x14ac:dyDescent="0.2">
      <c r="I536" s="9"/>
    </row>
    <row r="537" spans="9:9" ht="15.75" customHeight="1" x14ac:dyDescent="0.2">
      <c r="I537" s="9"/>
    </row>
    <row r="538" spans="9:9" ht="15.75" customHeight="1" x14ac:dyDescent="0.2">
      <c r="I538" s="9"/>
    </row>
    <row r="539" spans="9:9" ht="15.75" customHeight="1" x14ac:dyDescent="0.2">
      <c r="I539" s="9"/>
    </row>
    <row r="540" spans="9:9" ht="15.75" customHeight="1" x14ac:dyDescent="0.2">
      <c r="I540" s="9"/>
    </row>
    <row r="541" spans="9:9" ht="15.75" customHeight="1" x14ac:dyDescent="0.2">
      <c r="I541" s="9"/>
    </row>
    <row r="542" spans="9:9" ht="15.75" customHeight="1" x14ac:dyDescent="0.2">
      <c r="I542" s="9"/>
    </row>
    <row r="543" spans="9:9" ht="15.75" customHeight="1" x14ac:dyDescent="0.2">
      <c r="I543" s="9"/>
    </row>
    <row r="544" spans="9:9" ht="15.75" customHeight="1" x14ac:dyDescent="0.2">
      <c r="I544" s="9"/>
    </row>
    <row r="545" spans="9:9" ht="15.75" customHeight="1" x14ac:dyDescent="0.2">
      <c r="I545" s="9"/>
    </row>
    <row r="546" spans="9:9" ht="15.75" customHeight="1" x14ac:dyDescent="0.2">
      <c r="I546" s="9"/>
    </row>
    <row r="547" spans="9:9" ht="15.75" customHeight="1" x14ac:dyDescent="0.2">
      <c r="I547" s="9"/>
    </row>
    <row r="548" spans="9:9" ht="15.75" customHeight="1" x14ac:dyDescent="0.2">
      <c r="I548" s="9"/>
    </row>
    <row r="549" spans="9:9" ht="15.75" customHeight="1" x14ac:dyDescent="0.2">
      <c r="I549" s="9"/>
    </row>
    <row r="550" spans="9:9" ht="15.75" customHeight="1" x14ac:dyDescent="0.2">
      <c r="I550" s="9"/>
    </row>
    <row r="551" spans="9:9" ht="15.75" customHeight="1" x14ac:dyDescent="0.2">
      <c r="I551" s="9"/>
    </row>
    <row r="552" spans="9:9" ht="15.75" customHeight="1" x14ac:dyDescent="0.2">
      <c r="I552" s="9"/>
    </row>
    <row r="553" spans="9:9" ht="15.75" customHeight="1" x14ac:dyDescent="0.2">
      <c r="I553" s="9"/>
    </row>
    <row r="554" spans="9:9" ht="15.75" customHeight="1" x14ac:dyDescent="0.2">
      <c r="I554" s="9"/>
    </row>
    <row r="555" spans="9:9" ht="15.75" customHeight="1" x14ac:dyDescent="0.2">
      <c r="I555" s="9"/>
    </row>
    <row r="556" spans="9:9" ht="15.75" customHeight="1" x14ac:dyDescent="0.2">
      <c r="I556" s="9"/>
    </row>
    <row r="557" spans="9:9" ht="15.75" customHeight="1" x14ac:dyDescent="0.2">
      <c r="I557" s="9"/>
    </row>
    <row r="558" spans="9:9" ht="15.75" customHeight="1" x14ac:dyDescent="0.2">
      <c r="I558" s="9"/>
    </row>
    <row r="559" spans="9:9" ht="15.75" customHeight="1" x14ac:dyDescent="0.2">
      <c r="I559" s="9"/>
    </row>
    <row r="560" spans="9:9" ht="15.75" customHeight="1" x14ac:dyDescent="0.2">
      <c r="I560" s="9"/>
    </row>
    <row r="561" spans="9:9" ht="15.75" customHeight="1" x14ac:dyDescent="0.2">
      <c r="I561" s="9"/>
    </row>
    <row r="562" spans="9:9" ht="15.75" customHeight="1" x14ac:dyDescent="0.2">
      <c r="I562" s="9"/>
    </row>
    <row r="563" spans="9:9" ht="15.75" customHeight="1" x14ac:dyDescent="0.2">
      <c r="I563" s="9"/>
    </row>
    <row r="564" spans="9:9" ht="15.75" customHeight="1" x14ac:dyDescent="0.2">
      <c r="I564" s="9"/>
    </row>
    <row r="565" spans="9:9" ht="15.75" customHeight="1" x14ac:dyDescent="0.2">
      <c r="I565" s="9"/>
    </row>
    <row r="566" spans="9:9" ht="15.75" customHeight="1" x14ac:dyDescent="0.2">
      <c r="I566" s="9"/>
    </row>
    <row r="567" spans="9:9" ht="15.75" customHeight="1" x14ac:dyDescent="0.2">
      <c r="I567" s="9"/>
    </row>
    <row r="568" spans="9:9" ht="15.75" customHeight="1" x14ac:dyDescent="0.2">
      <c r="I568" s="9"/>
    </row>
    <row r="569" spans="9:9" ht="15.75" customHeight="1" x14ac:dyDescent="0.2">
      <c r="I569" s="9"/>
    </row>
    <row r="570" spans="9:9" ht="15.75" customHeight="1" x14ac:dyDescent="0.2">
      <c r="I570" s="9"/>
    </row>
    <row r="571" spans="9:9" ht="15.75" customHeight="1" x14ac:dyDescent="0.2">
      <c r="I571" s="9"/>
    </row>
    <row r="572" spans="9:9" ht="15.75" customHeight="1" x14ac:dyDescent="0.2">
      <c r="I572" s="9"/>
    </row>
    <row r="573" spans="9:9" ht="15.75" customHeight="1" x14ac:dyDescent="0.2">
      <c r="I573" s="9"/>
    </row>
    <row r="574" spans="9:9" ht="15.75" customHeight="1" x14ac:dyDescent="0.2">
      <c r="I574" s="9"/>
    </row>
    <row r="575" spans="9:9" ht="15.75" customHeight="1" x14ac:dyDescent="0.2">
      <c r="I575" s="9"/>
    </row>
    <row r="576" spans="9:9" ht="15.75" customHeight="1" x14ac:dyDescent="0.2">
      <c r="I576" s="9"/>
    </row>
    <row r="577" spans="9:9" ht="15.75" customHeight="1" x14ac:dyDescent="0.2">
      <c r="I577" s="9"/>
    </row>
    <row r="578" spans="9:9" ht="15.75" customHeight="1" x14ac:dyDescent="0.2">
      <c r="I578" s="9"/>
    </row>
    <row r="579" spans="9:9" ht="15.75" customHeight="1" x14ac:dyDescent="0.2">
      <c r="I579" s="9"/>
    </row>
    <row r="580" spans="9:9" ht="15.75" customHeight="1" x14ac:dyDescent="0.2">
      <c r="I580" s="9"/>
    </row>
    <row r="581" spans="9:9" ht="15.75" customHeight="1" x14ac:dyDescent="0.2">
      <c r="I581" s="9"/>
    </row>
    <row r="582" spans="9:9" ht="15.75" customHeight="1" x14ac:dyDescent="0.2">
      <c r="I582" s="9"/>
    </row>
    <row r="583" spans="9:9" ht="15.75" customHeight="1" x14ac:dyDescent="0.2">
      <c r="I583" s="9"/>
    </row>
    <row r="584" spans="9:9" ht="15.75" customHeight="1" x14ac:dyDescent="0.2">
      <c r="I584" s="9"/>
    </row>
    <row r="585" spans="9:9" ht="15.75" customHeight="1" x14ac:dyDescent="0.2">
      <c r="I585" s="9"/>
    </row>
    <row r="586" spans="9:9" ht="15.75" customHeight="1" x14ac:dyDescent="0.2">
      <c r="I586" s="9"/>
    </row>
    <row r="587" spans="9:9" ht="15.75" customHeight="1" x14ac:dyDescent="0.2">
      <c r="I587" s="9"/>
    </row>
    <row r="588" spans="9:9" ht="15.75" customHeight="1" x14ac:dyDescent="0.2">
      <c r="I588" s="9"/>
    </row>
    <row r="589" spans="9:9" ht="15.75" customHeight="1" x14ac:dyDescent="0.2">
      <c r="I589" s="9"/>
    </row>
    <row r="590" spans="9:9" ht="15.75" customHeight="1" x14ac:dyDescent="0.2">
      <c r="I590" s="9"/>
    </row>
    <row r="591" spans="9:9" ht="15.75" customHeight="1" x14ac:dyDescent="0.2">
      <c r="I591" s="9"/>
    </row>
    <row r="592" spans="9:9" ht="15.75" customHeight="1" x14ac:dyDescent="0.2">
      <c r="I592" s="9"/>
    </row>
    <row r="593" spans="9:9" ht="15.75" customHeight="1" x14ac:dyDescent="0.2">
      <c r="I593" s="9"/>
    </row>
    <row r="594" spans="9:9" ht="15.75" customHeight="1" x14ac:dyDescent="0.2">
      <c r="I594" s="9"/>
    </row>
    <row r="595" spans="9:9" ht="15.75" customHeight="1" x14ac:dyDescent="0.2">
      <c r="I595" s="9"/>
    </row>
    <row r="596" spans="9:9" ht="15.75" customHeight="1" x14ac:dyDescent="0.2">
      <c r="I596" s="9"/>
    </row>
    <row r="597" spans="9:9" ht="15.75" customHeight="1" x14ac:dyDescent="0.2">
      <c r="I597" s="9"/>
    </row>
    <row r="598" spans="9:9" ht="15.75" customHeight="1" x14ac:dyDescent="0.2">
      <c r="I598" s="9"/>
    </row>
    <row r="599" spans="9:9" ht="15.75" customHeight="1" x14ac:dyDescent="0.2">
      <c r="I599" s="9"/>
    </row>
    <row r="600" spans="9:9" ht="15.75" customHeight="1" x14ac:dyDescent="0.2">
      <c r="I600" s="9"/>
    </row>
    <row r="601" spans="9:9" ht="15.75" customHeight="1" x14ac:dyDescent="0.2">
      <c r="I601" s="9"/>
    </row>
    <row r="602" spans="9:9" ht="15.75" customHeight="1" x14ac:dyDescent="0.2">
      <c r="I602" s="9"/>
    </row>
    <row r="603" spans="9:9" ht="15.75" customHeight="1" x14ac:dyDescent="0.2">
      <c r="I603" s="9"/>
    </row>
    <row r="604" spans="9:9" ht="15.75" customHeight="1" x14ac:dyDescent="0.2">
      <c r="I604" s="9"/>
    </row>
    <row r="605" spans="9:9" ht="15.75" customHeight="1" x14ac:dyDescent="0.2">
      <c r="I605" s="9"/>
    </row>
    <row r="606" spans="9:9" ht="15.75" customHeight="1" x14ac:dyDescent="0.2">
      <c r="I606" s="9"/>
    </row>
    <row r="607" spans="9:9" ht="15.75" customHeight="1" x14ac:dyDescent="0.2">
      <c r="I607" s="9"/>
    </row>
    <row r="608" spans="9:9" ht="15.75" customHeight="1" x14ac:dyDescent="0.2">
      <c r="I608" s="9"/>
    </row>
    <row r="609" spans="9:9" ht="15.75" customHeight="1" x14ac:dyDescent="0.2">
      <c r="I609" s="9"/>
    </row>
    <row r="610" spans="9:9" ht="15.75" customHeight="1" x14ac:dyDescent="0.2">
      <c r="I610" s="9"/>
    </row>
    <row r="611" spans="9:9" ht="15.75" customHeight="1" x14ac:dyDescent="0.2">
      <c r="I611" s="9"/>
    </row>
    <row r="612" spans="9:9" ht="15.75" customHeight="1" x14ac:dyDescent="0.2">
      <c r="I612" s="9"/>
    </row>
    <row r="613" spans="9:9" ht="15.75" customHeight="1" x14ac:dyDescent="0.2">
      <c r="I613" s="9"/>
    </row>
    <row r="614" spans="9:9" ht="15.75" customHeight="1" x14ac:dyDescent="0.2">
      <c r="I614" s="9"/>
    </row>
    <row r="615" spans="9:9" ht="15.75" customHeight="1" x14ac:dyDescent="0.2">
      <c r="I615" s="9"/>
    </row>
    <row r="616" spans="9:9" ht="15.75" customHeight="1" x14ac:dyDescent="0.2">
      <c r="I616" s="9"/>
    </row>
    <row r="617" spans="9:9" ht="15.75" customHeight="1" x14ac:dyDescent="0.2">
      <c r="I617" s="9"/>
    </row>
    <row r="618" spans="9:9" ht="15.75" customHeight="1" x14ac:dyDescent="0.2">
      <c r="I618" s="9"/>
    </row>
    <row r="619" spans="9:9" ht="15.75" customHeight="1" x14ac:dyDescent="0.2">
      <c r="I619" s="9"/>
    </row>
    <row r="620" spans="9:9" ht="15.75" customHeight="1" x14ac:dyDescent="0.2">
      <c r="I620" s="9"/>
    </row>
    <row r="621" spans="9:9" ht="15.75" customHeight="1" x14ac:dyDescent="0.2">
      <c r="I621" s="9"/>
    </row>
    <row r="622" spans="9:9" ht="15.75" customHeight="1" x14ac:dyDescent="0.2">
      <c r="I622" s="9"/>
    </row>
    <row r="623" spans="9:9" ht="15.75" customHeight="1" x14ac:dyDescent="0.2">
      <c r="I623" s="9"/>
    </row>
    <row r="624" spans="9:9" ht="15.75" customHeight="1" x14ac:dyDescent="0.2">
      <c r="I624" s="9"/>
    </row>
    <row r="625" spans="9:9" ht="15.75" customHeight="1" x14ac:dyDescent="0.2">
      <c r="I625" s="9"/>
    </row>
    <row r="626" spans="9:9" ht="15.75" customHeight="1" x14ac:dyDescent="0.2">
      <c r="I626" s="9"/>
    </row>
    <row r="627" spans="9:9" ht="15.75" customHeight="1" x14ac:dyDescent="0.2">
      <c r="I627" s="9"/>
    </row>
    <row r="628" spans="9:9" ht="15.75" customHeight="1" x14ac:dyDescent="0.2">
      <c r="I628" s="9"/>
    </row>
    <row r="629" spans="9:9" ht="15.75" customHeight="1" x14ac:dyDescent="0.2">
      <c r="I629" s="9"/>
    </row>
    <row r="630" spans="9:9" ht="15.75" customHeight="1" x14ac:dyDescent="0.2">
      <c r="I630" s="9"/>
    </row>
    <row r="631" spans="9:9" ht="15.75" customHeight="1" x14ac:dyDescent="0.2">
      <c r="I631" s="9"/>
    </row>
    <row r="632" spans="9:9" ht="15.75" customHeight="1" x14ac:dyDescent="0.2">
      <c r="I632" s="9"/>
    </row>
    <row r="633" spans="9:9" ht="15.75" customHeight="1" x14ac:dyDescent="0.2">
      <c r="I633" s="9"/>
    </row>
    <row r="634" spans="9:9" ht="15.75" customHeight="1" x14ac:dyDescent="0.2">
      <c r="I634" s="9"/>
    </row>
    <row r="635" spans="9:9" ht="15.75" customHeight="1" x14ac:dyDescent="0.2">
      <c r="I635" s="9"/>
    </row>
    <row r="636" spans="9:9" ht="15.75" customHeight="1" x14ac:dyDescent="0.2">
      <c r="I636" s="9"/>
    </row>
    <row r="637" spans="9:9" ht="15.75" customHeight="1" x14ac:dyDescent="0.2">
      <c r="I637" s="9"/>
    </row>
    <row r="638" spans="9:9" ht="15.75" customHeight="1" x14ac:dyDescent="0.2">
      <c r="I638" s="9"/>
    </row>
    <row r="639" spans="9:9" ht="15.75" customHeight="1" x14ac:dyDescent="0.2">
      <c r="I639" s="9"/>
    </row>
    <row r="640" spans="9:9" ht="15.75" customHeight="1" x14ac:dyDescent="0.2">
      <c r="I640" s="9"/>
    </row>
    <row r="641" spans="9:9" ht="15.75" customHeight="1" x14ac:dyDescent="0.2">
      <c r="I641" s="9"/>
    </row>
    <row r="642" spans="9:9" ht="15.75" customHeight="1" x14ac:dyDescent="0.2">
      <c r="I642" s="9"/>
    </row>
    <row r="643" spans="9:9" ht="15.75" customHeight="1" x14ac:dyDescent="0.2">
      <c r="I643" s="9"/>
    </row>
    <row r="644" spans="9:9" ht="15.75" customHeight="1" x14ac:dyDescent="0.2">
      <c r="I644" s="9"/>
    </row>
    <row r="645" spans="9:9" ht="15.75" customHeight="1" x14ac:dyDescent="0.2">
      <c r="I645" s="9"/>
    </row>
    <row r="646" spans="9:9" ht="15.75" customHeight="1" x14ac:dyDescent="0.2">
      <c r="I646" s="9"/>
    </row>
    <row r="647" spans="9:9" ht="15.75" customHeight="1" x14ac:dyDescent="0.2">
      <c r="I647" s="9"/>
    </row>
    <row r="648" spans="9:9" ht="15.75" customHeight="1" x14ac:dyDescent="0.2">
      <c r="I648" s="9"/>
    </row>
    <row r="649" spans="9:9" ht="15.75" customHeight="1" x14ac:dyDescent="0.2">
      <c r="I649" s="9"/>
    </row>
    <row r="650" spans="9:9" ht="15.75" customHeight="1" x14ac:dyDescent="0.2">
      <c r="I650" s="9"/>
    </row>
    <row r="651" spans="9:9" ht="15.75" customHeight="1" x14ac:dyDescent="0.2">
      <c r="I651" s="9"/>
    </row>
    <row r="652" spans="9:9" ht="15.75" customHeight="1" x14ac:dyDescent="0.2">
      <c r="I652" s="9"/>
    </row>
    <row r="653" spans="9:9" ht="15.75" customHeight="1" x14ac:dyDescent="0.2">
      <c r="I653" s="9"/>
    </row>
    <row r="654" spans="9:9" ht="15.75" customHeight="1" x14ac:dyDescent="0.2">
      <c r="I654" s="9"/>
    </row>
    <row r="655" spans="9:9" ht="15.75" customHeight="1" x14ac:dyDescent="0.2">
      <c r="I655" s="9"/>
    </row>
    <row r="656" spans="9:9" ht="15.75" customHeight="1" x14ac:dyDescent="0.2">
      <c r="I656" s="9"/>
    </row>
    <row r="657" spans="9:9" ht="15.75" customHeight="1" x14ac:dyDescent="0.2">
      <c r="I657" s="9"/>
    </row>
    <row r="658" spans="9:9" ht="15.75" customHeight="1" x14ac:dyDescent="0.2">
      <c r="I658" s="9"/>
    </row>
    <row r="659" spans="9:9" ht="15.75" customHeight="1" x14ac:dyDescent="0.2">
      <c r="I659" s="9"/>
    </row>
    <row r="660" spans="9:9" ht="15.75" customHeight="1" x14ac:dyDescent="0.2">
      <c r="I660" s="9"/>
    </row>
    <row r="661" spans="9:9" ht="15.75" customHeight="1" x14ac:dyDescent="0.2">
      <c r="I661" s="9"/>
    </row>
    <row r="662" spans="9:9" ht="15.75" customHeight="1" x14ac:dyDescent="0.2">
      <c r="I662" s="9"/>
    </row>
    <row r="663" spans="9:9" ht="15.75" customHeight="1" x14ac:dyDescent="0.2">
      <c r="I663" s="9"/>
    </row>
    <row r="664" spans="9:9" ht="15.75" customHeight="1" x14ac:dyDescent="0.2">
      <c r="I664" s="9"/>
    </row>
    <row r="665" spans="9:9" ht="15.75" customHeight="1" x14ac:dyDescent="0.2">
      <c r="I665" s="9"/>
    </row>
    <row r="666" spans="9:9" ht="15.75" customHeight="1" x14ac:dyDescent="0.2">
      <c r="I666" s="9"/>
    </row>
    <row r="667" spans="9:9" ht="15.75" customHeight="1" x14ac:dyDescent="0.2">
      <c r="I667" s="9"/>
    </row>
    <row r="668" spans="9:9" ht="15.75" customHeight="1" x14ac:dyDescent="0.2">
      <c r="I668" s="9"/>
    </row>
    <row r="669" spans="9:9" ht="15.75" customHeight="1" x14ac:dyDescent="0.2">
      <c r="I669" s="9"/>
    </row>
    <row r="670" spans="9:9" ht="15.75" customHeight="1" x14ac:dyDescent="0.2">
      <c r="I670" s="9"/>
    </row>
    <row r="671" spans="9:9" ht="15.75" customHeight="1" x14ac:dyDescent="0.2">
      <c r="I671" s="9"/>
    </row>
    <row r="672" spans="9:9" ht="15.75" customHeight="1" x14ac:dyDescent="0.2">
      <c r="I672" s="9"/>
    </row>
    <row r="673" spans="9:9" ht="15.75" customHeight="1" x14ac:dyDescent="0.2">
      <c r="I673" s="9"/>
    </row>
    <row r="674" spans="9:9" ht="15.75" customHeight="1" x14ac:dyDescent="0.2">
      <c r="I674" s="9"/>
    </row>
    <row r="675" spans="9:9" ht="15.75" customHeight="1" x14ac:dyDescent="0.2">
      <c r="I675" s="9"/>
    </row>
    <row r="676" spans="9:9" ht="15.75" customHeight="1" x14ac:dyDescent="0.2">
      <c r="I676" s="9"/>
    </row>
    <row r="677" spans="9:9" ht="15.75" customHeight="1" x14ac:dyDescent="0.2">
      <c r="I677" s="9"/>
    </row>
    <row r="678" spans="9:9" ht="15.75" customHeight="1" x14ac:dyDescent="0.2">
      <c r="I678" s="9"/>
    </row>
    <row r="679" spans="9:9" ht="15.75" customHeight="1" x14ac:dyDescent="0.2">
      <c r="I679" s="9"/>
    </row>
    <row r="680" spans="9:9" ht="15.75" customHeight="1" x14ac:dyDescent="0.2">
      <c r="I680" s="9"/>
    </row>
    <row r="681" spans="9:9" ht="15.75" customHeight="1" x14ac:dyDescent="0.2">
      <c r="I681" s="9"/>
    </row>
    <row r="682" spans="9:9" ht="15.75" customHeight="1" x14ac:dyDescent="0.2">
      <c r="I682" s="9"/>
    </row>
    <row r="683" spans="9:9" ht="15.75" customHeight="1" x14ac:dyDescent="0.2">
      <c r="I683" s="9"/>
    </row>
    <row r="684" spans="9:9" ht="15.75" customHeight="1" x14ac:dyDescent="0.2">
      <c r="I684" s="9"/>
    </row>
    <row r="685" spans="9:9" ht="15.75" customHeight="1" x14ac:dyDescent="0.2">
      <c r="I685" s="9"/>
    </row>
    <row r="686" spans="9:9" ht="15.75" customHeight="1" x14ac:dyDescent="0.2">
      <c r="I686" s="9"/>
    </row>
    <row r="687" spans="9:9" ht="15.75" customHeight="1" x14ac:dyDescent="0.2">
      <c r="I687" s="9"/>
    </row>
    <row r="688" spans="9:9" ht="15.75" customHeight="1" x14ac:dyDescent="0.2">
      <c r="I688" s="9"/>
    </row>
    <row r="689" spans="9:9" ht="15.75" customHeight="1" x14ac:dyDescent="0.2">
      <c r="I689" s="9"/>
    </row>
    <row r="690" spans="9:9" ht="15.75" customHeight="1" x14ac:dyDescent="0.2">
      <c r="I690" s="9"/>
    </row>
    <row r="691" spans="9:9" ht="15.75" customHeight="1" x14ac:dyDescent="0.2">
      <c r="I691" s="9"/>
    </row>
    <row r="692" spans="9:9" ht="15.75" customHeight="1" x14ac:dyDescent="0.2">
      <c r="I692" s="9"/>
    </row>
    <row r="693" spans="9:9" ht="15.75" customHeight="1" x14ac:dyDescent="0.2">
      <c r="I693" s="9"/>
    </row>
    <row r="694" spans="9:9" ht="15.75" customHeight="1" x14ac:dyDescent="0.2">
      <c r="I694" s="9"/>
    </row>
    <row r="695" spans="9:9" ht="15.75" customHeight="1" x14ac:dyDescent="0.2">
      <c r="I695" s="9"/>
    </row>
    <row r="696" spans="9:9" ht="15.75" customHeight="1" x14ac:dyDescent="0.2">
      <c r="I696" s="9"/>
    </row>
    <row r="697" spans="9:9" ht="15.75" customHeight="1" x14ac:dyDescent="0.2">
      <c r="I697" s="9"/>
    </row>
    <row r="698" spans="9:9" ht="15.75" customHeight="1" x14ac:dyDescent="0.2">
      <c r="I698" s="9"/>
    </row>
    <row r="699" spans="9:9" ht="15.75" customHeight="1" x14ac:dyDescent="0.2">
      <c r="I699" s="9"/>
    </row>
    <row r="700" spans="9:9" ht="15.75" customHeight="1" x14ac:dyDescent="0.2">
      <c r="I700" s="9"/>
    </row>
    <row r="701" spans="9:9" ht="15.75" customHeight="1" x14ac:dyDescent="0.2">
      <c r="I701" s="9"/>
    </row>
    <row r="702" spans="9:9" ht="15.75" customHeight="1" x14ac:dyDescent="0.2">
      <c r="I702" s="9"/>
    </row>
    <row r="703" spans="9:9" ht="15.75" customHeight="1" x14ac:dyDescent="0.2">
      <c r="I703" s="9"/>
    </row>
    <row r="704" spans="9:9" ht="15.75" customHeight="1" x14ac:dyDescent="0.2">
      <c r="I704" s="9"/>
    </row>
    <row r="705" spans="9:9" ht="15.75" customHeight="1" x14ac:dyDescent="0.2">
      <c r="I705" s="9"/>
    </row>
    <row r="706" spans="9:9" ht="15.75" customHeight="1" x14ac:dyDescent="0.2">
      <c r="I706" s="9"/>
    </row>
    <row r="707" spans="9:9" ht="15.75" customHeight="1" x14ac:dyDescent="0.2">
      <c r="I707" s="9"/>
    </row>
    <row r="708" spans="9:9" ht="15.75" customHeight="1" x14ac:dyDescent="0.2">
      <c r="I708" s="9"/>
    </row>
    <row r="709" spans="9:9" ht="15.75" customHeight="1" x14ac:dyDescent="0.2">
      <c r="I709" s="9"/>
    </row>
    <row r="710" spans="9:9" ht="15.75" customHeight="1" x14ac:dyDescent="0.2">
      <c r="I710" s="9"/>
    </row>
    <row r="711" spans="9:9" ht="15.75" customHeight="1" x14ac:dyDescent="0.2">
      <c r="I711" s="9"/>
    </row>
    <row r="712" spans="9:9" ht="15.75" customHeight="1" x14ac:dyDescent="0.2">
      <c r="I712" s="9"/>
    </row>
    <row r="713" spans="9:9" ht="15.75" customHeight="1" x14ac:dyDescent="0.2">
      <c r="I713" s="9"/>
    </row>
    <row r="714" spans="9:9" ht="15.75" customHeight="1" x14ac:dyDescent="0.2">
      <c r="I714" s="9"/>
    </row>
    <row r="715" spans="9:9" ht="15.75" customHeight="1" x14ac:dyDescent="0.2">
      <c r="I715" s="9"/>
    </row>
    <row r="716" spans="9:9" ht="15.75" customHeight="1" x14ac:dyDescent="0.2">
      <c r="I716" s="9"/>
    </row>
    <row r="717" spans="9:9" ht="15.75" customHeight="1" x14ac:dyDescent="0.2">
      <c r="I717" s="9"/>
    </row>
    <row r="718" spans="9:9" ht="15.75" customHeight="1" x14ac:dyDescent="0.2">
      <c r="I718" s="9"/>
    </row>
    <row r="719" spans="9:9" ht="15.75" customHeight="1" x14ac:dyDescent="0.2">
      <c r="I719" s="9"/>
    </row>
    <row r="720" spans="9:9" ht="15.75" customHeight="1" x14ac:dyDescent="0.2">
      <c r="I720" s="9"/>
    </row>
    <row r="721" spans="9:9" ht="15.75" customHeight="1" x14ac:dyDescent="0.2">
      <c r="I721" s="9"/>
    </row>
    <row r="722" spans="9:9" ht="15.75" customHeight="1" x14ac:dyDescent="0.2">
      <c r="I722" s="9"/>
    </row>
    <row r="723" spans="9:9" ht="15.75" customHeight="1" x14ac:dyDescent="0.2">
      <c r="I723" s="9"/>
    </row>
    <row r="724" spans="9:9" ht="15.75" customHeight="1" x14ac:dyDescent="0.2">
      <c r="I724" s="9"/>
    </row>
    <row r="725" spans="9:9" ht="15.75" customHeight="1" x14ac:dyDescent="0.2">
      <c r="I725" s="9"/>
    </row>
    <row r="726" spans="9:9" ht="15.75" customHeight="1" x14ac:dyDescent="0.2">
      <c r="I726" s="9"/>
    </row>
    <row r="727" spans="9:9" ht="15.75" customHeight="1" x14ac:dyDescent="0.2">
      <c r="I727" s="9"/>
    </row>
    <row r="728" spans="9:9" ht="15.75" customHeight="1" x14ac:dyDescent="0.2">
      <c r="I728" s="9"/>
    </row>
    <row r="729" spans="9:9" ht="15.75" customHeight="1" x14ac:dyDescent="0.2">
      <c r="I729" s="9"/>
    </row>
    <row r="730" spans="9:9" ht="15.75" customHeight="1" x14ac:dyDescent="0.2">
      <c r="I730" s="9"/>
    </row>
    <row r="731" spans="9:9" ht="15.75" customHeight="1" x14ac:dyDescent="0.2">
      <c r="I731" s="9"/>
    </row>
    <row r="732" spans="9:9" ht="15.75" customHeight="1" x14ac:dyDescent="0.2">
      <c r="I732" s="9"/>
    </row>
    <row r="733" spans="9:9" ht="15.75" customHeight="1" x14ac:dyDescent="0.2">
      <c r="I733" s="9"/>
    </row>
    <row r="734" spans="9:9" ht="15.75" customHeight="1" x14ac:dyDescent="0.2">
      <c r="I734" s="9"/>
    </row>
    <row r="735" spans="9:9" ht="15.75" customHeight="1" x14ac:dyDescent="0.2">
      <c r="I735" s="9"/>
    </row>
    <row r="736" spans="9:9" ht="15.75" customHeight="1" x14ac:dyDescent="0.2">
      <c r="I736" s="9"/>
    </row>
    <row r="737" spans="9:9" ht="15.75" customHeight="1" x14ac:dyDescent="0.2">
      <c r="I737" s="9"/>
    </row>
    <row r="738" spans="9:9" ht="15.75" customHeight="1" x14ac:dyDescent="0.2">
      <c r="I738" s="9"/>
    </row>
    <row r="739" spans="9:9" ht="15.75" customHeight="1" x14ac:dyDescent="0.2">
      <c r="I739" s="9"/>
    </row>
    <row r="740" spans="9:9" ht="15.75" customHeight="1" x14ac:dyDescent="0.2">
      <c r="I740" s="9"/>
    </row>
    <row r="741" spans="9:9" ht="15.75" customHeight="1" x14ac:dyDescent="0.2">
      <c r="I741" s="9"/>
    </row>
    <row r="742" spans="9:9" ht="15.75" customHeight="1" x14ac:dyDescent="0.2">
      <c r="I742" s="9"/>
    </row>
    <row r="743" spans="9:9" ht="15.75" customHeight="1" x14ac:dyDescent="0.2">
      <c r="I743" s="9"/>
    </row>
    <row r="744" spans="9:9" ht="15.75" customHeight="1" x14ac:dyDescent="0.2">
      <c r="I744" s="9"/>
    </row>
    <row r="745" spans="9:9" ht="15.75" customHeight="1" x14ac:dyDescent="0.2">
      <c r="I745" s="9"/>
    </row>
    <row r="746" spans="9:9" ht="15.75" customHeight="1" x14ac:dyDescent="0.2">
      <c r="I746" s="9"/>
    </row>
    <row r="747" spans="9:9" ht="15.75" customHeight="1" x14ac:dyDescent="0.2">
      <c r="I747" s="9"/>
    </row>
    <row r="748" spans="9:9" ht="15.75" customHeight="1" x14ac:dyDescent="0.2">
      <c r="I748" s="9"/>
    </row>
    <row r="749" spans="9:9" ht="15.75" customHeight="1" x14ac:dyDescent="0.2">
      <c r="I749" s="9"/>
    </row>
    <row r="750" spans="9:9" ht="15.75" customHeight="1" x14ac:dyDescent="0.2">
      <c r="I750" s="9"/>
    </row>
    <row r="751" spans="9:9" ht="15.75" customHeight="1" x14ac:dyDescent="0.2">
      <c r="I751" s="9"/>
    </row>
    <row r="752" spans="9:9" ht="15.75" customHeight="1" x14ac:dyDescent="0.2">
      <c r="I752" s="9"/>
    </row>
    <row r="753" spans="9:9" ht="15.75" customHeight="1" x14ac:dyDescent="0.2">
      <c r="I753" s="9"/>
    </row>
    <row r="754" spans="9:9" ht="15.75" customHeight="1" x14ac:dyDescent="0.2">
      <c r="I754" s="9"/>
    </row>
    <row r="755" spans="9:9" ht="15.75" customHeight="1" x14ac:dyDescent="0.2">
      <c r="I755" s="9"/>
    </row>
    <row r="756" spans="9:9" ht="15.75" customHeight="1" x14ac:dyDescent="0.2">
      <c r="I756" s="9"/>
    </row>
    <row r="757" spans="9:9" ht="15.75" customHeight="1" x14ac:dyDescent="0.2">
      <c r="I757" s="9"/>
    </row>
    <row r="758" spans="9:9" ht="15.75" customHeight="1" x14ac:dyDescent="0.2">
      <c r="I758" s="9"/>
    </row>
    <row r="759" spans="9:9" ht="15.75" customHeight="1" x14ac:dyDescent="0.2">
      <c r="I759" s="9"/>
    </row>
    <row r="760" spans="9:9" ht="15.75" customHeight="1" x14ac:dyDescent="0.2">
      <c r="I760" s="9"/>
    </row>
    <row r="761" spans="9:9" ht="15.75" customHeight="1" x14ac:dyDescent="0.2">
      <c r="I761" s="9"/>
    </row>
    <row r="762" spans="9:9" ht="15.75" customHeight="1" x14ac:dyDescent="0.2">
      <c r="I762" s="9"/>
    </row>
    <row r="763" spans="9:9" ht="15.75" customHeight="1" x14ac:dyDescent="0.2">
      <c r="I763" s="9"/>
    </row>
    <row r="764" spans="9:9" ht="15.75" customHeight="1" x14ac:dyDescent="0.2">
      <c r="I764" s="9"/>
    </row>
    <row r="765" spans="9:9" ht="15.75" customHeight="1" x14ac:dyDescent="0.2">
      <c r="I765" s="9"/>
    </row>
    <row r="766" spans="9:9" ht="15.75" customHeight="1" x14ac:dyDescent="0.2">
      <c r="I766" s="9"/>
    </row>
    <row r="767" spans="9:9" ht="15.75" customHeight="1" x14ac:dyDescent="0.2">
      <c r="I767" s="9"/>
    </row>
    <row r="768" spans="9:9" ht="15.75" customHeight="1" x14ac:dyDescent="0.2">
      <c r="I768" s="9"/>
    </row>
    <row r="769" spans="9:9" ht="15.75" customHeight="1" x14ac:dyDescent="0.2">
      <c r="I769" s="9"/>
    </row>
    <row r="770" spans="9:9" ht="15.75" customHeight="1" x14ac:dyDescent="0.2">
      <c r="I770" s="9"/>
    </row>
    <row r="771" spans="9:9" ht="15.75" customHeight="1" x14ac:dyDescent="0.2">
      <c r="I771" s="9"/>
    </row>
    <row r="772" spans="9:9" ht="15.75" customHeight="1" x14ac:dyDescent="0.2">
      <c r="I772" s="9"/>
    </row>
    <row r="773" spans="9:9" ht="15.75" customHeight="1" x14ac:dyDescent="0.2">
      <c r="I773" s="9"/>
    </row>
    <row r="774" spans="9:9" ht="15.75" customHeight="1" x14ac:dyDescent="0.2">
      <c r="I774" s="9"/>
    </row>
    <row r="775" spans="9:9" ht="15.75" customHeight="1" x14ac:dyDescent="0.2">
      <c r="I775" s="9"/>
    </row>
    <row r="776" spans="9:9" ht="15.75" customHeight="1" x14ac:dyDescent="0.2">
      <c r="I776" s="9"/>
    </row>
    <row r="777" spans="9:9" ht="15.75" customHeight="1" x14ac:dyDescent="0.2">
      <c r="I777" s="9"/>
    </row>
    <row r="778" spans="9:9" ht="15.75" customHeight="1" x14ac:dyDescent="0.2">
      <c r="I778" s="9"/>
    </row>
    <row r="779" spans="9:9" ht="15.75" customHeight="1" x14ac:dyDescent="0.2">
      <c r="I779" s="9"/>
    </row>
    <row r="780" spans="9:9" ht="15.75" customHeight="1" x14ac:dyDescent="0.2">
      <c r="I780" s="9"/>
    </row>
    <row r="781" spans="9:9" ht="15.75" customHeight="1" x14ac:dyDescent="0.2">
      <c r="I781" s="9"/>
    </row>
    <row r="782" spans="9:9" ht="15.75" customHeight="1" x14ac:dyDescent="0.2">
      <c r="I782" s="9"/>
    </row>
    <row r="783" spans="9:9" ht="15.75" customHeight="1" x14ac:dyDescent="0.2">
      <c r="I783" s="9"/>
    </row>
    <row r="784" spans="9:9" ht="15.75" customHeight="1" x14ac:dyDescent="0.2">
      <c r="I784" s="9"/>
    </row>
    <row r="785" spans="9:9" ht="15.75" customHeight="1" x14ac:dyDescent="0.2">
      <c r="I785" s="9"/>
    </row>
    <row r="786" spans="9:9" ht="15.75" customHeight="1" x14ac:dyDescent="0.2">
      <c r="I786" s="9"/>
    </row>
    <row r="787" spans="9:9" ht="15.75" customHeight="1" x14ac:dyDescent="0.2">
      <c r="I787" s="9"/>
    </row>
    <row r="788" spans="9:9" ht="15.75" customHeight="1" x14ac:dyDescent="0.2">
      <c r="I788" s="9"/>
    </row>
    <row r="789" spans="9:9" ht="15.75" customHeight="1" x14ac:dyDescent="0.2">
      <c r="I789" s="9"/>
    </row>
    <row r="790" spans="9:9" ht="15.75" customHeight="1" x14ac:dyDescent="0.2">
      <c r="I790" s="9"/>
    </row>
    <row r="791" spans="9:9" ht="15.75" customHeight="1" x14ac:dyDescent="0.2">
      <c r="I791" s="9"/>
    </row>
    <row r="792" spans="9:9" ht="15.75" customHeight="1" x14ac:dyDescent="0.2">
      <c r="I792" s="9"/>
    </row>
    <row r="793" spans="9:9" ht="15.75" customHeight="1" x14ac:dyDescent="0.2">
      <c r="I793" s="9"/>
    </row>
    <row r="794" spans="9:9" ht="15.75" customHeight="1" x14ac:dyDescent="0.2">
      <c r="I794" s="9"/>
    </row>
    <row r="795" spans="9:9" ht="15.75" customHeight="1" x14ac:dyDescent="0.2">
      <c r="I795" s="9"/>
    </row>
    <row r="796" spans="9:9" ht="15.75" customHeight="1" x14ac:dyDescent="0.2">
      <c r="I796" s="9"/>
    </row>
    <row r="797" spans="9:9" ht="15.75" customHeight="1" x14ac:dyDescent="0.2">
      <c r="I797" s="9"/>
    </row>
    <row r="798" spans="9:9" ht="15.75" customHeight="1" x14ac:dyDescent="0.2">
      <c r="I798" s="9"/>
    </row>
    <row r="799" spans="9:9" ht="15.75" customHeight="1" x14ac:dyDescent="0.2">
      <c r="I799" s="9"/>
    </row>
    <row r="800" spans="9:9" ht="15.75" customHeight="1" x14ac:dyDescent="0.2">
      <c r="I800" s="9"/>
    </row>
    <row r="801" spans="9:9" ht="15.75" customHeight="1" x14ac:dyDescent="0.2">
      <c r="I801" s="9"/>
    </row>
    <row r="802" spans="9:9" ht="15.75" customHeight="1" x14ac:dyDescent="0.2">
      <c r="I802" s="9"/>
    </row>
    <row r="803" spans="9:9" ht="15.75" customHeight="1" x14ac:dyDescent="0.2">
      <c r="I803" s="9"/>
    </row>
    <row r="804" spans="9:9" ht="15.75" customHeight="1" x14ac:dyDescent="0.2">
      <c r="I804" s="9"/>
    </row>
    <row r="805" spans="9:9" ht="15.75" customHeight="1" x14ac:dyDescent="0.2">
      <c r="I805" s="9"/>
    </row>
    <row r="806" spans="9:9" ht="15.75" customHeight="1" x14ac:dyDescent="0.2">
      <c r="I806" s="9"/>
    </row>
    <row r="807" spans="9:9" ht="15.75" customHeight="1" x14ac:dyDescent="0.2">
      <c r="I807" s="9"/>
    </row>
    <row r="808" spans="9:9" ht="15.75" customHeight="1" x14ac:dyDescent="0.2">
      <c r="I808" s="9"/>
    </row>
    <row r="809" spans="9:9" ht="15.75" customHeight="1" x14ac:dyDescent="0.2">
      <c r="I809" s="9"/>
    </row>
    <row r="810" spans="9:9" ht="15.75" customHeight="1" x14ac:dyDescent="0.2">
      <c r="I810" s="9"/>
    </row>
    <row r="811" spans="9:9" ht="15.75" customHeight="1" x14ac:dyDescent="0.2">
      <c r="I811" s="9"/>
    </row>
    <row r="812" spans="9:9" ht="15.75" customHeight="1" x14ac:dyDescent="0.2">
      <c r="I812" s="9"/>
    </row>
    <row r="813" spans="9:9" ht="15.75" customHeight="1" x14ac:dyDescent="0.2">
      <c r="I813" s="9"/>
    </row>
    <row r="814" spans="9:9" ht="15.75" customHeight="1" x14ac:dyDescent="0.2">
      <c r="I814" s="9"/>
    </row>
    <row r="815" spans="9:9" ht="15.75" customHeight="1" x14ac:dyDescent="0.2">
      <c r="I815" s="9"/>
    </row>
    <row r="816" spans="9:9" ht="15.75" customHeight="1" x14ac:dyDescent="0.2">
      <c r="I816" s="9"/>
    </row>
    <row r="817" spans="9:9" ht="15.75" customHeight="1" x14ac:dyDescent="0.2">
      <c r="I817" s="9"/>
    </row>
    <row r="818" spans="9:9" ht="15.75" customHeight="1" x14ac:dyDescent="0.2">
      <c r="I818" s="9"/>
    </row>
    <row r="819" spans="9:9" ht="15.75" customHeight="1" x14ac:dyDescent="0.2">
      <c r="I819" s="9"/>
    </row>
    <row r="820" spans="9:9" ht="15.75" customHeight="1" x14ac:dyDescent="0.2">
      <c r="I820" s="9"/>
    </row>
    <row r="821" spans="9:9" ht="15.75" customHeight="1" x14ac:dyDescent="0.2">
      <c r="I821" s="9"/>
    </row>
    <row r="822" spans="9:9" ht="15.75" customHeight="1" x14ac:dyDescent="0.2">
      <c r="I822" s="9"/>
    </row>
    <row r="823" spans="9:9" ht="15.75" customHeight="1" x14ac:dyDescent="0.2">
      <c r="I823" s="9"/>
    </row>
    <row r="824" spans="9:9" ht="15.75" customHeight="1" x14ac:dyDescent="0.2">
      <c r="I824" s="9"/>
    </row>
    <row r="825" spans="9:9" ht="15.75" customHeight="1" x14ac:dyDescent="0.2">
      <c r="I825" s="9"/>
    </row>
    <row r="826" spans="9:9" ht="15.75" customHeight="1" x14ac:dyDescent="0.2">
      <c r="I826" s="9"/>
    </row>
    <row r="827" spans="9:9" ht="15.75" customHeight="1" x14ac:dyDescent="0.2">
      <c r="I827" s="9"/>
    </row>
    <row r="828" spans="9:9" ht="15.75" customHeight="1" x14ac:dyDescent="0.2">
      <c r="I828" s="9"/>
    </row>
    <row r="829" spans="9:9" ht="15.75" customHeight="1" x14ac:dyDescent="0.2">
      <c r="I829" s="9"/>
    </row>
    <row r="830" spans="9:9" ht="15.75" customHeight="1" x14ac:dyDescent="0.2">
      <c r="I830" s="9"/>
    </row>
    <row r="831" spans="9:9" ht="15.75" customHeight="1" x14ac:dyDescent="0.2">
      <c r="I831" s="9"/>
    </row>
    <row r="832" spans="9:9" ht="15.75" customHeight="1" x14ac:dyDescent="0.2">
      <c r="I832" s="9"/>
    </row>
    <row r="833" spans="9:9" ht="15.75" customHeight="1" x14ac:dyDescent="0.2">
      <c r="I833" s="9"/>
    </row>
    <row r="834" spans="9:9" ht="15.75" customHeight="1" x14ac:dyDescent="0.2">
      <c r="I834" s="9"/>
    </row>
    <row r="835" spans="9:9" ht="15.75" customHeight="1" x14ac:dyDescent="0.2">
      <c r="I835" s="9"/>
    </row>
    <row r="836" spans="9:9" ht="15.75" customHeight="1" x14ac:dyDescent="0.2">
      <c r="I836" s="9"/>
    </row>
    <row r="837" spans="9:9" ht="15.75" customHeight="1" x14ac:dyDescent="0.2">
      <c r="I837" s="9"/>
    </row>
    <row r="838" spans="9:9" ht="15.75" customHeight="1" x14ac:dyDescent="0.2">
      <c r="I838" s="9"/>
    </row>
    <row r="839" spans="9:9" ht="15.75" customHeight="1" x14ac:dyDescent="0.2">
      <c r="I839" s="9"/>
    </row>
    <row r="840" spans="9:9" ht="15.75" customHeight="1" x14ac:dyDescent="0.2">
      <c r="I840" s="9"/>
    </row>
    <row r="841" spans="9:9" ht="15.75" customHeight="1" x14ac:dyDescent="0.2">
      <c r="I841" s="9"/>
    </row>
    <row r="842" spans="9:9" ht="15.75" customHeight="1" x14ac:dyDescent="0.2">
      <c r="I842" s="9"/>
    </row>
    <row r="843" spans="9:9" ht="15.75" customHeight="1" x14ac:dyDescent="0.2">
      <c r="I843" s="9"/>
    </row>
    <row r="844" spans="9:9" ht="15.75" customHeight="1" x14ac:dyDescent="0.2">
      <c r="I844" s="9"/>
    </row>
    <row r="845" spans="9:9" ht="15.75" customHeight="1" x14ac:dyDescent="0.2">
      <c r="I845" s="9"/>
    </row>
    <row r="846" spans="9:9" ht="15.75" customHeight="1" x14ac:dyDescent="0.2">
      <c r="I846" s="9"/>
    </row>
    <row r="847" spans="9:9" ht="15.75" customHeight="1" x14ac:dyDescent="0.2">
      <c r="I847" s="9"/>
    </row>
    <row r="848" spans="9:9" ht="15.75" customHeight="1" x14ac:dyDescent="0.2">
      <c r="I848" s="9"/>
    </row>
    <row r="849" spans="9:9" ht="15.75" customHeight="1" x14ac:dyDescent="0.2">
      <c r="I849" s="9"/>
    </row>
    <row r="850" spans="9:9" ht="15.75" customHeight="1" x14ac:dyDescent="0.2">
      <c r="I850" s="9"/>
    </row>
    <row r="851" spans="9:9" ht="15.75" customHeight="1" x14ac:dyDescent="0.2">
      <c r="I851" s="9"/>
    </row>
    <row r="852" spans="9:9" ht="15.75" customHeight="1" x14ac:dyDescent="0.2">
      <c r="I852" s="9"/>
    </row>
    <row r="853" spans="9:9" ht="15.75" customHeight="1" x14ac:dyDescent="0.2">
      <c r="I853" s="9"/>
    </row>
    <row r="854" spans="9:9" ht="15.75" customHeight="1" x14ac:dyDescent="0.2">
      <c r="I854" s="9"/>
    </row>
    <row r="855" spans="9:9" ht="15.75" customHeight="1" x14ac:dyDescent="0.2">
      <c r="I855" s="9"/>
    </row>
    <row r="856" spans="9:9" ht="15.75" customHeight="1" x14ac:dyDescent="0.2">
      <c r="I856" s="9"/>
    </row>
    <row r="857" spans="9:9" ht="15.75" customHeight="1" x14ac:dyDescent="0.2">
      <c r="I857" s="9"/>
    </row>
    <row r="858" spans="9:9" ht="15.75" customHeight="1" x14ac:dyDescent="0.2">
      <c r="I858" s="9"/>
    </row>
    <row r="859" spans="9:9" ht="15.75" customHeight="1" x14ac:dyDescent="0.2">
      <c r="I859" s="9"/>
    </row>
    <row r="860" spans="9:9" ht="15.75" customHeight="1" x14ac:dyDescent="0.2">
      <c r="I860" s="9"/>
    </row>
    <row r="861" spans="9:9" ht="15.75" customHeight="1" x14ac:dyDescent="0.2">
      <c r="I861" s="9"/>
    </row>
    <row r="862" spans="9:9" ht="15.75" customHeight="1" x14ac:dyDescent="0.2">
      <c r="I862" s="9"/>
    </row>
    <row r="863" spans="9:9" ht="15.75" customHeight="1" x14ac:dyDescent="0.2">
      <c r="I863" s="9"/>
    </row>
    <row r="864" spans="9:9" ht="15.75" customHeight="1" x14ac:dyDescent="0.2">
      <c r="I864" s="9"/>
    </row>
    <row r="865" spans="9:9" ht="15.75" customHeight="1" x14ac:dyDescent="0.2">
      <c r="I865" s="9"/>
    </row>
    <row r="866" spans="9:9" ht="15.75" customHeight="1" x14ac:dyDescent="0.2">
      <c r="I866" s="9"/>
    </row>
    <row r="867" spans="9:9" ht="15.75" customHeight="1" x14ac:dyDescent="0.2">
      <c r="I867" s="9"/>
    </row>
    <row r="868" spans="9:9" ht="15.75" customHeight="1" x14ac:dyDescent="0.2">
      <c r="I868" s="9"/>
    </row>
    <row r="869" spans="9:9" ht="15.75" customHeight="1" x14ac:dyDescent="0.2">
      <c r="I869" s="9"/>
    </row>
    <row r="870" spans="9:9" ht="15.75" customHeight="1" x14ac:dyDescent="0.2">
      <c r="I870" s="9"/>
    </row>
    <row r="871" spans="9:9" ht="15.75" customHeight="1" x14ac:dyDescent="0.2">
      <c r="I871" s="9"/>
    </row>
    <row r="872" spans="9:9" ht="15.75" customHeight="1" x14ac:dyDescent="0.2">
      <c r="I872" s="9"/>
    </row>
    <row r="873" spans="9:9" ht="15.75" customHeight="1" x14ac:dyDescent="0.2">
      <c r="I873" s="9"/>
    </row>
    <row r="874" spans="9:9" ht="15.75" customHeight="1" x14ac:dyDescent="0.2">
      <c r="I874" s="9"/>
    </row>
    <row r="875" spans="9:9" ht="15.75" customHeight="1" x14ac:dyDescent="0.2">
      <c r="I875" s="9"/>
    </row>
    <row r="876" spans="9:9" ht="15.75" customHeight="1" x14ac:dyDescent="0.2">
      <c r="I876" s="9"/>
    </row>
    <row r="877" spans="9:9" ht="15.75" customHeight="1" x14ac:dyDescent="0.2">
      <c r="I877" s="9"/>
    </row>
    <row r="878" spans="9:9" ht="15.75" customHeight="1" x14ac:dyDescent="0.2">
      <c r="I878" s="9"/>
    </row>
    <row r="879" spans="9:9" ht="15.75" customHeight="1" x14ac:dyDescent="0.2">
      <c r="I879" s="9"/>
    </row>
    <row r="880" spans="9:9" ht="15.75" customHeight="1" x14ac:dyDescent="0.2">
      <c r="I880" s="9"/>
    </row>
    <row r="881" spans="9:9" ht="15.75" customHeight="1" x14ac:dyDescent="0.2">
      <c r="I881" s="9"/>
    </row>
    <row r="882" spans="9:9" ht="15.75" customHeight="1" x14ac:dyDescent="0.2">
      <c r="I882" s="9"/>
    </row>
    <row r="883" spans="9:9" ht="15.75" customHeight="1" x14ac:dyDescent="0.2">
      <c r="I883" s="9"/>
    </row>
    <row r="884" spans="9:9" ht="15.75" customHeight="1" x14ac:dyDescent="0.2">
      <c r="I884" s="9"/>
    </row>
    <row r="885" spans="9:9" ht="15.75" customHeight="1" x14ac:dyDescent="0.2">
      <c r="I885" s="9"/>
    </row>
    <row r="886" spans="9:9" ht="15.75" customHeight="1" x14ac:dyDescent="0.2">
      <c r="I886" s="9"/>
    </row>
    <row r="887" spans="9:9" ht="15.75" customHeight="1" x14ac:dyDescent="0.2">
      <c r="I887" s="9"/>
    </row>
    <row r="888" spans="9:9" ht="15.75" customHeight="1" x14ac:dyDescent="0.2">
      <c r="I888" s="9"/>
    </row>
    <row r="889" spans="9:9" ht="15.75" customHeight="1" x14ac:dyDescent="0.2">
      <c r="I889" s="9"/>
    </row>
    <row r="890" spans="9:9" ht="15.75" customHeight="1" x14ac:dyDescent="0.2">
      <c r="I890" s="9"/>
    </row>
    <row r="891" spans="9:9" ht="15.75" customHeight="1" x14ac:dyDescent="0.2">
      <c r="I891" s="9"/>
    </row>
    <row r="892" spans="9:9" ht="15.75" customHeight="1" x14ac:dyDescent="0.2">
      <c r="I892" s="9"/>
    </row>
    <row r="893" spans="9:9" ht="15.75" customHeight="1" x14ac:dyDescent="0.2">
      <c r="I893" s="9"/>
    </row>
    <row r="894" spans="9:9" ht="15.75" customHeight="1" x14ac:dyDescent="0.2">
      <c r="I894" s="9"/>
    </row>
    <row r="895" spans="9:9" ht="15.75" customHeight="1" x14ac:dyDescent="0.2">
      <c r="I895" s="9"/>
    </row>
    <row r="896" spans="9:9" ht="15.75" customHeight="1" x14ac:dyDescent="0.2">
      <c r="I896" s="9"/>
    </row>
    <row r="897" spans="9:9" ht="15.75" customHeight="1" x14ac:dyDescent="0.2">
      <c r="I897" s="9"/>
    </row>
    <row r="898" spans="9:9" ht="15.75" customHeight="1" x14ac:dyDescent="0.2">
      <c r="I898" s="9"/>
    </row>
    <row r="899" spans="9:9" ht="15.75" customHeight="1" x14ac:dyDescent="0.2">
      <c r="I899" s="9"/>
    </row>
    <row r="900" spans="9:9" ht="15.75" customHeight="1" x14ac:dyDescent="0.2">
      <c r="I900" s="9"/>
    </row>
    <row r="901" spans="9:9" ht="15.75" customHeight="1" x14ac:dyDescent="0.2">
      <c r="I901" s="9"/>
    </row>
    <row r="902" spans="9:9" ht="15.75" customHeight="1" x14ac:dyDescent="0.2">
      <c r="I902" s="9"/>
    </row>
    <row r="903" spans="9:9" ht="15.75" customHeight="1" x14ac:dyDescent="0.2">
      <c r="I903" s="9"/>
    </row>
    <row r="904" spans="9:9" ht="15.75" customHeight="1" x14ac:dyDescent="0.2">
      <c r="I904" s="9"/>
    </row>
    <row r="905" spans="9:9" ht="15.75" customHeight="1" x14ac:dyDescent="0.2">
      <c r="I905" s="9"/>
    </row>
    <row r="906" spans="9:9" ht="15.75" customHeight="1" x14ac:dyDescent="0.2">
      <c r="I906" s="9"/>
    </row>
    <row r="907" spans="9:9" ht="15.75" customHeight="1" x14ac:dyDescent="0.2">
      <c r="I907" s="9"/>
    </row>
    <row r="908" spans="9:9" ht="15.75" customHeight="1" x14ac:dyDescent="0.2">
      <c r="I908" s="9"/>
    </row>
    <row r="909" spans="9:9" ht="15.75" customHeight="1" x14ac:dyDescent="0.2">
      <c r="I909" s="9"/>
    </row>
    <row r="910" spans="9:9" ht="15.75" customHeight="1" x14ac:dyDescent="0.2">
      <c r="I910" s="9"/>
    </row>
    <row r="911" spans="9:9" ht="15.75" customHeight="1" x14ac:dyDescent="0.2">
      <c r="I911" s="9"/>
    </row>
    <row r="912" spans="9:9" ht="15.75" customHeight="1" x14ac:dyDescent="0.2">
      <c r="I912" s="9"/>
    </row>
    <row r="913" spans="9:9" ht="15.75" customHeight="1" x14ac:dyDescent="0.2">
      <c r="I913" s="9"/>
    </row>
    <row r="914" spans="9:9" ht="15.75" customHeight="1" x14ac:dyDescent="0.2">
      <c r="I914" s="9"/>
    </row>
    <row r="915" spans="9:9" ht="15.75" customHeight="1" x14ac:dyDescent="0.2">
      <c r="I915" s="9"/>
    </row>
    <row r="916" spans="9:9" ht="15.75" customHeight="1" x14ac:dyDescent="0.2">
      <c r="I916" s="9"/>
    </row>
    <row r="917" spans="9:9" ht="15.75" customHeight="1" x14ac:dyDescent="0.2">
      <c r="I917" s="9"/>
    </row>
    <row r="918" spans="9:9" ht="15.75" customHeight="1" x14ac:dyDescent="0.2">
      <c r="I918" s="9"/>
    </row>
    <row r="919" spans="9:9" ht="15.75" customHeight="1" x14ac:dyDescent="0.2">
      <c r="I919" s="9"/>
    </row>
    <row r="920" spans="9:9" ht="15.75" customHeight="1" x14ac:dyDescent="0.2">
      <c r="I920" s="9"/>
    </row>
    <row r="921" spans="9:9" ht="15.75" customHeight="1" x14ac:dyDescent="0.2">
      <c r="I921" s="9"/>
    </row>
    <row r="922" spans="9:9" ht="15.75" customHeight="1" x14ac:dyDescent="0.2">
      <c r="I922" s="9"/>
    </row>
    <row r="923" spans="9:9" ht="15.75" customHeight="1" x14ac:dyDescent="0.2">
      <c r="I923" s="9"/>
    </row>
    <row r="924" spans="9:9" ht="15.75" customHeight="1" x14ac:dyDescent="0.2">
      <c r="I924" s="9"/>
    </row>
    <row r="925" spans="9:9" ht="15.75" customHeight="1" x14ac:dyDescent="0.2">
      <c r="I925" s="9"/>
    </row>
    <row r="926" spans="9:9" ht="15.75" customHeight="1" x14ac:dyDescent="0.2">
      <c r="I926" s="9"/>
    </row>
    <row r="927" spans="9:9" ht="15.75" customHeight="1" x14ac:dyDescent="0.2">
      <c r="I927" s="9"/>
    </row>
    <row r="928" spans="9:9" ht="15.75" customHeight="1" x14ac:dyDescent="0.2">
      <c r="I928" s="9"/>
    </row>
    <row r="929" spans="9:9" ht="15.75" customHeight="1" x14ac:dyDescent="0.2">
      <c r="I929" s="9"/>
    </row>
    <row r="930" spans="9:9" ht="15.75" customHeight="1" x14ac:dyDescent="0.2">
      <c r="I930" s="9"/>
    </row>
    <row r="931" spans="9:9" ht="15.75" customHeight="1" x14ac:dyDescent="0.2">
      <c r="I931" s="9"/>
    </row>
    <row r="932" spans="9:9" ht="15.75" customHeight="1" x14ac:dyDescent="0.2">
      <c r="I932" s="9"/>
    </row>
    <row r="933" spans="9:9" ht="15.75" customHeight="1" x14ac:dyDescent="0.2">
      <c r="I933" s="9"/>
    </row>
    <row r="934" spans="9:9" ht="15.75" customHeight="1" x14ac:dyDescent="0.2">
      <c r="I934" s="9"/>
    </row>
    <row r="935" spans="9:9" ht="15.75" customHeight="1" x14ac:dyDescent="0.2">
      <c r="I935" s="9"/>
    </row>
    <row r="936" spans="9:9" ht="15.75" customHeight="1" x14ac:dyDescent="0.2">
      <c r="I936" s="9"/>
    </row>
    <row r="937" spans="9:9" ht="15.75" customHeight="1" x14ac:dyDescent="0.2">
      <c r="I937" s="9"/>
    </row>
    <row r="938" spans="9:9" ht="15.75" customHeight="1" x14ac:dyDescent="0.2">
      <c r="I938" s="9"/>
    </row>
    <row r="939" spans="9:9" ht="15.75" customHeight="1" x14ac:dyDescent="0.2">
      <c r="I939" s="9"/>
    </row>
    <row r="940" spans="9:9" ht="15.75" customHeight="1" x14ac:dyDescent="0.2">
      <c r="I940" s="9"/>
    </row>
    <row r="941" spans="9:9" ht="15.75" customHeight="1" x14ac:dyDescent="0.2">
      <c r="I941" s="9"/>
    </row>
    <row r="942" spans="9:9" ht="15.75" customHeight="1" x14ac:dyDescent="0.2">
      <c r="I942" s="9"/>
    </row>
    <row r="943" spans="9:9" ht="15.75" customHeight="1" x14ac:dyDescent="0.2">
      <c r="I943" s="9"/>
    </row>
    <row r="944" spans="9:9" ht="15.75" customHeight="1" x14ac:dyDescent="0.2">
      <c r="I944" s="9"/>
    </row>
    <row r="945" spans="9:9" ht="15.75" customHeight="1" x14ac:dyDescent="0.2">
      <c r="I945" s="9"/>
    </row>
    <row r="946" spans="9:9" ht="15.75" customHeight="1" x14ac:dyDescent="0.2">
      <c r="I946" s="9"/>
    </row>
    <row r="947" spans="9:9" ht="15.75" customHeight="1" x14ac:dyDescent="0.2">
      <c r="I947" s="9"/>
    </row>
  </sheetData>
  <mergeCells count="1">
    <mergeCell ref="P2:Q2"/>
  </mergeCells>
  <phoneticPr fontId="16" type="noConversion"/>
  <dataValidations count="1">
    <dataValidation type="list" allowBlank="1" showInputMessage="1" showErrorMessage="1" sqref="L1" xr:uid="{A4B19509-F0AF-461A-8661-933EEAD8D00B}">
      <formula1>$T$1:$T$2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3786"/>
  <sheetViews>
    <sheetView workbookViewId="0">
      <pane ySplit="2" topLeftCell="A4" activePane="bottomLeft" state="frozen"/>
      <selection pane="bottomLeft" activeCell="Q10" sqref="Q10"/>
    </sheetView>
  </sheetViews>
  <sheetFormatPr baseColWidth="10" defaultColWidth="14.5" defaultRowHeight="15" customHeight="1" x14ac:dyDescent="0.2"/>
  <cols>
    <col min="1" max="1" width="5.5" customWidth="1"/>
    <col min="2" max="2" width="3.5" customWidth="1"/>
    <col min="3" max="3" width="8.5" customWidth="1"/>
    <col min="4" max="4" width="5.5" customWidth="1"/>
    <col min="5" max="5" width="4.5" customWidth="1"/>
    <col min="6" max="6" width="8.5" customWidth="1"/>
    <col min="7" max="7" width="5.5" customWidth="1"/>
    <col min="8" max="8" width="3.5" customWidth="1"/>
    <col min="9" max="9" width="8.5" customWidth="1"/>
    <col min="10" max="10" width="5.5" customWidth="1"/>
    <col min="11" max="11" width="4.33203125" customWidth="1"/>
    <col min="12" max="12" width="8.5" customWidth="1"/>
    <col min="13" max="13" width="5.5" customWidth="1"/>
    <col min="14" max="14" width="3.5" customWidth="1"/>
    <col min="15" max="15" width="8.5" customWidth="1"/>
    <col min="16" max="16" width="9.1640625" customWidth="1"/>
  </cols>
  <sheetData>
    <row r="1" spans="1:15" x14ac:dyDescent="0.2">
      <c r="A1" s="1" t="s">
        <v>14</v>
      </c>
      <c r="B1" s="2"/>
      <c r="C1" s="3"/>
      <c r="D1" s="4" t="s">
        <v>15</v>
      </c>
      <c r="E1" s="2"/>
      <c r="F1" s="3"/>
      <c r="G1" s="4" t="s">
        <v>16</v>
      </c>
      <c r="H1" s="2"/>
      <c r="I1" s="3"/>
      <c r="J1" s="4" t="s">
        <v>17</v>
      </c>
      <c r="K1" s="2"/>
      <c r="L1" s="3"/>
      <c r="M1" s="4" t="s">
        <v>18</v>
      </c>
      <c r="N1" s="2"/>
      <c r="O1" s="3"/>
    </row>
    <row r="2" spans="1:15" x14ac:dyDescent="0.2">
      <c r="A2" s="6" t="s">
        <v>10</v>
      </c>
      <c r="B2" s="7" t="s">
        <v>19</v>
      </c>
      <c r="C2" s="3"/>
      <c r="D2" s="5" t="s">
        <v>10</v>
      </c>
      <c r="E2" s="7" t="s">
        <v>19</v>
      </c>
      <c r="F2" s="3"/>
      <c r="G2" s="5" t="s">
        <v>10</v>
      </c>
      <c r="H2" s="7" t="s">
        <v>19</v>
      </c>
      <c r="I2" s="3"/>
      <c r="J2" s="5" t="s">
        <v>1</v>
      </c>
      <c r="K2" s="8" t="s">
        <v>19</v>
      </c>
      <c r="L2" s="3"/>
      <c r="M2" s="5" t="s">
        <v>1</v>
      </c>
      <c r="N2" s="7" t="s">
        <v>19</v>
      </c>
      <c r="O2" s="3"/>
    </row>
    <row r="3" spans="1:15" x14ac:dyDescent="0.2">
      <c r="A3" s="6">
        <v>0</v>
      </c>
      <c r="B3" s="7">
        <v>0</v>
      </c>
      <c r="C3" s="3">
        <v>0</v>
      </c>
      <c r="D3" s="5">
        <v>0</v>
      </c>
      <c r="E3" s="7">
        <v>0</v>
      </c>
      <c r="F3" s="3">
        <v>0</v>
      </c>
      <c r="G3" s="5">
        <v>0</v>
      </c>
      <c r="H3" s="7">
        <v>0</v>
      </c>
      <c r="I3" s="3">
        <v>0</v>
      </c>
      <c r="J3" s="5">
        <v>0</v>
      </c>
      <c r="K3" s="8">
        <v>0</v>
      </c>
      <c r="L3" s="3">
        <v>0</v>
      </c>
      <c r="M3" s="5">
        <v>0</v>
      </c>
      <c r="N3" s="7">
        <v>0</v>
      </c>
      <c r="O3" s="3">
        <v>0</v>
      </c>
    </row>
    <row r="4" spans="1:15" x14ac:dyDescent="0.2">
      <c r="A4" s="1">
        <v>1</v>
      </c>
      <c r="B4" s="2">
        <v>50</v>
      </c>
      <c r="C4" s="10">
        <f>A4*B4</f>
        <v>50</v>
      </c>
      <c r="D4" s="4">
        <v>1</v>
      </c>
      <c r="E4" s="2">
        <v>75</v>
      </c>
      <c r="F4" s="10">
        <f t="shared" ref="F4:F102" si="0">E4*D4</f>
        <v>75</v>
      </c>
      <c r="G4" s="4">
        <v>1</v>
      </c>
      <c r="H4" s="2">
        <v>75</v>
      </c>
      <c r="I4" s="10">
        <f t="shared" ref="I4:I258" si="1">H4*G4</f>
        <v>75</v>
      </c>
      <c r="J4" s="4">
        <v>1</v>
      </c>
      <c r="K4" s="11">
        <v>100</v>
      </c>
      <c r="L4" s="10">
        <f t="shared" ref="L4:L53" si="2">K4*J4</f>
        <v>100</v>
      </c>
      <c r="M4" s="4">
        <v>1</v>
      </c>
      <c r="N4" s="2">
        <v>75</v>
      </c>
      <c r="O4" s="10">
        <f t="shared" ref="O4:O258" si="3">N4*M4</f>
        <v>75</v>
      </c>
    </row>
    <row r="5" spans="1:15" x14ac:dyDescent="0.2">
      <c r="A5" s="1">
        <v>2</v>
      </c>
      <c r="B5" s="2">
        <v>50</v>
      </c>
      <c r="C5" s="10">
        <f t="shared" ref="C5:C258" si="4">A5*B5</f>
        <v>100</v>
      </c>
      <c r="D5" s="4">
        <v>2</v>
      </c>
      <c r="E5" s="2">
        <v>50</v>
      </c>
      <c r="F5" s="10">
        <f t="shared" si="0"/>
        <v>100</v>
      </c>
      <c r="G5" s="4">
        <v>2</v>
      </c>
      <c r="H5" s="2">
        <v>50</v>
      </c>
      <c r="I5" s="10">
        <f t="shared" si="1"/>
        <v>100</v>
      </c>
      <c r="J5" s="4">
        <v>2</v>
      </c>
      <c r="K5" s="11">
        <v>100</v>
      </c>
      <c r="L5" s="10">
        <f t="shared" si="2"/>
        <v>200</v>
      </c>
      <c r="M5" s="4">
        <v>2</v>
      </c>
      <c r="N5" s="2">
        <v>50</v>
      </c>
      <c r="O5" s="10">
        <f t="shared" si="3"/>
        <v>100</v>
      </c>
    </row>
    <row r="6" spans="1:15" x14ac:dyDescent="0.2">
      <c r="A6" s="1">
        <v>3</v>
      </c>
      <c r="B6" s="2">
        <v>50</v>
      </c>
      <c r="C6" s="10">
        <f t="shared" si="4"/>
        <v>150</v>
      </c>
      <c r="D6" s="4">
        <v>3</v>
      </c>
      <c r="E6" s="2">
        <v>49</v>
      </c>
      <c r="F6" s="10">
        <f t="shared" si="0"/>
        <v>147</v>
      </c>
      <c r="G6" s="4">
        <v>3</v>
      </c>
      <c r="H6" s="2">
        <v>50</v>
      </c>
      <c r="I6" s="10">
        <f t="shared" si="1"/>
        <v>150</v>
      </c>
      <c r="J6" s="4">
        <v>3</v>
      </c>
      <c r="K6" s="11">
        <v>100</v>
      </c>
      <c r="L6" s="10">
        <f t="shared" si="2"/>
        <v>300</v>
      </c>
      <c r="M6" s="4">
        <v>3</v>
      </c>
      <c r="N6" s="2">
        <v>50</v>
      </c>
      <c r="O6" s="10">
        <f t="shared" si="3"/>
        <v>150</v>
      </c>
    </row>
    <row r="7" spans="1:15" x14ac:dyDescent="0.2">
      <c r="A7" s="1">
        <v>4</v>
      </c>
      <c r="B7" s="2">
        <v>50</v>
      </c>
      <c r="C7" s="10">
        <f t="shared" si="4"/>
        <v>200</v>
      </c>
      <c r="D7" s="4">
        <v>4</v>
      </c>
      <c r="E7" s="2">
        <v>48</v>
      </c>
      <c r="F7" s="10">
        <f t="shared" si="0"/>
        <v>192</v>
      </c>
      <c r="G7" s="4">
        <v>4</v>
      </c>
      <c r="H7" s="2">
        <v>50</v>
      </c>
      <c r="I7" s="10">
        <f t="shared" si="1"/>
        <v>200</v>
      </c>
      <c r="J7" s="4">
        <v>4</v>
      </c>
      <c r="K7" s="11">
        <v>100</v>
      </c>
      <c r="L7" s="10">
        <f t="shared" si="2"/>
        <v>400</v>
      </c>
      <c r="M7" s="4">
        <v>4</v>
      </c>
      <c r="N7" s="2">
        <v>50</v>
      </c>
      <c r="O7" s="10">
        <f t="shared" si="3"/>
        <v>200</v>
      </c>
    </row>
    <row r="8" spans="1:15" x14ac:dyDescent="0.2">
      <c r="A8" s="1">
        <v>5</v>
      </c>
      <c r="B8" s="2">
        <v>50</v>
      </c>
      <c r="C8" s="10">
        <f t="shared" si="4"/>
        <v>250</v>
      </c>
      <c r="D8" s="4">
        <v>5</v>
      </c>
      <c r="E8" s="2">
        <v>47</v>
      </c>
      <c r="F8" s="10">
        <f t="shared" si="0"/>
        <v>235</v>
      </c>
      <c r="G8" s="4">
        <v>5</v>
      </c>
      <c r="H8" s="2">
        <v>50</v>
      </c>
      <c r="I8" s="10">
        <f t="shared" si="1"/>
        <v>250</v>
      </c>
      <c r="J8" s="4">
        <v>5</v>
      </c>
      <c r="K8" s="11">
        <v>100</v>
      </c>
      <c r="L8" s="10">
        <f t="shared" si="2"/>
        <v>500</v>
      </c>
      <c r="M8" s="4">
        <v>5</v>
      </c>
      <c r="N8" s="2">
        <v>50</v>
      </c>
      <c r="O8" s="10">
        <f t="shared" si="3"/>
        <v>250</v>
      </c>
    </row>
    <row r="9" spans="1:15" x14ac:dyDescent="0.2">
      <c r="A9" s="1">
        <v>6</v>
      </c>
      <c r="B9" s="2">
        <v>50</v>
      </c>
      <c r="C9" s="10">
        <f t="shared" si="4"/>
        <v>300</v>
      </c>
      <c r="D9" s="4">
        <v>6</v>
      </c>
      <c r="E9" s="2">
        <v>46</v>
      </c>
      <c r="F9" s="10">
        <f t="shared" si="0"/>
        <v>276</v>
      </c>
      <c r="G9" s="4">
        <v>6</v>
      </c>
      <c r="H9" s="2">
        <v>50</v>
      </c>
      <c r="I9" s="10">
        <f t="shared" si="1"/>
        <v>300</v>
      </c>
      <c r="J9" s="4">
        <v>6</v>
      </c>
      <c r="K9" s="11">
        <v>100</v>
      </c>
      <c r="L9" s="10">
        <f t="shared" si="2"/>
        <v>600</v>
      </c>
      <c r="M9" s="4">
        <v>6</v>
      </c>
      <c r="N9" s="2">
        <v>50</v>
      </c>
      <c r="O9" s="10">
        <f t="shared" si="3"/>
        <v>300</v>
      </c>
    </row>
    <row r="10" spans="1:15" x14ac:dyDescent="0.2">
      <c r="A10" s="1">
        <v>7</v>
      </c>
      <c r="B10" s="2">
        <v>50</v>
      </c>
      <c r="C10" s="10">
        <f t="shared" si="4"/>
        <v>350</v>
      </c>
      <c r="D10" s="4">
        <v>7</v>
      </c>
      <c r="E10" s="2">
        <v>45</v>
      </c>
      <c r="F10" s="10">
        <f t="shared" si="0"/>
        <v>315</v>
      </c>
      <c r="G10" s="4">
        <v>7</v>
      </c>
      <c r="H10" s="2">
        <v>50</v>
      </c>
      <c r="I10" s="10">
        <f t="shared" si="1"/>
        <v>350</v>
      </c>
      <c r="J10" s="4">
        <v>7</v>
      </c>
      <c r="K10" s="11">
        <v>100</v>
      </c>
      <c r="L10" s="10">
        <f t="shared" si="2"/>
        <v>700</v>
      </c>
      <c r="M10" s="4">
        <v>7</v>
      </c>
      <c r="N10" s="2">
        <v>50</v>
      </c>
      <c r="O10" s="10">
        <f t="shared" si="3"/>
        <v>350</v>
      </c>
    </row>
    <row r="11" spans="1:15" x14ac:dyDescent="0.2">
      <c r="A11" s="1">
        <v>8</v>
      </c>
      <c r="B11" s="2">
        <v>50</v>
      </c>
      <c r="C11" s="10">
        <f t="shared" si="4"/>
        <v>400</v>
      </c>
      <c r="D11" s="4">
        <v>8</v>
      </c>
      <c r="E11" s="2">
        <v>44</v>
      </c>
      <c r="F11" s="10">
        <f t="shared" si="0"/>
        <v>352</v>
      </c>
      <c r="G11" s="4">
        <v>8</v>
      </c>
      <c r="H11" s="2">
        <v>50</v>
      </c>
      <c r="I11" s="10">
        <f t="shared" si="1"/>
        <v>400</v>
      </c>
      <c r="J11" s="4">
        <v>8</v>
      </c>
      <c r="K11" s="11">
        <v>100</v>
      </c>
      <c r="L11" s="10">
        <f t="shared" si="2"/>
        <v>800</v>
      </c>
      <c r="M11" s="4">
        <v>8</v>
      </c>
      <c r="N11" s="2">
        <v>50</v>
      </c>
      <c r="O11" s="10">
        <f t="shared" si="3"/>
        <v>400</v>
      </c>
    </row>
    <row r="12" spans="1:15" x14ac:dyDescent="0.2">
      <c r="A12" s="1">
        <v>9</v>
      </c>
      <c r="B12" s="2">
        <v>50</v>
      </c>
      <c r="C12" s="10">
        <f t="shared" si="4"/>
        <v>450</v>
      </c>
      <c r="D12" s="4">
        <v>9</v>
      </c>
      <c r="E12" s="2">
        <v>43</v>
      </c>
      <c r="F12" s="10">
        <f t="shared" si="0"/>
        <v>387</v>
      </c>
      <c r="G12" s="4">
        <v>9</v>
      </c>
      <c r="H12" s="2">
        <v>50</v>
      </c>
      <c r="I12" s="10">
        <f t="shared" si="1"/>
        <v>450</v>
      </c>
      <c r="J12" s="4">
        <v>9</v>
      </c>
      <c r="K12" s="11">
        <v>100</v>
      </c>
      <c r="L12" s="10">
        <f t="shared" si="2"/>
        <v>900</v>
      </c>
      <c r="M12" s="4">
        <v>9</v>
      </c>
      <c r="N12" s="2">
        <v>50</v>
      </c>
      <c r="O12" s="10">
        <f t="shared" si="3"/>
        <v>450</v>
      </c>
    </row>
    <row r="13" spans="1:15" x14ac:dyDescent="0.2">
      <c r="A13" s="12">
        <v>10</v>
      </c>
      <c r="B13" s="2">
        <v>50</v>
      </c>
      <c r="C13" s="10">
        <f t="shared" si="4"/>
        <v>500</v>
      </c>
      <c r="D13" s="13">
        <v>10</v>
      </c>
      <c r="E13" s="2">
        <v>42</v>
      </c>
      <c r="F13" s="10">
        <f t="shared" si="0"/>
        <v>420</v>
      </c>
      <c r="G13" s="13">
        <v>10</v>
      </c>
      <c r="H13" s="2">
        <v>50</v>
      </c>
      <c r="I13" s="10">
        <f t="shared" si="1"/>
        <v>500</v>
      </c>
      <c r="J13" s="13">
        <v>10</v>
      </c>
      <c r="K13" s="11">
        <v>100</v>
      </c>
      <c r="L13" s="10">
        <f t="shared" si="2"/>
        <v>1000</v>
      </c>
      <c r="M13" s="13">
        <v>10</v>
      </c>
      <c r="N13" s="2">
        <v>50</v>
      </c>
      <c r="O13" s="10">
        <f t="shared" si="3"/>
        <v>500</v>
      </c>
    </row>
    <row r="14" spans="1:15" x14ac:dyDescent="0.2">
      <c r="A14" s="1">
        <v>11</v>
      </c>
      <c r="B14" s="2">
        <v>49</v>
      </c>
      <c r="C14" s="10">
        <f>A14*B14</f>
        <v>539</v>
      </c>
      <c r="D14" s="4">
        <v>11</v>
      </c>
      <c r="E14" s="2">
        <v>41</v>
      </c>
      <c r="F14" s="10">
        <f t="shared" si="0"/>
        <v>451</v>
      </c>
      <c r="G14" s="4">
        <v>11</v>
      </c>
      <c r="H14" s="2">
        <v>50</v>
      </c>
      <c r="I14" s="10">
        <f t="shared" si="1"/>
        <v>550</v>
      </c>
      <c r="J14" s="4">
        <v>11</v>
      </c>
      <c r="K14" s="11">
        <v>100</v>
      </c>
      <c r="L14" s="10">
        <f t="shared" si="2"/>
        <v>1100</v>
      </c>
      <c r="M14" s="4">
        <v>11</v>
      </c>
      <c r="N14" s="2">
        <v>49</v>
      </c>
      <c r="O14" s="10">
        <f t="shared" si="3"/>
        <v>539</v>
      </c>
    </row>
    <row r="15" spans="1:15" x14ac:dyDescent="0.2">
      <c r="A15" s="1">
        <v>12</v>
      </c>
      <c r="B15" s="2">
        <v>48</v>
      </c>
      <c r="C15" s="10">
        <f t="shared" si="4"/>
        <v>576</v>
      </c>
      <c r="D15" s="4">
        <v>12</v>
      </c>
      <c r="E15" s="2">
        <v>40</v>
      </c>
      <c r="F15" s="10">
        <f t="shared" si="0"/>
        <v>480</v>
      </c>
      <c r="G15" s="4">
        <v>12</v>
      </c>
      <c r="H15" s="2">
        <v>50</v>
      </c>
      <c r="I15" s="10">
        <f t="shared" si="1"/>
        <v>600</v>
      </c>
      <c r="J15" s="4">
        <v>12</v>
      </c>
      <c r="K15" s="11">
        <v>100</v>
      </c>
      <c r="L15" s="10">
        <f t="shared" si="2"/>
        <v>1200</v>
      </c>
      <c r="M15" s="4">
        <v>12</v>
      </c>
      <c r="N15" s="2">
        <v>48</v>
      </c>
      <c r="O15" s="10">
        <f t="shared" si="3"/>
        <v>576</v>
      </c>
    </row>
    <row r="16" spans="1:15" x14ac:dyDescent="0.2">
      <c r="A16" s="1">
        <v>13</v>
      </c>
      <c r="B16" s="2">
        <v>47</v>
      </c>
      <c r="C16" s="10">
        <f t="shared" si="4"/>
        <v>611</v>
      </c>
      <c r="D16" s="4">
        <v>13</v>
      </c>
      <c r="E16" s="2">
        <v>39</v>
      </c>
      <c r="F16" s="10">
        <f t="shared" si="0"/>
        <v>507</v>
      </c>
      <c r="G16" s="4">
        <v>13</v>
      </c>
      <c r="H16" s="2">
        <v>50</v>
      </c>
      <c r="I16" s="10">
        <f t="shared" si="1"/>
        <v>650</v>
      </c>
      <c r="J16" s="4">
        <v>13</v>
      </c>
      <c r="K16" s="11">
        <v>100</v>
      </c>
      <c r="L16" s="10">
        <f t="shared" si="2"/>
        <v>1300</v>
      </c>
      <c r="M16" s="4">
        <v>13</v>
      </c>
      <c r="N16" s="2">
        <v>47</v>
      </c>
      <c r="O16" s="10">
        <f t="shared" si="3"/>
        <v>611</v>
      </c>
    </row>
    <row r="17" spans="1:15" x14ac:dyDescent="0.2">
      <c r="A17" s="1">
        <v>14</v>
      </c>
      <c r="B17" s="2">
        <v>46</v>
      </c>
      <c r="C17" s="10">
        <f t="shared" si="4"/>
        <v>644</v>
      </c>
      <c r="D17" s="4">
        <v>14</v>
      </c>
      <c r="E17" s="2">
        <v>38</v>
      </c>
      <c r="F17" s="10">
        <f t="shared" si="0"/>
        <v>532</v>
      </c>
      <c r="G17" s="4">
        <v>14</v>
      </c>
      <c r="H17" s="2">
        <v>50</v>
      </c>
      <c r="I17" s="10">
        <f t="shared" si="1"/>
        <v>700</v>
      </c>
      <c r="J17" s="4">
        <v>14</v>
      </c>
      <c r="K17" s="11">
        <v>100</v>
      </c>
      <c r="L17" s="10">
        <f t="shared" si="2"/>
        <v>1400</v>
      </c>
      <c r="M17" s="4">
        <v>14</v>
      </c>
      <c r="N17" s="2">
        <v>46</v>
      </c>
      <c r="O17" s="10">
        <f t="shared" si="3"/>
        <v>644</v>
      </c>
    </row>
    <row r="18" spans="1:15" x14ac:dyDescent="0.2">
      <c r="A18" s="1">
        <v>15</v>
      </c>
      <c r="B18" s="2">
        <v>45</v>
      </c>
      <c r="C18" s="10">
        <f t="shared" si="4"/>
        <v>675</v>
      </c>
      <c r="D18" s="4">
        <v>15</v>
      </c>
      <c r="E18" s="2">
        <v>37</v>
      </c>
      <c r="F18" s="10">
        <f t="shared" si="0"/>
        <v>555</v>
      </c>
      <c r="G18" s="4">
        <v>15</v>
      </c>
      <c r="H18" s="2">
        <v>50</v>
      </c>
      <c r="I18" s="10">
        <f t="shared" si="1"/>
        <v>750</v>
      </c>
      <c r="J18" s="4">
        <v>15</v>
      </c>
      <c r="K18" s="11">
        <v>100</v>
      </c>
      <c r="L18" s="10">
        <f t="shared" si="2"/>
        <v>1500</v>
      </c>
      <c r="M18" s="4">
        <v>15</v>
      </c>
      <c r="N18" s="2">
        <v>45</v>
      </c>
      <c r="O18" s="10">
        <f t="shared" si="3"/>
        <v>675</v>
      </c>
    </row>
    <row r="19" spans="1:15" x14ac:dyDescent="0.2">
      <c r="A19" s="1">
        <v>16</v>
      </c>
      <c r="B19" s="2">
        <v>44</v>
      </c>
      <c r="C19" s="10">
        <f t="shared" si="4"/>
        <v>704</v>
      </c>
      <c r="D19" s="4">
        <v>16</v>
      </c>
      <c r="E19" s="2">
        <v>36</v>
      </c>
      <c r="F19" s="10">
        <f t="shared" si="0"/>
        <v>576</v>
      </c>
      <c r="G19" s="4">
        <v>16</v>
      </c>
      <c r="H19" s="2">
        <v>50</v>
      </c>
      <c r="I19" s="10">
        <f t="shared" si="1"/>
        <v>800</v>
      </c>
      <c r="J19" s="4">
        <v>16</v>
      </c>
      <c r="K19" s="11">
        <v>100</v>
      </c>
      <c r="L19" s="10">
        <f t="shared" si="2"/>
        <v>1600</v>
      </c>
      <c r="M19" s="4">
        <v>16</v>
      </c>
      <c r="N19" s="2">
        <v>44</v>
      </c>
      <c r="O19" s="10">
        <f t="shared" si="3"/>
        <v>704</v>
      </c>
    </row>
    <row r="20" spans="1:15" x14ac:dyDescent="0.2">
      <c r="A20" s="1">
        <v>17</v>
      </c>
      <c r="B20" s="2">
        <v>43</v>
      </c>
      <c r="C20" s="10">
        <f t="shared" si="4"/>
        <v>731</v>
      </c>
      <c r="D20" s="4">
        <v>17</v>
      </c>
      <c r="E20" s="2">
        <v>35</v>
      </c>
      <c r="F20" s="10">
        <f t="shared" si="0"/>
        <v>595</v>
      </c>
      <c r="G20" s="4">
        <v>17</v>
      </c>
      <c r="H20" s="2">
        <v>50</v>
      </c>
      <c r="I20" s="10">
        <f t="shared" si="1"/>
        <v>850</v>
      </c>
      <c r="J20" s="4">
        <v>17</v>
      </c>
      <c r="K20" s="11">
        <v>100</v>
      </c>
      <c r="L20" s="10">
        <f t="shared" si="2"/>
        <v>1700</v>
      </c>
      <c r="M20" s="4">
        <v>17</v>
      </c>
      <c r="N20" s="2">
        <v>43</v>
      </c>
      <c r="O20" s="10">
        <f t="shared" si="3"/>
        <v>731</v>
      </c>
    </row>
    <row r="21" spans="1:15" ht="15.75" customHeight="1" x14ac:dyDescent="0.2">
      <c r="A21" s="1">
        <v>18</v>
      </c>
      <c r="B21" s="2">
        <v>42</v>
      </c>
      <c r="C21" s="10">
        <f t="shared" si="4"/>
        <v>756</v>
      </c>
      <c r="D21" s="4">
        <v>18</v>
      </c>
      <c r="E21" s="2">
        <v>34</v>
      </c>
      <c r="F21" s="10">
        <f t="shared" si="0"/>
        <v>612</v>
      </c>
      <c r="G21" s="4">
        <v>18</v>
      </c>
      <c r="H21" s="2">
        <v>50</v>
      </c>
      <c r="I21" s="10">
        <f t="shared" si="1"/>
        <v>900</v>
      </c>
      <c r="J21" s="4">
        <v>18</v>
      </c>
      <c r="K21" s="11">
        <v>100</v>
      </c>
      <c r="L21" s="10">
        <f t="shared" si="2"/>
        <v>1800</v>
      </c>
      <c r="M21" s="4">
        <v>18</v>
      </c>
      <c r="N21" s="2">
        <v>42</v>
      </c>
      <c r="O21" s="10">
        <f t="shared" si="3"/>
        <v>756</v>
      </c>
    </row>
    <row r="22" spans="1:15" ht="15.75" customHeight="1" x14ac:dyDescent="0.2">
      <c r="A22" s="1">
        <v>19</v>
      </c>
      <c r="B22" s="2">
        <v>41</v>
      </c>
      <c r="C22" s="10">
        <f t="shared" si="4"/>
        <v>779</v>
      </c>
      <c r="D22" s="4">
        <v>19</v>
      </c>
      <c r="E22" s="2">
        <v>33</v>
      </c>
      <c r="F22" s="10">
        <f t="shared" si="0"/>
        <v>627</v>
      </c>
      <c r="G22" s="4">
        <v>19</v>
      </c>
      <c r="H22" s="2">
        <v>50</v>
      </c>
      <c r="I22" s="10">
        <f t="shared" si="1"/>
        <v>950</v>
      </c>
      <c r="J22" s="4">
        <v>19</v>
      </c>
      <c r="K22" s="11">
        <v>100</v>
      </c>
      <c r="L22" s="10">
        <f t="shared" si="2"/>
        <v>1900</v>
      </c>
      <c r="M22" s="4">
        <v>19</v>
      </c>
      <c r="N22" s="2">
        <v>41</v>
      </c>
      <c r="O22" s="10">
        <f t="shared" si="3"/>
        <v>779</v>
      </c>
    </row>
    <row r="23" spans="1:15" ht="15.75" customHeight="1" x14ac:dyDescent="0.2">
      <c r="A23" s="12">
        <v>20</v>
      </c>
      <c r="B23" s="2">
        <v>40</v>
      </c>
      <c r="C23" s="10">
        <f t="shared" si="4"/>
        <v>800</v>
      </c>
      <c r="D23" s="13">
        <v>20</v>
      </c>
      <c r="E23" s="2">
        <v>32</v>
      </c>
      <c r="F23" s="10">
        <f t="shared" si="0"/>
        <v>640</v>
      </c>
      <c r="G23" s="13">
        <v>20</v>
      </c>
      <c r="H23" s="2">
        <v>50</v>
      </c>
      <c r="I23" s="10">
        <f t="shared" si="1"/>
        <v>1000</v>
      </c>
      <c r="J23" s="13">
        <v>20</v>
      </c>
      <c r="K23" s="11">
        <v>100</v>
      </c>
      <c r="L23" s="10">
        <f t="shared" si="2"/>
        <v>2000</v>
      </c>
      <c r="M23" s="13">
        <v>20</v>
      </c>
      <c r="N23" s="2">
        <v>40</v>
      </c>
      <c r="O23" s="10">
        <f t="shared" si="3"/>
        <v>800</v>
      </c>
    </row>
    <row r="24" spans="1:15" ht="15.75" customHeight="1" x14ac:dyDescent="0.2">
      <c r="A24" s="1">
        <v>21</v>
      </c>
      <c r="B24" s="2">
        <v>40</v>
      </c>
      <c r="C24" s="10">
        <f t="shared" si="4"/>
        <v>840</v>
      </c>
      <c r="D24" s="4">
        <v>21</v>
      </c>
      <c r="E24" s="2">
        <v>31</v>
      </c>
      <c r="F24" s="10">
        <f t="shared" si="0"/>
        <v>651</v>
      </c>
      <c r="G24" s="4">
        <v>21</v>
      </c>
      <c r="H24" s="2">
        <v>50</v>
      </c>
      <c r="I24" s="10">
        <f t="shared" si="1"/>
        <v>1050</v>
      </c>
      <c r="J24" s="4">
        <v>21</v>
      </c>
      <c r="K24" s="11">
        <v>100</v>
      </c>
      <c r="L24" s="10">
        <f t="shared" si="2"/>
        <v>2100</v>
      </c>
      <c r="M24" s="4">
        <v>21</v>
      </c>
      <c r="N24" s="2">
        <v>39</v>
      </c>
      <c r="O24" s="10">
        <f t="shared" si="3"/>
        <v>819</v>
      </c>
    </row>
    <row r="25" spans="1:15" ht="15.75" customHeight="1" x14ac:dyDescent="0.2">
      <c r="A25" s="1">
        <v>22</v>
      </c>
      <c r="B25" s="2">
        <v>40</v>
      </c>
      <c r="C25" s="10">
        <f t="shared" si="4"/>
        <v>880</v>
      </c>
      <c r="D25" s="4">
        <v>22</v>
      </c>
      <c r="E25" s="2">
        <v>30</v>
      </c>
      <c r="F25" s="10">
        <f t="shared" si="0"/>
        <v>660</v>
      </c>
      <c r="G25" s="4">
        <v>22</v>
      </c>
      <c r="H25" s="2">
        <v>50</v>
      </c>
      <c r="I25" s="10">
        <f t="shared" si="1"/>
        <v>1100</v>
      </c>
      <c r="J25" s="4">
        <v>22</v>
      </c>
      <c r="K25" s="11">
        <v>100</v>
      </c>
      <c r="L25" s="10">
        <f t="shared" si="2"/>
        <v>2200</v>
      </c>
      <c r="M25" s="4">
        <v>22</v>
      </c>
      <c r="N25" s="2">
        <v>38</v>
      </c>
      <c r="O25" s="10">
        <f t="shared" si="3"/>
        <v>836</v>
      </c>
    </row>
    <row r="26" spans="1:15" ht="15.75" customHeight="1" x14ac:dyDescent="0.2">
      <c r="A26" s="1">
        <v>23</v>
      </c>
      <c r="B26" s="2">
        <v>40</v>
      </c>
      <c r="C26" s="10">
        <f t="shared" si="4"/>
        <v>920</v>
      </c>
      <c r="D26" s="4">
        <v>23</v>
      </c>
      <c r="E26" s="2">
        <v>29</v>
      </c>
      <c r="F26" s="10">
        <f t="shared" si="0"/>
        <v>667</v>
      </c>
      <c r="G26" s="4">
        <v>23</v>
      </c>
      <c r="H26" s="2">
        <v>50</v>
      </c>
      <c r="I26" s="10">
        <f t="shared" si="1"/>
        <v>1150</v>
      </c>
      <c r="J26" s="4">
        <v>23</v>
      </c>
      <c r="K26" s="11">
        <v>100</v>
      </c>
      <c r="L26" s="10">
        <f t="shared" si="2"/>
        <v>2300</v>
      </c>
      <c r="M26" s="4">
        <v>23</v>
      </c>
      <c r="N26" s="2">
        <v>37</v>
      </c>
      <c r="O26" s="10">
        <f t="shared" si="3"/>
        <v>851</v>
      </c>
    </row>
    <row r="27" spans="1:15" ht="15.75" customHeight="1" x14ac:dyDescent="0.2">
      <c r="A27" s="1">
        <v>24</v>
      </c>
      <c r="B27" s="2">
        <v>40</v>
      </c>
      <c r="C27" s="10">
        <f t="shared" si="4"/>
        <v>960</v>
      </c>
      <c r="D27" s="4">
        <v>24</v>
      </c>
      <c r="E27" s="2">
        <v>28</v>
      </c>
      <c r="F27" s="10">
        <f t="shared" si="0"/>
        <v>672</v>
      </c>
      <c r="G27" s="4">
        <v>24</v>
      </c>
      <c r="H27" s="2">
        <v>50</v>
      </c>
      <c r="I27" s="10">
        <f t="shared" si="1"/>
        <v>1200</v>
      </c>
      <c r="J27" s="4">
        <v>24</v>
      </c>
      <c r="K27" s="11">
        <v>100</v>
      </c>
      <c r="L27" s="10">
        <f t="shared" si="2"/>
        <v>2400</v>
      </c>
      <c r="M27" s="4">
        <v>24</v>
      </c>
      <c r="N27" s="2">
        <v>36</v>
      </c>
      <c r="O27" s="10">
        <f t="shared" si="3"/>
        <v>864</v>
      </c>
    </row>
    <row r="28" spans="1:15" ht="15.75" customHeight="1" x14ac:dyDescent="0.2">
      <c r="A28" s="1">
        <v>25</v>
      </c>
      <c r="B28" s="2">
        <v>40</v>
      </c>
      <c r="C28" s="10">
        <f t="shared" si="4"/>
        <v>1000</v>
      </c>
      <c r="D28" s="4">
        <v>25</v>
      </c>
      <c r="E28" s="2">
        <v>27</v>
      </c>
      <c r="F28" s="10">
        <f t="shared" si="0"/>
        <v>675</v>
      </c>
      <c r="G28" s="4">
        <v>25</v>
      </c>
      <c r="H28" s="2">
        <v>50</v>
      </c>
      <c r="I28" s="10">
        <f t="shared" si="1"/>
        <v>1250</v>
      </c>
      <c r="J28" s="4">
        <v>25</v>
      </c>
      <c r="K28" s="11">
        <v>100</v>
      </c>
      <c r="L28" s="10">
        <f t="shared" si="2"/>
        <v>2500</v>
      </c>
      <c r="M28" s="4">
        <v>25</v>
      </c>
      <c r="N28" s="2">
        <v>35</v>
      </c>
      <c r="O28" s="10">
        <f t="shared" si="3"/>
        <v>875</v>
      </c>
    </row>
    <row r="29" spans="1:15" ht="15.75" customHeight="1" x14ac:dyDescent="0.2">
      <c r="A29" s="1">
        <v>26</v>
      </c>
      <c r="B29" s="2">
        <v>40</v>
      </c>
      <c r="C29" s="10">
        <f t="shared" si="4"/>
        <v>1040</v>
      </c>
      <c r="D29" s="4">
        <v>26</v>
      </c>
      <c r="E29" s="2">
        <v>26</v>
      </c>
      <c r="F29" s="10">
        <f t="shared" si="0"/>
        <v>676</v>
      </c>
      <c r="G29" s="4">
        <v>26</v>
      </c>
      <c r="H29" s="2">
        <v>50</v>
      </c>
      <c r="I29" s="10">
        <f t="shared" si="1"/>
        <v>1300</v>
      </c>
      <c r="J29" s="4">
        <v>26</v>
      </c>
      <c r="K29" s="11">
        <v>100</v>
      </c>
      <c r="L29" s="10">
        <f t="shared" si="2"/>
        <v>2600</v>
      </c>
      <c r="M29" s="4">
        <v>26</v>
      </c>
      <c r="N29" s="2">
        <v>34</v>
      </c>
      <c r="O29" s="10">
        <f t="shared" si="3"/>
        <v>884</v>
      </c>
    </row>
    <row r="30" spans="1:15" ht="15.75" customHeight="1" x14ac:dyDescent="0.2">
      <c r="A30" s="1">
        <v>27</v>
      </c>
      <c r="B30" s="2">
        <v>40</v>
      </c>
      <c r="C30" s="10">
        <f t="shared" si="4"/>
        <v>1080</v>
      </c>
      <c r="D30" s="4">
        <v>27</v>
      </c>
      <c r="E30" s="2">
        <v>25</v>
      </c>
      <c r="F30" s="10">
        <f t="shared" si="0"/>
        <v>675</v>
      </c>
      <c r="G30" s="4">
        <v>27</v>
      </c>
      <c r="H30" s="2">
        <v>50</v>
      </c>
      <c r="I30" s="10">
        <f t="shared" si="1"/>
        <v>1350</v>
      </c>
      <c r="J30" s="4">
        <v>27</v>
      </c>
      <c r="K30" s="11">
        <v>100</v>
      </c>
      <c r="L30" s="10">
        <f t="shared" si="2"/>
        <v>2700</v>
      </c>
      <c r="M30" s="4">
        <v>27</v>
      </c>
      <c r="N30" s="2">
        <v>33</v>
      </c>
      <c r="O30" s="10">
        <f t="shared" si="3"/>
        <v>891</v>
      </c>
    </row>
    <row r="31" spans="1:15" ht="15.75" customHeight="1" x14ac:dyDescent="0.2">
      <c r="A31" s="1">
        <v>28</v>
      </c>
      <c r="B31" s="2">
        <v>40</v>
      </c>
      <c r="C31" s="10">
        <f t="shared" si="4"/>
        <v>1120</v>
      </c>
      <c r="D31" s="4">
        <v>28</v>
      </c>
      <c r="E31" s="2">
        <v>25</v>
      </c>
      <c r="F31" s="10">
        <f t="shared" si="0"/>
        <v>700</v>
      </c>
      <c r="G31" s="4">
        <v>28</v>
      </c>
      <c r="H31" s="2">
        <v>50</v>
      </c>
      <c r="I31" s="10">
        <f t="shared" si="1"/>
        <v>1400</v>
      </c>
      <c r="J31" s="4">
        <v>28</v>
      </c>
      <c r="K31" s="11">
        <v>100</v>
      </c>
      <c r="L31" s="10">
        <f t="shared" si="2"/>
        <v>2800</v>
      </c>
      <c r="M31" s="4">
        <v>28</v>
      </c>
      <c r="N31" s="2">
        <v>32</v>
      </c>
      <c r="O31" s="10">
        <f t="shared" si="3"/>
        <v>896</v>
      </c>
    </row>
    <row r="32" spans="1:15" ht="15.75" customHeight="1" x14ac:dyDescent="0.2">
      <c r="A32" s="1">
        <v>29</v>
      </c>
      <c r="B32" s="2">
        <v>40</v>
      </c>
      <c r="C32" s="10">
        <f t="shared" si="4"/>
        <v>1160</v>
      </c>
      <c r="D32" s="4">
        <v>29</v>
      </c>
      <c r="E32" s="2">
        <v>25</v>
      </c>
      <c r="F32" s="10">
        <f t="shared" si="0"/>
        <v>725</v>
      </c>
      <c r="G32" s="4">
        <v>29</v>
      </c>
      <c r="H32" s="2">
        <v>50</v>
      </c>
      <c r="I32" s="10">
        <f t="shared" si="1"/>
        <v>1450</v>
      </c>
      <c r="J32" s="4">
        <v>29</v>
      </c>
      <c r="K32" s="11">
        <v>100</v>
      </c>
      <c r="L32" s="10">
        <f t="shared" si="2"/>
        <v>2900</v>
      </c>
      <c r="M32" s="4">
        <v>29</v>
      </c>
      <c r="N32" s="2">
        <v>31</v>
      </c>
      <c r="O32" s="10">
        <f t="shared" si="3"/>
        <v>899</v>
      </c>
    </row>
    <row r="33" spans="1:15" ht="15.75" customHeight="1" x14ac:dyDescent="0.2">
      <c r="A33" s="12">
        <v>30</v>
      </c>
      <c r="B33" s="2">
        <v>40</v>
      </c>
      <c r="C33" s="10">
        <f t="shared" si="4"/>
        <v>1200</v>
      </c>
      <c r="D33" s="13">
        <v>30</v>
      </c>
      <c r="E33" s="2">
        <v>25</v>
      </c>
      <c r="F33" s="10">
        <f t="shared" si="0"/>
        <v>750</v>
      </c>
      <c r="G33" s="13">
        <v>30</v>
      </c>
      <c r="H33" s="2">
        <v>50</v>
      </c>
      <c r="I33" s="10">
        <f t="shared" si="1"/>
        <v>1500</v>
      </c>
      <c r="J33" s="13">
        <v>30</v>
      </c>
      <c r="K33" s="11">
        <v>100</v>
      </c>
      <c r="L33" s="10">
        <f t="shared" si="2"/>
        <v>3000</v>
      </c>
      <c r="M33" s="13">
        <v>30</v>
      </c>
      <c r="N33" s="2">
        <v>30</v>
      </c>
      <c r="O33" s="10">
        <f t="shared" si="3"/>
        <v>900</v>
      </c>
    </row>
    <row r="34" spans="1:15" ht="15.75" customHeight="1" x14ac:dyDescent="0.2">
      <c r="A34" s="1">
        <v>31</v>
      </c>
      <c r="B34" s="2">
        <v>40</v>
      </c>
      <c r="C34" s="10">
        <f t="shared" si="4"/>
        <v>1240</v>
      </c>
      <c r="D34" s="4">
        <v>31</v>
      </c>
      <c r="E34" s="2">
        <v>25</v>
      </c>
      <c r="F34" s="10">
        <f t="shared" si="0"/>
        <v>775</v>
      </c>
      <c r="G34" s="4">
        <v>31</v>
      </c>
      <c r="H34" s="2">
        <v>50</v>
      </c>
      <c r="I34" s="10">
        <f t="shared" si="1"/>
        <v>1550</v>
      </c>
      <c r="J34" s="4">
        <v>31</v>
      </c>
      <c r="K34" s="11">
        <v>100</v>
      </c>
      <c r="L34" s="10">
        <f t="shared" si="2"/>
        <v>3100</v>
      </c>
      <c r="M34" s="4">
        <v>31</v>
      </c>
      <c r="N34" s="2">
        <v>30</v>
      </c>
      <c r="O34" s="10">
        <f t="shared" si="3"/>
        <v>930</v>
      </c>
    </row>
    <row r="35" spans="1:15" ht="15.75" customHeight="1" x14ac:dyDescent="0.2">
      <c r="A35" s="1">
        <v>32</v>
      </c>
      <c r="B35" s="2">
        <f t="shared" ref="B35:B54" si="5">40-ROUNDDOWN((A35-30)/2,0)</f>
        <v>39</v>
      </c>
      <c r="C35" s="10">
        <f t="shared" si="4"/>
        <v>1248</v>
      </c>
      <c r="D35" s="4">
        <v>32</v>
      </c>
      <c r="E35" s="2">
        <v>25</v>
      </c>
      <c r="F35" s="10">
        <f t="shared" si="0"/>
        <v>800</v>
      </c>
      <c r="G35" s="4">
        <v>32</v>
      </c>
      <c r="H35" s="2">
        <v>50</v>
      </c>
      <c r="I35" s="10">
        <f t="shared" si="1"/>
        <v>1600</v>
      </c>
      <c r="J35" s="4">
        <v>32</v>
      </c>
      <c r="K35" s="11">
        <v>100</v>
      </c>
      <c r="L35" s="10">
        <f t="shared" si="2"/>
        <v>3200</v>
      </c>
      <c r="M35" s="4">
        <v>32</v>
      </c>
      <c r="N35" s="2">
        <v>30</v>
      </c>
      <c r="O35" s="10">
        <f t="shared" si="3"/>
        <v>960</v>
      </c>
    </row>
    <row r="36" spans="1:15" ht="15.75" customHeight="1" x14ac:dyDescent="0.2">
      <c r="A36" s="1">
        <v>33</v>
      </c>
      <c r="B36" s="2">
        <f t="shared" si="5"/>
        <v>39</v>
      </c>
      <c r="C36" s="10">
        <f t="shared" si="4"/>
        <v>1287</v>
      </c>
      <c r="D36" s="4">
        <v>33</v>
      </c>
      <c r="E36" s="2">
        <v>25</v>
      </c>
      <c r="F36" s="10">
        <f t="shared" si="0"/>
        <v>825</v>
      </c>
      <c r="G36" s="4">
        <v>33</v>
      </c>
      <c r="H36" s="2">
        <v>50</v>
      </c>
      <c r="I36" s="10">
        <f t="shared" si="1"/>
        <v>1650</v>
      </c>
      <c r="J36" s="4">
        <v>33</v>
      </c>
      <c r="K36" s="11">
        <v>100</v>
      </c>
      <c r="L36" s="10">
        <f t="shared" si="2"/>
        <v>3300</v>
      </c>
      <c r="M36" s="4">
        <v>33</v>
      </c>
      <c r="N36" s="2">
        <v>30</v>
      </c>
      <c r="O36" s="10">
        <f t="shared" si="3"/>
        <v>990</v>
      </c>
    </row>
    <row r="37" spans="1:15" ht="15.75" customHeight="1" x14ac:dyDescent="0.2">
      <c r="A37" s="1">
        <v>34</v>
      </c>
      <c r="B37" s="2">
        <f t="shared" si="5"/>
        <v>38</v>
      </c>
      <c r="C37" s="10">
        <f t="shared" si="4"/>
        <v>1292</v>
      </c>
      <c r="D37" s="4">
        <v>34</v>
      </c>
      <c r="E37" s="2">
        <v>25</v>
      </c>
      <c r="F37" s="10">
        <f t="shared" si="0"/>
        <v>850</v>
      </c>
      <c r="G37" s="4">
        <v>34</v>
      </c>
      <c r="H37" s="2">
        <v>50</v>
      </c>
      <c r="I37" s="10">
        <f t="shared" si="1"/>
        <v>1700</v>
      </c>
      <c r="J37" s="4">
        <v>34</v>
      </c>
      <c r="K37" s="11">
        <v>100</v>
      </c>
      <c r="L37" s="10">
        <f t="shared" si="2"/>
        <v>3400</v>
      </c>
      <c r="M37" s="4">
        <v>34</v>
      </c>
      <c r="N37" s="2">
        <v>30</v>
      </c>
      <c r="O37" s="10">
        <f t="shared" si="3"/>
        <v>1020</v>
      </c>
    </row>
    <row r="38" spans="1:15" ht="15.75" customHeight="1" x14ac:dyDescent="0.2">
      <c r="A38" s="1">
        <v>35</v>
      </c>
      <c r="B38" s="2">
        <f t="shared" si="5"/>
        <v>38</v>
      </c>
      <c r="C38" s="10">
        <f t="shared" si="4"/>
        <v>1330</v>
      </c>
      <c r="D38" s="4">
        <v>35</v>
      </c>
      <c r="E38" s="2">
        <v>25</v>
      </c>
      <c r="F38" s="10">
        <f t="shared" si="0"/>
        <v>875</v>
      </c>
      <c r="G38" s="4">
        <v>35</v>
      </c>
      <c r="H38" s="2">
        <v>50</v>
      </c>
      <c r="I38" s="10">
        <f t="shared" si="1"/>
        <v>1750</v>
      </c>
      <c r="J38" s="4">
        <v>35</v>
      </c>
      <c r="K38" s="11">
        <v>100</v>
      </c>
      <c r="L38" s="10">
        <f t="shared" si="2"/>
        <v>3500</v>
      </c>
      <c r="M38" s="4">
        <v>35</v>
      </c>
      <c r="N38" s="2">
        <v>30</v>
      </c>
      <c r="O38" s="10">
        <f t="shared" si="3"/>
        <v>1050</v>
      </c>
    </row>
    <row r="39" spans="1:15" ht="15.75" customHeight="1" x14ac:dyDescent="0.2">
      <c r="A39" s="1">
        <v>36</v>
      </c>
      <c r="B39" s="2">
        <f t="shared" si="5"/>
        <v>37</v>
      </c>
      <c r="C39" s="10">
        <f t="shared" si="4"/>
        <v>1332</v>
      </c>
      <c r="D39" s="4">
        <v>36</v>
      </c>
      <c r="E39" s="2">
        <v>25</v>
      </c>
      <c r="F39" s="10">
        <f t="shared" si="0"/>
        <v>900</v>
      </c>
      <c r="G39" s="4">
        <v>36</v>
      </c>
      <c r="H39" s="2">
        <v>50</v>
      </c>
      <c r="I39" s="10">
        <f t="shared" si="1"/>
        <v>1800</v>
      </c>
      <c r="J39" s="4">
        <v>36</v>
      </c>
      <c r="K39" s="11">
        <v>100</v>
      </c>
      <c r="L39" s="10">
        <f t="shared" si="2"/>
        <v>3600</v>
      </c>
      <c r="M39" s="4">
        <v>36</v>
      </c>
      <c r="N39" s="2">
        <v>30</v>
      </c>
      <c r="O39" s="10">
        <f t="shared" si="3"/>
        <v>1080</v>
      </c>
    </row>
    <row r="40" spans="1:15" ht="15.75" customHeight="1" x14ac:dyDescent="0.2">
      <c r="A40" s="1">
        <v>37</v>
      </c>
      <c r="B40" s="2">
        <f t="shared" si="5"/>
        <v>37</v>
      </c>
      <c r="C40" s="10">
        <f t="shared" si="4"/>
        <v>1369</v>
      </c>
      <c r="D40" s="4">
        <v>37</v>
      </c>
      <c r="E40" s="2">
        <v>25</v>
      </c>
      <c r="F40" s="10">
        <f t="shared" si="0"/>
        <v>925</v>
      </c>
      <c r="G40" s="4">
        <v>37</v>
      </c>
      <c r="H40" s="2">
        <v>50</v>
      </c>
      <c r="I40" s="10">
        <f t="shared" si="1"/>
        <v>1850</v>
      </c>
      <c r="J40" s="4">
        <v>37</v>
      </c>
      <c r="K40" s="11">
        <v>100</v>
      </c>
      <c r="L40" s="10">
        <f t="shared" si="2"/>
        <v>3700</v>
      </c>
      <c r="M40" s="4">
        <v>37</v>
      </c>
      <c r="N40" s="2">
        <v>30</v>
      </c>
      <c r="O40" s="10">
        <f t="shared" si="3"/>
        <v>1110</v>
      </c>
    </row>
    <row r="41" spans="1:15" ht="15.75" customHeight="1" x14ac:dyDescent="0.2">
      <c r="A41" s="1">
        <v>38</v>
      </c>
      <c r="B41" s="2">
        <f t="shared" si="5"/>
        <v>36</v>
      </c>
      <c r="C41" s="10">
        <f t="shared" si="4"/>
        <v>1368</v>
      </c>
      <c r="D41" s="4">
        <v>38</v>
      </c>
      <c r="E41" s="2">
        <v>25</v>
      </c>
      <c r="F41" s="10">
        <f t="shared" si="0"/>
        <v>950</v>
      </c>
      <c r="G41" s="4">
        <v>38</v>
      </c>
      <c r="H41" s="2">
        <v>50</v>
      </c>
      <c r="I41" s="10">
        <f t="shared" si="1"/>
        <v>1900</v>
      </c>
      <c r="J41" s="4">
        <v>38</v>
      </c>
      <c r="K41" s="11">
        <v>100</v>
      </c>
      <c r="L41" s="10">
        <f t="shared" si="2"/>
        <v>3800</v>
      </c>
      <c r="M41" s="4">
        <v>38</v>
      </c>
      <c r="N41" s="2">
        <v>30</v>
      </c>
      <c r="O41" s="10">
        <f t="shared" si="3"/>
        <v>1140</v>
      </c>
    </row>
    <row r="42" spans="1:15" ht="15.75" customHeight="1" x14ac:dyDescent="0.2">
      <c r="A42" s="1">
        <v>39</v>
      </c>
      <c r="B42" s="2">
        <f t="shared" si="5"/>
        <v>36</v>
      </c>
      <c r="C42" s="10">
        <f t="shared" si="4"/>
        <v>1404</v>
      </c>
      <c r="D42" s="4">
        <v>39</v>
      </c>
      <c r="E42" s="2">
        <v>25</v>
      </c>
      <c r="F42" s="10">
        <f t="shared" si="0"/>
        <v>975</v>
      </c>
      <c r="G42" s="4">
        <v>39</v>
      </c>
      <c r="H42" s="2">
        <v>50</v>
      </c>
      <c r="I42" s="10">
        <f t="shared" si="1"/>
        <v>1950</v>
      </c>
      <c r="J42" s="4">
        <v>39</v>
      </c>
      <c r="K42" s="11">
        <v>100</v>
      </c>
      <c r="L42" s="10">
        <f t="shared" si="2"/>
        <v>3900</v>
      </c>
      <c r="M42" s="4">
        <v>39</v>
      </c>
      <c r="N42" s="2">
        <v>30</v>
      </c>
      <c r="O42" s="10">
        <f t="shared" si="3"/>
        <v>1170</v>
      </c>
    </row>
    <row r="43" spans="1:15" ht="15.75" customHeight="1" x14ac:dyDescent="0.2">
      <c r="A43" s="1">
        <v>40</v>
      </c>
      <c r="B43" s="2">
        <f t="shared" si="5"/>
        <v>35</v>
      </c>
      <c r="C43" s="10">
        <f t="shared" si="4"/>
        <v>1400</v>
      </c>
      <c r="D43" s="4">
        <v>40</v>
      </c>
      <c r="E43" s="2">
        <v>25</v>
      </c>
      <c r="F43" s="10">
        <f t="shared" si="0"/>
        <v>1000</v>
      </c>
      <c r="G43" s="4">
        <v>40</v>
      </c>
      <c r="H43" s="2">
        <v>50</v>
      </c>
      <c r="I43" s="10">
        <f t="shared" si="1"/>
        <v>2000</v>
      </c>
      <c r="J43" s="4">
        <v>40</v>
      </c>
      <c r="K43" s="11">
        <v>100</v>
      </c>
      <c r="L43" s="10">
        <f t="shared" si="2"/>
        <v>4000</v>
      </c>
      <c r="M43" s="4">
        <v>40</v>
      </c>
      <c r="N43" s="2">
        <v>30</v>
      </c>
      <c r="O43" s="10">
        <f t="shared" si="3"/>
        <v>1200</v>
      </c>
    </row>
    <row r="44" spans="1:15" ht="15.75" customHeight="1" x14ac:dyDescent="0.2">
      <c r="A44" s="1">
        <v>41</v>
      </c>
      <c r="B44" s="2">
        <f t="shared" si="5"/>
        <v>35</v>
      </c>
      <c r="C44" s="10">
        <f t="shared" si="4"/>
        <v>1435</v>
      </c>
      <c r="D44" s="4">
        <v>41</v>
      </c>
      <c r="E44" s="2">
        <v>25</v>
      </c>
      <c r="F44" s="10">
        <f t="shared" si="0"/>
        <v>1025</v>
      </c>
      <c r="G44" s="4">
        <v>41</v>
      </c>
      <c r="H44" s="2">
        <v>50</v>
      </c>
      <c r="I44" s="10">
        <f t="shared" si="1"/>
        <v>2050</v>
      </c>
      <c r="J44" s="4">
        <v>41</v>
      </c>
      <c r="K44" s="11">
        <v>100</v>
      </c>
      <c r="L44" s="10">
        <f t="shared" si="2"/>
        <v>4100</v>
      </c>
      <c r="M44" s="4">
        <v>41</v>
      </c>
      <c r="N44" s="2">
        <v>30</v>
      </c>
      <c r="O44" s="10">
        <f t="shared" si="3"/>
        <v>1230</v>
      </c>
    </row>
    <row r="45" spans="1:15" ht="15.75" customHeight="1" x14ac:dyDescent="0.2">
      <c r="A45" s="1">
        <v>42</v>
      </c>
      <c r="B45" s="2">
        <f t="shared" si="5"/>
        <v>34</v>
      </c>
      <c r="C45" s="10">
        <f t="shared" si="4"/>
        <v>1428</v>
      </c>
      <c r="D45" s="4">
        <v>42</v>
      </c>
      <c r="E45" s="2">
        <v>25</v>
      </c>
      <c r="F45" s="10">
        <f t="shared" si="0"/>
        <v>1050</v>
      </c>
      <c r="G45" s="4">
        <v>42</v>
      </c>
      <c r="H45" s="2">
        <v>50</v>
      </c>
      <c r="I45" s="10">
        <f t="shared" si="1"/>
        <v>2100</v>
      </c>
      <c r="J45" s="4">
        <v>42</v>
      </c>
      <c r="K45" s="11">
        <v>100</v>
      </c>
      <c r="L45" s="10">
        <f t="shared" si="2"/>
        <v>4200</v>
      </c>
      <c r="M45" s="4">
        <v>42</v>
      </c>
      <c r="N45" s="2">
        <v>30</v>
      </c>
      <c r="O45" s="10">
        <f t="shared" si="3"/>
        <v>1260</v>
      </c>
    </row>
    <row r="46" spans="1:15" ht="15.75" customHeight="1" x14ac:dyDescent="0.2">
      <c r="A46" s="1">
        <v>43</v>
      </c>
      <c r="B46" s="2">
        <f t="shared" si="5"/>
        <v>34</v>
      </c>
      <c r="C46" s="10">
        <f t="shared" si="4"/>
        <v>1462</v>
      </c>
      <c r="D46" s="4">
        <v>43</v>
      </c>
      <c r="E46" s="2">
        <v>25</v>
      </c>
      <c r="F46" s="10">
        <f t="shared" si="0"/>
        <v>1075</v>
      </c>
      <c r="G46" s="4">
        <v>43</v>
      </c>
      <c r="H46" s="2">
        <v>50</v>
      </c>
      <c r="I46" s="10">
        <f t="shared" si="1"/>
        <v>2150</v>
      </c>
      <c r="J46" s="4">
        <v>43</v>
      </c>
      <c r="K46" s="11">
        <v>100</v>
      </c>
      <c r="L46" s="10">
        <f t="shared" si="2"/>
        <v>4300</v>
      </c>
      <c r="M46" s="4">
        <v>43</v>
      </c>
      <c r="N46" s="2">
        <v>30</v>
      </c>
      <c r="O46" s="10">
        <f t="shared" si="3"/>
        <v>1290</v>
      </c>
    </row>
    <row r="47" spans="1:15" ht="15.75" customHeight="1" x14ac:dyDescent="0.2">
      <c r="A47" s="1">
        <v>44</v>
      </c>
      <c r="B47" s="2">
        <f t="shared" si="5"/>
        <v>33</v>
      </c>
      <c r="C47" s="10">
        <f t="shared" si="4"/>
        <v>1452</v>
      </c>
      <c r="D47" s="4">
        <v>44</v>
      </c>
      <c r="E47" s="2">
        <v>25</v>
      </c>
      <c r="F47" s="10">
        <f t="shared" si="0"/>
        <v>1100</v>
      </c>
      <c r="G47" s="4">
        <v>44</v>
      </c>
      <c r="H47" s="2">
        <v>50</v>
      </c>
      <c r="I47" s="10">
        <f t="shared" si="1"/>
        <v>2200</v>
      </c>
      <c r="J47" s="4">
        <v>44</v>
      </c>
      <c r="K47" s="11">
        <v>100</v>
      </c>
      <c r="L47" s="10">
        <f t="shared" si="2"/>
        <v>4400</v>
      </c>
      <c r="M47" s="4">
        <v>44</v>
      </c>
      <c r="N47" s="2">
        <v>30</v>
      </c>
      <c r="O47" s="10">
        <f t="shared" si="3"/>
        <v>1320</v>
      </c>
    </row>
    <row r="48" spans="1:15" ht="15.75" customHeight="1" x14ac:dyDescent="0.2">
      <c r="A48" s="1">
        <v>45</v>
      </c>
      <c r="B48" s="2">
        <f t="shared" si="5"/>
        <v>33</v>
      </c>
      <c r="C48" s="10">
        <f t="shared" si="4"/>
        <v>1485</v>
      </c>
      <c r="D48" s="4">
        <v>45</v>
      </c>
      <c r="E48" s="2">
        <v>25</v>
      </c>
      <c r="F48" s="10">
        <f t="shared" si="0"/>
        <v>1125</v>
      </c>
      <c r="G48" s="4">
        <v>45</v>
      </c>
      <c r="H48" s="2">
        <v>50</v>
      </c>
      <c r="I48" s="10">
        <f t="shared" si="1"/>
        <v>2250</v>
      </c>
      <c r="J48" s="4">
        <v>45</v>
      </c>
      <c r="K48" s="11">
        <v>100</v>
      </c>
      <c r="L48" s="10">
        <f t="shared" si="2"/>
        <v>4500</v>
      </c>
      <c r="M48" s="4">
        <v>45</v>
      </c>
      <c r="N48" s="2">
        <v>30</v>
      </c>
      <c r="O48" s="10">
        <f t="shared" si="3"/>
        <v>1350</v>
      </c>
    </row>
    <row r="49" spans="1:15" ht="15.75" customHeight="1" x14ac:dyDescent="0.2">
      <c r="A49" s="1">
        <v>46</v>
      </c>
      <c r="B49" s="2">
        <f t="shared" si="5"/>
        <v>32</v>
      </c>
      <c r="C49" s="10">
        <f t="shared" si="4"/>
        <v>1472</v>
      </c>
      <c r="D49" s="4">
        <v>46</v>
      </c>
      <c r="E49" s="2">
        <v>25</v>
      </c>
      <c r="F49" s="10">
        <f t="shared" si="0"/>
        <v>1150</v>
      </c>
      <c r="G49" s="4">
        <v>46</v>
      </c>
      <c r="H49" s="2">
        <v>50</v>
      </c>
      <c r="I49" s="10">
        <f t="shared" si="1"/>
        <v>2300</v>
      </c>
      <c r="J49" s="4">
        <v>46</v>
      </c>
      <c r="K49" s="11">
        <v>100</v>
      </c>
      <c r="L49" s="10">
        <f t="shared" si="2"/>
        <v>4600</v>
      </c>
      <c r="M49" s="4">
        <v>46</v>
      </c>
      <c r="N49" s="2">
        <v>30</v>
      </c>
      <c r="O49" s="10">
        <f t="shared" si="3"/>
        <v>1380</v>
      </c>
    </row>
    <row r="50" spans="1:15" ht="15.75" customHeight="1" x14ac:dyDescent="0.2">
      <c r="A50" s="1">
        <v>47</v>
      </c>
      <c r="B50" s="2">
        <f t="shared" si="5"/>
        <v>32</v>
      </c>
      <c r="C50" s="10">
        <f t="shared" si="4"/>
        <v>1504</v>
      </c>
      <c r="D50" s="4">
        <v>47</v>
      </c>
      <c r="E50" s="2">
        <v>25</v>
      </c>
      <c r="F50" s="10">
        <f t="shared" si="0"/>
        <v>1175</v>
      </c>
      <c r="G50" s="4">
        <v>47</v>
      </c>
      <c r="H50" s="2">
        <v>50</v>
      </c>
      <c r="I50" s="10">
        <f t="shared" si="1"/>
        <v>2350</v>
      </c>
      <c r="J50" s="4">
        <v>47</v>
      </c>
      <c r="K50" s="11">
        <v>100</v>
      </c>
      <c r="L50" s="10">
        <f t="shared" si="2"/>
        <v>4700</v>
      </c>
      <c r="M50" s="4">
        <v>47</v>
      </c>
      <c r="N50" s="2">
        <v>30</v>
      </c>
      <c r="O50" s="10">
        <f t="shared" si="3"/>
        <v>1410</v>
      </c>
    </row>
    <row r="51" spans="1:15" ht="15.75" customHeight="1" x14ac:dyDescent="0.2">
      <c r="A51" s="1">
        <v>48</v>
      </c>
      <c r="B51" s="2">
        <f t="shared" si="5"/>
        <v>31</v>
      </c>
      <c r="C51" s="10">
        <f t="shared" si="4"/>
        <v>1488</v>
      </c>
      <c r="D51" s="4">
        <v>48</v>
      </c>
      <c r="E51" s="2">
        <v>25</v>
      </c>
      <c r="F51" s="10">
        <f t="shared" si="0"/>
        <v>1200</v>
      </c>
      <c r="G51" s="4">
        <v>48</v>
      </c>
      <c r="H51" s="2">
        <v>50</v>
      </c>
      <c r="I51" s="10">
        <f t="shared" si="1"/>
        <v>2400</v>
      </c>
      <c r="J51" s="4">
        <v>48</v>
      </c>
      <c r="K51" s="11">
        <v>100</v>
      </c>
      <c r="L51" s="10">
        <f t="shared" si="2"/>
        <v>4800</v>
      </c>
      <c r="M51" s="4">
        <v>48</v>
      </c>
      <c r="N51" s="2">
        <v>30</v>
      </c>
      <c r="O51" s="10">
        <f t="shared" si="3"/>
        <v>1440</v>
      </c>
    </row>
    <row r="52" spans="1:15" ht="15.75" customHeight="1" x14ac:dyDescent="0.2">
      <c r="A52" s="1">
        <v>49</v>
      </c>
      <c r="B52" s="2">
        <f t="shared" si="5"/>
        <v>31</v>
      </c>
      <c r="C52" s="10">
        <f t="shared" si="4"/>
        <v>1519</v>
      </c>
      <c r="D52" s="4">
        <v>49</v>
      </c>
      <c r="E52" s="2">
        <v>25</v>
      </c>
      <c r="F52" s="10">
        <f t="shared" si="0"/>
        <v>1225</v>
      </c>
      <c r="G52" s="4">
        <v>49</v>
      </c>
      <c r="H52" s="2">
        <v>50</v>
      </c>
      <c r="I52" s="10">
        <f t="shared" si="1"/>
        <v>2450</v>
      </c>
      <c r="J52" s="4">
        <v>49</v>
      </c>
      <c r="K52" s="11">
        <v>100</v>
      </c>
      <c r="L52" s="10">
        <f t="shared" si="2"/>
        <v>4900</v>
      </c>
      <c r="M52" s="4">
        <v>49</v>
      </c>
      <c r="N52" s="2">
        <v>30</v>
      </c>
      <c r="O52" s="10">
        <f t="shared" si="3"/>
        <v>1470</v>
      </c>
    </row>
    <row r="53" spans="1:15" ht="15.75" customHeight="1" x14ac:dyDescent="0.2">
      <c r="A53" s="12">
        <v>50</v>
      </c>
      <c r="B53" s="2">
        <f t="shared" si="5"/>
        <v>30</v>
      </c>
      <c r="C53" s="10">
        <f t="shared" si="4"/>
        <v>1500</v>
      </c>
      <c r="D53" s="13">
        <v>50</v>
      </c>
      <c r="E53" s="2">
        <v>25</v>
      </c>
      <c r="F53" s="10">
        <f t="shared" si="0"/>
        <v>1250</v>
      </c>
      <c r="G53" s="13">
        <v>50</v>
      </c>
      <c r="H53" s="2">
        <v>50</v>
      </c>
      <c r="I53" s="10">
        <f t="shared" si="1"/>
        <v>2500</v>
      </c>
      <c r="J53" s="13">
        <v>50</v>
      </c>
      <c r="K53" s="11">
        <v>100</v>
      </c>
      <c r="L53" s="10">
        <f t="shared" si="2"/>
        <v>5000</v>
      </c>
      <c r="M53" s="13">
        <v>50</v>
      </c>
      <c r="N53" s="2">
        <v>30</v>
      </c>
      <c r="O53" s="10">
        <f t="shared" si="3"/>
        <v>1500</v>
      </c>
    </row>
    <row r="54" spans="1:15" ht="15.75" customHeight="1" x14ac:dyDescent="0.2">
      <c r="A54" s="1">
        <v>51</v>
      </c>
      <c r="B54" s="2">
        <f t="shared" si="5"/>
        <v>30</v>
      </c>
      <c r="C54" s="10">
        <f t="shared" si="4"/>
        <v>1530</v>
      </c>
      <c r="D54" s="4">
        <v>51</v>
      </c>
      <c r="E54" s="2">
        <v>25</v>
      </c>
      <c r="F54" s="10">
        <f t="shared" si="0"/>
        <v>1275</v>
      </c>
      <c r="G54" s="4">
        <v>51</v>
      </c>
      <c r="H54" s="2">
        <v>50</v>
      </c>
      <c r="I54" s="10">
        <f t="shared" si="1"/>
        <v>2550</v>
      </c>
      <c r="J54" s="4">
        <v>51</v>
      </c>
      <c r="K54" s="11">
        <f t="shared" ref="K54:K308" si="6">L54/J54</f>
        <v>99.019607843137251</v>
      </c>
      <c r="L54" s="10">
        <f t="shared" ref="L54:L308" si="7">L53+50</f>
        <v>5050</v>
      </c>
      <c r="M54" s="4">
        <v>51</v>
      </c>
      <c r="N54" s="2">
        <v>30</v>
      </c>
      <c r="O54" s="10">
        <f t="shared" si="3"/>
        <v>1530</v>
      </c>
    </row>
    <row r="55" spans="1:15" ht="15.75" customHeight="1" x14ac:dyDescent="0.2">
      <c r="A55" s="1">
        <v>52</v>
      </c>
      <c r="B55" s="2">
        <v>30</v>
      </c>
      <c r="C55" s="10">
        <f t="shared" si="4"/>
        <v>1560</v>
      </c>
      <c r="D55" s="4">
        <v>52</v>
      </c>
      <c r="E55" s="2">
        <v>25</v>
      </c>
      <c r="F55" s="10">
        <f t="shared" si="0"/>
        <v>1300</v>
      </c>
      <c r="G55" s="4">
        <v>52</v>
      </c>
      <c r="H55" s="2">
        <v>50</v>
      </c>
      <c r="I55" s="10">
        <f t="shared" si="1"/>
        <v>2600</v>
      </c>
      <c r="J55" s="4">
        <v>52</v>
      </c>
      <c r="K55" s="11">
        <f t="shared" si="6"/>
        <v>98.07692307692308</v>
      </c>
      <c r="L55" s="10">
        <f t="shared" si="7"/>
        <v>5100</v>
      </c>
      <c r="M55" s="4">
        <v>52</v>
      </c>
      <c r="N55" s="2">
        <v>30</v>
      </c>
      <c r="O55" s="10">
        <f t="shared" si="3"/>
        <v>1560</v>
      </c>
    </row>
    <row r="56" spans="1:15" ht="15.75" customHeight="1" x14ac:dyDescent="0.2">
      <c r="A56" s="1">
        <v>53</v>
      </c>
      <c r="B56" s="2">
        <v>30</v>
      </c>
      <c r="C56" s="10">
        <f t="shared" si="4"/>
        <v>1590</v>
      </c>
      <c r="D56" s="4">
        <v>53</v>
      </c>
      <c r="E56" s="2">
        <v>25</v>
      </c>
      <c r="F56" s="10">
        <f t="shared" si="0"/>
        <v>1325</v>
      </c>
      <c r="G56" s="4">
        <v>53</v>
      </c>
      <c r="H56" s="2">
        <v>50</v>
      </c>
      <c r="I56" s="10">
        <f t="shared" si="1"/>
        <v>2650</v>
      </c>
      <c r="J56" s="4">
        <v>53</v>
      </c>
      <c r="K56" s="11">
        <f t="shared" si="6"/>
        <v>97.169811320754718</v>
      </c>
      <c r="L56" s="10">
        <f t="shared" si="7"/>
        <v>5150</v>
      </c>
      <c r="M56" s="4">
        <v>53</v>
      </c>
      <c r="N56" s="2">
        <v>30</v>
      </c>
      <c r="O56" s="10">
        <f t="shared" si="3"/>
        <v>1590</v>
      </c>
    </row>
    <row r="57" spans="1:15" ht="15.75" customHeight="1" x14ac:dyDescent="0.2">
      <c r="A57" s="1">
        <v>54</v>
      </c>
      <c r="B57" s="2">
        <v>30</v>
      </c>
      <c r="C57" s="10">
        <f t="shared" si="4"/>
        <v>1620</v>
      </c>
      <c r="D57" s="4">
        <v>54</v>
      </c>
      <c r="E57" s="2">
        <v>25</v>
      </c>
      <c r="F57" s="10">
        <f t="shared" si="0"/>
        <v>1350</v>
      </c>
      <c r="G57" s="4">
        <v>54</v>
      </c>
      <c r="H57" s="2">
        <v>50</v>
      </c>
      <c r="I57" s="10">
        <f t="shared" si="1"/>
        <v>2700</v>
      </c>
      <c r="J57" s="4">
        <v>54</v>
      </c>
      <c r="K57" s="11">
        <f t="shared" si="6"/>
        <v>96.296296296296291</v>
      </c>
      <c r="L57" s="10">
        <f t="shared" si="7"/>
        <v>5200</v>
      </c>
      <c r="M57" s="4">
        <v>54</v>
      </c>
      <c r="N57" s="2">
        <v>30</v>
      </c>
      <c r="O57" s="10">
        <f t="shared" si="3"/>
        <v>1620</v>
      </c>
    </row>
    <row r="58" spans="1:15" ht="15.75" customHeight="1" x14ac:dyDescent="0.2">
      <c r="A58" s="1">
        <v>55</v>
      </c>
      <c r="B58" s="2">
        <v>30</v>
      </c>
      <c r="C58" s="10">
        <f t="shared" si="4"/>
        <v>1650</v>
      </c>
      <c r="D58" s="4">
        <v>55</v>
      </c>
      <c r="E58" s="2">
        <v>25</v>
      </c>
      <c r="F58" s="10">
        <f t="shared" si="0"/>
        <v>1375</v>
      </c>
      <c r="G58" s="4">
        <v>55</v>
      </c>
      <c r="H58" s="2">
        <v>50</v>
      </c>
      <c r="I58" s="10">
        <f t="shared" si="1"/>
        <v>2750</v>
      </c>
      <c r="J58" s="4">
        <v>55</v>
      </c>
      <c r="K58" s="11">
        <f t="shared" si="6"/>
        <v>95.454545454545453</v>
      </c>
      <c r="L58" s="10">
        <f t="shared" si="7"/>
        <v>5250</v>
      </c>
      <c r="M58" s="4">
        <v>55</v>
      </c>
      <c r="N58" s="2">
        <v>30</v>
      </c>
      <c r="O58" s="10">
        <f t="shared" si="3"/>
        <v>1650</v>
      </c>
    </row>
    <row r="59" spans="1:15" ht="15.75" customHeight="1" x14ac:dyDescent="0.2">
      <c r="A59" s="1">
        <v>56</v>
      </c>
      <c r="B59" s="2">
        <v>30</v>
      </c>
      <c r="C59" s="10">
        <f t="shared" si="4"/>
        <v>1680</v>
      </c>
      <c r="D59" s="4">
        <v>56</v>
      </c>
      <c r="E59" s="2">
        <v>25</v>
      </c>
      <c r="F59" s="10">
        <f t="shared" si="0"/>
        <v>1400</v>
      </c>
      <c r="G59" s="4">
        <v>56</v>
      </c>
      <c r="H59" s="2">
        <v>50</v>
      </c>
      <c r="I59" s="10">
        <f t="shared" si="1"/>
        <v>2800</v>
      </c>
      <c r="J59" s="4">
        <v>56</v>
      </c>
      <c r="K59" s="11">
        <f t="shared" si="6"/>
        <v>94.642857142857139</v>
      </c>
      <c r="L59" s="10">
        <f t="shared" si="7"/>
        <v>5300</v>
      </c>
      <c r="M59" s="4">
        <v>56</v>
      </c>
      <c r="N59" s="2">
        <v>30</v>
      </c>
      <c r="O59" s="10">
        <f t="shared" si="3"/>
        <v>1680</v>
      </c>
    </row>
    <row r="60" spans="1:15" ht="15.75" customHeight="1" x14ac:dyDescent="0.2">
      <c r="A60" s="1">
        <v>57</v>
      </c>
      <c r="B60" s="2">
        <v>30</v>
      </c>
      <c r="C60" s="10">
        <f t="shared" si="4"/>
        <v>1710</v>
      </c>
      <c r="D60" s="4">
        <v>57</v>
      </c>
      <c r="E60" s="2">
        <v>25</v>
      </c>
      <c r="F60" s="10">
        <f t="shared" si="0"/>
        <v>1425</v>
      </c>
      <c r="G60" s="4">
        <v>57</v>
      </c>
      <c r="H60" s="2">
        <v>50</v>
      </c>
      <c r="I60" s="10">
        <f t="shared" si="1"/>
        <v>2850</v>
      </c>
      <c r="J60" s="4">
        <v>57</v>
      </c>
      <c r="K60" s="11">
        <f t="shared" si="6"/>
        <v>93.859649122807014</v>
      </c>
      <c r="L60" s="10">
        <f t="shared" si="7"/>
        <v>5350</v>
      </c>
      <c r="M60" s="4">
        <v>57</v>
      </c>
      <c r="N60" s="2">
        <v>30</v>
      </c>
      <c r="O60" s="10">
        <f t="shared" si="3"/>
        <v>1710</v>
      </c>
    </row>
    <row r="61" spans="1:15" ht="15.75" customHeight="1" x14ac:dyDescent="0.2">
      <c r="A61" s="1">
        <v>58</v>
      </c>
      <c r="B61" s="2">
        <v>30</v>
      </c>
      <c r="C61" s="10">
        <f t="shared" si="4"/>
        <v>1740</v>
      </c>
      <c r="D61" s="4">
        <v>58</v>
      </c>
      <c r="E61" s="2">
        <v>25</v>
      </c>
      <c r="F61" s="10">
        <f t="shared" si="0"/>
        <v>1450</v>
      </c>
      <c r="G61" s="4">
        <v>58</v>
      </c>
      <c r="H61" s="2">
        <v>50</v>
      </c>
      <c r="I61" s="10">
        <f t="shared" si="1"/>
        <v>2900</v>
      </c>
      <c r="J61" s="4">
        <v>58</v>
      </c>
      <c r="K61" s="11">
        <f t="shared" si="6"/>
        <v>93.103448275862064</v>
      </c>
      <c r="L61" s="10">
        <f t="shared" si="7"/>
        <v>5400</v>
      </c>
      <c r="M61" s="4">
        <v>58</v>
      </c>
      <c r="N61" s="2">
        <v>30</v>
      </c>
      <c r="O61" s="10">
        <f t="shared" si="3"/>
        <v>1740</v>
      </c>
    </row>
    <row r="62" spans="1:15" ht="15.75" customHeight="1" x14ac:dyDescent="0.2">
      <c r="A62" s="1">
        <v>59</v>
      </c>
      <c r="B62" s="2">
        <v>30</v>
      </c>
      <c r="C62" s="10">
        <f t="shared" si="4"/>
        <v>1770</v>
      </c>
      <c r="D62" s="4">
        <v>59</v>
      </c>
      <c r="E62" s="2">
        <v>25</v>
      </c>
      <c r="F62" s="10">
        <f t="shared" si="0"/>
        <v>1475</v>
      </c>
      <c r="G62" s="4">
        <v>59</v>
      </c>
      <c r="H62" s="2">
        <v>50</v>
      </c>
      <c r="I62" s="10">
        <f t="shared" si="1"/>
        <v>2950</v>
      </c>
      <c r="J62" s="4">
        <v>59</v>
      </c>
      <c r="K62" s="11">
        <f t="shared" si="6"/>
        <v>92.372881355932208</v>
      </c>
      <c r="L62" s="10">
        <f t="shared" si="7"/>
        <v>5450</v>
      </c>
      <c r="M62" s="4">
        <v>59</v>
      </c>
      <c r="N62" s="2">
        <v>30</v>
      </c>
      <c r="O62" s="10">
        <f t="shared" si="3"/>
        <v>1770</v>
      </c>
    </row>
    <row r="63" spans="1:15" ht="15.75" customHeight="1" x14ac:dyDescent="0.2">
      <c r="A63" s="1">
        <v>60</v>
      </c>
      <c r="B63" s="2">
        <v>30</v>
      </c>
      <c r="C63" s="10">
        <f t="shared" si="4"/>
        <v>1800</v>
      </c>
      <c r="D63" s="4">
        <v>60</v>
      </c>
      <c r="E63" s="2">
        <v>25</v>
      </c>
      <c r="F63" s="10">
        <f t="shared" si="0"/>
        <v>1500</v>
      </c>
      <c r="G63" s="4">
        <v>60</v>
      </c>
      <c r="H63" s="2">
        <v>50</v>
      </c>
      <c r="I63" s="10">
        <f t="shared" si="1"/>
        <v>3000</v>
      </c>
      <c r="J63" s="4">
        <v>60</v>
      </c>
      <c r="K63" s="11">
        <f t="shared" si="6"/>
        <v>91.666666666666671</v>
      </c>
      <c r="L63" s="10">
        <f t="shared" si="7"/>
        <v>5500</v>
      </c>
      <c r="M63" s="4">
        <v>60</v>
      </c>
      <c r="N63" s="2">
        <v>30</v>
      </c>
      <c r="O63" s="10">
        <f t="shared" si="3"/>
        <v>1800</v>
      </c>
    </row>
    <row r="64" spans="1:15" ht="15.75" customHeight="1" x14ac:dyDescent="0.2">
      <c r="A64" s="1">
        <v>61</v>
      </c>
      <c r="B64" s="2">
        <v>30</v>
      </c>
      <c r="C64" s="10">
        <f t="shared" si="4"/>
        <v>1830</v>
      </c>
      <c r="D64" s="4">
        <v>61</v>
      </c>
      <c r="E64" s="2">
        <v>25</v>
      </c>
      <c r="F64" s="10">
        <f t="shared" si="0"/>
        <v>1525</v>
      </c>
      <c r="G64" s="4">
        <v>61</v>
      </c>
      <c r="H64" s="2">
        <v>50</v>
      </c>
      <c r="I64" s="10">
        <f t="shared" si="1"/>
        <v>3050</v>
      </c>
      <c r="J64" s="4">
        <v>61</v>
      </c>
      <c r="K64" s="11">
        <f t="shared" si="6"/>
        <v>90.983606557377044</v>
      </c>
      <c r="L64" s="10">
        <f t="shared" si="7"/>
        <v>5550</v>
      </c>
      <c r="M64" s="4">
        <v>61</v>
      </c>
      <c r="N64" s="2">
        <v>30</v>
      </c>
      <c r="O64" s="10">
        <f t="shared" si="3"/>
        <v>1830</v>
      </c>
    </row>
    <row r="65" spans="1:15" ht="15.75" customHeight="1" x14ac:dyDescent="0.2">
      <c r="A65" s="1">
        <v>62</v>
      </c>
      <c r="B65" s="2">
        <v>30</v>
      </c>
      <c r="C65" s="10">
        <f t="shared" si="4"/>
        <v>1860</v>
      </c>
      <c r="D65" s="4">
        <v>62</v>
      </c>
      <c r="E65" s="2">
        <v>25</v>
      </c>
      <c r="F65" s="10">
        <f t="shared" si="0"/>
        <v>1550</v>
      </c>
      <c r="G65" s="4">
        <v>62</v>
      </c>
      <c r="H65" s="2">
        <v>50</v>
      </c>
      <c r="I65" s="10">
        <f t="shared" si="1"/>
        <v>3100</v>
      </c>
      <c r="J65" s="4">
        <v>62</v>
      </c>
      <c r="K65" s="11">
        <f t="shared" si="6"/>
        <v>90.322580645161295</v>
      </c>
      <c r="L65" s="10">
        <f t="shared" si="7"/>
        <v>5600</v>
      </c>
      <c r="M65" s="4">
        <v>62</v>
      </c>
      <c r="N65" s="2">
        <v>30</v>
      </c>
      <c r="O65" s="10">
        <f t="shared" si="3"/>
        <v>1860</v>
      </c>
    </row>
    <row r="66" spans="1:15" ht="15.75" customHeight="1" x14ac:dyDescent="0.2">
      <c r="A66" s="1">
        <v>63</v>
      </c>
      <c r="B66" s="2">
        <v>30</v>
      </c>
      <c r="C66" s="10">
        <f t="shared" si="4"/>
        <v>1890</v>
      </c>
      <c r="D66" s="4">
        <v>63</v>
      </c>
      <c r="E66" s="2">
        <v>25</v>
      </c>
      <c r="F66" s="10">
        <f t="shared" si="0"/>
        <v>1575</v>
      </c>
      <c r="G66" s="4">
        <v>63</v>
      </c>
      <c r="H66" s="2">
        <v>50</v>
      </c>
      <c r="I66" s="10">
        <f t="shared" si="1"/>
        <v>3150</v>
      </c>
      <c r="J66" s="4">
        <v>63</v>
      </c>
      <c r="K66" s="11">
        <f t="shared" si="6"/>
        <v>89.682539682539684</v>
      </c>
      <c r="L66" s="10">
        <f t="shared" si="7"/>
        <v>5650</v>
      </c>
      <c r="M66" s="4">
        <v>63</v>
      </c>
      <c r="N66" s="2">
        <v>30</v>
      </c>
      <c r="O66" s="10">
        <f t="shared" si="3"/>
        <v>1890</v>
      </c>
    </row>
    <row r="67" spans="1:15" ht="15.75" customHeight="1" x14ac:dyDescent="0.2">
      <c r="A67" s="1">
        <v>64</v>
      </c>
      <c r="B67" s="2">
        <v>30</v>
      </c>
      <c r="C67" s="10">
        <f t="shared" si="4"/>
        <v>1920</v>
      </c>
      <c r="D67" s="4">
        <v>64</v>
      </c>
      <c r="E67" s="2">
        <v>25</v>
      </c>
      <c r="F67" s="10">
        <f t="shared" si="0"/>
        <v>1600</v>
      </c>
      <c r="G67" s="4">
        <v>64</v>
      </c>
      <c r="H67" s="2">
        <v>50</v>
      </c>
      <c r="I67" s="10">
        <f t="shared" si="1"/>
        <v>3200</v>
      </c>
      <c r="J67" s="4">
        <v>64</v>
      </c>
      <c r="K67" s="11">
        <f t="shared" si="6"/>
        <v>89.0625</v>
      </c>
      <c r="L67" s="10">
        <f t="shared" si="7"/>
        <v>5700</v>
      </c>
      <c r="M67" s="4">
        <v>64</v>
      </c>
      <c r="N67" s="2">
        <v>30</v>
      </c>
      <c r="O67" s="10">
        <f t="shared" si="3"/>
        <v>1920</v>
      </c>
    </row>
    <row r="68" spans="1:15" ht="15.75" customHeight="1" x14ac:dyDescent="0.2">
      <c r="A68" s="1">
        <v>65</v>
      </c>
      <c r="B68" s="2">
        <v>30</v>
      </c>
      <c r="C68" s="10">
        <f t="shared" si="4"/>
        <v>1950</v>
      </c>
      <c r="D68" s="4">
        <v>65</v>
      </c>
      <c r="E68" s="2">
        <v>25</v>
      </c>
      <c r="F68" s="10">
        <f t="shared" si="0"/>
        <v>1625</v>
      </c>
      <c r="G68" s="4">
        <v>65</v>
      </c>
      <c r="H68" s="2">
        <v>50</v>
      </c>
      <c r="I68" s="10">
        <f t="shared" si="1"/>
        <v>3250</v>
      </c>
      <c r="J68" s="4">
        <v>65</v>
      </c>
      <c r="K68" s="11">
        <f t="shared" si="6"/>
        <v>88.461538461538467</v>
      </c>
      <c r="L68" s="10">
        <f t="shared" si="7"/>
        <v>5750</v>
      </c>
      <c r="M68" s="4">
        <v>65</v>
      </c>
      <c r="N68" s="2">
        <v>30</v>
      </c>
      <c r="O68" s="10">
        <f t="shared" si="3"/>
        <v>1950</v>
      </c>
    </row>
    <row r="69" spans="1:15" ht="15.75" customHeight="1" x14ac:dyDescent="0.2">
      <c r="A69" s="1">
        <v>66</v>
      </c>
      <c r="B69" s="2">
        <v>30</v>
      </c>
      <c r="C69" s="10">
        <f t="shared" si="4"/>
        <v>1980</v>
      </c>
      <c r="D69" s="4">
        <v>66</v>
      </c>
      <c r="E69" s="2">
        <v>25</v>
      </c>
      <c r="F69" s="10">
        <f t="shared" si="0"/>
        <v>1650</v>
      </c>
      <c r="G69" s="4">
        <v>66</v>
      </c>
      <c r="H69" s="2">
        <v>50</v>
      </c>
      <c r="I69" s="10">
        <f t="shared" si="1"/>
        <v>3300</v>
      </c>
      <c r="J69" s="4">
        <v>66</v>
      </c>
      <c r="K69" s="11">
        <f t="shared" si="6"/>
        <v>87.878787878787875</v>
      </c>
      <c r="L69" s="10">
        <f t="shared" si="7"/>
        <v>5800</v>
      </c>
      <c r="M69" s="4">
        <v>66</v>
      </c>
      <c r="N69" s="2">
        <v>30</v>
      </c>
      <c r="O69" s="10">
        <f t="shared" si="3"/>
        <v>1980</v>
      </c>
    </row>
    <row r="70" spans="1:15" ht="15.75" customHeight="1" x14ac:dyDescent="0.2">
      <c r="A70" s="1">
        <v>67</v>
      </c>
      <c r="B70" s="2">
        <v>30</v>
      </c>
      <c r="C70" s="10">
        <f t="shared" si="4"/>
        <v>2010</v>
      </c>
      <c r="D70" s="4">
        <v>67</v>
      </c>
      <c r="E70" s="2">
        <v>25</v>
      </c>
      <c r="F70" s="10">
        <f t="shared" si="0"/>
        <v>1675</v>
      </c>
      <c r="G70" s="4">
        <v>67</v>
      </c>
      <c r="H70" s="2">
        <v>50</v>
      </c>
      <c r="I70" s="10">
        <f t="shared" si="1"/>
        <v>3350</v>
      </c>
      <c r="J70" s="4">
        <v>67</v>
      </c>
      <c r="K70" s="11">
        <f t="shared" si="6"/>
        <v>87.31343283582089</v>
      </c>
      <c r="L70" s="10">
        <f t="shared" si="7"/>
        <v>5850</v>
      </c>
      <c r="M70" s="4">
        <v>67</v>
      </c>
      <c r="N70" s="2">
        <v>30</v>
      </c>
      <c r="O70" s="10">
        <f t="shared" si="3"/>
        <v>2010</v>
      </c>
    </row>
    <row r="71" spans="1:15" ht="15.75" customHeight="1" x14ac:dyDescent="0.2">
      <c r="A71" s="1">
        <v>68</v>
      </c>
      <c r="B71" s="2">
        <v>30</v>
      </c>
      <c r="C71" s="10">
        <f t="shared" si="4"/>
        <v>2040</v>
      </c>
      <c r="D71" s="4">
        <v>68</v>
      </c>
      <c r="E71" s="2">
        <v>25</v>
      </c>
      <c r="F71" s="10">
        <f t="shared" si="0"/>
        <v>1700</v>
      </c>
      <c r="G71" s="4">
        <v>68</v>
      </c>
      <c r="H71" s="2">
        <v>50</v>
      </c>
      <c r="I71" s="10">
        <f t="shared" si="1"/>
        <v>3400</v>
      </c>
      <c r="J71" s="4">
        <v>68</v>
      </c>
      <c r="K71" s="11">
        <f t="shared" si="6"/>
        <v>86.764705882352942</v>
      </c>
      <c r="L71" s="10">
        <f t="shared" si="7"/>
        <v>5900</v>
      </c>
      <c r="M71" s="4">
        <v>68</v>
      </c>
      <c r="N71" s="2">
        <v>30</v>
      </c>
      <c r="O71" s="10">
        <f t="shared" si="3"/>
        <v>2040</v>
      </c>
    </row>
    <row r="72" spans="1:15" ht="15.75" customHeight="1" x14ac:dyDescent="0.2">
      <c r="A72" s="1">
        <v>69</v>
      </c>
      <c r="B72" s="2">
        <v>30</v>
      </c>
      <c r="C72" s="10">
        <f t="shared" si="4"/>
        <v>2070</v>
      </c>
      <c r="D72" s="4">
        <v>69</v>
      </c>
      <c r="E72" s="2">
        <v>25</v>
      </c>
      <c r="F72" s="10">
        <f t="shared" si="0"/>
        <v>1725</v>
      </c>
      <c r="G72" s="4">
        <v>69</v>
      </c>
      <c r="H72" s="2">
        <v>50</v>
      </c>
      <c r="I72" s="10">
        <f t="shared" si="1"/>
        <v>3450</v>
      </c>
      <c r="J72" s="4">
        <v>69</v>
      </c>
      <c r="K72" s="11">
        <f t="shared" si="6"/>
        <v>86.231884057971016</v>
      </c>
      <c r="L72" s="10">
        <f t="shared" si="7"/>
        <v>5950</v>
      </c>
      <c r="M72" s="4">
        <v>69</v>
      </c>
      <c r="N72" s="2">
        <v>30</v>
      </c>
      <c r="O72" s="10">
        <f t="shared" si="3"/>
        <v>2070</v>
      </c>
    </row>
    <row r="73" spans="1:15" ht="15.75" customHeight="1" x14ac:dyDescent="0.2">
      <c r="A73" s="1">
        <v>70</v>
      </c>
      <c r="B73" s="2">
        <v>30</v>
      </c>
      <c r="C73" s="10">
        <f t="shared" si="4"/>
        <v>2100</v>
      </c>
      <c r="D73" s="4">
        <v>70</v>
      </c>
      <c r="E73" s="2">
        <v>25</v>
      </c>
      <c r="F73" s="10">
        <f t="shared" si="0"/>
        <v>1750</v>
      </c>
      <c r="G73" s="4">
        <v>70</v>
      </c>
      <c r="H73" s="2">
        <v>50</v>
      </c>
      <c r="I73" s="10">
        <f t="shared" si="1"/>
        <v>3500</v>
      </c>
      <c r="J73" s="4">
        <v>70</v>
      </c>
      <c r="K73" s="11">
        <f t="shared" si="6"/>
        <v>85.714285714285708</v>
      </c>
      <c r="L73" s="10">
        <f t="shared" si="7"/>
        <v>6000</v>
      </c>
      <c r="M73" s="4">
        <v>70</v>
      </c>
      <c r="N73" s="2">
        <v>30</v>
      </c>
      <c r="O73" s="10">
        <f t="shared" si="3"/>
        <v>2100</v>
      </c>
    </row>
    <row r="74" spans="1:15" ht="15.75" customHeight="1" x14ac:dyDescent="0.2">
      <c r="A74" s="1">
        <v>71</v>
      </c>
      <c r="B74" s="2">
        <v>30</v>
      </c>
      <c r="C74" s="10">
        <f t="shared" si="4"/>
        <v>2130</v>
      </c>
      <c r="D74" s="4">
        <v>71</v>
      </c>
      <c r="E74" s="2">
        <v>25</v>
      </c>
      <c r="F74" s="10">
        <f t="shared" si="0"/>
        <v>1775</v>
      </c>
      <c r="G74" s="4">
        <v>71</v>
      </c>
      <c r="H74" s="2">
        <v>50</v>
      </c>
      <c r="I74" s="10">
        <f t="shared" si="1"/>
        <v>3550</v>
      </c>
      <c r="J74" s="4">
        <v>71</v>
      </c>
      <c r="K74" s="11">
        <f t="shared" si="6"/>
        <v>85.211267605633807</v>
      </c>
      <c r="L74" s="10">
        <f t="shared" si="7"/>
        <v>6050</v>
      </c>
      <c r="M74" s="4">
        <v>71</v>
      </c>
      <c r="N74" s="2">
        <v>30</v>
      </c>
      <c r="O74" s="10">
        <f t="shared" si="3"/>
        <v>2130</v>
      </c>
    </row>
    <row r="75" spans="1:15" ht="15.75" customHeight="1" x14ac:dyDescent="0.2">
      <c r="A75" s="1">
        <v>72</v>
      </c>
      <c r="B75" s="2">
        <v>30</v>
      </c>
      <c r="C75" s="10">
        <f t="shared" si="4"/>
        <v>2160</v>
      </c>
      <c r="D75" s="4">
        <v>72</v>
      </c>
      <c r="E75" s="2">
        <v>25</v>
      </c>
      <c r="F75" s="10">
        <f t="shared" si="0"/>
        <v>1800</v>
      </c>
      <c r="G75" s="4">
        <v>72</v>
      </c>
      <c r="H75" s="2">
        <v>50</v>
      </c>
      <c r="I75" s="10">
        <f t="shared" si="1"/>
        <v>3600</v>
      </c>
      <c r="J75" s="4">
        <v>72</v>
      </c>
      <c r="K75" s="11">
        <f t="shared" si="6"/>
        <v>84.722222222222229</v>
      </c>
      <c r="L75" s="10">
        <f t="shared" si="7"/>
        <v>6100</v>
      </c>
      <c r="M75" s="4">
        <v>72</v>
      </c>
      <c r="N75" s="2">
        <v>30</v>
      </c>
      <c r="O75" s="10">
        <f t="shared" si="3"/>
        <v>2160</v>
      </c>
    </row>
    <row r="76" spans="1:15" ht="15.75" customHeight="1" x14ac:dyDescent="0.2">
      <c r="A76" s="1">
        <v>73</v>
      </c>
      <c r="B76" s="2">
        <v>30</v>
      </c>
      <c r="C76" s="10">
        <f t="shared" si="4"/>
        <v>2190</v>
      </c>
      <c r="D76" s="4">
        <v>73</v>
      </c>
      <c r="E76" s="2">
        <v>25</v>
      </c>
      <c r="F76" s="10">
        <f t="shared" si="0"/>
        <v>1825</v>
      </c>
      <c r="G76" s="4">
        <v>73</v>
      </c>
      <c r="H76" s="2">
        <v>50</v>
      </c>
      <c r="I76" s="10">
        <f t="shared" si="1"/>
        <v>3650</v>
      </c>
      <c r="J76" s="4">
        <v>73</v>
      </c>
      <c r="K76" s="11">
        <f t="shared" si="6"/>
        <v>84.246575342465746</v>
      </c>
      <c r="L76" s="10">
        <f t="shared" si="7"/>
        <v>6150</v>
      </c>
      <c r="M76" s="4">
        <v>73</v>
      </c>
      <c r="N76" s="2">
        <v>30</v>
      </c>
      <c r="O76" s="10">
        <f t="shared" si="3"/>
        <v>2190</v>
      </c>
    </row>
    <row r="77" spans="1:15" ht="15.75" customHeight="1" x14ac:dyDescent="0.2">
      <c r="A77" s="1">
        <v>74</v>
      </c>
      <c r="B77" s="2">
        <v>30</v>
      </c>
      <c r="C77" s="10">
        <f t="shared" si="4"/>
        <v>2220</v>
      </c>
      <c r="D77" s="4">
        <v>74</v>
      </c>
      <c r="E77" s="2">
        <v>25</v>
      </c>
      <c r="F77" s="10">
        <f t="shared" si="0"/>
        <v>1850</v>
      </c>
      <c r="G77" s="4">
        <v>74</v>
      </c>
      <c r="H77" s="2">
        <v>50</v>
      </c>
      <c r="I77" s="10">
        <f t="shared" si="1"/>
        <v>3700</v>
      </c>
      <c r="J77" s="4">
        <v>74</v>
      </c>
      <c r="K77" s="11">
        <f t="shared" si="6"/>
        <v>83.78378378378379</v>
      </c>
      <c r="L77" s="10">
        <f t="shared" si="7"/>
        <v>6200</v>
      </c>
      <c r="M77" s="4">
        <v>74</v>
      </c>
      <c r="N77" s="2">
        <v>30</v>
      </c>
      <c r="O77" s="10">
        <f t="shared" si="3"/>
        <v>2220</v>
      </c>
    </row>
    <row r="78" spans="1:15" ht="15.75" customHeight="1" x14ac:dyDescent="0.2">
      <c r="A78" s="1">
        <v>75</v>
      </c>
      <c r="B78" s="2">
        <v>30</v>
      </c>
      <c r="C78" s="10">
        <f t="shared" si="4"/>
        <v>2250</v>
      </c>
      <c r="D78" s="4">
        <v>75</v>
      </c>
      <c r="E78" s="2">
        <v>25</v>
      </c>
      <c r="F78" s="10">
        <f t="shared" si="0"/>
        <v>1875</v>
      </c>
      <c r="G78" s="4">
        <v>75</v>
      </c>
      <c r="H78" s="2">
        <v>50</v>
      </c>
      <c r="I78" s="10">
        <f t="shared" si="1"/>
        <v>3750</v>
      </c>
      <c r="J78" s="4">
        <v>75</v>
      </c>
      <c r="K78" s="11">
        <f t="shared" si="6"/>
        <v>83.333333333333329</v>
      </c>
      <c r="L78" s="10">
        <f t="shared" si="7"/>
        <v>6250</v>
      </c>
      <c r="M78" s="4">
        <v>75</v>
      </c>
      <c r="N78" s="2">
        <v>30</v>
      </c>
      <c r="O78" s="10">
        <f t="shared" si="3"/>
        <v>2250</v>
      </c>
    </row>
    <row r="79" spans="1:15" ht="15.75" customHeight="1" x14ac:dyDescent="0.2">
      <c r="A79" s="1">
        <v>76</v>
      </c>
      <c r="B79" s="2">
        <v>30</v>
      </c>
      <c r="C79" s="10">
        <f t="shared" si="4"/>
        <v>2280</v>
      </c>
      <c r="D79" s="4">
        <v>76</v>
      </c>
      <c r="E79" s="2">
        <v>25</v>
      </c>
      <c r="F79" s="10">
        <f t="shared" si="0"/>
        <v>1900</v>
      </c>
      <c r="G79" s="4">
        <v>76</v>
      </c>
      <c r="H79" s="2">
        <v>50</v>
      </c>
      <c r="I79" s="10">
        <f t="shared" si="1"/>
        <v>3800</v>
      </c>
      <c r="J79" s="4">
        <v>76</v>
      </c>
      <c r="K79" s="11">
        <f t="shared" si="6"/>
        <v>82.89473684210526</v>
      </c>
      <c r="L79" s="10">
        <f t="shared" si="7"/>
        <v>6300</v>
      </c>
      <c r="M79" s="4">
        <v>76</v>
      </c>
      <c r="N79" s="2">
        <v>30</v>
      </c>
      <c r="O79" s="10">
        <f t="shared" si="3"/>
        <v>2280</v>
      </c>
    </row>
    <row r="80" spans="1:15" ht="15.75" customHeight="1" x14ac:dyDescent="0.2">
      <c r="A80" s="1">
        <v>77</v>
      </c>
      <c r="B80" s="2">
        <v>30</v>
      </c>
      <c r="C80" s="10">
        <f t="shared" si="4"/>
        <v>2310</v>
      </c>
      <c r="D80" s="4">
        <v>77</v>
      </c>
      <c r="E80" s="2">
        <v>25</v>
      </c>
      <c r="F80" s="10">
        <f t="shared" si="0"/>
        <v>1925</v>
      </c>
      <c r="G80" s="4">
        <v>77</v>
      </c>
      <c r="H80" s="2">
        <v>50</v>
      </c>
      <c r="I80" s="10">
        <f t="shared" si="1"/>
        <v>3850</v>
      </c>
      <c r="J80" s="4">
        <v>77</v>
      </c>
      <c r="K80" s="11">
        <f t="shared" si="6"/>
        <v>82.467532467532465</v>
      </c>
      <c r="L80" s="10">
        <f t="shared" si="7"/>
        <v>6350</v>
      </c>
      <c r="M80" s="4">
        <v>77</v>
      </c>
      <c r="N80" s="2">
        <v>30</v>
      </c>
      <c r="O80" s="10">
        <f t="shared" si="3"/>
        <v>2310</v>
      </c>
    </row>
    <row r="81" spans="1:15" ht="15.75" customHeight="1" x14ac:dyDescent="0.2">
      <c r="A81" s="1">
        <v>78</v>
      </c>
      <c r="B81" s="2">
        <v>30</v>
      </c>
      <c r="C81" s="10">
        <f t="shared" si="4"/>
        <v>2340</v>
      </c>
      <c r="D81" s="4">
        <v>78</v>
      </c>
      <c r="E81" s="2">
        <v>25</v>
      </c>
      <c r="F81" s="10">
        <f t="shared" si="0"/>
        <v>1950</v>
      </c>
      <c r="G81" s="4">
        <v>78</v>
      </c>
      <c r="H81" s="2">
        <v>50</v>
      </c>
      <c r="I81" s="10">
        <f t="shared" si="1"/>
        <v>3900</v>
      </c>
      <c r="J81" s="4">
        <v>78</v>
      </c>
      <c r="K81" s="11">
        <f t="shared" si="6"/>
        <v>82.051282051282058</v>
      </c>
      <c r="L81" s="10">
        <f t="shared" si="7"/>
        <v>6400</v>
      </c>
      <c r="M81" s="4">
        <v>78</v>
      </c>
      <c r="N81" s="2">
        <v>30</v>
      </c>
      <c r="O81" s="10">
        <f t="shared" si="3"/>
        <v>2340</v>
      </c>
    </row>
    <row r="82" spans="1:15" ht="15.75" customHeight="1" x14ac:dyDescent="0.2">
      <c r="A82" s="1">
        <v>79</v>
      </c>
      <c r="B82" s="2">
        <v>30</v>
      </c>
      <c r="C82" s="10">
        <f t="shared" si="4"/>
        <v>2370</v>
      </c>
      <c r="D82" s="4">
        <v>79</v>
      </c>
      <c r="E82" s="2">
        <v>25</v>
      </c>
      <c r="F82" s="10">
        <f t="shared" si="0"/>
        <v>1975</v>
      </c>
      <c r="G82" s="4">
        <v>79</v>
      </c>
      <c r="H82" s="2">
        <v>50</v>
      </c>
      <c r="I82" s="10">
        <f t="shared" si="1"/>
        <v>3950</v>
      </c>
      <c r="J82" s="4">
        <v>79</v>
      </c>
      <c r="K82" s="11">
        <f t="shared" si="6"/>
        <v>81.64556962025317</v>
      </c>
      <c r="L82" s="10">
        <f t="shared" si="7"/>
        <v>6450</v>
      </c>
      <c r="M82" s="4">
        <v>79</v>
      </c>
      <c r="N82" s="2">
        <v>30</v>
      </c>
      <c r="O82" s="10">
        <f t="shared" si="3"/>
        <v>2370</v>
      </c>
    </row>
    <row r="83" spans="1:15" ht="15.75" customHeight="1" x14ac:dyDescent="0.2">
      <c r="A83" s="1">
        <v>80</v>
      </c>
      <c r="B83" s="2">
        <v>30</v>
      </c>
      <c r="C83" s="10">
        <f t="shared" si="4"/>
        <v>2400</v>
      </c>
      <c r="D83" s="4">
        <v>80</v>
      </c>
      <c r="E83" s="2">
        <v>25</v>
      </c>
      <c r="F83" s="10">
        <f t="shared" si="0"/>
        <v>2000</v>
      </c>
      <c r="G83" s="4">
        <v>80</v>
      </c>
      <c r="H83" s="2">
        <v>50</v>
      </c>
      <c r="I83" s="10">
        <f t="shared" si="1"/>
        <v>4000</v>
      </c>
      <c r="J83" s="4">
        <v>80</v>
      </c>
      <c r="K83" s="11">
        <f t="shared" si="6"/>
        <v>81.25</v>
      </c>
      <c r="L83" s="10">
        <f t="shared" si="7"/>
        <v>6500</v>
      </c>
      <c r="M83" s="4">
        <v>80</v>
      </c>
      <c r="N83" s="2">
        <v>30</v>
      </c>
      <c r="O83" s="10">
        <f t="shared" si="3"/>
        <v>2400</v>
      </c>
    </row>
    <row r="84" spans="1:15" ht="15.75" customHeight="1" x14ac:dyDescent="0.2">
      <c r="A84" s="1">
        <v>81</v>
      </c>
      <c r="B84" s="2">
        <v>30</v>
      </c>
      <c r="C84" s="10">
        <f t="shared" si="4"/>
        <v>2430</v>
      </c>
      <c r="D84" s="4">
        <v>81</v>
      </c>
      <c r="E84" s="2">
        <v>25</v>
      </c>
      <c r="F84" s="10">
        <f t="shared" si="0"/>
        <v>2025</v>
      </c>
      <c r="G84" s="4">
        <v>81</v>
      </c>
      <c r="H84" s="2">
        <v>50</v>
      </c>
      <c r="I84" s="10">
        <f t="shared" si="1"/>
        <v>4050</v>
      </c>
      <c r="J84" s="4">
        <v>81</v>
      </c>
      <c r="K84" s="11">
        <f t="shared" si="6"/>
        <v>80.864197530864203</v>
      </c>
      <c r="L84" s="10">
        <f t="shared" si="7"/>
        <v>6550</v>
      </c>
      <c r="M84" s="4">
        <v>81</v>
      </c>
      <c r="N84" s="2">
        <v>30</v>
      </c>
      <c r="O84" s="10">
        <f t="shared" si="3"/>
        <v>2430</v>
      </c>
    </row>
    <row r="85" spans="1:15" ht="15.75" customHeight="1" x14ac:dyDescent="0.2">
      <c r="A85" s="1">
        <v>82</v>
      </c>
      <c r="B85" s="2">
        <v>30</v>
      </c>
      <c r="C85" s="10">
        <f t="shared" si="4"/>
        <v>2460</v>
      </c>
      <c r="D85" s="4">
        <v>82</v>
      </c>
      <c r="E85" s="2">
        <v>25</v>
      </c>
      <c r="F85" s="10">
        <f t="shared" si="0"/>
        <v>2050</v>
      </c>
      <c r="G85" s="4">
        <v>82</v>
      </c>
      <c r="H85" s="2">
        <v>50</v>
      </c>
      <c r="I85" s="10">
        <f t="shared" si="1"/>
        <v>4100</v>
      </c>
      <c r="J85" s="4">
        <v>82</v>
      </c>
      <c r="K85" s="11">
        <f t="shared" si="6"/>
        <v>80.487804878048777</v>
      </c>
      <c r="L85" s="10">
        <f t="shared" si="7"/>
        <v>6600</v>
      </c>
      <c r="M85" s="4">
        <v>82</v>
      </c>
      <c r="N85" s="2">
        <v>30</v>
      </c>
      <c r="O85" s="10">
        <f t="shared" si="3"/>
        <v>2460</v>
      </c>
    </row>
    <row r="86" spans="1:15" ht="15.75" customHeight="1" x14ac:dyDescent="0.2">
      <c r="A86" s="1">
        <v>83</v>
      </c>
      <c r="B86" s="2">
        <v>30</v>
      </c>
      <c r="C86" s="10">
        <f t="shared" si="4"/>
        <v>2490</v>
      </c>
      <c r="D86" s="4">
        <v>83</v>
      </c>
      <c r="E86" s="2">
        <v>25</v>
      </c>
      <c r="F86" s="10">
        <f t="shared" si="0"/>
        <v>2075</v>
      </c>
      <c r="G86" s="4">
        <v>83</v>
      </c>
      <c r="H86" s="2">
        <v>50</v>
      </c>
      <c r="I86" s="10">
        <f t="shared" si="1"/>
        <v>4150</v>
      </c>
      <c r="J86" s="4">
        <v>83</v>
      </c>
      <c r="K86" s="11">
        <f t="shared" si="6"/>
        <v>80.120481927710841</v>
      </c>
      <c r="L86" s="10">
        <f t="shared" si="7"/>
        <v>6650</v>
      </c>
      <c r="M86" s="4">
        <v>83</v>
      </c>
      <c r="N86" s="2">
        <v>30</v>
      </c>
      <c r="O86" s="10">
        <f t="shared" si="3"/>
        <v>2490</v>
      </c>
    </row>
    <row r="87" spans="1:15" ht="15.75" customHeight="1" x14ac:dyDescent="0.2">
      <c r="A87" s="1">
        <v>84</v>
      </c>
      <c r="B87" s="2">
        <v>30</v>
      </c>
      <c r="C87" s="10">
        <f t="shared" si="4"/>
        <v>2520</v>
      </c>
      <c r="D87" s="4">
        <v>84</v>
      </c>
      <c r="E87" s="2">
        <v>25</v>
      </c>
      <c r="F87" s="10">
        <f t="shared" si="0"/>
        <v>2100</v>
      </c>
      <c r="G87" s="4">
        <v>84</v>
      </c>
      <c r="H87" s="2">
        <v>50</v>
      </c>
      <c r="I87" s="10">
        <f t="shared" si="1"/>
        <v>4200</v>
      </c>
      <c r="J87" s="4">
        <v>84</v>
      </c>
      <c r="K87" s="11">
        <f t="shared" si="6"/>
        <v>79.761904761904759</v>
      </c>
      <c r="L87" s="10">
        <f t="shared" si="7"/>
        <v>6700</v>
      </c>
      <c r="M87" s="4">
        <v>84</v>
      </c>
      <c r="N87" s="2">
        <v>30</v>
      </c>
      <c r="O87" s="10">
        <f t="shared" si="3"/>
        <v>2520</v>
      </c>
    </row>
    <row r="88" spans="1:15" ht="15.75" customHeight="1" x14ac:dyDescent="0.2">
      <c r="A88" s="1">
        <v>85</v>
      </c>
      <c r="B88" s="2">
        <v>30</v>
      </c>
      <c r="C88" s="10">
        <f t="shared" si="4"/>
        <v>2550</v>
      </c>
      <c r="D88" s="4">
        <v>85</v>
      </c>
      <c r="E88" s="2">
        <v>25</v>
      </c>
      <c r="F88" s="10">
        <f t="shared" si="0"/>
        <v>2125</v>
      </c>
      <c r="G88" s="4">
        <v>85</v>
      </c>
      <c r="H88" s="2">
        <v>50</v>
      </c>
      <c r="I88" s="10">
        <f t="shared" si="1"/>
        <v>4250</v>
      </c>
      <c r="J88" s="4">
        <v>85</v>
      </c>
      <c r="K88" s="11">
        <f t="shared" si="6"/>
        <v>79.411764705882348</v>
      </c>
      <c r="L88" s="10">
        <f t="shared" si="7"/>
        <v>6750</v>
      </c>
      <c r="M88" s="4">
        <v>85</v>
      </c>
      <c r="N88" s="2">
        <v>30</v>
      </c>
      <c r="O88" s="10">
        <f t="shared" si="3"/>
        <v>2550</v>
      </c>
    </row>
    <row r="89" spans="1:15" ht="15.75" customHeight="1" x14ac:dyDescent="0.2">
      <c r="A89" s="1">
        <v>86</v>
      </c>
      <c r="B89" s="2">
        <v>30</v>
      </c>
      <c r="C89" s="10">
        <f t="shared" si="4"/>
        <v>2580</v>
      </c>
      <c r="D89" s="4">
        <v>86</v>
      </c>
      <c r="E89" s="2">
        <v>25</v>
      </c>
      <c r="F89" s="10">
        <f t="shared" si="0"/>
        <v>2150</v>
      </c>
      <c r="G89" s="4">
        <v>86</v>
      </c>
      <c r="H89" s="2">
        <v>50</v>
      </c>
      <c r="I89" s="10">
        <f t="shared" si="1"/>
        <v>4300</v>
      </c>
      <c r="J89" s="4">
        <v>86</v>
      </c>
      <c r="K89" s="11">
        <f t="shared" si="6"/>
        <v>79.069767441860463</v>
      </c>
      <c r="L89" s="10">
        <f t="shared" si="7"/>
        <v>6800</v>
      </c>
      <c r="M89" s="4">
        <v>86</v>
      </c>
      <c r="N89" s="2">
        <v>30</v>
      </c>
      <c r="O89" s="10">
        <f t="shared" si="3"/>
        <v>2580</v>
      </c>
    </row>
    <row r="90" spans="1:15" ht="15.75" customHeight="1" x14ac:dyDescent="0.2">
      <c r="A90" s="1">
        <v>87</v>
      </c>
      <c r="B90" s="2">
        <v>30</v>
      </c>
      <c r="C90" s="10">
        <f t="shared" si="4"/>
        <v>2610</v>
      </c>
      <c r="D90" s="4">
        <v>87</v>
      </c>
      <c r="E90" s="2">
        <v>25</v>
      </c>
      <c r="F90" s="10">
        <f t="shared" si="0"/>
        <v>2175</v>
      </c>
      <c r="G90" s="4">
        <v>87</v>
      </c>
      <c r="H90" s="2">
        <v>50</v>
      </c>
      <c r="I90" s="10">
        <f t="shared" si="1"/>
        <v>4350</v>
      </c>
      <c r="J90" s="4">
        <v>87</v>
      </c>
      <c r="K90" s="11">
        <f t="shared" si="6"/>
        <v>78.735632183908052</v>
      </c>
      <c r="L90" s="10">
        <f t="shared" si="7"/>
        <v>6850</v>
      </c>
      <c r="M90" s="4">
        <v>87</v>
      </c>
      <c r="N90" s="2">
        <v>30</v>
      </c>
      <c r="O90" s="10">
        <f t="shared" si="3"/>
        <v>2610</v>
      </c>
    </row>
    <row r="91" spans="1:15" ht="15.75" customHeight="1" x14ac:dyDescent="0.2">
      <c r="A91" s="1">
        <v>88</v>
      </c>
      <c r="B91" s="2">
        <v>30</v>
      </c>
      <c r="C91" s="10">
        <f t="shared" si="4"/>
        <v>2640</v>
      </c>
      <c r="D91" s="4">
        <v>88</v>
      </c>
      <c r="E91" s="2">
        <v>25</v>
      </c>
      <c r="F91" s="10">
        <f t="shared" si="0"/>
        <v>2200</v>
      </c>
      <c r="G91" s="4">
        <v>88</v>
      </c>
      <c r="H91" s="2">
        <v>50</v>
      </c>
      <c r="I91" s="10">
        <f t="shared" si="1"/>
        <v>4400</v>
      </c>
      <c r="J91" s="4">
        <v>88</v>
      </c>
      <c r="K91" s="11">
        <f t="shared" si="6"/>
        <v>78.409090909090907</v>
      </c>
      <c r="L91" s="10">
        <f t="shared" si="7"/>
        <v>6900</v>
      </c>
      <c r="M91" s="4">
        <v>88</v>
      </c>
      <c r="N91" s="2">
        <v>30</v>
      </c>
      <c r="O91" s="10">
        <f t="shared" si="3"/>
        <v>2640</v>
      </c>
    </row>
    <row r="92" spans="1:15" ht="15.75" customHeight="1" x14ac:dyDescent="0.2">
      <c r="A92" s="1">
        <v>89</v>
      </c>
      <c r="B92" s="2">
        <v>30</v>
      </c>
      <c r="C92" s="10">
        <f t="shared" si="4"/>
        <v>2670</v>
      </c>
      <c r="D92" s="4">
        <v>89</v>
      </c>
      <c r="E92" s="2">
        <v>25</v>
      </c>
      <c r="F92" s="10">
        <f t="shared" si="0"/>
        <v>2225</v>
      </c>
      <c r="G92" s="4">
        <v>89</v>
      </c>
      <c r="H92" s="2">
        <v>50</v>
      </c>
      <c r="I92" s="10">
        <f t="shared" si="1"/>
        <v>4450</v>
      </c>
      <c r="J92" s="4">
        <v>89</v>
      </c>
      <c r="K92" s="11">
        <f t="shared" si="6"/>
        <v>78.089887640449433</v>
      </c>
      <c r="L92" s="10">
        <f t="shared" si="7"/>
        <v>6950</v>
      </c>
      <c r="M92" s="4">
        <v>89</v>
      </c>
      <c r="N92" s="2">
        <v>30</v>
      </c>
      <c r="O92" s="10">
        <f t="shared" si="3"/>
        <v>2670</v>
      </c>
    </row>
    <row r="93" spans="1:15" ht="15.75" customHeight="1" x14ac:dyDescent="0.2">
      <c r="A93" s="1">
        <v>90</v>
      </c>
      <c r="B93" s="2">
        <v>30</v>
      </c>
      <c r="C93" s="10">
        <f t="shared" si="4"/>
        <v>2700</v>
      </c>
      <c r="D93" s="4">
        <v>90</v>
      </c>
      <c r="E93" s="2">
        <v>25</v>
      </c>
      <c r="F93" s="10">
        <f t="shared" si="0"/>
        <v>2250</v>
      </c>
      <c r="G93" s="4">
        <v>90</v>
      </c>
      <c r="H93" s="2">
        <v>50</v>
      </c>
      <c r="I93" s="10">
        <f t="shared" si="1"/>
        <v>4500</v>
      </c>
      <c r="J93" s="4">
        <v>90</v>
      </c>
      <c r="K93" s="11">
        <f t="shared" si="6"/>
        <v>77.777777777777771</v>
      </c>
      <c r="L93" s="10">
        <f t="shared" si="7"/>
        <v>7000</v>
      </c>
      <c r="M93" s="4">
        <v>90</v>
      </c>
      <c r="N93" s="2">
        <v>30</v>
      </c>
      <c r="O93" s="10">
        <f t="shared" si="3"/>
        <v>2700</v>
      </c>
    </row>
    <row r="94" spans="1:15" ht="15.75" customHeight="1" x14ac:dyDescent="0.2">
      <c r="A94" s="1">
        <v>91</v>
      </c>
      <c r="B94" s="2">
        <v>30</v>
      </c>
      <c r="C94" s="10">
        <f t="shared" si="4"/>
        <v>2730</v>
      </c>
      <c r="D94" s="4">
        <v>91</v>
      </c>
      <c r="E94" s="2">
        <v>25</v>
      </c>
      <c r="F94" s="10">
        <f t="shared" si="0"/>
        <v>2275</v>
      </c>
      <c r="G94" s="4">
        <v>91</v>
      </c>
      <c r="H94" s="2">
        <v>50</v>
      </c>
      <c r="I94" s="10">
        <f t="shared" si="1"/>
        <v>4550</v>
      </c>
      <c r="J94" s="4">
        <v>91</v>
      </c>
      <c r="K94" s="11">
        <f t="shared" si="6"/>
        <v>77.472527472527474</v>
      </c>
      <c r="L94" s="10">
        <f t="shared" si="7"/>
        <v>7050</v>
      </c>
      <c r="M94" s="4">
        <v>91</v>
      </c>
      <c r="N94" s="2">
        <v>30</v>
      </c>
      <c r="O94" s="10">
        <f t="shared" si="3"/>
        <v>2730</v>
      </c>
    </row>
    <row r="95" spans="1:15" ht="15.75" customHeight="1" x14ac:dyDescent="0.2">
      <c r="A95" s="1">
        <v>92</v>
      </c>
      <c r="B95" s="2">
        <v>30</v>
      </c>
      <c r="C95" s="10">
        <f t="shared" si="4"/>
        <v>2760</v>
      </c>
      <c r="D95" s="4">
        <v>92</v>
      </c>
      <c r="E95" s="2">
        <v>25</v>
      </c>
      <c r="F95" s="10">
        <f t="shared" si="0"/>
        <v>2300</v>
      </c>
      <c r="G95" s="4">
        <v>92</v>
      </c>
      <c r="H95" s="2">
        <v>50</v>
      </c>
      <c r="I95" s="10">
        <f t="shared" si="1"/>
        <v>4600</v>
      </c>
      <c r="J95" s="4">
        <v>92</v>
      </c>
      <c r="K95" s="11">
        <f t="shared" si="6"/>
        <v>77.173913043478265</v>
      </c>
      <c r="L95" s="10">
        <f t="shared" si="7"/>
        <v>7100</v>
      </c>
      <c r="M95" s="4">
        <v>92</v>
      </c>
      <c r="N95" s="2">
        <v>30</v>
      </c>
      <c r="O95" s="10">
        <f t="shared" si="3"/>
        <v>2760</v>
      </c>
    </row>
    <row r="96" spans="1:15" ht="15.75" customHeight="1" x14ac:dyDescent="0.2">
      <c r="A96" s="1">
        <v>93</v>
      </c>
      <c r="B96" s="2">
        <v>30</v>
      </c>
      <c r="C96" s="10">
        <f t="shared" si="4"/>
        <v>2790</v>
      </c>
      <c r="D96" s="4">
        <v>93</v>
      </c>
      <c r="E96" s="2">
        <v>25</v>
      </c>
      <c r="F96" s="10">
        <f t="shared" si="0"/>
        <v>2325</v>
      </c>
      <c r="G96" s="4">
        <v>93</v>
      </c>
      <c r="H96" s="2">
        <v>50</v>
      </c>
      <c r="I96" s="10">
        <f t="shared" si="1"/>
        <v>4650</v>
      </c>
      <c r="J96" s="4">
        <v>93</v>
      </c>
      <c r="K96" s="11">
        <f t="shared" si="6"/>
        <v>76.881720430107521</v>
      </c>
      <c r="L96" s="10">
        <f t="shared" si="7"/>
        <v>7150</v>
      </c>
      <c r="M96" s="4">
        <v>93</v>
      </c>
      <c r="N96" s="2">
        <v>30</v>
      </c>
      <c r="O96" s="10">
        <f t="shared" si="3"/>
        <v>2790</v>
      </c>
    </row>
    <row r="97" spans="1:15" ht="15.75" customHeight="1" x14ac:dyDescent="0.2">
      <c r="A97" s="1">
        <v>94</v>
      </c>
      <c r="B97" s="2">
        <v>30</v>
      </c>
      <c r="C97" s="10">
        <f t="shared" si="4"/>
        <v>2820</v>
      </c>
      <c r="D97" s="4">
        <v>94</v>
      </c>
      <c r="E97" s="2">
        <v>25</v>
      </c>
      <c r="F97" s="10">
        <f t="shared" si="0"/>
        <v>2350</v>
      </c>
      <c r="G97" s="4">
        <v>94</v>
      </c>
      <c r="H97" s="2">
        <v>50</v>
      </c>
      <c r="I97" s="10">
        <f t="shared" si="1"/>
        <v>4700</v>
      </c>
      <c r="J97" s="4">
        <v>94</v>
      </c>
      <c r="K97" s="11">
        <f t="shared" si="6"/>
        <v>76.59574468085107</v>
      </c>
      <c r="L97" s="10">
        <f t="shared" si="7"/>
        <v>7200</v>
      </c>
      <c r="M97" s="4">
        <v>94</v>
      </c>
      <c r="N97" s="2">
        <v>30</v>
      </c>
      <c r="O97" s="10">
        <f t="shared" si="3"/>
        <v>2820</v>
      </c>
    </row>
    <row r="98" spans="1:15" ht="15.75" customHeight="1" x14ac:dyDescent="0.2">
      <c r="A98" s="1">
        <v>95</v>
      </c>
      <c r="B98" s="2">
        <v>30</v>
      </c>
      <c r="C98" s="10">
        <f t="shared" si="4"/>
        <v>2850</v>
      </c>
      <c r="D98" s="4">
        <v>95</v>
      </c>
      <c r="E98" s="2">
        <v>25</v>
      </c>
      <c r="F98" s="10">
        <f t="shared" si="0"/>
        <v>2375</v>
      </c>
      <c r="G98" s="4">
        <v>95</v>
      </c>
      <c r="H98" s="2">
        <v>50</v>
      </c>
      <c r="I98" s="10">
        <f t="shared" si="1"/>
        <v>4750</v>
      </c>
      <c r="J98" s="4">
        <v>95</v>
      </c>
      <c r="K98" s="11">
        <f t="shared" si="6"/>
        <v>76.315789473684205</v>
      </c>
      <c r="L98" s="10">
        <f t="shared" si="7"/>
        <v>7250</v>
      </c>
      <c r="M98" s="4">
        <v>95</v>
      </c>
      <c r="N98" s="2">
        <v>30</v>
      </c>
      <c r="O98" s="10">
        <f t="shared" si="3"/>
        <v>2850</v>
      </c>
    </row>
    <row r="99" spans="1:15" ht="15.75" customHeight="1" x14ac:dyDescent="0.2">
      <c r="A99" s="1">
        <v>96</v>
      </c>
      <c r="B99" s="2">
        <v>30</v>
      </c>
      <c r="C99" s="10">
        <f t="shared" si="4"/>
        <v>2880</v>
      </c>
      <c r="D99" s="4">
        <v>96</v>
      </c>
      <c r="E99" s="2">
        <v>25</v>
      </c>
      <c r="F99" s="10">
        <f t="shared" si="0"/>
        <v>2400</v>
      </c>
      <c r="G99" s="4">
        <v>96</v>
      </c>
      <c r="H99" s="2">
        <v>50</v>
      </c>
      <c r="I99" s="10">
        <f t="shared" si="1"/>
        <v>4800</v>
      </c>
      <c r="J99" s="4">
        <v>96</v>
      </c>
      <c r="K99" s="11">
        <f t="shared" si="6"/>
        <v>76.041666666666671</v>
      </c>
      <c r="L99" s="10">
        <f t="shared" si="7"/>
        <v>7300</v>
      </c>
      <c r="M99" s="4">
        <v>96</v>
      </c>
      <c r="N99" s="2">
        <v>30</v>
      </c>
      <c r="O99" s="10">
        <f t="shared" si="3"/>
        <v>2880</v>
      </c>
    </row>
    <row r="100" spans="1:15" ht="15.75" customHeight="1" x14ac:dyDescent="0.2">
      <c r="A100" s="1">
        <v>97</v>
      </c>
      <c r="B100" s="2">
        <v>30</v>
      </c>
      <c r="C100" s="10">
        <f t="shared" si="4"/>
        <v>2910</v>
      </c>
      <c r="D100" s="4">
        <v>97</v>
      </c>
      <c r="E100" s="2">
        <v>25</v>
      </c>
      <c r="F100" s="10">
        <f t="shared" si="0"/>
        <v>2425</v>
      </c>
      <c r="G100" s="4">
        <v>97</v>
      </c>
      <c r="H100" s="2">
        <v>50</v>
      </c>
      <c r="I100" s="10">
        <f t="shared" si="1"/>
        <v>4850</v>
      </c>
      <c r="J100" s="4">
        <v>97</v>
      </c>
      <c r="K100" s="11">
        <f t="shared" si="6"/>
        <v>75.773195876288653</v>
      </c>
      <c r="L100" s="10">
        <f t="shared" si="7"/>
        <v>7350</v>
      </c>
      <c r="M100" s="4">
        <v>97</v>
      </c>
      <c r="N100" s="2">
        <v>30</v>
      </c>
      <c r="O100" s="10">
        <f t="shared" si="3"/>
        <v>2910</v>
      </c>
    </row>
    <row r="101" spans="1:15" ht="15.75" customHeight="1" x14ac:dyDescent="0.2">
      <c r="A101" s="1">
        <v>98</v>
      </c>
      <c r="B101" s="2">
        <v>30</v>
      </c>
      <c r="C101" s="10">
        <f t="shared" si="4"/>
        <v>2940</v>
      </c>
      <c r="D101" s="4">
        <v>98</v>
      </c>
      <c r="E101" s="2">
        <v>25</v>
      </c>
      <c r="F101" s="10">
        <f t="shared" si="0"/>
        <v>2450</v>
      </c>
      <c r="G101" s="4">
        <v>98</v>
      </c>
      <c r="H101" s="2">
        <v>50</v>
      </c>
      <c r="I101" s="10">
        <f t="shared" si="1"/>
        <v>4900</v>
      </c>
      <c r="J101" s="4">
        <v>98</v>
      </c>
      <c r="K101" s="11">
        <f t="shared" si="6"/>
        <v>75.510204081632651</v>
      </c>
      <c r="L101" s="10">
        <f t="shared" si="7"/>
        <v>7400</v>
      </c>
      <c r="M101" s="4">
        <v>98</v>
      </c>
      <c r="N101" s="2">
        <v>30</v>
      </c>
      <c r="O101" s="10">
        <f t="shared" si="3"/>
        <v>2940</v>
      </c>
    </row>
    <row r="102" spans="1:15" ht="15.75" customHeight="1" x14ac:dyDescent="0.2">
      <c r="A102" s="1">
        <v>99</v>
      </c>
      <c r="B102" s="2">
        <v>30</v>
      </c>
      <c r="C102" s="10">
        <f t="shared" si="4"/>
        <v>2970</v>
      </c>
      <c r="D102" s="4">
        <v>99</v>
      </c>
      <c r="E102" s="2">
        <v>25</v>
      </c>
      <c r="F102" s="10">
        <f t="shared" si="0"/>
        <v>2475</v>
      </c>
      <c r="G102" s="4">
        <v>99</v>
      </c>
      <c r="H102" s="2">
        <v>50</v>
      </c>
      <c r="I102" s="10">
        <f t="shared" si="1"/>
        <v>4950</v>
      </c>
      <c r="J102" s="4">
        <v>99</v>
      </c>
      <c r="K102" s="11">
        <f t="shared" si="6"/>
        <v>75.252525252525245</v>
      </c>
      <c r="L102" s="10">
        <f t="shared" si="7"/>
        <v>7450</v>
      </c>
      <c r="M102" s="4">
        <v>99</v>
      </c>
      <c r="N102" s="2">
        <v>30</v>
      </c>
      <c r="O102" s="10">
        <f t="shared" si="3"/>
        <v>2970</v>
      </c>
    </row>
    <row r="103" spans="1:15" ht="15.75" customHeight="1" x14ac:dyDescent="0.2">
      <c r="A103" s="1">
        <v>100</v>
      </c>
      <c r="B103" s="2">
        <v>30</v>
      </c>
      <c r="C103" s="10">
        <f t="shared" si="4"/>
        <v>3000</v>
      </c>
      <c r="D103" s="4">
        <v>100</v>
      </c>
      <c r="E103" s="14">
        <f t="shared" ref="E103:E357" si="8">F103/D103</f>
        <v>24.95</v>
      </c>
      <c r="F103" s="10">
        <f t="shared" ref="F103:F357" si="9">F102+20</f>
        <v>2495</v>
      </c>
      <c r="G103" s="4">
        <v>100</v>
      </c>
      <c r="H103" s="2">
        <v>50</v>
      </c>
      <c r="I103" s="10">
        <f t="shared" si="1"/>
        <v>5000</v>
      </c>
      <c r="J103" s="4">
        <v>100</v>
      </c>
      <c r="K103" s="11">
        <f t="shared" si="6"/>
        <v>75</v>
      </c>
      <c r="L103" s="10">
        <f t="shared" si="7"/>
        <v>7500</v>
      </c>
      <c r="M103" s="4">
        <v>100</v>
      </c>
      <c r="N103" s="2">
        <v>30</v>
      </c>
      <c r="O103" s="10">
        <f t="shared" si="3"/>
        <v>3000</v>
      </c>
    </row>
    <row r="104" spans="1:15" ht="15.75" customHeight="1" x14ac:dyDescent="0.2">
      <c r="A104" s="1">
        <v>101</v>
      </c>
      <c r="B104" s="2">
        <v>30</v>
      </c>
      <c r="C104" s="10">
        <f t="shared" si="4"/>
        <v>3030</v>
      </c>
      <c r="D104" s="4">
        <v>101</v>
      </c>
      <c r="E104" s="14">
        <f t="shared" si="8"/>
        <v>24.900990099009903</v>
      </c>
      <c r="F104" s="10">
        <f t="shared" si="9"/>
        <v>2515</v>
      </c>
      <c r="G104" s="4">
        <v>101</v>
      </c>
      <c r="H104" s="2">
        <v>50</v>
      </c>
      <c r="I104" s="10">
        <f t="shared" si="1"/>
        <v>5050</v>
      </c>
      <c r="J104" s="4">
        <v>101</v>
      </c>
      <c r="K104" s="11">
        <f t="shared" si="6"/>
        <v>74.752475247524757</v>
      </c>
      <c r="L104" s="10">
        <f t="shared" si="7"/>
        <v>7550</v>
      </c>
      <c r="M104" s="4">
        <v>101</v>
      </c>
      <c r="N104" s="2">
        <v>30</v>
      </c>
      <c r="O104" s="10">
        <f t="shared" si="3"/>
        <v>3030</v>
      </c>
    </row>
    <row r="105" spans="1:15" ht="15.75" customHeight="1" x14ac:dyDescent="0.2">
      <c r="A105" s="1">
        <v>102</v>
      </c>
      <c r="B105" s="2">
        <v>30</v>
      </c>
      <c r="C105" s="10">
        <f t="shared" si="4"/>
        <v>3060</v>
      </c>
      <c r="D105" s="4">
        <v>102</v>
      </c>
      <c r="E105" s="14">
        <f t="shared" si="8"/>
        <v>24.852941176470587</v>
      </c>
      <c r="F105" s="10">
        <f t="shared" si="9"/>
        <v>2535</v>
      </c>
      <c r="G105" s="4">
        <v>102</v>
      </c>
      <c r="H105" s="2">
        <v>50</v>
      </c>
      <c r="I105" s="10">
        <f t="shared" si="1"/>
        <v>5100</v>
      </c>
      <c r="J105" s="4">
        <v>102</v>
      </c>
      <c r="K105" s="11">
        <f t="shared" si="6"/>
        <v>74.509803921568633</v>
      </c>
      <c r="L105" s="10">
        <f t="shared" si="7"/>
        <v>7600</v>
      </c>
      <c r="M105" s="4">
        <v>102</v>
      </c>
      <c r="N105" s="2">
        <v>30</v>
      </c>
      <c r="O105" s="10">
        <f t="shared" si="3"/>
        <v>3060</v>
      </c>
    </row>
    <row r="106" spans="1:15" ht="15.75" customHeight="1" x14ac:dyDescent="0.2">
      <c r="A106" s="1">
        <v>103</v>
      </c>
      <c r="B106" s="2">
        <v>30</v>
      </c>
      <c r="C106" s="10">
        <f t="shared" si="4"/>
        <v>3090</v>
      </c>
      <c r="D106" s="4">
        <v>103</v>
      </c>
      <c r="E106" s="14">
        <f t="shared" si="8"/>
        <v>24.805825242718445</v>
      </c>
      <c r="F106" s="10">
        <f t="shared" si="9"/>
        <v>2555</v>
      </c>
      <c r="G106" s="4">
        <v>103</v>
      </c>
      <c r="H106" s="2">
        <v>50</v>
      </c>
      <c r="I106" s="10">
        <f t="shared" si="1"/>
        <v>5150</v>
      </c>
      <c r="J106" s="4">
        <v>103</v>
      </c>
      <c r="K106" s="11">
        <f t="shared" si="6"/>
        <v>74.271844660194176</v>
      </c>
      <c r="L106" s="10">
        <f t="shared" si="7"/>
        <v>7650</v>
      </c>
      <c r="M106" s="4">
        <v>103</v>
      </c>
      <c r="N106" s="2">
        <v>30</v>
      </c>
      <c r="O106" s="10">
        <f t="shared" si="3"/>
        <v>3090</v>
      </c>
    </row>
    <row r="107" spans="1:15" ht="15.75" customHeight="1" x14ac:dyDescent="0.2">
      <c r="A107" s="1">
        <v>104</v>
      </c>
      <c r="B107" s="2">
        <v>30</v>
      </c>
      <c r="C107" s="10">
        <f t="shared" si="4"/>
        <v>3120</v>
      </c>
      <c r="D107" s="4">
        <v>104</v>
      </c>
      <c r="E107" s="14">
        <f t="shared" si="8"/>
        <v>24.759615384615383</v>
      </c>
      <c r="F107" s="10">
        <f t="shared" si="9"/>
        <v>2575</v>
      </c>
      <c r="G107" s="4">
        <v>104</v>
      </c>
      <c r="H107" s="2">
        <v>50</v>
      </c>
      <c r="I107" s="10">
        <f t="shared" si="1"/>
        <v>5200</v>
      </c>
      <c r="J107" s="4">
        <v>104</v>
      </c>
      <c r="K107" s="11">
        <f t="shared" si="6"/>
        <v>74.038461538461533</v>
      </c>
      <c r="L107" s="10">
        <f t="shared" si="7"/>
        <v>7700</v>
      </c>
      <c r="M107" s="4">
        <v>104</v>
      </c>
      <c r="N107" s="2">
        <v>30</v>
      </c>
      <c r="O107" s="10">
        <f t="shared" si="3"/>
        <v>3120</v>
      </c>
    </row>
    <row r="108" spans="1:15" ht="15.75" customHeight="1" x14ac:dyDescent="0.2">
      <c r="A108" s="1">
        <v>105</v>
      </c>
      <c r="B108" s="2">
        <v>30</v>
      </c>
      <c r="C108" s="10">
        <f t="shared" si="4"/>
        <v>3150</v>
      </c>
      <c r="D108" s="4">
        <v>105</v>
      </c>
      <c r="E108" s="14">
        <f t="shared" si="8"/>
        <v>24.714285714285715</v>
      </c>
      <c r="F108" s="10">
        <f t="shared" si="9"/>
        <v>2595</v>
      </c>
      <c r="G108" s="4">
        <v>105</v>
      </c>
      <c r="H108" s="2">
        <v>50</v>
      </c>
      <c r="I108" s="10">
        <f t="shared" si="1"/>
        <v>5250</v>
      </c>
      <c r="J108" s="4">
        <v>105</v>
      </c>
      <c r="K108" s="11">
        <f t="shared" si="6"/>
        <v>73.80952380952381</v>
      </c>
      <c r="L108" s="10">
        <f t="shared" si="7"/>
        <v>7750</v>
      </c>
      <c r="M108" s="4">
        <v>105</v>
      </c>
      <c r="N108" s="2">
        <v>30</v>
      </c>
      <c r="O108" s="10">
        <f t="shared" si="3"/>
        <v>3150</v>
      </c>
    </row>
    <row r="109" spans="1:15" ht="15.75" customHeight="1" x14ac:dyDescent="0.2">
      <c r="A109" s="1">
        <v>106</v>
      </c>
      <c r="B109" s="2">
        <v>30</v>
      </c>
      <c r="C109" s="10">
        <f t="shared" si="4"/>
        <v>3180</v>
      </c>
      <c r="D109" s="4">
        <v>106</v>
      </c>
      <c r="E109" s="14">
        <f t="shared" si="8"/>
        <v>24.669811320754718</v>
      </c>
      <c r="F109" s="10">
        <f t="shared" si="9"/>
        <v>2615</v>
      </c>
      <c r="G109" s="4">
        <v>106</v>
      </c>
      <c r="H109" s="2">
        <v>50</v>
      </c>
      <c r="I109" s="10">
        <f t="shared" si="1"/>
        <v>5300</v>
      </c>
      <c r="J109" s="4">
        <v>106</v>
      </c>
      <c r="K109" s="11">
        <f t="shared" si="6"/>
        <v>73.584905660377359</v>
      </c>
      <c r="L109" s="10">
        <f t="shared" si="7"/>
        <v>7800</v>
      </c>
      <c r="M109" s="4">
        <v>106</v>
      </c>
      <c r="N109" s="2">
        <v>30</v>
      </c>
      <c r="O109" s="10">
        <f t="shared" si="3"/>
        <v>3180</v>
      </c>
    </row>
    <row r="110" spans="1:15" ht="15.75" customHeight="1" x14ac:dyDescent="0.2">
      <c r="A110" s="1">
        <v>107</v>
      </c>
      <c r="B110" s="2">
        <v>30</v>
      </c>
      <c r="C110" s="10">
        <f t="shared" si="4"/>
        <v>3210</v>
      </c>
      <c r="D110" s="4">
        <v>107</v>
      </c>
      <c r="E110" s="14">
        <f t="shared" si="8"/>
        <v>24.626168224299064</v>
      </c>
      <c r="F110" s="10">
        <f t="shared" si="9"/>
        <v>2635</v>
      </c>
      <c r="G110" s="4">
        <v>107</v>
      </c>
      <c r="H110" s="2">
        <v>50</v>
      </c>
      <c r="I110" s="10">
        <f t="shared" si="1"/>
        <v>5350</v>
      </c>
      <c r="J110" s="4">
        <v>107</v>
      </c>
      <c r="K110" s="11">
        <f t="shared" si="6"/>
        <v>73.364485981308405</v>
      </c>
      <c r="L110" s="10">
        <f t="shared" si="7"/>
        <v>7850</v>
      </c>
      <c r="M110" s="4">
        <v>107</v>
      </c>
      <c r="N110" s="2">
        <v>30</v>
      </c>
      <c r="O110" s="10">
        <f t="shared" si="3"/>
        <v>3210</v>
      </c>
    </row>
    <row r="111" spans="1:15" ht="15.75" customHeight="1" x14ac:dyDescent="0.2">
      <c r="A111" s="1">
        <v>108</v>
      </c>
      <c r="B111" s="2">
        <v>30</v>
      </c>
      <c r="C111" s="10">
        <f t="shared" si="4"/>
        <v>3240</v>
      </c>
      <c r="D111" s="4">
        <v>108</v>
      </c>
      <c r="E111" s="14">
        <f t="shared" si="8"/>
        <v>24.583333333333332</v>
      </c>
      <c r="F111" s="10">
        <f t="shared" si="9"/>
        <v>2655</v>
      </c>
      <c r="G111" s="4">
        <v>108</v>
      </c>
      <c r="H111" s="2">
        <v>50</v>
      </c>
      <c r="I111" s="10">
        <f t="shared" si="1"/>
        <v>5400</v>
      </c>
      <c r="J111" s="4">
        <v>108</v>
      </c>
      <c r="K111" s="11">
        <f t="shared" si="6"/>
        <v>73.148148148148152</v>
      </c>
      <c r="L111" s="10">
        <f t="shared" si="7"/>
        <v>7900</v>
      </c>
      <c r="M111" s="4">
        <v>108</v>
      </c>
      <c r="N111" s="2">
        <v>30</v>
      </c>
      <c r="O111" s="10">
        <f t="shared" si="3"/>
        <v>3240</v>
      </c>
    </row>
    <row r="112" spans="1:15" ht="15.75" customHeight="1" x14ac:dyDescent="0.2">
      <c r="A112" s="1">
        <v>109</v>
      </c>
      <c r="B112" s="2">
        <v>30</v>
      </c>
      <c r="C112" s="10">
        <f t="shared" si="4"/>
        <v>3270</v>
      </c>
      <c r="D112" s="4">
        <v>109</v>
      </c>
      <c r="E112" s="14">
        <f t="shared" si="8"/>
        <v>24.541284403669724</v>
      </c>
      <c r="F112" s="10">
        <f t="shared" si="9"/>
        <v>2675</v>
      </c>
      <c r="G112" s="4">
        <v>109</v>
      </c>
      <c r="H112" s="2">
        <v>50</v>
      </c>
      <c r="I112" s="10">
        <f t="shared" si="1"/>
        <v>5450</v>
      </c>
      <c r="J112" s="4">
        <v>109</v>
      </c>
      <c r="K112" s="11">
        <f t="shared" si="6"/>
        <v>72.935779816513758</v>
      </c>
      <c r="L112" s="10">
        <f t="shared" si="7"/>
        <v>7950</v>
      </c>
      <c r="M112" s="4">
        <v>109</v>
      </c>
      <c r="N112" s="2">
        <v>30</v>
      </c>
      <c r="O112" s="10">
        <f t="shared" si="3"/>
        <v>3270</v>
      </c>
    </row>
    <row r="113" spans="1:15" ht="15.75" customHeight="1" x14ac:dyDescent="0.2">
      <c r="A113" s="1">
        <v>110</v>
      </c>
      <c r="B113" s="2">
        <v>30</v>
      </c>
      <c r="C113" s="10">
        <f t="shared" si="4"/>
        <v>3300</v>
      </c>
      <c r="D113" s="4">
        <v>110</v>
      </c>
      <c r="E113" s="14">
        <f t="shared" si="8"/>
        <v>24.5</v>
      </c>
      <c r="F113" s="10">
        <f t="shared" si="9"/>
        <v>2695</v>
      </c>
      <c r="G113" s="4">
        <v>110</v>
      </c>
      <c r="H113" s="2">
        <v>50</v>
      </c>
      <c r="I113" s="10">
        <f t="shared" si="1"/>
        <v>5500</v>
      </c>
      <c r="J113" s="4">
        <v>110</v>
      </c>
      <c r="K113" s="11">
        <f t="shared" si="6"/>
        <v>72.727272727272734</v>
      </c>
      <c r="L113" s="10">
        <f t="shared" si="7"/>
        <v>8000</v>
      </c>
      <c r="M113" s="4">
        <v>110</v>
      </c>
      <c r="N113" s="2">
        <v>30</v>
      </c>
      <c r="O113" s="10">
        <f t="shared" si="3"/>
        <v>3300</v>
      </c>
    </row>
    <row r="114" spans="1:15" ht="15.75" customHeight="1" x14ac:dyDescent="0.2">
      <c r="A114" s="1">
        <v>111</v>
      </c>
      <c r="B114" s="2">
        <v>30</v>
      </c>
      <c r="C114" s="10">
        <f t="shared" si="4"/>
        <v>3330</v>
      </c>
      <c r="D114" s="4">
        <v>111</v>
      </c>
      <c r="E114" s="14">
        <f t="shared" si="8"/>
        <v>24.45945945945946</v>
      </c>
      <c r="F114" s="10">
        <f t="shared" si="9"/>
        <v>2715</v>
      </c>
      <c r="G114" s="4">
        <v>111</v>
      </c>
      <c r="H114" s="2">
        <v>50</v>
      </c>
      <c r="I114" s="10">
        <f t="shared" si="1"/>
        <v>5550</v>
      </c>
      <c r="J114" s="4">
        <v>111</v>
      </c>
      <c r="K114" s="11">
        <f t="shared" si="6"/>
        <v>72.522522522522522</v>
      </c>
      <c r="L114" s="10">
        <f t="shared" si="7"/>
        <v>8050</v>
      </c>
      <c r="M114" s="4">
        <v>111</v>
      </c>
      <c r="N114" s="2">
        <v>30</v>
      </c>
      <c r="O114" s="10">
        <f t="shared" si="3"/>
        <v>3330</v>
      </c>
    </row>
    <row r="115" spans="1:15" ht="15.75" customHeight="1" x14ac:dyDescent="0.2">
      <c r="A115" s="1">
        <v>112</v>
      </c>
      <c r="B115" s="2">
        <v>30</v>
      </c>
      <c r="C115" s="10">
        <f t="shared" si="4"/>
        <v>3360</v>
      </c>
      <c r="D115" s="4">
        <v>112</v>
      </c>
      <c r="E115" s="14">
        <f t="shared" si="8"/>
        <v>24.419642857142858</v>
      </c>
      <c r="F115" s="10">
        <f t="shared" si="9"/>
        <v>2735</v>
      </c>
      <c r="G115" s="4">
        <v>112</v>
      </c>
      <c r="H115" s="2">
        <v>50</v>
      </c>
      <c r="I115" s="10">
        <f t="shared" si="1"/>
        <v>5600</v>
      </c>
      <c r="J115" s="4">
        <v>112</v>
      </c>
      <c r="K115" s="11">
        <f t="shared" si="6"/>
        <v>72.321428571428569</v>
      </c>
      <c r="L115" s="10">
        <f t="shared" si="7"/>
        <v>8100</v>
      </c>
      <c r="M115" s="4">
        <v>112</v>
      </c>
      <c r="N115" s="2">
        <v>30</v>
      </c>
      <c r="O115" s="10">
        <f t="shared" si="3"/>
        <v>3360</v>
      </c>
    </row>
    <row r="116" spans="1:15" ht="15.75" customHeight="1" x14ac:dyDescent="0.2">
      <c r="A116" s="1">
        <v>113</v>
      </c>
      <c r="B116" s="2">
        <v>30</v>
      </c>
      <c r="C116" s="10">
        <f t="shared" si="4"/>
        <v>3390</v>
      </c>
      <c r="D116" s="4">
        <v>113</v>
      </c>
      <c r="E116" s="14">
        <f t="shared" si="8"/>
        <v>24.380530973451329</v>
      </c>
      <c r="F116" s="10">
        <f t="shared" si="9"/>
        <v>2755</v>
      </c>
      <c r="G116" s="4">
        <v>113</v>
      </c>
      <c r="H116" s="2">
        <v>50</v>
      </c>
      <c r="I116" s="10">
        <f t="shared" si="1"/>
        <v>5650</v>
      </c>
      <c r="J116" s="4">
        <v>113</v>
      </c>
      <c r="K116" s="11">
        <f t="shared" si="6"/>
        <v>72.123893805309734</v>
      </c>
      <c r="L116" s="10">
        <f t="shared" si="7"/>
        <v>8150</v>
      </c>
      <c r="M116" s="4">
        <v>113</v>
      </c>
      <c r="N116" s="2">
        <v>30</v>
      </c>
      <c r="O116" s="10">
        <f t="shared" si="3"/>
        <v>3390</v>
      </c>
    </row>
    <row r="117" spans="1:15" ht="15.75" customHeight="1" x14ac:dyDescent="0.2">
      <c r="A117" s="1">
        <v>114</v>
      </c>
      <c r="B117" s="2">
        <v>30</v>
      </c>
      <c r="C117" s="10">
        <f t="shared" si="4"/>
        <v>3420</v>
      </c>
      <c r="D117" s="4">
        <v>114</v>
      </c>
      <c r="E117" s="14">
        <f t="shared" si="8"/>
        <v>24.342105263157894</v>
      </c>
      <c r="F117" s="10">
        <f t="shared" si="9"/>
        <v>2775</v>
      </c>
      <c r="G117" s="4">
        <v>114</v>
      </c>
      <c r="H117" s="2">
        <v>50</v>
      </c>
      <c r="I117" s="10">
        <f t="shared" si="1"/>
        <v>5700</v>
      </c>
      <c r="J117" s="4">
        <v>114</v>
      </c>
      <c r="K117" s="11">
        <f t="shared" si="6"/>
        <v>71.929824561403507</v>
      </c>
      <c r="L117" s="10">
        <f t="shared" si="7"/>
        <v>8200</v>
      </c>
      <c r="M117" s="4">
        <v>114</v>
      </c>
      <c r="N117" s="2">
        <v>30</v>
      </c>
      <c r="O117" s="10">
        <f t="shared" si="3"/>
        <v>3420</v>
      </c>
    </row>
    <row r="118" spans="1:15" ht="15.75" customHeight="1" x14ac:dyDescent="0.2">
      <c r="A118" s="1">
        <v>115</v>
      </c>
      <c r="B118" s="2">
        <v>30</v>
      </c>
      <c r="C118" s="10">
        <f t="shared" si="4"/>
        <v>3450</v>
      </c>
      <c r="D118" s="4">
        <v>115</v>
      </c>
      <c r="E118" s="14">
        <f t="shared" si="8"/>
        <v>24.304347826086957</v>
      </c>
      <c r="F118" s="10">
        <f t="shared" si="9"/>
        <v>2795</v>
      </c>
      <c r="G118" s="4">
        <v>115</v>
      </c>
      <c r="H118" s="2">
        <v>50</v>
      </c>
      <c r="I118" s="10">
        <f t="shared" si="1"/>
        <v>5750</v>
      </c>
      <c r="J118" s="4">
        <v>115</v>
      </c>
      <c r="K118" s="11">
        <f t="shared" si="6"/>
        <v>71.739130434782609</v>
      </c>
      <c r="L118" s="10">
        <f t="shared" si="7"/>
        <v>8250</v>
      </c>
      <c r="M118" s="4">
        <v>115</v>
      </c>
      <c r="N118" s="2">
        <v>30</v>
      </c>
      <c r="O118" s="10">
        <f t="shared" si="3"/>
        <v>3450</v>
      </c>
    </row>
    <row r="119" spans="1:15" ht="15.75" customHeight="1" x14ac:dyDescent="0.2">
      <c r="A119" s="1">
        <v>116</v>
      </c>
      <c r="B119" s="2">
        <v>30</v>
      </c>
      <c r="C119" s="10">
        <f t="shared" si="4"/>
        <v>3480</v>
      </c>
      <c r="D119" s="4">
        <v>116</v>
      </c>
      <c r="E119" s="14">
        <f t="shared" si="8"/>
        <v>24.267241379310345</v>
      </c>
      <c r="F119" s="10">
        <f t="shared" si="9"/>
        <v>2815</v>
      </c>
      <c r="G119" s="4">
        <v>116</v>
      </c>
      <c r="H119" s="2">
        <v>50</v>
      </c>
      <c r="I119" s="10">
        <f t="shared" si="1"/>
        <v>5800</v>
      </c>
      <c r="J119" s="4">
        <v>116</v>
      </c>
      <c r="K119" s="11">
        <f t="shared" si="6"/>
        <v>71.551724137931032</v>
      </c>
      <c r="L119" s="10">
        <f t="shared" si="7"/>
        <v>8300</v>
      </c>
      <c r="M119" s="4">
        <v>116</v>
      </c>
      <c r="N119" s="2">
        <v>30</v>
      </c>
      <c r="O119" s="10">
        <f t="shared" si="3"/>
        <v>3480</v>
      </c>
    </row>
    <row r="120" spans="1:15" ht="15.75" customHeight="1" x14ac:dyDescent="0.2">
      <c r="A120" s="1">
        <v>117</v>
      </c>
      <c r="B120" s="2">
        <v>30</v>
      </c>
      <c r="C120" s="10">
        <f t="shared" si="4"/>
        <v>3510</v>
      </c>
      <c r="D120" s="4">
        <v>117</v>
      </c>
      <c r="E120" s="14">
        <f t="shared" si="8"/>
        <v>24.23076923076923</v>
      </c>
      <c r="F120" s="10">
        <f t="shared" si="9"/>
        <v>2835</v>
      </c>
      <c r="G120" s="4">
        <v>117</v>
      </c>
      <c r="H120" s="2">
        <v>50</v>
      </c>
      <c r="I120" s="10">
        <f t="shared" si="1"/>
        <v>5850</v>
      </c>
      <c r="J120" s="4">
        <v>117</v>
      </c>
      <c r="K120" s="11">
        <f t="shared" si="6"/>
        <v>71.367521367521363</v>
      </c>
      <c r="L120" s="10">
        <f t="shared" si="7"/>
        <v>8350</v>
      </c>
      <c r="M120" s="4">
        <v>117</v>
      </c>
      <c r="N120" s="2">
        <v>30</v>
      </c>
      <c r="O120" s="10">
        <f t="shared" si="3"/>
        <v>3510</v>
      </c>
    </row>
    <row r="121" spans="1:15" ht="15.75" customHeight="1" x14ac:dyDescent="0.2">
      <c r="A121" s="1">
        <v>118</v>
      </c>
      <c r="B121" s="2">
        <v>30</v>
      </c>
      <c r="C121" s="10">
        <f t="shared" si="4"/>
        <v>3540</v>
      </c>
      <c r="D121" s="4">
        <v>118</v>
      </c>
      <c r="E121" s="14">
        <f t="shared" si="8"/>
        <v>24.194915254237287</v>
      </c>
      <c r="F121" s="10">
        <f t="shared" si="9"/>
        <v>2855</v>
      </c>
      <c r="G121" s="4">
        <v>118</v>
      </c>
      <c r="H121" s="2">
        <v>50</v>
      </c>
      <c r="I121" s="10">
        <f t="shared" si="1"/>
        <v>5900</v>
      </c>
      <c r="J121" s="4">
        <v>118</v>
      </c>
      <c r="K121" s="11">
        <f t="shared" si="6"/>
        <v>71.186440677966104</v>
      </c>
      <c r="L121" s="10">
        <f t="shared" si="7"/>
        <v>8400</v>
      </c>
      <c r="M121" s="4">
        <v>118</v>
      </c>
      <c r="N121" s="2">
        <v>30</v>
      </c>
      <c r="O121" s="10">
        <f t="shared" si="3"/>
        <v>3540</v>
      </c>
    </row>
    <row r="122" spans="1:15" ht="15.75" customHeight="1" x14ac:dyDescent="0.2">
      <c r="A122" s="1">
        <v>119</v>
      </c>
      <c r="B122" s="2">
        <v>30</v>
      </c>
      <c r="C122" s="10">
        <f t="shared" si="4"/>
        <v>3570</v>
      </c>
      <c r="D122" s="4">
        <v>119</v>
      </c>
      <c r="E122" s="14">
        <f t="shared" si="8"/>
        <v>24.159663865546218</v>
      </c>
      <c r="F122" s="10">
        <f t="shared" si="9"/>
        <v>2875</v>
      </c>
      <c r="G122" s="4">
        <v>119</v>
      </c>
      <c r="H122" s="2">
        <v>50</v>
      </c>
      <c r="I122" s="10">
        <f t="shared" si="1"/>
        <v>5950</v>
      </c>
      <c r="J122" s="4">
        <v>119</v>
      </c>
      <c r="K122" s="11">
        <f t="shared" si="6"/>
        <v>71.008403361344534</v>
      </c>
      <c r="L122" s="10">
        <f t="shared" si="7"/>
        <v>8450</v>
      </c>
      <c r="M122" s="4">
        <v>119</v>
      </c>
      <c r="N122" s="2">
        <v>30</v>
      </c>
      <c r="O122" s="10">
        <f t="shared" si="3"/>
        <v>3570</v>
      </c>
    </row>
    <row r="123" spans="1:15" ht="15.75" customHeight="1" x14ac:dyDescent="0.2">
      <c r="A123" s="1">
        <v>120</v>
      </c>
      <c r="B123" s="2">
        <v>30</v>
      </c>
      <c r="C123" s="10">
        <f t="shared" si="4"/>
        <v>3600</v>
      </c>
      <c r="D123" s="4">
        <v>120</v>
      </c>
      <c r="E123" s="14">
        <f t="shared" si="8"/>
        <v>24.125</v>
      </c>
      <c r="F123" s="10">
        <f t="shared" si="9"/>
        <v>2895</v>
      </c>
      <c r="G123" s="4">
        <v>120</v>
      </c>
      <c r="H123" s="2">
        <v>50</v>
      </c>
      <c r="I123" s="10">
        <f t="shared" si="1"/>
        <v>6000</v>
      </c>
      <c r="J123" s="4">
        <v>120</v>
      </c>
      <c r="K123" s="11">
        <f t="shared" si="6"/>
        <v>70.833333333333329</v>
      </c>
      <c r="L123" s="10">
        <f t="shared" si="7"/>
        <v>8500</v>
      </c>
      <c r="M123" s="4">
        <v>120</v>
      </c>
      <c r="N123" s="2">
        <v>30</v>
      </c>
      <c r="O123" s="10">
        <f t="shared" si="3"/>
        <v>3600</v>
      </c>
    </row>
    <row r="124" spans="1:15" ht="15.75" customHeight="1" x14ac:dyDescent="0.2">
      <c r="A124" s="1">
        <v>121</v>
      </c>
      <c r="B124" s="2">
        <v>30</v>
      </c>
      <c r="C124" s="10">
        <f t="shared" si="4"/>
        <v>3630</v>
      </c>
      <c r="D124" s="4">
        <v>121</v>
      </c>
      <c r="E124" s="14">
        <f t="shared" si="8"/>
        <v>24.09090909090909</v>
      </c>
      <c r="F124" s="10">
        <f t="shared" si="9"/>
        <v>2915</v>
      </c>
      <c r="G124" s="4">
        <v>121</v>
      </c>
      <c r="H124" s="2">
        <v>50</v>
      </c>
      <c r="I124" s="10">
        <f t="shared" si="1"/>
        <v>6050</v>
      </c>
      <c r="J124" s="4">
        <v>121</v>
      </c>
      <c r="K124" s="11">
        <f t="shared" si="6"/>
        <v>70.661157024793383</v>
      </c>
      <c r="L124" s="10">
        <f t="shared" si="7"/>
        <v>8550</v>
      </c>
      <c r="M124" s="4">
        <v>121</v>
      </c>
      <c r="N124" s="2">
        <v>30</v>
      </c>
      <c r="O124" s="10">
        <f t="shared" si="3"/>
        <v>3630</v>
      </c>
    </row>
    <row r="125" spans="1:15" ht="15.75" customHeight="1" x14ac:dyDescent="0.2">
      <c r="A125" s="1">
        <v>122</v>
      </c>
      <c r="B125" s="2">
        <v>30</v>
      </c>
      <c r="C125" s="10">
        <f t="shared" si="4"/>
        <v>3660</v>
      </c>
      <c r="D125" s="4">
        <v>122</v>
      </c>
      <c r="E125" s="14">
        <f t="shared" si="8"/>
        <v>24.057377049180328</v>
      </c>
      <c r="F125" s="10">
        <f t="shared" si="9"/>
        <v>2935</v>
      </c>
      <c r="G125" s="4">
        <v>122</v>
      </c>
      <c r="H125" s="2">
        <v>50</v>
      </c>
      <c r="I125" s="10">
        <f t="shared" si="1"/>
        <v>6100</v>
      </c>
      <c r="J125" s="4">
        <v>122</v>
      </c>
      <c r="K125" s="11">
        <f t="shared" si="6"/>
        <v>70.491803278688522</v>
      </c>
      <c r="L125" s="10">
        <f t="shared" si="7"/>
        <v>8600</v>
      </c>
      <c r="M125" s="4">
        <v>122</v>
      </c>
      <c r="N125" s="2">
        <v>30</v>
      </c>
      <c r="O125" s="10">
        <f t="shared" si="3"/>
        <v>3660</v>
      </c>
    </row>
    <row r="126" spans="1:15" ht="15.75" customHeight="1" x14ac:dyDescent="0.2">
      <c r="A126" s="1">
        <v>123</v>
      </c>
      <c r="B126" s="2">
        <v>30</v>
      </c>
      <c r="C126" s="10">
        <f t="shared" si="4"/>
        <v>3690</v>
      </c>
      <c r="D126" s="4">
        <v>123</v>
      </c>
      <c r="E126" s="14">
        <f t="shared" si="8"/>
        <v>24.024390243902438</v>
      </c>
      <c r="F126" s="10">
        <f t="shared" si="9"/>
        <v>2955</v>
      </c>
      <c r="G126" s="4">
        <v>123</v>
      </c>
      <c r="H126" s="2">
        <v>50</v>
      </c>
      <c r="I126" s="10">
        <f t="shared" si="1"/>
        <v>6150</v>
      </c>
      <c r="J126" s="4">
        <v>123</v>
      </c>
      <c r="K126" s="11">
        <f t="shared" si="6"/>
        <v>70.325203252032523</v>
      </c>
      <c r="L126" s="10">
        <f t="shared" si="7"/>
        <v>8650</v>
      </c>
      <c r="M126" s="4">
        <v>123</v>
      </c>
      <c r="N126" s="2">
        <v>30</v>
      </c>
      <c r="O126" s="10">
        <f t="shared" si="3"/>
        <v>3690</v>
      </c>
    </row>
    <row r="127" spans="1:15" ht="15.75" customHeight="1" x14ac:dyDescent="0.2">
      <c r="A127" s="1">
        <v>124</v>
      </c>
      <c r="B127" s="2">
        <v>30</v>
      </c>
      <c r="C127" s="10">
        <f t="shared" si="4"/>
        <v>3720</v>
      </c>
      <c r="D127" s="4">
        <v>124</v>
      </c>
      <c r="E127" s="14">
        <f t="shared" si="8"/>
        <v>23.991935483870968</v>
      </c>
      <c r="F127" s="10">
        <f t="shared" si="9"/>
        <v>2975</v>
      </c>
      <c r="G127" s="4">
        <v>124</v>
      </c>
      <c r="H127" s="2">
        <v>50</v>
      </c>
      <c r="I127" s="10">
        <f t="shared" si="1"/>
        <v>6200</v>
      </c>
      <c r="J127" s="4">
        <v>124</v>
      </c>
      <c r="K127" s="11">
        <f t="shared" si="6"/>
        <v>70.161290322580641</v>
      </c>
      <c r="L127" s="10">
        <f t="shared" si="7"/>
        <v>8700</v>
      </c>
      <c r="M127" s="4">
        <v>124</v>
      </c>
      <c r="N127" s="2">
        <v>30</v>
      </c>
      <c r="O127" s="10">
        <f t="shared" si="3"/>
        <v>3720</v>
      </c>
    </row>
    <row r="128" spans="1:15" ht="15.75" customHeight="1" x14ac:dyDescent="0.2">
      <c r="A128" s="1">
        <v>125</v>
      </c>
      <c r="B128" s="2">
        <v>30</v>
      </c>
      <c r="C128" s="10">
        <f t="shared" si="4"/>
        <v>3750</v>
      </c>
      <c r="D128" s="4">
        <v>125</v>
      </c>
      <c r="E128" s="14">
        <f t="shared" si="8"/>
        <v>23.96</v>
      </c>
      <c r="F128" s="10">
        <f t="shared" si="9"/>
        <v>2995</v>
      </c>
      <c r="G128" s="4">
        <v>125</v>
      </c>
      <c r="H128" s="2">
        <v>50</v>
      </c>
      <c r="I128" s="10">
        <f t="shared" si="1"/>
        <v>6250</v>
      </c>
      <c r="J128" s="4">
        <v>125</v>
      </c>
      <c r="K128" s="11">
        <f t="shared" si="6"/>
        <v>70</v>
      </c>
      <c r="L128" s="10">
        <f t="shared" si="7"/>
        <v>8750</v>
      </c>
      <c r="M128" s="4">
        <v>125</v>
      </c>
      <c r="N128" s="2">
        <v>30</v>
      </c>
      <c r="O128" s="10">
        <f t="shared" si="3"/>
        <v>3750</v>
      </c>
    </row>
    <row r="129" spans="1:15" ht="15.75" customHeight="1" x14ac:dyDescent="0.2">
      <c r="A129" s="1">
        <v>126</v>
      </c>
      <c r="B129" s="2">
        <v>30</v>
      </c>
      <c r="C129" s="10">
        <f t="shared" si="4"/>
        <v>3780</v>
      </c>
      <c r="D129" s="4">
        <v>126</v>
      </c>
      <c r="E129" s="14">
        <f t="shared" si="8"/>
        <v>23.928571428571427</v>
      </c>
      <c r="F129" s="10">
        <f t="shared" si="9"/>
        <v>3015</v>
      </c>
      <c r="G129" s="4">
        <v>126</v>
      </c>
      <c r="H129" s="2">
        <v>50</v>
      </c>
      <c r="I129" s="10">
        <f t="shared" si="1"/>
        <v>6300</v>
      </c>
      <c r="J129" s="4">
        <v>126</v>
      </c>
      <c r="K129" s="11">
        <f t="shared" si="6"/>
        <v>69.841269841269835</v>
      </c>
      <c r="L129" s="10">
        <f t="shared" si="7"/>
        <v>8800</v>
      </c>
      <c r="M129" s="4">
        <v>126</v>
      </c>
      <c r="N129" s="2">
        <v>30</v>
      </c>
      <c r="O129" s="10">
        <f t="shared" si="3"/>
        <v>3780</v>
      </c>
    </row>
    <row r="130" spans="1:15" ht="15.75" customHeight="1" x14ac:dyDescent="0.2">
      <c r="A130" s="1">
        <v>127</v>
      </c>
      <c r="B130" s="2">
        <v>30</v>
      </c>
      <c r="C130" s="10">
        <f t="shared" si="4"/>
        <v>3810</v>
      </c>
      <c r="D130" s="4">
        <v>127</v>
      </c>
      <c r="E130" s="14">
        <f t="shared" si="8"/>
        <v>23.897637795275589</v>
      </c>
      <c r="F130" s="10">
        <f t="shared" si="9"/>
        <v>3035</v>
      </c>
      <c r="G130" s="4">
        <v>127</v>
      </c>
      <c r="H130" s="2">
        <v>50</v>
      </c>
      <c r="I130" s="10">
        <f t="shared" si="1"/>
        <v>6350</v>
      </c>
      <c r="J130" s="4">
        <v>127</v>
      </c>
      <c r="K130" s="11">
        <f t="shared" si="6"/>
        <v>69.685039370078741</v>
      </c>
      <c r="L130" s="10">
        <f t="shared" si="7"/>
        <v>8850</v>
      </c>
      <c r="M130" s="4">
        <v>127</v>
      </c>
      <c r="N130" s="2">
        <v>30</v>
      </c>
      <c r="O130" s="10">
        <f t="shared" si="3"/>
        <v>3810</v>
      </c>
    </row>
    <row r="131" spans="1:15" ht="15.75" customHeight="1" x14ac:dyDescent="0.2">
      <c r="A131" s="1">
        <v>128</v>
      </c>
      <c r="B131" s="2">
        <v>30</v>
      </c>
      <c r="C131" s="10">
        <f t="shared" si="4"/>
        <v>3840</v>
      </c>
      <c r="D131" s="4">
        <v>128</v>
      </c>
      <c r="E131" s="14">
        <f t="shared" si="8"/>
        <v>23.8671875</v>
      </c>
      <c r="F131" s="10">
        <f t="shared" si="9"/>
        <v>3055</v>
      </c>
      <c r="G131" s="4">
        <v>128</v>
      </c>
      <c r="H131" s="2">
        <v>50</v>
      </c>
      <c r="I131" s="10">
        <f t="shared" si="1"/>
        <v>6400</v>
      </c>
      <c r="J131" s="4">
        <v>128</v>
      </c>
      <c r="K131" s="11">
        <f t="shared" si="6"/>
        <v>69.53125</v>
      </c>
      <c r="L131" s="10">
        <f t="shared" si="7"/>
        <v>8900</v>
      </c>
      <c r="M131" s="4">
        <v>128</v>
      </c>
      <c r="N131" s="2">
        <v>30</v>
      </c>
      <c r="O131" s="10">
        <f t="shared" si="3"/>
        <v>3840</v>
      </c>
    </row>
    <row r="132" spans="1:15" ht="15.75" customHeight="1" x14ac:dyDescent="0.2">
      <c r="A132" s="1">
        <v>129</v>
      </c>
      <c r="B132" s="2">
        <v>30</v>
      </c>
      <c r="C132" s="10">
        <f t="shared" si="4"/>
        <v>3870</v>
      </c>
      <c r="D132" s="4">
        <v>129</v>
      </c>
      <c r="E132" s="14">
        <f t="shared" si="8"/>
        <v>23.837209302325583</v>
      </c>
      <c r="F132" s="10">
        <f t="shared" si="9"/>
        <v>3075</v>
      </c>
      <c r="G132" s="4">
        <v>129</v>
      </c>
      <c r="H132" s="2">
        <v>50</v>
      </c>
      <c r="I132" s="10">
        <f t="shared" si="1"/>
        <v>6450</v>
      </c>
      <c r="J132" s="4">
        <v>129</v>
      </c>
      <c r="K132" s="11">
        <f t="shared" si="6"/>
        <v>69.379844961240309</v>
      </c>
      <c r="L132" s="10">
        <f t="shared" si="7"/>
        <v>8950</v>
      </c>
      <c r="M132" s="4">
        <v>129</v>
      </c>
      <c r="N132" s="2">
        <v>30</v>
      </c>
      <c r="O132" s="10">
        <f t="shared" si="3"/>
        <v>3870</v>
      </c>
    </row>
    <row r="133" spans="1:15" ht="15.75" customHeight="1" x14ac:dyDescent="0.2">
      <c r="A133" s="1">
        <v>130</v>
      </c>
      <c r="B133" s="2">
        <v>30</v>
      </c>
      <c r="C133" s="10">
        <f t="shared" si="4"/>
        <v>3900</v>
      </c>
      <c r="D133" s="4">
        <v>130</v>
      </c>
      <c r="E133" s="14">
        <f t="shared" si="8"/>
        <v>23.807692307692307</v>
      </c>
      <c r="F133" s="10">
        <f t="shared" si="9"/>
        <v>3095</v>
      </c>
      <c r="G133" s="4">
        <v>130</v>
      </c>
      <c r="H133" s="2">
        <v>50</v>
      </c>
      <c r="I133" s="10">
        <f t="shared" si="1"/>
        <v>6500</v>
      </c>
      <c r="J133" s="4">
        <v>130</v>
      </c>
      <c r="K133" s="11">
        <f t="shared" si="6"/>
        <v>69.230769230769226</v>
      </c>
      <c r="L133" s="10">
        <f t="shared" si="7"/>
        <v>9000</v>
      </c>
      <c r="M133" s="4">
        <v>130</v>
      </c>
      <c r="N133" s="2">
        <v>30</v>
      </c>
      <c r="O133" s="10">
        <f t="shared" si="3"/>
        <v>3900</v>
      </c>
    </row>
    <row r="134" spans="1:15" ht="15.75" customHeight="1" x14ac:dyDescent="0.2">
      <c r="A134" s="1">
        <v>131</v>
      </c>
      <c r="B134" s="2">
        <v>30</v>
      </c>
      <c r="C134" s="10">
        <f t="shared" si="4"/>
        <v>3930</v>
      </c>
      <c r="D134" s="4">
        <v>131</v>
      </c>
      <c r="E134" s="14">
        <f t="shared" si="8"/>
        <v>23.778625954198475</v>
      </c>
      <c r="F134" s="10">
        <f t="shared" si="9"/>
        <v>3115</v>
      </c>
      <c r="G134" s="4">
        <v>131</v>
      </c>
      <c r="H134" s="2">
        <v>50</v>
      </c>
      <c r="I134" s="10">
        <f t="shared" si="1"/>
        <v>6550</v>
      </c>
      <c r="J134" s="4">
        <v>131</v>
      </c>
      <c r="K134" s="11">
        <f t="shared" si="6"/>
        <v>69.083969465648849</v>
      </c>
      <c r="L134" s="10">
        <f t="shared" si="7"/>
        <v>9050</v>
      </c>
      <c r="M134" s="4">
        <v>131</v>
      </c>
      <c r="N134" s="2">
        <v>30</v>
      </c>
      <c r="O134" s="10">
        <f t="shared" si="3"/>
        <v>3930</v>
      </c>
    </row>
    <row r="135" spans="1:15" ht="15.75" customHeight="1" x14ac:dyDescent="0.2">
      <c r="A135" s="1">
        <v>132</v>
      </c>
      <c r="B135" s="2">
        <v>30</v>
      </c>
      <c r="C135" s="10">
        <f t="shared" si="4"/>
        <v>3960</v>
      </c>
      <c r="D135" s="4">
        <v>132</v>
      </c>
      <c r="E135" s="14">
        <f t="shared" si="8"/>
        <v>23.75</v>
      </c>
      <c r="F135" s="10">
        <f t="shared" si="9"/>
        <v>3135</v>
      </c>
      <c r="G135" s="4">
        <v>132</v>
      </c>
      <c r="H135" s="2">
        <v>50</v>
      </c>
      <c r="I135" s="10">
        <f t="shared" si="1"/>
        <v>6600</v>
      </c>
      <c r="J135" s="4">
        <v>132</v>
      </c>
      <c r="K135" s="11">
        <f t="shared" si="6"/>
        <v>68.939393939393938</v>
      </c>
      <c r="L135" s="10">
        <f t="shared" si="7"/>
        <v>9100</v>
      </c>
      <c r="M135" s="4">
        <v>132</v>
      </c>
      <c r="N135" s="2">
        <v>30</v>
      </c>
      <c r="O135" s="10">
        <f t="shared" si="3"/>
        <v>3960</v>
      </c>
    </row>
    <row r="136" spans="1:15" ht="15.75" customHeight="1" x14ac:dyDescent="0.2">
      <c r="A136" s="1">
        <v>133</v>
      </c>
      <c r="B136" s="2">
        <v>30</v>
      </c>
      <c r="C136" s="10">
        <f t="shared" si="4"/>
        <v>3990</v>
      </c>
      <c r="D136" s="4">
        <v>133</v>
      </c>
      <c r="E136" s="14">
        <f t="shared" si="8"/>
        <v>23.721804511278197</v>
      </c>
      <c r="F136" s="10">
        <f t="shared" si="9"/>
        <v>3155</v>
      </c>
      <c r="G136" s="4">
        <v>133</v>
      </c>
      <c r="H136" s="2">
        <v>50</v>
      </c>
      <c r="I136" s="10">
        <f t="shared" si="1"/>
        <v>6650</v>
      </c>
      <c r="J136" s="4">
        <v>133</v>
      </c>
      <c r="K136" s="11">
        <f t="shared" si="6"/>
        <v>68.796992481203006</v>
      </c>
      <c r="L136" s="10">
        <f t="shared" si="7"/>
        <v>9150</v>
      </c>
      <c r="M136" s="4">
        <v>133</v>
      </c>
      <c r="N136" s="2">
        <v>30</v>
      </c>
      <c r="O136" s="10">
        <f t="shared" si="3"/>
        <v>3990</v>
      </c>
    </row>
    <row r="137" spans="1:15" ht="15.75" customHeight="1" x14ac:dyDescent="0.2">
      <c r="A137" s="1">
        <v>134</v>
      </c>
      <c r="B137" s="2">
        <v>30</v>
      </c>
      <c r="C137" s="10">
        <f t="shared" si="4"/>
        <v>4020</v>
      </c>
      <c r="D137" s="4">
        <v>134</v>
      </c>
      <c r="E137" s="14">
        <f t="shared" si="8"/>
        <v>23.694029850746269</v>
      </c>
      <c r="F137" s="10">
        <f t="shared" si="9"/>
        <v>3175</v>
      </c>
      <c r="G137" s="4">
        <v>134</v>
      </c>
      <c r="H137" s="2">
        <v>50</v>
      </c>
      <c r="I137" s="10">
        <f t="shared" si="1"/>
        <v>6700</v>
      </c>
      <c r="J137" s="4">
        <v>134</v>
      </c>
      <c r="K137" s="11">
        <f t="shared" si="6"/>
        <v>68.656716417910445</v>
      </c>
      <c r="L137" s="10">
        <f t="shared" si="7"/>
        <v>9200</v>
      </c>
      <c r="M137" s="4">
        <v>134</v>
      </c>
      <c r="N137" s="2">
        <v>30</v>
      </c>
      <c r="O137" s="10">
        <f t="shared" si="3"/>
        <v>4020</v>
      </c>
    </row>
    <row r="138" spans="1:15" ht="15.75" customHeight="1" x14ac:dyDescent="0.2">
      <c r="A138" s="1">
        <v>135</v>
      </c>
      <c r="B138" s="2">
        <v>30</v>
      </c>
      <c r="C138" s="10">
        <f t="shared" si="4"/>
        <v>4050</v>
      </c>
      <c r="D138" s="4">
        <v>135</v>
      </c>
      <c r="E138" s="14">
        <f t="shared" si="8"/>
        <v>23.666666666666668</v>
      </c>
      <c r="F138" s="10">
        <f t="shared" si="9"/>
        <v>3195</v>
      </c>
      <c r="G138" s="4">
        <v>135</v>
      </c>
      <c r="H138" s="2">
        <v>50</v>
      </c>
      <c r="I138" s="10">
        <f t="shared" si="1"/>
        <v>6750</v>
      </c>
      <c r="J138" s="4">
        <v>135</v>
      </c>
      <c r="K138" s="11">
        <f t="shared" si="6"/>
        <v>68.518518518518519</v>
      </c>
      <c r="L138" s="10">
        <f t="shared" si="7"/>
        <v>9250</v>
      </c>
      <c r="M138" s="4">
        <v>135</v>
      </c>
      <c r="N138" s="2">
        <v>30</v>
      </c>
      <c r="O138" s="10">
        <f t="shared" si="3"/>
        <v>4050</v>
      </c>
    </row>
    <row r="139" spans="1:15" ht="15.75" customHeight="1" x14ac:dyDescent="0.2">
      <c r="A139" s="1">
        <v>136</v>
      </c>
      <c r="B139" s="2">
        <v>30</v>
      </c>
      <c r="C139" s="10">
        <f t="shared" si="4"/>
        <v>4080</v>
      </c>
      <c r="D139" s="4">
        <v>136</v>
      </c>
      <c r="E139" s="14">
        <f t="shared" si="8"/>
        <v>23.639705882352942</v>
      </c>
      <c r="F139" s="10">
        <f t="shared" si="9"/>
        <v>3215</v>
      </c>
      <c r="G139" s="4">
        <v>136</v>
      </c>
      <c r="H139" s="2">
        <v>50</v>
      </c>
      <c r="I139" s="10">
        <f t="shared" si="1"/>
        <v>6800</v>
      </c>
      <c r="J139" s="4">
        <v>136</v>
      </c>
      <c r="K139" s="11">
        <f t="shared" si="6"/>
        <v>68.382352941176464</v>
      </c>
      <c r="L139" s="10">
        <f t="shared" si="7"/>
        <v>9300</v>
      </c>
      <c r="M139" s="4">
        <v>136</v>
      </c>
      <c r="N139" s="2">
        <v>30</v>
      </c>
      <c r="O139" s="10">
        <f t="shared" si="3"/>
        <v>4080</v>
      </c>
    </row>
    <row r="140" spans="1:15" ht="15.75" customHeight="1" x14ac:dyDescent="0.2">
      <c r="A140" s="1">
        <v>137</v>
      </c>
      <c r="B140" s="2">
        <v>30</v>
      </c>
      <c r="C140" s="10">
        <f t="shared" si="4"/>
        <v>4110</v>
      </c>
      <c r="D140" s="4">
        <v>137</v>
      </c>
      <c r="E140" s="14">
        <f t="shared" si="8"/>
        <v>23.613138686131386</v>
      </c>
      <c r="F140" s="10">
        <f t="shared" si="9"/>
        <v>3235</v>
      </c>
      <c r="G140" s="4">
        <v>137</v>
      </c>
      <c r="H140" s="2">
        <v>50</v>
      </c>
      <c r="I140" s="10">
        <f t="shared" si="1"/>
        <v>6850</v>
      </c>
      <c r="J140" s="4">
        <v>137</v>
      </c>
      <c r="K140" s="11">
        <f t="shared" si="6"/>
        <v>68.248175182481745</v>
      </c>
      <c r="L140" s="10">
        <f t="shared" si="7"/>
        <v>9350</v>
      </c>
      <c r="M140" s="4">
        <v>137</v>
      </c>
      <c r="N140" s="2">
        <v>30</v>
      </c>
      <c r="O140" s="10">
        <f t="shared" si="3"/>
        <v>4110</v>
      </c>
    </row>
    <row r="141" spans="1:15" ht="15.75" customHeight="1" x14ac:dyDescent="0.2">
      <c r="A141" s="1">
        <v>138</v>
      </c>
      <c r="B141" s="2">
        <v>30</v>
      </c>
      <c r="C141" s="10">
        <f t="shared" si="4"/>
        <v>4140</v>
      </c>
      <c r="D141" s="4">
        <v>138</v>
      </c>
      <c r="E141" s="14">
        <f t="shared" si="8"/>
        <v>23.586956521739129</v>
      </c>
      <c r="F141" s="10">
        <f t="shared" si="9"/>
        <v>3255</v>
      </c>
      <c r="G141" s="4">
        <v>138</v>
      </c>
      <c r="H141" s="2">
        <v>50</v>
      </c>
      <c r="I141" s="10">
        <f t="shared" si="1"/>
        <v>6900</v>
      </c>
      <c r="J141" s="4">
        <v>138</v>
      </c>
      <c r="K141" s="11">
        <f t="shared" si="6"/>
        <v>68.115942028985501</v>
      </c>
      <c r="L141" s="10">
        <f t="shared" si="7"/>
        <v>9400</v>
      </c>
      <c r="M141" s="4">
        <v>138</v>
      </c>
      <c r="N141" s="2">
        <v>30</v>
      </c>
      <c r="O141" s="10">
        <f t="shared" si="3"/>
        <v>4140</v>
      </c>
    </row>
    <row r="142" spans="1:15" ht="15.75" customHeight="1" x14ac:dyDescent="0.2">
      <c r="A142" s="1">
        <v>139</v>
      </c>
      <c r="B142" s="2">
        <v>30</v>
      </c>
      <c r="C142" s="10">
        <f t="shared" si="4"/>
        <v>4170</v>
      </c>
      <c r="D142" s="4">
        <v>139</v>
      </c>
      <c r="E142" s="14">
        <f t="shared" si="8"/>
        <v>23.561151079136689</v>
      </c>
      <c r="F142" s="10">
        <f t="shared" si="9"/>
        <v>3275</v>
      </c>
      <c r="G142" s="4">
        <v>139</v>
      </c>
      <c r="H142" s="2">
        <v>50</v>
      </c>
      <c r="I142" s="10">
        <f t="shared" si="1"/>
        <v>6950</v>
      </c>
      <c r="J142" s="4">
        <v>139</v>
      </c>
      <c r="K142" s="11">
        <f t="shared" si="6"/>
        <v>67.985611510791372</v>
      </c>
      <c r="L142" s="10">
        <f t="shared" si="7"/>
        <v>9450</v>
      </c>
      <c r="M142" s="4">
        <v>139</v>
      </c>
      <c r="N142" s="2">
        <v>30</v>
      </c>
      <c r="O142" s="10">
        <f t="shared" si="3"/>
        <v>4170</v>
      </c>
    </row>
    <row r="143" spans="1:15" ht="15.75" customHeight="1" x14ac:dyDescent="0.2">
      <c r="A143" s="1">
        <v>140</v>
      </c>
      <c r="B143" s="2">
        <v>30</v>
      </c>
      <c r="C143" s="10">
        <f t="shared" si="4"/>
        <v>4200</v>
      </c>
      <c r="D143" s="4">
        <v>140</v>
      </c>
      <c r="E143" s="14">
        <f t="shared" si="8"/>
        <v>23.535714285714285</v>
      </c>
      <c r="F143" s="10">
        <f t="shared" si="9"/>
        <v>3295</v>
      </c>
      <c r="G143" s="4">
        <v>140</v>
      </c>
      <c r="H143" s="2">
        <v>50</v>
      </c>
      <c r="I143" s="10">
        <f t="shared" si="1"/>
        <v>7000</v>
      </c>
      <c r="J143" s="4">
        <v>140</v>
      </c>
      <c r="K143" s="11">
        <f t="shared" si="6"/>
        <v>67.857142857142861</v>
      </c>
      <c r="L143" s="10">
        <f t="shared" si="7"/>
        <v>9500</v>
      </c>
      <c r="M143" s="4">
        <v>140</v>
      </c>
      <c r="N143" s="2">
        <v>30</v>
      </c>
      <c r="O143" s="10">
        <f t="shared" si="3"/>
        <v>4200</v>
      </c>
    </row>
    <row r="144" spans="1:15" ht="15.75" customHeight="1" x14ac:dyDescent="0.2">
      <c r="A144" s="1">
        <v>141</v>
      </c>
      <c r="B144" s="2">
        <v>30</v>
      </c>
      <c r="C144" s="10">
        <f t="shared" si="4"/>
        <v>4230</v>
      </c>
      <c r="D144" s="4">
        <v>141</v>
      </c>
      <c r="E144" s="14">
        <f t="shared" si="8"/>
        <v>23.51063829787234</v>
      </c>
      <c r="F144" s="10">
        <f t="shared" si="9"/>
        <v>3315</v>
      </c>
      <c r="G144" s="4">
        <v>141</v>
      </c>
      <c r="H144" s="2">
        <v>50</v>
      </c>
      <c r="I144" s="10">
        <f t="shared" si="1"/>
        <v>7050</v>
      </c>
      <c r="J144" s="4">
        <v>141</v>
      </c>
      <c r="K144" s="11">
        <f t="shared" si="6"/>
        <v>67.730496453900713</v>
      </c>
      <c r="L144" s="10">
        <f t="shared" si="7"/>
        <v>9550</v>
      </c>
      <c r="M144" s="4">
        <v>141</v>
      </c>
      <c r="N144" s="2">
        <v>30</v>
      </c>
      <c r="O144" s="10">
        <f t="shared" si="3"/>
        <v>4230</v>
      </c>
    </row>
    <row r="145" spans="1:15" ht="15.75" customHeight="1" x14ac:dyDescent="0.2">
      <c r="A145" s="1">
        <v>142</v>
      </c>
      <c r="B145" s="2">
        <v>30</v>
      </c>
      <c r="C145" s="10">
        <f t="shared" si="4"/>
        <v>4260</v>
      </c>
      <c r="D145" s="4">
        <v>142</v>
      </c>
      <c r="E145" s="14">
        <f t="shared" si="8"/>
        <v>23.485915492957748</v>
      </c>
      <c r="F145" s="10">
        <f t="shared" si="9"/>
        <v>3335</v>
      </c>
      <c r="G145" s="4">
        <v>142</v>
      </c>
      <c r="H145" s="2">
        <v>50</v>
      </c>
      <c r="I145" s="10">
        <f t="shared" si="1"/>
        <v>7100</v>
      </c>
      <c r="J145" s="4">
        <v>142</v>
      </c>
      <c r="K145" s="11">
        <f t="shared" si="6"/>
        <v>67.605633802816897</v>
      </c>
      <c r="L145" s="10">
        <f t="shared" si="7"/>
        <v>9600</v>
      </c>
      <c r="M145" s="4">
        <v>142</v>
      </c>
      <c r="N145" s="2">
        <v>30</v>
      </c>
      <c r="O145" s="10">
        <f t="shared" si="3"/>
        <v>4260</v>
      </c>
    </row>
    <row r="146" spans="1:15" ht="15.75" customHeight="1" x14ac:dyDescent="0.2">
      <c r="A146" s="1">
        <v>143</v>
      </c>
      <c r="B146" s="2">
        <v>30</v>
      </c>
      <c r="C146" s="10">
        <f t="shared" si="4"/>
        <v>4290</v>
      </c>
      <c r="D146" s="4">
        <v>143</v>
      </c>
      <c r="E146" s="14">
        <f t="shared" si="8"/>
        <v>23.46153846153846</v>
      </c>
      <c r="F146" s="10">
        <f t="shared" si="9"/>
        <v>3355</v>
      </c>
      <c r="G146" s="4">
        <v>143</v>
      </c>
      <c r="H146" s="2">
        <v>50</v>
      </c>
      <c r="I146" s="10">
        <f t="shared" si="1"/>
        <v>7150</v>
      </c>
      <c r="J146" s="4">
        <v>143</v>
      </c>
      <c r="K146" s="11">
        <f t="shared" si="6"/>
        <v>67.48251748251748</v>
      </c>
      <c r="L146" s="10">
        <f t="shared" si="7"/>
        <v>9650</v>
      </c>
      <c r="M146" s="4">
        <v>143</v>
      </c>
      <c r="N146" s="2">
        <v>30</v>
      </c>
      <c r="O146" s="10">
        <f t="shared" si="3"/>
        <v>4290</v>
      </c>
    </row>
    <row r="147" spans="1:15" ht="15.75" customHeight="1" x14ac:dyDescent="0.2">
      <c r="A147" s="1">
        <v>144</v>
      </c>
      <c r="B147" s="2">
        <v>30</v>
      </c>
      <c r="C147" s="10">
        <f t="shared" si="4"/>
        <v>4320</v>
      </c>
      <c r="D147" s="4">
        <v>144</v>
      </c>
      <c r="E147" s="14">
        <f t="shared" si="8"/>
        <v>23.4375</v>
      </c>
      <c r="F147" s="10">
        <f t="shared" si="9"/>
        <v>3375</v>
      </c>
      <c r="G147" s="4">
        <v>144</v>
      </c>
      <c r="H147" s="2">
        <v>50</v>
      </c>
      <c r="I147" s="10">
        <f t="shared" si="1"/>
        <v>7200</v>
      </c>
      <c r="J147" s="4">
        <v>144</v>
      </c>
      <c r="K147" s="11">
        <f t="shared" si="6"/>
        <v>67.361111111111114</v>
      </c>
      <c r="L147" s="10">
        <f t="shared" si="7"/>
        <v>9700</v>
      </c>
      <c r="M147" s="4">
        <v>144</v>
      </c>
      <c r="N147" s="2">
        <v>30</v>
      </c>
      <c r="O147" s="10">
        <f t="shared" si="3"/>
        <v>4320</v>
      </c>
    </row>
    <row r="148" spans="1:15" ht="15.75" customHeight="1" x14ac:dyDescent="0.2">
      <c r="A148" s="1">
        <v>145</v>
      </c>
      <c r="B148" s="2">
        <v>30</v>
      </c>
      <c r="C148" s="10">
        <f t="shared" si="4"/>
        <v>4350</v>
      </c>
      <c r="D148" s="4">
        <v>145</v>
      </c>
      <c r="E148" s="14">
        <f t="shared" si="8"/>
        <v>23.413793103448278</v>
      </c>
      <c r="F148" s="10">
        <f t="shared" si="9"/>
        <v>3395</v>
      </c>
      <c r="G148" s="4">
        <v>145</v>
      </c>
      <c r="H148" s="2">
        <v>50</v>
      </c>
      <c r="I148" s="10">
        <f t="shared" si="1"/>
        <v>7250</v>
      </c>
      <c r="J148" s="4">
        <v>145</v>
      </c>
      <c r="K148" s="11">
        <f t="shared" si="6"/>
        <v>67.241379310344826</v>
      </c>
      <c r="L148" s="10">
        <f t="shared" si="7"/>
        <v>9750</v>
      </c>
      <c r="M148" s="4">
        <v>145</v>
      </c>
      <c r="N148" s="2">
        <v>30</v>
      </c>
      <c r="O148" s="10">
        <f t="shared" si="3"/>
        <v>4350</v>
      </c>
    </row>
    <row r="149" spans="1:15" ht="15.75" customHeight="1" x14ac:dyDescent="0.2">
      <c r="A149" s="1">
        <v>146</v>
      </c>
      <c r="B149" s="2">
        <v>30</v>
      </c>
      <c r="C149" s="10">
        <f t="shared" si="4"/>
        <v>4380</v>
      </c>
      <c r="D149" s="4">
        <v>146</v>
      </c>
      <c r="E149" s="14">
        <f t="shared" si="8"/>
        <v>23.390410958904109</v>
      </c>
      <c r="F149" s="10">
        <f t="shared" si="9"/>
        <v>3415</v>
      </c>
      <c r="G149" s="4">
        <v>146</v>
      </c>
      <c r="H149" s="2">
        <v>50</v>
      </c>
      <c r="I149" s="10">
        <f t="shared" si="1"/>
        <v>7300</v>
      </c>
      <c r="J149" s="4">
        <v>146</v>
      </c>
      <c r="K149" s="11">
        <f t="shared" si="6"/>
        <v>67.123287671232873</v>
      </c>
      <c r="L149" s="10">
        <f t="shared" si="7"/>
        <v>9800</v>
      </c>
      <c r="M149" s="4">
        <v>146</v>
      </c>
      <c r="N149" s="2">
        <v>30</v>
      </c>
      <c r="O149" s="10">
        <f t="shared" si="3"/>
        <v>4380</v>
      </c>
    </row>
    <row r="150" spans="1:15" ht="15.75" customHeight="1" x14ac:dyDescent="0.2">
      <c r="A150" s="1">
        <v>147</v>
      </c>
      <c r="B150" s="2">
        <v>30</v>
      </c>
      <c r="C150" s="10">
        <f t="shared" si="4"/>
        <v>4410</v>
      </c>
      <c r="D150" s="4">
        <v>147</v>
      </c>
      <c r="E150" s="14">
        <f t="shared" si="8"/>
        <v>23.367346938775512</v>
      </c>
      <c r="F150" s="10">
        <f t="shared" si="9"/>
        <v>3435</v>
      </c>
      <c r="G150" s="4">
        <v>147</v>
      </c>
      <c r="H150" s="2">
        <v>50</v>
      </c>
      <c r="I150" s="10">
        <f t="shared" si="1"/>
        <v>7350</v>
      </c>
      <c r="J150" s="4">
        <v>147</v>
      </c>
      <c r="K150" s="11">
        <f t="shared" si="6"/>
        <v>67.006802721088434</v>
      </c>
      <c r="L150" s="10">
        <f t="shared" si="7"/>
        <v>9850</v>
      </c>
      <c r="M150" s="4">
        <v>147</v>
      </c>
      <c r="N150" s="2">
        <v>30</v>
      </c>
      <c r="O150" s="10">
        <f t="shared" si="3"/>
        <v>4410</v>
      </c>
    </row>
    <row r="151" spans="1:15" ht="15.75" customHeight="1" x14ac:dyDescent="0.2">
      <c r="A151" s="1">
        <v>148</v>
      </c>
      <c r="B151" s="2">
        <v>30</v>
      </c>
      <c r="C151" s="10">
        <f t="shared" si="4"/>
        <v>4440</v>
      </c>
      <c r="D151" s="4">
        <v>148</v>
      </c>
      <c r="E151" s="14">
        <f t="shared" si="8"/>
        <v>23.344594594594593</v>
      </c>
      <c r="F151" s="10">
        <f t="shared" si="9"/>
        <v>3455</v>
      </c>
      <c r="G151" s="4">
        <v>148</v>
      </c>
      <c r="H151" s="2">
        <v>50</v>
      </c>
      <c r="I151" s="10">
        <f t="shared" si="1"/>
        <v>7400</v>
      </c>
      <c r="J151" s="4">
        <v>148</v>
      </c>
      <c r="K151" s="11">
        <f t="shared" si="6"/>
        <v>66.891891891891888</v>
      </c>
      <c r="L151" s="10">
        <f t="shared" si="7"/>
        <v>9900</v>
      </c>
      <c r="M151" s="4">
        <v>148</v>
      </c>
      <c r="N151" s="2">
        <v>30</v>
      </c>
      <c r="O151" s="10">
        <f t="shared" si="3"/>
        <v>4440</v>
      </c>
    </row>
    <row r="152" spans="1:15" ht="15.75" customHeight="1" x14ac:dyDescent="0.2">
      <c r="A152" s="1">
        <v>149</v>
      </c>
      <c r="B152" s="2">
        <v>30</v>
      </c>
      <c r="C152" s="10">
        <f t="shared" si="4"/>
        <v>4470</v>
      </c>
      <c r="D152" s="4">
        <v>149</v>
      </c>
      <c r="E152" s="14">
        <f t="shared" si="8"/>
        <v>23.322147651006713</v>
      </c>
      <c r="F152" s="10">
        <f t="shared" si="9"/>
        <v>3475</v>
      </c>
      <c r="G152" s="4">
        <v>149</v>
      </c>
      <c r="H152" s="2">
        <v>50</v>
      </c>
      <c r="I152" s="10">
        <f t="shared" si="1"/>
        <v>7450</v>
      </c>
      <c r="J152" s="4">
        <v>149</v>
      </c>
      <c r="K152" s="11">
        <f t="shared" si="6"/>
        <v>66.77852348993288</v>
      </c>
      <c r="L152" s="10">
        <f t="shared" si="7"/>
        <v>9950</v>
      </c>
      <c r="M152" s="4">
        <v>149</v>
      </c>
      <c r="N152" s="2">
        <v>30</v>
      </c>
      <c r="O152" s="10">
        <f t="shared" si="3"/>
        <v>4470</v>
      </c>
    </row>
    <row r="153" spans="1:15" ht="15.75" customHeight="1" x14ac:dyDescent="0.2">
      <c r="A153" s="1">
        <v>150</v>
      </c>
      <c r="B153" s="2">
        <v>30</v>
      </c>
      <c r="C153" s="10">
        <f t="shared" si="4"/>
        <v>4500</v>
      </c>
      <c r="D153" s="4">
        <v>150</v>
      </c>
      <c r="E153" s="14">
        <f t="shared" si="8"/>
        <v>23.3</v>
      </c>
      <c r="F153" s="10">
        <f t="shared" si="9"/>
        <v>3495</v>
      </c>
      <c r="G153" s="4">
        <v>150</v>
      </c>
      <c r="H153" s="2">
        <v>50</v>
      </c>
      <c r="I153" s="10">
        <f t="shared" si="1"/>
        <v>7500</v>
      </c>
      <c r="J153" s="4">
        <v>150</v>
      </c>
      <c r="K153" s="11">
        <f t="shared" si="6"/>
        <v>66.666666666666671</v>
      </c>
      <c r="L153" s="10">
        <f t="shared" si="7"/>
        <v>10000</v>
      </c>
      <c r="M153" s="4">
        <v>150</v>
      </c>
      <c r="N153" s="2">
        <v>30</v>
      </c>
      <c r="O153" s="10">
        <f t="shared" si="3"/>
        <v>4500</v>
      </c>
    </row>
    <row r="154" spans="1:15" ht="15.75" customHeight="1" x14ac:dyDescent="0.2">
      <c r="A154" s="1">
        <v>151</v>
      </c>
      <c r="B154" s="2">
        <v>30</v>
      </c>
      <c r="C154" s="10">
        <f t="shared" si="4"/>
        <v>4530</v>
      </c>
      <c r="D154" s="4">
        <v>151</v>
      </c>
      <c r="E154" s="14">
        <f t="shared" si="8"/>
        <v>23.278145695364238</v>
      </c>
      <c r="F154" s="10">
        <f t="shared" si="9"/>
        <v>3515</v>
      </c>
      <c r="G154" s="4">
        <v>151</v>
      </c>
      <c r="H154" s="2">
        <v>50</v>
      </c>
      <c r="I154" s="10">
        <f t="shared" si="1"/>
        <v>7550</v>
      </c>
      <c r="J154" s="4">
        <v>151</v>
      </c>
      <c r="K154" s="11">
        <f t="shared" si="6"/>
        <v>66.556291390728475</v>
      </c>
      <c r="L154" s="10">
        <f t="shared" si="7"/>
        <v>10050</v>
      </c>
      <c r="M154" s="4">
        <v>151</v>
      </c>
      <c r="N154" s="2">
        <v>30</v>
      </c>
      <c r="O154" s="10">
        <f t="shared" si="3"/>
        <v>4530</v>
      </c>
    </row>
    <row r="155" spans="1:15" ht="15.75" customHeight="1" x14ac:dyDescent="0.2">
      <c r="A155" s="1">
        <v>152</v>
      </c>
      <c r="B155" s="2">
        <v>30</v>
      </c>
      <c r="C155" s="10">
        <f t="shared" si="4"/>
        <v>4560</v>
      </c>
      <c r="D155" s="4">
        <v>152</v>
      </c>
      <c r="E155" s="14">
        <f t="shared" si="8"/>
        <v>23.256578947368421</v>
      </c>
      <c r="F155" s="10">
        <f t="shared" si="9"/>
        <v>3535</v>
      </c>
      <c r="G155" s="4">
        <v>152</v>
      </c>
      <c r="H155" s="2">
        <v>50</v>
      </c>
      <c r="I155" s="10">
        <f t="shared" si="1"/>
        <v>7600</v>
      </c>
      <c r="J155" s="4">
        <v>152</v>
      </c>
      <c r="K155" s="11">
        <f t="shared" si="6"/>
        <v>66.44736842105263</v>
      </c>
      <c r="L155" s="10">
        <f t="shared" si="7"/>
        <v>10100</v>
      </c>
      <c r="M155" s="4">
        <v>152</v>
      </c>
      <c r="N155" s="2">
        <v>30</v>
      </c>
      <c r="O155" s="10">
        <f t="shared" si="3"/>
        <v>4560</v>
      </c>
    </row>
    <row r="156" spans="1:15" ht="15.75" customHeight="1" x14ac:dyDescent="0.2">
      <c r="A156" s="1">
        <v>153</v>
      </c>
      <c r="B156" s="2">
        <v>30</v>
      </c>
      <c r="C156" s="10">
        <f t="shared" si="4"/>
        <v>4590</v>
      </c>
      <c r="D156" s="4">
        <v>153</v>
      </c>
      <c r="E156" s="14">
        <f t="shared" si="8"/>
        <v>23.235294117647058</v>
      </c>
      <c r="F156" s="10">
        <f t="shared" si="9"/>
        <v>3555</v>
      </c>
      <c r="G156" s="4">
        <v>153</v>
      </c>
      <c r="H156" s="2">
        <v>50</v>
      </c>
      <c r="I156" s="10">
        <f t="shared" si="1"/>
        <v>7650</v>
      </c>
      <c r="J156" s="4">
        <v>153</v>
      </c>
      <c r="K156" s="11">
        <f t="shared" si="6"/>
        <v>66.33986928104575</v>
      </c>
      <c r="L156" s="10">
        <f t="shared" si="7"/>
        <v>10150</v>
      </c>
      <c r="M156" s="4">
        <v>153</v>
      </c>
      <c r="N156" s="2">
        <v>30</v>
      </c>
      <c r="O156" s="10">
        <f t="shared" si="3"/>
        <v>4590</v>
      </c>
    </row>
    <row r="157" spans="1:15" ht="15.75" customHeight="1" x14ac:dyDescent="0.2">
      <c r="A157" s="1">
        <v>154</v>
      </c>
      <c r="B157" s="2">
        <v>30</v>
      </c>
      <c r="C157" s="10">
        <f t="shared" si="4"/>
        <v>4620</v>
      </c>
      <c r="D157" s="4">
        <v>154</v>
      </c>
      <c r="E157" s="14">
        <f t="shared" si="8"/>
        <v>23.214285714285715</v>
      </c>
      <c r="F157" s="10">
        <f t="shared" si="9"/>
        <v>3575</v>
      </c>
      <c r="G157" s="4">
        <v>154</v>
      </c>
      <c r="H157" s="2">
        <v>50</v>
      </c>
      <c r="I157" s="10">
        <f t="shared" si="1"/>
        <v>7700</v>
      </c>
      <c r="J157" s="4">
        <v>154</v>
      </c>
      <c r="K157" s="11">
        <f t="shared" si="6"/>
        <v>66.233766233766232</v>
      </c>
      <c r="L157" s="10">
        <f t="shared" si="7"/>
        <v>10200</v>
      </c>
      <c r="M157" s="4">
        <v>154</v>
      </c>
      <c r="N157" s="2">
        <v>30</v>
      </c>
      <c r="O157" s="10">
        <f t="shared" si="3"/>
        <v>4620</v>
      </c>
    </row>
    <row r="158" spans="1:15" ht="15.75" customHeight="1" x14ac:dyDescent="0.2">
      <c r="A158" s="1">
        <v>155</v>
      </c>
      <c r="B158" s="2">
        <v>30</v>
      </c>
      <c r="C158" s="10">
        <f t="shared" si="4"/>
        <v>4650</v>
      </c>
      <c r="D158" s="4">
        <v>155</v>
      </c>
      <c r="E158" s="14">
        <f t="shared" si="8"/>
        <v>23.193548387096776</v>
      </c>
      <c r="F158" s="10">
        <f t="shared" si="9"/>
        <v>3595</v>
      </c>
      <c r="G158" s="4">
        <v>155</v>
      </c>
      <c r="H158" s="2">
        <v>50</v>
      </c>
      <c r="I158" s="10">
        <f t="shared" si="1"/>
        <v>7750</v>
      </c>
      <c r="J158" s="4">
        <v>155</v>
      </c>
      <c r="K158" s="11">
        <f t="shared" si="6"/>
        <v>66.129032258064512</v>
      </c>
      <c r="L158" s="10">
        <f t="shared" si="7"/>
        <v>10250</v>
      </c>
      <c r="M158" s="4">
        <v>155</v>
      </c>
      <c r="N158" s="2">
        <v>30</v>
      </c>
      <c r="O158" s="10">
        <f t="shared" si="3"/>
        <v>4650</v>
      </c>
    </row>
    <row r="159" spans="1:15" ht="15.75" customHeight="1" x14ac:dyDescent="0.2">
      <c r="A159" s="1">
        <v>156</v>
      </c>
      <c r="B159" s="2">
        <v>30</v>
      </c>
      <c r="C159" s="10">
        <f t="shared" si="4"/>
        <v>4680</v>
      </c>
      <c r="D159" s="4">
        <v>156</v>
      </c>
      <c r="E159" s="14">
        <f t="shared" si="8"/>
        <v>23.173076923076923</v>
      </c>
      <c r="F159" s="10">
        <f t="shared" si="9"/>
        <v>3615</v>
      </c>
      <c r="G159" s="4">
        <v>156</v>
      </c>
      <c r="H159" s="2">
        <v>50</v>
      </c>
      <c r="I159" s="10">
        <f t="shared" si="1"/>
        <v>7800</v>
      </c>
      <c r="J159" s="4">
        <v>156</v>
      </c>
      <c r="K159" s="11">
        <f t="shared" si="6"/>
        <v>66.025641025641022</v>
      </c>
      <c r="L159" s="10">
        <f t="shared" si="7"/>
        <v>10300</v>
      </c>
      <c r="M159" s="4">
        <v>156</v>
      </c>
      <c r="N159" s="2">
        <v>30</v>
      </c>
      <c r="O159" s="10">
        <f t="shared" si="3"/>
        <v>4680</v>
      </c>
    </row>
    <row r="160" spans="1:15" ht="15.75" customHeight="1" x14ac:dyDescent="0.2">
      <c r="A160" s="1">
        <v>157</v>
      </c>
      <c r="B160" s="2">
        <v>30</v>
      </c>
      <c r="C160" s="10">
        <f t="shared" si="4"/>
        <v>4710</v>
      </c>
      <c r="D160" s="4">
        <v>157</v>
      </c>
      <c r="E160" s="14">
        <f t="shared" si="8"/>
        <v>23.152866242038218</v>
      </c>
      <c r="F160" s="10">
        <f t="shared" si="9"/>
        <v>3635</v>
      </c>
      <c r="G160" s="4">
        <v>157</v>
      </c>
      <c r="H160" s="2">
        <v>50</v>
      </c>
      <c r="I160" s="10">
        <f t="shared" si="1"/>
        <v>7850</v>
      </c>
      <c r="J160" s="4">
        <v>157</v>
      </c>
      <c r="K160" s="11">
        <f t="shared" si="6"/>
        <v>65.923566878980893</v>
      </c>
      <c r="L160" s="10">
        <f t="shared" si="7"/>
        <v>10350</v>
      </c>
      <c r="M160" s="4">
        <v>157</v>
      </c>
      <c r="N160" s="2">
        <v>30</v>
      </c>
      <c r="O160" s="10">
        <f t="shared" si="3"/>
        <v>4710</v>
      </c>
    </row>
    <row r="161" spans="1:15" ht="15.75" customHeight="1" x14ac:dyDescent="0.2">
      <c r="A161" s="1">
        <v>158</v>
      </c>
      <c r="B161" s="2">
        <v>30</v>
      </c>
      <c r="C161" s="10">
        <f t="shared" si="4"/>
        <v>4740</v>
      </c>
      <c r="D161" s="4">
        <v>158</v>
      </c>
      <c r="E161" s="14">
        <f t="shared" si="8"/>
        <v>23.132911392405063</v>
      </c>
      <c r="F161" s="10">
        <f t="shared" si="9"/>
        <v>3655</v>
      </c>
      <c r="G161" s="4">
        <v>158</v>
      </c>
      <c r="H161" s="2">
        <v>50</v>
      </c>
      <c r="I161" s="10">
        <f t="shared" si="1"/>
        <v>7900</v>
      </c>
      <c r="J161" s="4">
        <v>158</v>
      </c>
      <c r="K161" s="11">
        <f t="shared" si="6"/>
        <v>65.822784810126578</v>
      </c>
      <c r="L161" s="10">
        <f t="shared" si="7"/>
        <v>10400</v>
      </c>
      <c r="M161" s="4">
        <v>158</v>
      </c>
      <c r="N161" s="2">
        <v>30</v>
      </c>
      <c r="O161" s="10">
        <f t="shared" si="3"/>
        <v>4740</v>
      </c>
    </row>
    <row r="162" spans="1:15" ht="15.75" customHeight="1" x14ac:dyDescent="0.2">
      <c r="A162" s="1">
        <v>159</v>
      </c>
      <c r="B162" s="2">
        <v>30</v>
      </c>
      <c r="C162" s="10">
        <f t="shared" si="4"/>
        <v>4770</v>
      </c>
      <c r="D162" s="4">
        <v>159</v>
      </c>
      <c r="E162" s="14">
        <f t="shared" si="8"/>
        <v>23.113207547169811</v>
      </c>
      <c r="F162" s="10">
        <f t="shared" si="9"/>
        <v>3675</v>
      </c>
      <c r="G162" s="4">
        <v>159</v>
      </c>
      <c r="H162" s="2">
        <v>50</v>
      </c>
      <c r="I162" s="10">
        <f t="shared" si="1"/>
        <v>7950</v>
      </c>
      <c r="J162" s="4">
        <v>159</v>
      </c>
      <c r="K162" s="11">
        <f t="shared" si="6"/>
        <v>65.723270440251568</v>
      </c>
      <c r="L162" s="10">
        <f t="shared" si="7"/>
        <v>10450</v>
      </c>
      <c r="M162" s="4">
        <v>159</v>
      </c>
      <c r="N162" s="2">
        <v>30</v>
      </c>
      <c r="O162" s="10">
        <f t="shared" si="3"/>
        <v>4770</v>
      </c>
    </row>
    <row r="163" spans="1:15" ht="15.75" customHeight="1" x14ac:dyDescent="0.2">
      <c r="A163" s="1">
        <v>160</v>
      </c>
      <c r="B163" s="2">
        <v>30</v>
      </c>
      <c r="C163" s="10">
        <f t="shared" si="4"/>
        <v>4800</v>
      </c>
      <c r="D163" s="4">
        <v>160</v>
      </c>
      <c r="E163" s="14">
        <f t="shared" si="8"/>
        <v>23.09375</v>
      </c>
      <c r="F163" s="10">
        <f t="shared" si="9"/>
        <v>3695</v>
      </c>
      <c r="G163" s="4">
        <v>160</v>
      </c>
      <c r="H163" s="2">
        <v>50</v>
      </c>
      <c r="I163" s="10">
        <f t="shared" si="1"/>
        <v>8000</v>
      </c>
      <c r="J163" s="4">
        <v>160</v>
      </c>
      <c r="K163" s="11">
        <f t="shared" si="6"/>
        <v>65.625</v>
      </c>
      <c r="L163" s="10">
        <f t="shared" si="7"/>
        <v>10500</v>
      </c>
      <c r="M163" s="4">
        <v>160</v>
      </c>
      <c r="N163" s="2">
        <v>30</v>
      </c>
      <c r="O163" s="10">
        <f t="shared" si="3"/>
        <v>4800</v>
      </c>
    </row>
    <row r="164" spans="1:15" ht="15.75" customHeight="1" x14ac:dyDescent="0.2">
      <c r="A164" s="1">
        <v>161</v>
      </c>
      <c r="B164" s="2">
        <v>30</v>
      </c>
      <c r="C164" s="10">
        <f t="shared" si="4"/>
        <v>4830</v>
      </c>
      <c r="D164" s="4">
        <v>161</v>
      </c>
      <c r="E164" s="14">
        <f t="shared" si="8"/>
        <v>23.074534161490682</v>
      </c>
      <c r="F164" s="10">
        <f t="shared" si="9"/>
        <v>3715</v>
      </c>
      <c r="G164" s="4">
        <v>161</v>
      </c>
      <c r="H164" s="2">
        <v>50</v>
      </c>
      <c r="I164" s="10">
        <f t="shared" si="1"/>
        <v>8050</v>
      </c>
      <c r="J164" s="4">
        <v>161</v>
      </c>
      <c r="K164" s="11">
        <f t="shared" si="6"/>
        <v>65.527950310559007</v>
      </c>
      <c r="L164" s="10">
        <f t="shared" si="7"/>
        <v>10550</v>
      </c>
      <c r="M164" s="4">
        <v>161</v>
      </c>
      <c r="N164" s="2">
        <v>30</v>
      </c>
      <c r="O164" s="10">
        <f t="shared" si="3"/>
        <v>4830</v>
      </c>
    </row>
    <row r="165" spans="1:15" ht="15.75" customHeight="1" x14ac:dyDescent="0.2">
      <c r="A165" s="1">
        <v>162</v>
      </c>
      <c r="B165" s="2">
        <v>30</v>
      </c>
      <c r="C165" s="10">
        <f t="shared" si="4"/>
        <v>4860</v>
      </c>
      <c r="D165" s="4">
        <v>162</v>
      </c>
      <c r="E165" s="14">
        <f t="shared" si="8"/>
        <v>23.055555555555557</v>
      </c>
      <c r="F165" s="10">
        <f t="shared" si="9"/>
        <v>3735</v>
      </c>
      <c r="G165" s="4">
        <v>162</v>
      </c>
      <c r="H165" s="2">
        <v>50</v>
      </c>
      <c r="I165" s="10">
        <f t="shared" si="1"/>
        <v>8100</v>
      </c>
      <c r="J165" s="4">
        <v>162</v>
      </c>
      <c r="K165" s="11">
        <f t="shared" si="6"/>
        <v>65.432098765432102</v>
      </c>
      <c r="L165" s="10">
        <f t="shared" si="7"/>
        <v>10600</v>
      </c>
      <c r="M165" s="4">
        <v>162</v>
      </c>
      <c r="N165" s="2">
        <v>30</v>
      </c>
      <c r="O165" s="10">
        <f t="shared" si="3"/>
        <v>4860</v>
      </c>
    </row>
    <row r="166" spans="1:15" ht="15.75" customHeight="1" x14ac:dyDescent="0.2">
      <c r="A166" s="1">
        <v>163</v>
      </c>
      <c r="B166" s="2">
        <v>30</v>
      </c>
      <c r="C166" s="10">
        <f t="shared" si="4"/>
        <v>4890</v>
      </c>
      <c r="D166" s="4">
        <v>163</v>
      </c>
      <c r="E166" s="14">
        <f t="shared" si="8"/>
        <v>23.036809815950921</v>
      </c>
      <c r="F166" s="10">
        <f t="shared" si="9"/>
        <v>3755</v>
      </c>
      <c r="G166" s="4">
        <v>163</v>
      </c>
      <c r="H166" s="2">
        <v>50</v>
      </c>
      <c r="I166" s="10">
        <f t="shared" si="1"/>
        <v>8150</v>
      </c>
      <c r="J166" s="4">
        <v>163</v>
      </c>
      <c r="K166" s="11">
        <f t="shared" si="6"/>
        <v>65.337423312883431</v>
      </c>
      <c r="L166" s="10">
        <f t="shared" si="7"/>
        <v>10650</v>
      </c>
      <c r="M166" s="4">
        <v>163</v>
      </c>
      <c r="N166" s="2">
        <v>30</v>
      </c>
      <c r="O166" s="10">
        <f t="shared" si="3"/>
        <v>4890</v>
      </c>
    </row>
    <row r="167" spans="1:15" ht="15.75" customHeight="1" x14ac:dyDescent="0.2">
      <c r="A167" s="1">
        <v>164</v>
      </c>
      <c r="B167" s="2">
        <v>30</v>
      </c>
      <c r="C167" s="10">
        <f t="shared" si="4"/>
        <v>4920</v>
      </c>
      <c r="D167" s="4">
        <v>164</v>
      </c>
      <c r="E167" s="14">
        <f t="shared" si="8"/>
        <v>23.01829268292683</v>
      </c>
      <c r="F167" s="10">
        <f t="shared" si="9"/>
        <v>3775</v>
      </c>
      <c r="G167" s="4">
        <v>164</v>
      </c>
      <c r="H167" s="2">
        <v>50</v>
      </c>
      <c r="I167" s="10">
        <f t="shared" si="1"/>
        <v>8200</v>
      </c>
      <c r="J167" s="4">
        <v>164</v>
      </c>
      <c r="K167" s="11">
        <f t="shared" si="6"/>
        <v>65.243902439024396</v>
      </c>
      <c r="L167" s="10">
        <f t="shared" si="7"/>
        <v>10700</v>
      </c>
      <c r="M167" s="4">
        <v>164</v>
      </c>
      <c r="N167" s="2">
        <v>30</v>
      </c>
      <c r="O167" s="10">
        <f t="shared" si="3"/>
        <v>4920</v>
      </c>
    </row>
    <row r="168" spans="1:15" ht="15.75" customHeight="1" x14ac:dyDescent="0.2">
      <c r="A168" s="1">
        <v>165</v>
      </c>
      <c r="B168" s="2">
        <v>30</v>
      </c>
      <c r="C168" s="10">
        <f t="shared" si="4"/>
        <v>4950</v>
      </c>
      <c r="D168" s="4">
        <v>165</v>
      </c>
      <c r="E168" s="14">
        <f t="shared" si="8"/>
        <v>23</v>
      </c>
      <c r="F168" s="10">
        <f t="shared" si="9"/>
        <v>3795</v>
      </c>
      <c r="G168" s="4">
        <v>165</v>
      </c>
      <c r="H168" s="2">
        <v>50</v>
      </c>
      <c r="I168" s="10">
        <f t="shared" si="1"/>
        <v>8250</v>
      </c>
      <c r="J168" s="4">
        <v>165</v>
      </c>
      <c r="K168" s="11">
        <f t="shared" si="6"/>
        <v>65.151515151515156</v>
      </c>
      <c r="L168" s="10">
        <f t="shared" si="7"/>
        <v>10750</v>
      </c>
      <c r="M168" s="4">
        <v>165</v>
      </c>
      <c r="N168" s="2">
        <v>30</v>
      </c>
      <c r="O168" s="10">
        <f t="shared" si="3"/>
        <v>4950</v>
      </c>
    </row>
    <row r="169" spans="1:15" ht="15.75" customHeight="1" x14ac:dyDescent="0.2">
      <c r="A169" s="1">
        <v>166</v>
      </c>
      <c r="B169" s="2">
        <v>30</v>
      </c>
      <c r="C169" s="10">
        <f t="shared" si="4"/>
        <v>4980</v>
      </c>
      <c r="D169" s="4">
        <v>166</v>
      </c>
      <c r="E169" s="14">
        <f t="shared" si="8"/>
        <v>22.981927710843372</v>
      </c>
      <c r="F169" s="10">
        <f t="shared" si="9"/>
        <v>3815</v>
      </c>
      <c r="G169" s="4">
        <v>166</v>
      </c>
      <c r="H169" s="2">
        <v>50</v>
      </c>
      <c r="I169" s="10">
        <f t="shared" si="1"/>
        <v>8300</v>
      </c>
      <c r="J169" s="4">
        <v>166</v>
      </c>
      <c r="K169" s="11">
        <f t="shared" si="6"/>
        <v>65.060240963855421</v>
      </c>
      <c r="L169" s="10">
        <f t="shared" si="7"/>
        <v>10800</v>
      </c>
      <c r="M169" s="4">
        <v>166</v>
      </c>
      <c r="N169" s="2">
        <v>30</v>
      </c>
      <c r="O169" s="10">
        <f t="shared" si="3"/>
        <v>4980</v>
      </c>
    </row>
    <row r="170" spans="1:15" ht="15.75" customHeight="1" x14ac:dyDescent="0.2">
      <c r="A170" s="1">
        <v>167</v>
      </c>
      <c r="B170" s="2">
        <v>30</v>
      </c>
      <c r="C170" s="10">
        <f t="shared" si="4"/>
        <v>5010</v>
      </c>
      <c r="D170" s="4">
        <v>167</v>
      </c>
      <c r="E170" s="14">
        <f t="shared" si="8"/>
        <v>22.964071856287426</v>
      </c>
      <c r="F170" s="10">
        <f t="shared" si="9"/>
        <v>3835</v>
      </c>
      <c r="G170" s="4">
        <v>167</v>
      </c>
      <c r="H170" s="2">
        <v>50</v>
      </c>
      <c r="I170" s="10">
        <f t="shared" si="1"/>
        <v>8350</v>
      </c>
      <c r="J170" s="4">
        <v>167</v>
      </c>
      <c r="K170" s="11">
        <f t="shared" si="6"/>
        <v>64.970059880239518</v>
      </c>
      <c r="L170" s="10">
        <f t="shared" si="7"/>
        <v>10850</v>
      </c>
      <c r="M170" s="4">
        <v>167</v>
      </c>
      <c r="N170" s="2">
        <v>30</v>
      </c>
      <c r="O170" s="10">
        <f t="shared" si="3"/>
        <v>5010</v>
      </c>
    </row>
    <row r="171" spans="1:15" ht="15.75" customHeight="1" x14ac:dyDescent="0.2">
      <c r="A171" s="1">
        <v>168</v>
      </c>
      <c r="B171" s="2">
        <v>30</v>
      </c>
      <c r="C171" s="10">
        <f t="shared" si="4"/>
        <v>5040</v>
      </c>
      <c r="D171" s="4">
        <v>168</v>
      </c>
      <c r="E171" s="14">
        <f t="shared" si="8"/>
        <v>22.946428571428573</v>
      </c>
      <c r="F171" s="10">
        <f t="shared" si="9"/>
        <v>3855</v>
      </c>
      <c r="G171" s="4">
        <v>168</v>
      </c>
      <c r="H171" s="2">
        <v>50</v>
      </c>
      <c r="I171" s="10">
        <f t="shared" si="1"/>
        <v>8400</v>
      </c>
      <c r="J171" s="4">
        <v>168</v>
      </c>
      <c r="K171" s="11">
        <f t="shared" si="6"/>
        <v>64.88095238095238</v>
      </c>
      <c r="L171" s="10">
        <f t="shared" si="7"/>
        <v>10900</v>
      </c>
      <c r="M171" s="4">
        <v>168</v>
      </c>
      <c r="N171" s="2">
        <v>30</v>
      </c>
      <c r="O171" s="10">
        <f t="shared" si="3"/>
        <v>5040</v>
      </c>
    </row>
    <row r="172" spans="1:15" ht="15.75" customHeight="1" x14ac:dyDescent="0.2">
      <c r="A172" s="1">
        <v>169</v>
      </c>
      <c r="B172" s="2">
        <v>30</v>
      </c>
      <c r="C172" s="10">
        <f t="shared" si="4"/>
        <v>5070</v>
      </c>
      <c r="D172" s="4">
        <v>169</v>
      </c>
      <c r="E172" s="14">
        <f t="shared" si="8"/>
        <v>22.928994082840237</v>
      </c>
      <c r="F172" s="10">
        <f t="shared" si="9"/>
        <v>3875</v>
      </c>
      <c r="G172" s="4">
        <v>169</v>
      </c>
      <c r="H172" s="2">
        <v>50</v>
      </c>
      <c r="I172" s="10">
        <f t="shared" si="1"/>
        <v>8450</v>
      </c>
      <c r="J172" s="4">
        <v>169</v>
      </c>
      <c r="K172" s="11">
        <f t="shared" si="6"/>
        <v>64.792899408284029</v>
      </c>
      <c r="L172" s="10">
        <f t="shared" si="7"/>
        <v>10950</v>
      </c>
      <c r="M172" s="4">
        <v>169</v>
      </c>
      <c r="N172" s="2">
        <v>30</v>
      </c>
      <c r="O172" s="10">
        <f t="shared" si="3"/>
        <v>5070</v>
      </c>
    </row>
    <row r="173" spans="1:15" ht="15.75" customHeight="1" x14ac:dyDescent="0.2">
      <c r="A173" s="1">
        <v>170</v>
      </c>
      <c r="B173" s="2">
        <v>30</v>
      </c>
      <c r="C173" s="10">
        <f t="shared" si="4"/>
        <v>5100</v>
      </c>
      <c r="D173" s="4">
        <v>170</v>
      </c>
      <c r="E173" s="14">
        <f t="shared" si="8"/>
        <v>22.911764705882351</v>
      </c>
      <c r="F173" s="10">
        <f t="shared" si="9"/>
        <v>3895</v>
      </c>
      <c r="G173" s="4">
        <v>170</v>
      </c>
      <c r="H173" s="2">
        <v>50</v>
      </c>
      <c r="I173" s="10">
        <f t="shared" si="1"/>
        <v>8500</v>
      </c>
      <c r="J173" s="4">
        <v>170</v>
      </c>
      <c r="K173" s="11">
        <f t="shared" si="6"/>
        <v>64.705882352941174</v>
      </c>
      <c r="L173" s="10">
        <f t="shared" si="7"/>
        <v>11000</v>
      </c>
      <c r="M173" s="4">
        <v>170</v>
      </c>
      <c r="N173" s="2">
        <v>30</v>
      </c>
      <c r="O173" s="10">
        <f t="shared" si="3"/>
        <v>5100</v>
      </c>
    </row>
    <row r="174" spans="1:15" ht="15.75" customHeight="1" x14ac:dyDescent="0.2">
      <c r="A174" s="1">
        <v>171</v>
      </c>
      <c r="B174" s="2">
        <v>30</v>
      </c>
      <c r="C174" s="10">
        <f t="shared" si="4"/>
        <v>5130</v>
      </c>
      <c r="D174" s="4">
        <v>171</v>
      </c>
      <c r="E174" s="14">
        <f t="shared" si="8"/>
        <v>22.894736842105264</v>
      </c>
      <c r="F174" s="10">
        <f t="shared" si="9"/>
        <v>3915</v>
      </c>
      <c r="G174" s="4">
        <v>171</v>
      </c>
      <c r="H174" s="2">
        <v>50</v>
      </c>
      <c r="I174" s="10">
        <f t="shared" si="1"/>
        <v>8550</v>
      </c>
      <c r="J174" s="4">
        <v>171</v>
      </c>
      <c r="K174" s="11">
        <f t="shared" si="6"/>
        <v>64.619883040935676</v>
      </c>
      <c r="L174" s="10">
        <f t="shared" si="7"/>
        <v>11050</v>
      </c>
      <c r="M174" s="4">
        <v>171</v>
      </c>
      <c r="N174" s="2">
        <v>30</v>
      </c>
      <c r="O174" s="10">
        <f t="shared" si="3"/>
        <v>5130</v>
      </c>
    </row>
    <row r="175" spans="1:15" ht="15.75" customHeight="1" x14ac:dyDescent="0.2">
      <c r="A175" s="1">
        <v>172</v>
      </c>
      <c r="B175" s="2">
        <v>30</v>
      </c>
      <c r="C175" s="10">
        <f t="shared" si="4"/>
        <v>5160</v>
      </c>
      <c r="D175" s="4">
        <v>172</v>
      </c>
      <c r="E175" s="14">
        <f t="shared" si="8"/>
        <v>22.877906976744185</v>
      </c>
      <c r="F175" s="10">
        <f t="shared" si="9"/>
        <v>3935</v>
      </c>
      <c r="G175" s="4">
        <v>172</v>
      </c>
      <c r="H175" s="2">
        <v>50</v>
      </c>
      <c r="I175" s="10">
        <f t="shared" si="1"/>
        <v>8600</v>
      </c>
      <c r="J175" s="4">
        <v>172</v>
      </c>
      <c r="K175" s="11">
        <f t="shared" si="6"/>
        <v>64.534883720930239</v>
      </c>
      <c r="L175" s="10">
        <f t="shared" si="7"/>
        <v>11100</v>
      </c>
      <c r="M175" s="4">
        <v>172</v>
      </c>
      <c r="N175" s="2">
        <v>30</v>
      </c>
      <c r="O175" s="10">
        <f t="shared" si="3"/>
        <v>5160</v>
      </c>
    </row>
    <row r="176" spans="1:15" ht="15.75" customHeight="1" x14ac:dyDescent="0.2">
      <c r="A176" s="1">
        <v>173</v>
      </c>
      <c r="B176" s="2">
        <v>30</v>
      </c>
      <c r="C176" s="10">
        <f t="shared" si="4"/>
        <v>5190</v>
      </c>
      <c r="D176" s="4">
        <v>173</v>
      </c>
      <c r="E176" s="14">
        <f t="shared" si="8"/>
        <v>22.861271676300579</v>
      </c>
      <c r="F176" s="10">
        <f t="shared" si="9"/>
        <v>3955</v>
      </c>
      <c r="G176" s="4">
        <v>173</v>
      </c>
      <c r="H176" s="2">
        <v>50</v>
      </c>
      <c r="I176" s="10">
        <f t="shared" si="1"/>
        <v>8650</v>
      </c>
      <c r="J176" s="4">
        <v>173</v>
      </c>
      <c r="K176" s="11">
        <f t="shared" si="6"/>
        <v>64.450867052023128</v>
      </c>
      <c r="L176" s="10">
        <f t="shared" si="7"/>
        <v>11150</v>
      </c>
      <c r="M176" s="4">
        <v>173</v>
      </c>
      <c r="N176" s="2">
        <v>30</v>
      </c>
      <c r="O176" s="10">
        <f t="shared" si="3"/>
        <v>5190</v>
      </c>
    </row>
    <row r="177" spans="1:15" ht="15.75" customHeight="1" x14ac:dyDescent="0.2">
      <c r="A177" s="1">
        <v>174</v>
      </c>
      <c r="B177" s="2">
        <v>30</v>
      </c>
      <c r="C177" s="10">
        <f t="shared" si="4"/>
        <v>5220</v>
      </c>
      <c r="D177" s="4">
        <v>174</v>
      </c>
      <c r="E177" s="14">
        <f t="shared" si="8"/>
        <v>22.844827586206897</v>
      </c>
      <c r="F177" s="10">
        <f t="shared" si="9"/>
        <v>3975</v>
      </c>
      <c r="G177" s="4">
        <v>174</v>
      </c>
      <c r="H177" s="2">
        <v>50</v>
      </c>
      <c r="I177" s="10">
        <f t="shared" si="1"/>
        <v>8700</v>
      </c>
      <c r="J177" s="4">
        <v>174</v>
      </c>
      <c r="K177" s="11">
        <f t="shared" si="6"/>
        <v>64.367816091954026</v>
      </c>
      <c r="L177" s="10">
        <f t="shared" si="7"/>
        <v>11200</v>
      </c>
      <c r="M177" s="4">
        <v>174</v>
      </c>
      <c r="N177" s="2">
        <v>30</v>
      </c>
      <c r="O177" s="10">
        <f t="shared" si="3"/>
        <v>5220</v>
      </c>
    </row>
    <row r="178" spans="1:15" ht="15.75" customHeight="1" x14ac:dyDescent="0.2">
      <c r="A178" s="1">
        <v>175</v>
      </c>
      <c r="B178" s="2">
        <v>30</v>
      </c>
      <c r="C178" s="10">
        <f t="shared" si="4"/>
        <v>5250</v>
      </c>
      <c r="D178" s="4">
        <v>175</v>
      </c>
      <c r="E178" s="14">
        <f t="shared" si="8"/>
        <v>22.828571428571429</v>
      </c>
      <c r="F178" s="10">
        <f t="shared" si="9"/>
        <v>3995</v>
      </c>
      <c r="G178" s="4">
        <v>175</v>
      </c>
      <c r="H178" s="2">
        <v>50</v>
      </c>
      <c r="I178" s="10">
        <f t="shared" si="1"/>
        <v>8750</v>
      </c>
      <c r="J178" s="4">
        <v>175</v>
      </c>
      <c r="K178" s="11">
        <f t="shared" si="6"/>
        <v>64.285714285714292</v>
      </c>
      <c r="L178" s="10">
        <f t="shared" si="7"/>
        <v>11250</v>
      </c>
      <c r="M178" s="4">
        <v>175</v>
      </c>
      <c r="N178" s="2">
        <v>30</v>
      </c>
      <c r="O178" s="10">
        <f t="shared" si="3"/>
        <v>5250</v>
      </c>
    </row>
    <row r="179" spans="1:15" ht="15.75" customHeight="1" x14ac:dyDescent="0.2">
      <c r="A179" s="1">
        <v>176</v>
      </c>
      <c r="B179" s="2">
        <v>30</v>
      </c>
      <c r="C179" s="10">
        <f t="shared" si="4"/>
        <v>5280</v>
      </c>
      <c r="D179" s="4">
        <v>176</v>
      </c>
      <c r="E179" s="14">
        <f t="shared" si="8"/>
        <v>22.8125</v>
      </c>
      <c r="F179" s="10">
        <f t="shared" si="9"/>
        <v>4015</v>
      </c>
      <c r="G179" s="4">
        <v>176</v>
      </c>
      <c r="H179" s="2">
        <v>50</v>
      </c>
      <c r="I179" s="10">
        <f t="shared" si="1"/>
        <v>8800</v>
      </c>
      <c r="J179" s="4">
        <v>176</v>
      </c>
      <c r="K179" s="11">
        <f t="shared" si="6"/>
        <v>64.204545454545453</v>
      </c>
      <c r="L179" s="10">
        <f t="shared" si="7"/>
        <v>11300</v>
      </c>
      <c r="M179" s="4">
        <v>176</v>
      </c>
      <c r="N179" s="2">
        <v>30</v>
      </c>
      <c r="O179" s="10">
        <f t="shared" si="3"/>
        <v>5280</v>
      </c>
    </row>
    <row r="180" spans="1:15" ht="15.75" customHeight="1" x14ac:dyDescent="0.2">
      <c r="A180" s="1">
        <v>177</v>
      </c>
      <c r="B180" s="2">
        <v>30</v>
      </c>
      <c r="C180" s="10">
        <f t="shared" si="4"/>
        <v>5310</v>
      </c>
      <c r="D180" s="4">
        <v>177</v>
      </c>
      <c r="E180" s="14">
        <f t="shared" si="8"/>
        <v>22.796610169491526</v>
      </c>
      <c r="F180" s="10">
        <f t="shared" si="9"/>
        <v>4035</v>
      </c>
      <c r="G180" s="4">
        <v>177</v>
      </c>
      <c r="H180" s="2">
        <v>50</v>
      </c>
      <c r="I180" s="10">
        <f t="shared" si="1"/>
        <v>8850</v>
      </c>
      <c r="J180" s="4">
        <v>177</v>
      </c>
      <c r="K180" s="11">
        <f t="shared" si="6"/>
        <v>64.124293785310741</v>
      </c>
      <c r="L180" s="10">
        <f t="shared" si="7"/>
        <v>11350</v>
      </c>
      <c r="M180" s="4">
        <v>177</v>
      </c>
      <c r="N180" s="2">
        <v>30</v>
      </c>
      <c r="O180" s="10">
        <f t="shared" si="3"/>
        <v>5310</v>
      </c>
    </row>
    <row r="181" spans="1:15" ht="15.75" customHeight="1" x14ac:dyDescent="0.2">
      <c r="A181" s="1">
        <v>178</v>
      </c>
      <c r="B181" s="2">
        <v>30</v>
      </c>
      <c r="C181" s="10">
        <f t="shared" si="4"/>
        <v>5340</v>
      </c>
      <c r="D181" s="4">
        <v>178</v>
      </c>
      <c r="E181" s="14">
        <f t="shared" si="8"/>
        <v>22.780898876404493</v>
      </c>
      <c r="F181" s="10">
        <f t="shared" si="9"/>
        <v>4055</v>
      </c>
      <c r="G181" s="4">
        <v>178</v>
      </c>
      <c r="H181" s="2">
        <v>50</v>
      </c>
      <c r="I181" s="10">
        <f t="shared" si="1"/>
        <v>8900</v>
      </c>
      <c r="J181" s="4">
        <v>178</v>
      </c>
      <c r="K181" s="11">
        <f t="shared" si="6"/>
        <v>64.044943820224717</v>
      </c>
      <c r="L181" s="10">
        <f t="shared" si="7"/>
        <v>11400</v>
      </c>
      <c r="M181" s="4">
        <v>178</v>
      </c>
      <c r="N181" s="2">
        <v>30</v>
      </c>
      <c r="O181" s="10">
        <f t="shared" si="3"/>
        <v>5340</v>
      </c>
    </row>
    <row r="182" spans="1:15" ht="15.75" customHeight="1" x14ac:dyDescent="0.2">
      <c r="A182" s="1">
        <v>179</v>
      </c>
      <c r="B182" s="2">
        <v>30</v>
      </c>
      <c r="C182" s="10">
        <f t="shared" si="4"/>
        <v>5370</v>
      </c>
      <c r="D182" s="4">
        <v>179</v>
      </c>
      <c r="E182" s="14">
        <f t="shared" si="8"/>
        <v>22.765363128491622</v>
      </c>
      <c r="F182" s="10">
        <f t="shared" si="9"/>
        <v>4075</v>
      </c>
      <c r="G182" s="4">
        <v>179</v>
      </c>
      <c r="H182" s="2">
        <v>50</v>
      </c>
      <c r="I182" s="10">
        <f t="shared" si="1"/>
        <v>8950</v>
      </c>
      <c r="J182" s="4">
        <v>179</v>
      </c>
      <c r="K182" s="11">
        <f t="shared" si="6"/>
        <v>63.966480446927378</v>
      </c>
      <c r="L182" s="10">
        <f t="shared" si="7"/>
        <v>11450</v>
      </c>
      <c r="M182" s="4">
        <v>179</v>
      </c>
      <c r="N182" s="2">
        <v>30</v>
      </c>
      <c r="O182" s="10">
        <f t="shared" si="3"/>
        <v>5370</v>
      </c>
    </row>
    <row r="183" spans="1:15" ht="15.75" customHeight="1" x14ac:dyDescent="0.2">
      <c r="A183" s="1">
        <v>180</v>
      </c>
      <c r="B183" s="2">
        <v>30</v>
      </c>
      <c r="C183" s="10">
        <f t="shared" si="4"/>
        <v>5400</v>
      </c>
      <c r="D183" s="4">
        <v>180</v>
      </c>
      <c r="E183" s="14">
        <f t="shared" si="8"/>
        <v>22.75</v>
      </c>
      <c r="F183" s="10">
        <f t="shared" si="9"/>
        <v>4095</v>
      </c>
      <c r="G183" s="4">
        <v>180</v>
      </c>
      <c r="H183" s="2">
        <v>50</v>
      </c>
      <c r="I183" s="10">
        <f t="shared" si="1"/>
        <v>9000</v>
      </c>
      <c r="J183" s="4">
        <v>180</v>
      </c>
      <c r="K183" s="11">
        <f t="shared" si="6"/>
        <v>63.888888888888886</v>
      </c>
      <c r="L183" s="10">
        <f t="shared" si="7"/>
        <v>11500</v>
      </c>
      <c r="M183" s="4">
        <v>180</v>
      </c>
      <c r="N183" s="2">
        <v>30</v>
      </c>
      <c r="O183" s="10">
        <f t="shared" si="3"/>
        <v>5400</v>
      </c>
    </row>
    <row r="184" spans="1:15" ht="15.75" customHeight="1" x14ac:dyDescent="0.2">
      <c r="A184" s="1">
        <v>181</v>
      </c>
      <c r="B184" s="2">
        <v>30</v>
      </c>
      <c r="C184" s="10">
        <f t="shared" si="4"/>
        <v>5430</v>
      </c>
      <c r="D184" s="4">
        <v>181</v>
      </c>
      <c r="E184" s="14">
        <f t="shared" si="8"/>
        <v>22.734806629834253</v>
      </c>
      <c r="F184" s="10">
        <f t="shared" si="9"/>
        <v>4115</v>
      </c>
      <c r="G184" s="4">
        <v>181</v>
      </c>
      <c r="H184" s="2">
        <v>50</v>
      </c>
      <c r="I184" s="10">
        <f t="shared" si="1"/>
        <v>9050</v>
      </c>
      <c r="J184" s="4">
        <v>181</v>
      </c>
      <c r="K184" s="11">
        <f t="shared" si="6"/>
        <v>63.812154696132595</v>
      </c>
      <c r="L184" s="10">
        <f t="shared" si="7"/>
        <v>11550</v>
      </c>
      <c r="M184" s="4">
        <v>181</v>
      </c>
      <c r="N184" s="2">
        <v>30</v>
      </c>
      <c r="O184" s="10">
        <f t="shared" si="3"/>
        <v>5430</v>
      </c>
    </row>
    <row r="185" spans="1:15" ht="15.75" customHeight="1" x14ac:dyDescent="0.2">
      <c r="A185" s="1">
        <v>182</v>
      </c>
      <c r="B185" s="2">
        <v>30</v>
      </c>
      <c r="C185" s="10">
        <f t="shared" si="4"/>
        <v>5460</v>
      </c>
      <c r="D185" s="4">
        <v>182</v>
      </c>
      <c r="E185" s="14">
        <f t="shared" si="8"/>
        <v>22.719780219780219</v>
      </c>
      <c r="F185" s="10">
        <f t="shared" si="9"/>
        <v>4135</v>
      </c>
      <c r="G185" s="4">
        <v>182</v>
      </c>
      <c r="H185" s="2">
        <v>50</v>
      </c>
      <c r="I185" s="10">
        <f t="shared" si="1"/>
        <v>9100</v>
      </c>
      <c r="J185" s="4">
        <v>182</v>
      </c>
      <c r="K185" s="11">
        <f t="shared" si="6"/>
        <v>63.736263736263737</v>
      </c>
      <c r="L185" s="10">
        <f t="shared" si="7"/>
        <v>11600</v>
      </c>
      <c r="M185" s="4">
        <v>182</v>
      </c>
      <c r="N185" s="2">
        <v>30</v>
      </c>
      <c r="O185" s="10">
        <f t="shared" si="3"/>
        <v>5460</v>
      </c>
    </row>
    <row r="186" spans="1:15" ht="15.75" customHeight="1" x14ac:dyDescent="0.2">
      <c r="A186" s="1">
        <v>183</v>
      </c>
      <c r="B186" s="2">
        <v>30</v>
      </c>
      <c r="C186" s="10">
        <f t="shared" si="4"/>
        <v>5490</v>
      </c>
      <c r="D186" s="4">
        <v>183</v>
      </c>
      <c r="E186" s="14">
        <f t="shared" si="8"/>
        <v>22.704918032786885</v>
      </c>
      <c r="F186" s="10">
        <f t="shared" si="9"/>
        <v>4155</v>
      </c>
      <c r="G186" s="4">
        <v>183</v>
      </c>
      <c r="H186" s="2">
        <v>50</v>
      </c>
      <c r="I186" s="10">
        <f t="shared" si="1"/>
        <v>9150</v>
      </c>
      <c r="J186" s="4">
        <v>183</v>
      </c>
      <c r="K186" s="11">
        <f t="shared" si="6"/>
        <v>63.661202185792348</v>
      </c>
      <c r="L186" s="10">
        <f t="shared" si="7"/>
        <v>11650</v>
      </c>
      <c r="M186" s="4">
        <v>183</v>
      </c>
      <c r="N186" s="2">
        <v>30</v>
      </c>
      <c r="O186" s="10">
        <f t="shared" si="3"/>
        <v>5490</v>
      </c>
    </row>
    <row r="187" spans="1:15" ht="15.75" customHeight="1" x14ac:dyDescent="0.2">
      <c r="A187" s="1">
        <v>184</v>
      </c>
      <c r="B187" s="2">
        <v>30</v>
      </c>
      <c r="C187" s="10">
        <f t="shared" si="4"/>
        <v>5520</v>
      </c>
      <c r="D187" s="4">
        <v>184</v>
      </c>
      <c r="E187" s="14">
        <f t="shared" si="8"/>
        <v>22.690217391304348</v>
      </c>
      <c r="F187" s="10">
        <f t="shared" si="9"/>
        <v>4175</v>
      </c>
      <c r="G187" s="4">
        <v>184</v>
      </c>
      <c r="H187" s="2">
        <v>50</v>
      </c>
      <c r="I187" s="10">
        <f t="shared" si="1"/>
        <v>9200</v>
      </c>
      <c r="J187" s="4">
        <v>184</v>
      </c>
      <c r="K187" s="11">
        <f t="shared" si="6"/>
        <v>63.586956521739133</v>
      </c>
      <c r="L187" s="10">
        <f t="shared" si="7"/>
        <v>11700</v>
      </c>
      <c r="M187" s="4">
        <v>184</v>
      </c>
      <c r="N187" s="2">
        <v>30</v>
      </c>
      <c r="O187" s="10">
        <f t="shared" si="3"/>
        <v>5520</v>
      </c>
    </row>
    <row r="188" spans="1:15" ht="15.75" customHeight="1" x14ac:dyDescent="0.2">
      <c r="A188" s="1">
        <v>185</v>
      </c>
      <c r="B188" s="2">
        <v>30</v>
      </c>
      <c r="C188" s="10">
        <f t="shared" si="4"/>
        <v>5550</v>
      </c>
      <c r="D188" s="4">
        <v>185</v>
      </c>
      <c r="E188" s="14">
        <f t="shared" si="8"/>
        <v>22.675675675675677</v>
      </c>
      <c r="F188" s="10">
        <f t="shared" si="9"/>
        <v>4195</v>
      </c>
      <c r="G188" s="4">
        <v>185</v>
      </c>
      <c r="H188" s="2">
        <v>50</v>
      </c>
      <c r="I188" s="10">
        <f t="shared" si="1"/>
        <v>9250</v>
      </c>
      <c r="J188" s="4">
        <v>185</v>
      </c>
      <c r="K188" s="11">
        <f t="shared" si="6"/>
        <v>63.513513513513516</v>
      </c>
      <c r="L188" s="10">
        <f t="shared" si="7"/>
        <v>11750</v>
      </c>
      <c r="M188" s="4">
        <v>185</v>
      </c>
      <c r="N188" s="2">
        <v>30</v>
      </c>
      <c r="O188" s="10">
        <f t="shared" si="3"/>
        <v>5550</v>
      </c>
    </row>
    <row r="189" spans="1:15" ht="15.75" customHeight="1" x14ac:dyDescent="0.2">
      <c r="A189" s="1">
        <v>186</v>
      </c>
      <c r="B189" s="2">
        <v>30</v>
      </c>
      <c r="C189" s="10">
        <f t="shared" si="4"/>
        <v>5580</v>
      </c>
      <c r="D189" s="4">
        <v>186</v>
      </c>
      <c r="E189" s="14">
        <f t="shared" si="8"/>
        <v>22.661290322580644</v>
      </c>
      <c r="F189" s="10">
        <f t="shared" si="9"/>
        <v>4215</v>
      </c>
      <c r="G189" s="4">
        <v>186</v>
      </c>
      <c r="H189" s="2">
        <v>50</v>
      </c>
      <c r="I189" s="10">
        <f t="shared" si="1"/>
        <v>9300</v>
      </c>
      <c r="J189" s="4">
        <v>186</v>
      </c>
      <c r="K189" s="11">
        <f t="shared" si="6"/>
        <v>63.44086021505376</v>
      </c>
      <c r="L189" s="10">
        <f t="shared" si="7"/>
        <v>11800</v>
      </c>
      <c r="M189" s="4">
        <v>186</v>
      </c>
      <c r="N189" s="2">
        <v>30</v>
      </c>
      <c r="O189" s="10">
        <f t="shared" si="3"/>
        <v>5580</v>
      </c>
    </row>
    <row r="190" spans="1:15" ht="15.75" customHeight="1" x14ac:dyDescent="0.2">
      <c r="A190" s="1">
        <v>187</v>
      </c>
      <c r="B190" s="2">
        <v>30</v>
      </c>
      <c r="C190" s="10">
        <f t="shared" si="4"/>
        <v>5610</v>
      </c>
      <c r="D190" s="4">
        <v>187</v>
      </c>
      <c r="E190" s="14">
        <f t="shared" si="8"/>
        <v>22.647058823529413</v>
      </c>
      <c r="F190" s="10">
        <f t="shared" si="9"/>
        <v>4235</v>
      </c>
      <c r="G190" s="4">
        <v>187</v>
      </c>
      <c r="H190" s="2">
        <v>50</v>
      </c>
      <c r="I190" s="10">
        <f t="shared" si="1"/>
        <v>9350</v>
      </c>
      <c r="J190" s="4">
        <v>187</v>
      </c>
      <c r="K190" s="11">
        <f t="shared" si="6"/>
        <v>63.36898395721925</v>
      </c>
      <c r="L190" s="10">
        <f t="shared" si="7"/>
        <v>11850</v>
      </c>
      <c r="M190" s="4">
        <v>187</v>
      </c>
      <c r="N190" s="2">
        <v>30</v>
      </c>
      <c r="O190" s="10">
        <f t="shared" si="3"/>
        <v>5610</v>
      </c>
    </row>
    <row r="191" spans="1:15" ht="15.75" customHeight="1" x14ac:dyDescent="0.2">
      <c r="A191" s="1">
        <v>188</v>
      </c>
      <c r="B191" s="2">
        <v>30</v>
      </c>
      <c r="C191" s="10">
        <f t="shared" si="4"/>
        <v>5640</v>
      </c>
      <c r="D191" s="4">
        <v>188</v>
      </c>
      <c r="E191" s="14">
        <f t="shared" si="8"/>
        <v>22.632978723404257</v>
      </c>
      <c r="F191" s="10">
        <f t="shared" si="9"/>
        <v>4255</v>
      </c>
      <c r="G191" s="4">
        <v>188</v>
      </c>
      <c r="H191" s="2">
        <v>50</v>
      </c>
      <c r="I191" s="10">
        <f t="shared" si="1"/>
        <v>9400</v>
      </c>
      <c r="J191" s="4">
        <v>188</v>
      </c>
      <c r="K191" s="11">
        <f t="shared" si="6"/>
        <v>63.297872340425535</v>
      </c>
      <c r="L191" s="10">
        <f t="shared" si="7"/>
        <v>11900</v>
      </c>
      <c r="M191" s="4">
        <v>188</v>
      </c>
      <c r="N191" s="2">
        <v>30</v>
      </c>
      <c r="O191" s="10">
        <f t="shared" si="3"/>
        <v>5640</v>
      </c>
    </row>
    <row r="192" spans="1:15" ht="15.75" customHeight="1" x14ac:dyDescent="0.2">
      <c r="A192" s="1">
        <v>189</v>
      </c>
      <c r="B192" s="2">
        <v>30</v>
      </c>
      <c r="C192" s="10">
        <f t="shared" si="4"/>
        <v>5670</v>
      </c>
      <c r="D192" s="4">
        <v>189</v>
      </c>
      <c r="E192" s="14">
        <f t="shared" si="8"/>
        <v>22.61904761904762</v>
      </c>
      <c r="F192" s="10">
        <f t="shared" si="9"/>
        <v>4275</v>
      </c>
      <c r="G192" s="4">
        <v>189</v>
      </c>
      <c r="H192" s="2">
        <v>50</v>
      </c>
      <c r="I192" s="10">
        <f t="shared" si="1"/>
        <v>9450</v>
      </c>
      <c r="J192" s="4">
        <v>189</v>
      </c>
      <c r="K192" s="11">
        <f t="shared" si="6"/>
        <v>63.227513227513228</v>
      </c>
      <c r="L192" s="10">
        <f t="shared" si="7"/>
        <v>11950</v>
      </c>
      <c r="M192" s="4">
        <v>189</v>
      </c>
      <c r="N192" s="2">
        <v>30</v>
      </c>
      <c r="O192" s="10">
        <f t="shared" si="3"/>
        <v>5670</v>
      </c>
    </row>
    <row r="193" spans="1:15" ht="15.75" customHeight="1" x14ac:dyDescent="0.2">
      <c r="A193" s="1">
        <v>190</v>
      </c>
      <c r="B193" s="2">
        <v>30</v>
      </c>
      <c r="C193" s="10">
        <f t="shared" si="4"/>
        <v>5700</v>
      </c>
      <c r="D193" s="4">
        <v>190</v>
      </c>
      <c r="E193" s="14">
        <f t="shared" si="8"/>
        <v>22.605263157894736</v>
      </c>
      <c r="F193" s="10">
        <f t="shared" si="9"/>
        <v>4295</v>
      </c>
      <c r="G193" s="4">
        <v>190</v>
      </c>
      <c r="H193" s="2">
        <v>50</v>
      </c>
      <c r="I193" s="10">
        <f t="shared" si="1"/>
        <v>9500</v>
      </c>
      <c r="J193" s="4">
        <v>190</v>
      </c>
      <c r="K193" s="11">
        <f t="shared" si="6"/>
        <v>63.157894736842103</v>
      </c>
      <c r="L193" s="10">
        <f t="shared" si="7"/>
        <v>12000</v>
      </c>
      <c r="M193" s="4">
        <v>190</v>
      </c>
      <c r="N193" s="2">
        <v>30</v>
      </c>
      <c r="O193" s="10">
        <f t="shared" si="3"/>
        <v>5700</v>
      </c>
    </row>
    <row r="194" spans="1:15" ht="15.75" customHeight="1" x14ac:dyDescent="0.2">
      <c r="A194" s="1">
        <v>191</v>
      </c>
      <c r="B194" s="2">
        <v>30</v>
      </c>
      <c r="C194" s="10">
        <f t="shared" si="4"/>
        <v>5730</v>
      </c>
      <c r="D194" s="4">
        <v>191</v>
      </c>
      <c r="E194" s="14">
        <f t="shared" si="8"/>
        <v>22.591623036649214</v>
      </c>
      <c r="F194" s="10">
        <f t="shared" si="9"/>
        <v>4315</v>
      </c>
      <c r="G194" s="4">
        <v>191</v>
      </c>
      <c r="H194" s="2">
        <v>50</v>
      </c>
      <c r="I194" s="10">
        <f t="shared" si="1"/>
        <v>9550</v>
      </c>
      <c r="J194" s="4">
        <v>191</v>
      </c>
      <c r="K194" s="11">
        <f t="shared" si="6"/>
        <v>63.089005235602095</v>
      </c>
      <c r="L194" s="10">
        <f t="shared" si="7"/>
        <v>12050</v>
      </c>
      <c r="M194" s="4">
        <v>191</v>
      </c>
      <c r="N194" s="2">
        <v>30</v>
      </c>
      <c r="O194" s="10">
        <f t="shared" si="3"/>
        <v>5730</v>
      </c>
    </row>
    <row r="195" spans="1:15" ht="15.75" customHeight="1" x14ac:dyDescent="0.2">
      <c r="A195" s="1">
        <v>192</v>
      </c>
      <c r="B195" s="2">
        <v>30</v>
      </c>
      <c r="C195" s="10">
        <f t="shared" si="4"/>
        <v>5760</v>
      </c>
      <c r="D195" s="4">
        <v>192</v>
      </c>
      <c r="E195" s="14">
        <f t="shared" si="8"/>
        <v>22.578125</v>
      </c>
      <c r="F195" s="10">
        <f t="shared" si="9"/>
        <v>4335</v>
      </c>
      <c r="G195" s="4">
        <v>192</v>
      </c>
      <c r="H195" s="2">
        <v>50</v>
      </c>
      <c r="I195" s="10">
        <f t="shared" si="1"/>
        <v>9600</v>
      </c>
      <c r="J195" s="4">
        <v>192</v>
      </c>
      <c r="K195" s="11">
        <f t="shared" si="6"/>
        <v>63.020833333333336</v>
      </c>
      <c r="L195" s="10">
        <f t="shared" si="7"/>
        <v>12100</v>
      </c>
      <c r="M195" s="4">
        <v>192</v>
      </c>
      <c r="N195" s="2">
        <v>30</v>
      </c>
      <c r="O195" s="10">
        <f t="shared" si="3"/>
        <v>5760</v>
      </c>
    </row>
    <row r="196" spans="1:15" ht="15.75" customHeight="1" x14ac:dyDescent="0.2">
      <c r="A196" s="1">
        <v>193</v>
      </c>
      <c r="B196" s="2">
        <v>30</v>
      </c>
      <c r="C196" s="10">
        <f t="shared" si="4"/>
        <v>5790</v>
      </c>
      <c r="D196" s="4">
        <v>193</v>
      </c>
      <c r="E196" s="14">
        <f t="shared" si="8"/>
        <v>22.564766839378237</v>
      </c>
      <c r="F196" s="10">
        <f t="shared" si="9"/>
        <v>4355</v>
      </c>
      <c r="G196" s="4">
        <v>193</v>
      </c>
      <c r="H196" s="2">
        <v>50</v>
      </c>
      <c r="I196" s="10">
        <f t="shared" si="1"/>
        <v>9650</v>
      </c>
      <c r="J196" s="4">
        <v>193</v>
      </c>
      <c r="K196" s="11">
        <f t="shared" si="6"/>
        <v>62.953367875647672</v>
      </c>
      <c r="L196" s="10">
        <f t="shared" si="7"/>
        <v>12150</v>
      </c>
      <c r="M196" s="4">
        <v>193</v>
      </c>
      <c r="N196" s="2">
        <v>30</v>
      </c>
      <c r="O196" s="10">
        <f t="shared" si="3"/>
        <v>5790</v>
      </c>
    </row>
    <row r="197" spans="1:15" ht="15.75" customHeight="1" x14ac:dyDescent="0.2">
      <c r="A197" s="1">
        <v>194</v>
      </c>
      <c r="B197" s="2">
        <v>30</v>
      </c>
      <c r="C197" s="10">
        <f t="shared" si="4"/>
        <v>5820</v>
      </c>
      <c r="D197" s="4">
        <v>194</v>
      </c>
      <c r="E197" s="14">
        <f t="shared" si="8"/>
        <v>22.551546391752577</v>
      </c>
      <c r="F197" s="10">
        <f t="shared" si="9"/>
        <v>4375</v>
      </c>
      <c r="G197" s="4">
        <v>194</v>
      </c>
      <c r="H197" s="2">
        <v>50</v>
      </c>
      <c r="I197" s="10">
        <f t="shared" si="1"/>
        <v>9700</v>
      </c>
      <c r="J197" s="4">
        <v>194</v>
      </c>
      <c r="K197" s="11">
        <f t="shared" si="6"/>
        <v>62.886597938144327</v>
      </c>
      <c r="L197" s="10">
        <f t="shared" si="7"/>
        <v>12200</v>
      </c>
      <c r="M197" s="4">
        <v>194</v>
      </c>
      <c r="N197" s="2">
        <v>30</v>
      </c>
      <c r="O197" s="10">
        <f t="shared" si="3"/>
        <v>5820</v>
      </c>
    </row>
    <row r="198" spans="1:15" ht="15.75" customHeight="1" x14ac:dyDescent="0.2">
      <c r="A198" s="1">
        <v>195</v>
      </c>
      <c r="B198" s="2">
        <v>30</v>
      </c>
      <c r="C198" s="10">
        <f t="shared" si="4"/>
        <v>5850</v>
      </c>
      <c r="D198" s="4">
        <v>195</v>
      </c>
      <c r="E198" s="14">
        <f t="shared" si="8"/>
        <v>22.53846153846154</v>
      </c>
      <c r="F198" s="10">
        <f t="shared" si="9"/>
        <v>4395</v>
      </c>
      <c r="G198" s="4">
        <v>195</v>
      </c>
      <c r="H198" s="2">
        <v>50</v>
      </c>
      <c r="I198" s="10">
        <f t="shared" si="1"/>
        <v>9750</v>
      </c>
      <c r="J198" s="4">
        <v>195</v>
      </c>
      <c r="K198" s="11">
        <f t="shared" si="6"/>
        <v>62.820512820512818</v>
      </c>
      <c r="L198" s="10">
        <f t="shared" si="7"/>
        <v>12250</v>
      </c>
      <c r="M198" s="4">
        <v>195</v>
      </c>
      <c r="N198" s="2">
        <v>30</v>
      </c>
      <c r="O198" s="10">
        <f t="shared" si="3"/>
        <v>5850</v>
      </c>
    </row>
    <row r="199" spans="1:15" ht="15.75" customHeight="1" x14ac:dyDescent="0.2">
      <c r="A199" s="1">
        <v>196</v>
      </c>
      <c r="B199" s="2">
        <v>30</v>
      </c>
      <c r="C199" s="10">
        <f t="shared" si="4"/>
        <v>5880</v>
      </c>
      <c r="D199" s="4">
        <v>196</v>
      </c>
      <c r="E199" s="14">
        <f t="shared" si="8"/>
        <v>22.525510204081634</v>
      </c>
      <c r="F199" s="10">
        <f t="shared" si="9"/>
        <v>4415</v>
      </c>
      <c r="G199" s="4">
        <v>196</v>
      </c>
      <c r="H199" s="2">
        <v>50</v>
      </c>
      <c r="I199" s="10">
        <f t="shared" si="1"/>
        <v>9800</v>
      </c>
      <c r="J199" s="4">
        <v>196</v>
      </c>
      <c r="K199" s="11">
        <f t="shared" si="6"/>
        <v>62.755102040816325</v>
      </c>
      <c r="L199" s="10">
        <f t="shared" si="7"/>
        <v>12300</v>
      </c>
      <c r="M199" s="4">
        <v>196</v>
      </c>
      <c r="N199" s="2">
        <v>30</v>
      </c>
      <c r="O199" s="10">
        <f t="shared" si="3"/>
        <v>5880</v>
      </c>
    </row>
    <row r="200" spans="1:15" ht="15.75" customHeight="1" x14ac:dyDescent="0.2">
      <c r="A200" s="1">
        <v>197</v>
      </c>
      <c r="B200" s="2">
        <v>30</v>
      </c>
      <c r="C200" s="10">
        <f t="shared" si="4"/>
        <v>5910</v>
      </c>
      <c r="D200" s="4">
        <v>197</v>
      </c>
      <c r="E200" s="14">
        <f t="shared" si="8"/>
        <v>22.512690355329948</v>
      </c>
      <c r="F200" s="10">
        <f t="shared" si="9"/>
        <v>4435</v>
      </c>
      <c r="G200" s="4">
        <v>197</v>
      </c>
      <c r="H200" s="2">
        <v>50</v>
      </c>
      <c r="I200" s="10">
        <f t="shared" si="1"/>
        <v>9850</v>
      </c>
      <c r="J200" s="4">
        <v>197</v>
      </c>
      <c r="K200" s="11">
        <f t="shared" si="6"/>
        <v>62.690355329949242</v>
      </c>
      <c r="L200" s="10">
        <f t="shared" si="7"/>
        <v>12350</v>
      </c>
      <c r="M200" s="4">
        <v>197</v>
      </c>
      <c r="N200" s="2">
        <v>30</v>
      </c>
      <c r="O200" s="10">
        <f t="shared" si="3"/>
        <v>5910</v>
      </c>
    </row>
    <row r="201" spans="1:15" ht="15.75" customHeight="1" x14ac:dyDescent="0.2">
      <c r="A201" s="1">
        <v>198</v>
      </c>
      <c r="B201" s="2">
        <v>30</v>
      </c>
      <c r="C201" s="10">
        <f t="shared" si="4"/>
        <v>5940</v>
      </c>
      <c r="D201" s="4">
        <v>198</v>
      </c>
      <c r="E201" s="14">
        <f t="shared" si="8"/>
        <v>22.5</v>
      </c>
      <c r="F201" s="10">
        <f t="shared" si="9"/>
        <v>4455</v>
      </c>
      <c r="G201" s="4">
        <v>198</v>
      </c>
      <c r="H201" s="2">
        <v>50</v>
      </c>
      <c r="I201" s="10">
        <f t="shared" si="1"/>
        <v>9900</v>
      </c>
      <c r="J201" s="4">
        <v>198</v>
      </c>
      <c r="K201" s="11">
        <f t="shared" si="6"/>
        <v>62.626262626262623</v>
      </c>
      <c r="L201" s="10">
        <f t="shared" si="7"/>
        <v>12400</v>
      </c>
      <c r="M201" s="4">
        <v>198</v>
      </c>
      <c r="N201" s="2">
        <v>30</v>
      </c>
      <c r="O201" s="10">
        <f t="shared" si="3"/>
        <v>5940</v>
      </c>
    </row>
    <row r="202" spans="1:15" ht="15.75" customHeight="1" x14ac:dyDescent="0.2">
      <c r="A202" s="1">
        <v>199</v>
      </c>
      <c r="B202" s="2">
        <v>30</v>
      </c>
      <c r="C202" s="10">
        <f t="shared" si="4"/>
        <v>5970</v>
      </c>
      <c r="D202" s="4">
        <v>199</v>
      </c>
      <c r="E202" s="14">
        <f t="shared" si="8"/>
        <v>22.487437185929647</v>
      </c>
      <c r="F202" s="10">
        <f t="shared" si="9"/>
        <v>4475</v>
      </c>
      <c r="G202" s="4">
        <v>199</v>
      </c>
      <c r="H202" s="2">
        <v>50</v>
      </c>
      <c r="I202" s="10">
        <f t="shared" si="1"/>
        <v>9950</v>
      </c>
      <c r="J202" s="4">
        <v>199</v>
      </c>
      <c r="K202" s="11">
        <f t="shared" si="6"/>
        <v>62.562814070351756</v>
      </c>
      <c r="L202" s="10">
        <f t="shared" si="7"/>
        <v>12450</v>
      </c>
      <c r="M202" s="4">
        <v>199</v>
      </c>
      <c r="N202" s="2">
        <v>30</v>
      </c>
      <c r="O202" s="10">
        <f t="shared" si="3"/>
        <v>5970</v>
      </c>
    </row>
    <row r="203" spans="1:15" ht="15.75" customHeight="1" x14ac:dyDescent="0.2">
      <c r="A203" s="1">
        <v>200</v>
      </c>
      <c r="B203" s="2">
        <v>30</v>
      </c>
      <c r="C203" s="10">
        <f t="shared" si="4"/>
        <v>6000</v>
      </c>
      <c r="D203" s="4">
        <v>200</v>
      </c>
      <c r="E203" s="14">
        <f t="shared" si="8"/>
        <v>22.475000000000001</v>
      </c>
      <c r="F203" s="10">
        <f t="shared" si="9"/>
        <v>4495</v>
      </c>
      <c r="G203" s="4">
        <v>200</v>
      </c>
      <c r="H203" s="2">
        <v>50</v>
      </c>
      <c r="I203" s="10">
        <f t="shared" si="1"/>
        <v>10000</v>
      </c>
      <c r="J203" s="4">
        <v>200</v>
      </c>
      <c r="K203" s="11">
        <f t="shared" si="6"/>
        <v>62.5</v>
      </c>
      <c r="L203" s="10">
        <f t="shared" si="7"/>
        <v>12500</v>
      </c>
      <c r="M203" s="4">
        <v>200</v>
      </c>
      <c r="N203" s="2">
        <v>30</v>
      </c>
      <c r="O203" s="10">
        <f t="shared" si="3"/>
        <v>6000</v>
      </c>
    </row>
    <row r="204" spans="1:15" ht="15.75" customHeight="1" x14ac:dyDescent="0.2">
      <c r="A204" s="1">
        <v>201</v>
      </c>
      <c r="B204" s="2">
        <v>30</v>
      </c>
      <c r="C204" s="10">
        <f t="shared" si="4"/>
        <v>6030</v>
      </c>
      <c r="D204" s="4">
        <v>201</v>
      </c>
      <c r="E204" s="14">
        <f t="shared" si="8"/>
        <v>22.46268656716418</v>
      </c>
      <c r="F204" s="10">
        <f t="shared" si="9"/>
        <v>4515</v>
      </c>
      <c r="G204" s="4">
        <v>201</v>
      </c>
      <c r="H204" s="2">
        <v>50</v>
      </c>
      <c r="I204" s="10">
        <f t="shared" si="1"/>
        <v>10050</v>
      </c>
      <c r="J204" s="4">
        <v>201</v>
      </c>
      <c r="K204" s="11">
        <f t="shared" si="6"/>
        <v>62.437810945273633</v>
      </c>
      <c r="L204" s="10">
        <f t="shared" si="7"/>
        <v>12550</v>
      </c>
      <c r="M204" s="4">
        <v>201</v>
      </c>
      <c r="N204" s="2">
        <v>30</v>
      </c>
      <c r="O204" s="10">
        <f t="shared" si="3"/>
        <v>6030</v>
      </c>
    </row>
    <row r="205" spans="1:15" ht="15.75" customHeight="1" x14ac:dyDescent="0.2">
      <c r="A205" s="1">
        <v>202</v>
      </c>
      <c r="B205" s="2">
        <v>30</v>
      </c>
      <c r="C205" s="10">
        <f t="shared" si="4"/>
        <v>6060</v>
      </c>
      <c r="D205" s="4">
        <v>202</v>
      </c>
      <c r="E205" s="14">
        <f t="shared" si="8"/>
        <v>22.450495049504951</v>
      </c>
      <c r="F205" s="10">
        <f t="shared" si="9"/>
        <v>4535</v>
      </c>
      <c r="G205" s="4">
        <v>202</v>
      </c>
      <c r="H205" s="2">
        <v>50</v>
      </c>
      <c r="I205" s="10">
        <f t="shared" si="1"/>
        <v>10100</v>
      </c>
      <c r="J205" s="4">
        <v>202</v>
      </c>
      <c r="K205" s="11">
        <f t="shared" si="6"/>
        <v>62.376237623762378</v>
      </c>
      <c r="L205" s="10">
        <f t="shared" si="7"/>
        <v>12600</v>
      </c>
      <c r="M205" s="4">
        <v>202</v>
      </c>
      <c r="N205" s="2">
        <v>30</v>
      </c>
      <c r="O205" s="10">
        <f t="shared" si="3"/>
        <v>6060</v>
      </c>
    </row>
    <row r="206" spans="1:15" ht="15.75" customHeight="1" x14ac:dyDescent="0.2">
      <c r="A206" s="1">
        <v>203</v>
      </c>
      <c r="B206" s="2">
        <v>30</v>
      </c>
      <c r="C206" s="10">
        <f t="shared" si="4"/>
        <v>6090</v>
      </c>
      <c r="D206" s="4">
        <v>203</v>
      </c>
      <c r="E206" s="14">
        <f t="shared" si="8"/>
        <v>22.438423645320196</v>
      </c>
      <c r="F206" s="10">
        <f t="shared" si="9"/>
        <v>4555</v>
      </c>
      <c r="G206" s="4">
        <v>203</v>
      </c>
      <c r="H206" s="2">
        <v>50</v>
      </c>
      <c r="I206" s="10">
        <f t="shared" si="1"/>
        <v>10150</v>
      </c>
      <c r="J206" s="4">
        <v>203</v>
      </c>
      <c r="K206" s="11">
        <f t="shared" si="6"/>
        <v>62.315270935960591</v>
      </c>
      <c r="L206" s="10">
        <f t="shared" si="7"/>
        <v>12650</v>
      </c>
      <c r="M206" s="4">
        <v>203</v>
      </c>
      <c r="N206" s="2">
        <v>30</v>
      </c>
      <c r="O206" s="10">
        <f t="shared" si="3"/>
        <v>6090</v>
      </c>
    </row>
    <row r="207" spans="1:15" ht="15.75" customHeight="1" x14ac:dyDescent="0.2">
      <c r="A207" s="1">
        <v>204</v>
      </c>
      <c r="B207" s="2">
        <v>30</v>
      </c>
      <c r="C207" s="10">
        <f t="shared" si="4"/>
        <v>6120</v>
      </c>
      <c r="D207" s="4">
        <v>204</v>
      </c>
      <c r="E207" s="14">
        <f t="shared" si="8"/>
        <v>22.426470588235293</v>
      </c>
      <c r="F207" s="10">
        <f t="shared" si="9"/>
        <v>4575</v>
      </c>
      <c r="G207" s="4">
        <v>204</v>
      </c>
      <c r="H207" s="2">
        <v>50</v>
      </c>
      <c r="I207" s="10">
        <f t="shared" si="1"/>
        <v>10200</v>
      </c>
      <c r="J207" s="4">
        <v>204</v>
      </c>
      <c r="K207" s="11">
        <f t="shared" si="6"/>
        <v>62.254901960784316</v>
      </c>
      <c r="L207" s="10">
        <f t="shared" si="7"/>
        <v>12700</v>
      </c>
      <c r="M207" s="4">
        <v>204</v>
      </c>
      <c r="N207" s="2">
        <v>30</v>
      </c>
      <c r="O207" s="10">
        <f t="shared" si="3"/>
        <v>6120</v>
      </c>
    </row>
    <row r="208" spans="1:15" ht="15.75" customHeight="1" x14ac:dyDescent="0.2">
      <c r="A208" s="1">
        <v>205</v>
      </c>
      <c r="B208" s="2">
        <v>30</v>
      </c>
      <c r="C208" s="10">
        <f t="shared" si="4"/>
        <v>6150</v>
      </c>
      <c r="D208" s="4">
        <v>205</v>
      </c>
      <c r="E208" s="14">
        <f t="shared" si="8"/>
        <v>22.414634146341463</v>
      </c>
      <c r="F208" s="10">
        <f t="shared" si="9"/>
        <v>4595</v>
      </c>
      <c r="G208" s="4">
        <v>205</v>
      </c>
      <c r="H208" s="2">
        <v>50</v>
      </c>
      <c r="I208" s="10">
        <f t="shared" si="1"/>
        <v>10250</v>
      </c>
      <c r="J208" s="4">
        <v>205</v>
      </c>
      <c r="K208" s="11">
        <f t="shared" si="6"/>
        <v>62.195121951219512</v>
      </c>
      <c r="L208" s="10">
        <f t="shared" si="7"/>
        <v>12750</v>
      </c>
      <c r="M208" s="4">
        <v>205</v>
      </c>
      <c r="N208" s="2">
        <v>30</v>
      </c>
      <c r="O208" s="10">
        <f t="shared" si="3"/>
        <v>6150</v>
      </c>
    </row>
    <row r="209" spans="1:15" ht="15.75" customHeight="1" x14ac:dyDescent="0.2">
      <c r="A209" s="1">
        <v>206</v>
      </c>
      <c r="B209" s="2">
        <v>30</v>
      </c>
      <c r="C209" s="10">
        <f t="shared" si="4"/>
        <v>6180</v>
      </c>
      <c r="D209" s="4">
        <v>206</v>
      </c>
      <c r="E209" s="14">
        <f t="shared" si="8"/>
        <v>22.402912621359224</v>
      </c>
      <c r="F209" s="10">
        <f t="shared" si="9"/>
        <v>4615</v>
      </c>
      <c r="G209" s="4">
        <v>206</v>
      </c>
      <c r="H209" s="2">
        <v>50</v>
      </c>
      <c r="I209" s="10">
        <f t="shared" si="1"/>
        <v>10300</v>
      </c>
      <c r="J209" s="4">
        <v>206</v>
      </c>
      <c r="K209" s="11">
        <f t="shared" si="6"/>
        <v>62.135922330097088</v>
      </c>
      <c r="L209" s="10">
        <f t="shared" si="7"/>
        <v>12800</v>
      </c>
      <c r="M209" s="4">
        <v>206</v>
      </c>
      <c r="N209" s="2">
        <v>30</v>
      </c>
      <c r="O209" s="10">
        <f t="shared" si="3"/>
        <v>6180</v>
      </c>
    </row>
    <row r="210" spans="1:15" ht="15.75" customHeight="1" x14ac:dyDescent="0.2">
      <c r="A210" s="1">
        <v>207</v>
      </c>
      <c r="B210" s="2">
        <v>30</v>
      </c>
      <c r="C210" s="10">
        <f t="shared" si="4"/>
        <v>6210</v>
      </c>
      <c r="D210" s="4">
        <v>207</v>
      </c>
      <c r="E210" s="14">
        <f t="shared" si="8"/>
        <v>22.391304347826086</v>
      </c>
      <c r="F210" s="10">
        <f t="shared" si="9"/>
        <v>4635</v>
      </c>
      <c r="G210" s="4">
        <v>207</v>
      </c>
      <c r="H210" s="2">
        <v>50</v>
      </c>
      <c r="I210" s="10">
        <f t="shared" si="1"/>
        <v>10350</v>
      </c>
      <c r="J210" s="4">
        <v>207</v>
      </c>
      <c r="K210" s="11">
        <f t="shared" si="6"/>
        <v>62.077294685990339</v>
      </c>
      <c r="L210" s="10">
        <f t="shared" si="7"/>
        <v>12850</v>
      </c>
      <c r="M210" s="4">
        <v>207</v>
      </c>
      <c r="N210" s="2">
        <v>30</v>
      </c>
      <c r="O210" s="10">
        <f t="shared" si="3"/>
        <v>6210</v>
      </c>
    </row>
    <row r="211" spans="1:15" ht="15.75" customHeight="1" x14ac:dyDescent="0.2">
      <c r="A211" s="1">
        <v>208</v>
      </c>
      <c r="B211" s="2">
        <v>30</v>
      </c>
      <c r="C211" s="10">
        <f t="shared" si="4"/>
        <v>6240</v>
      </c>
      <c r="D211" s="4">
        <v>208</v>
      </c>
      <c r="E211" s="14">
        <f t="shared" si="8"/>
        <v>22.379807692307693</v>
      </c>
      <c r="F211" s="10">
        <f t="shared" si="9"/>
        <v>4655</v>
      </c>
      <c r="G211" s="4">
        <v>208</v>
      </c>
      <c r="H211" s="2">
        <v>50</v>
      </c>
      <c r="I211" s="10">
        <f t="shared" si="1"/>
        <v>10400</v>
      </c>
      <c r="J211" s="4">
        <v>208</v>
      </c>
      <c r="K211" s="11">
        <f t="shared" si="6"/>
        <v>62.019230769230766</v>
      </c>
      <c r="L211" s="10">
        <f t="shared" si="7"/>
        <v>12900</v>
      </c>
      <c r="M211" s="4">
        <v>208</v>
      </c>
      <c r="N211" s="2">
        <v>30</v>
      </c>
      <c r="O211" s="10">
        <f t="shared" si="3"/>
        <v>6240</v>
      </c>
    </row>
    <row r="212" spans="1:15" ht="15.75" customHeight="1" x14ac:dyDescent="0.2">
      <c r="A212" s="1">
        <v>209</v>
      </c>
      <c r="B212" s="2">
        <v>30</v>
      </c>
      <c r="C212" s="10">
        <f t="shared" si="4"/>
        <v>6270</v>
      </c>
      <c r="D212" s="4">
        <v>209</v>
      </c>
      <c r="E212" s="14">
        <f t="shared" si="8"/>
        <v>22.368421052631579</v>
      </c>
      <c r="F212" s="10">
        <f t="shared" si="9"/>
        <v>4675</v>
      </c>
      <c r="G212" s="4">
        <v>209</v>
      </c>
      <c r="H212" s="2">
        <v>50</v>
      </c>
      <c r="I212" s="10">
        <f t="shared" si="1"/>
        <v>10450</v>
      </c>
      <c r="J212" s="4">
        <v>209</v>
      </c>
      <c r="K212" s="11">
        <f t="shared" si="6"/>
        <v>61.961722488038276</v>
      </c>
      <c r="L212" s="10">
        <f t="shared" si="7"/>
        <v>12950</v>
      </c>
      <c r="M212" s="4">
        <v>209</v>
      </c>
      <c r="N212" s="2">
        <v>30</v>
      </c>
      <c r="O212" s="10">
        <f t="shared" si="3"/>
        <v>6270</v>
      </c>
    </row>
    <row r="213" spans="1:15" ht="15.75" customHeight="1" x14ac:dyDescent="0.2">
      <c r="A213" s="1">
        <v>210</v>
      </c>
      <c r="B213" s="2">
        <v>30</v>
      </c>
      <c r="C213" s="10">
        <f t="shared" si="4"/>
        <v>6300</v>
      </c>
      <c r="D213" s="4">
        <v>210</v>
      </c>
      <c r="E213" s="14">
        <f t="shared" si="8"/>
        <v>22.357142857142858</v>
      </c>
      <c r="F213" s="10">
        <f t="shared" si="9"/>
        <v>4695</v>
      </c>
      <c r="G213" s="4">
        <v>210</v>
      </c>
      <c r="H213" s="2">
        <v>50</v>
      </c>
      <c r="I213" s="10">
        <f t="shared" si="1"/>
        <v>10500</v>
      </c>
      <c r="J213" s="4">
        <v>210</v>
      </c>
      <c r="K213" s="11">
        <f t="shared" si="6"/>
        <v>61.904761904761905</v>
      </c>
      <c r="L213" s="10">
        <f t="shared" si="7"/>
        <v>13000</v>
      </c>
      <c r="M213" s="4">
        <v>210</v>
      </c>
      <c r="N213" s="2">
        <v>30</v>
      </c>
      <c r="O213" s="10">
        <f t="shared" si="3"/>
        <v>6300</v>
      </c>
    </row>
    <row r="214" spans="1:15" ht="15.75" customHeight="1" x14ac:dyDescent="0.2">
      <c r="A214" s="1">
        <v>211</v>
      </c>
      <c r="B214" s="2">
        <v>30</v>
      </c>
      <c r="C214" s="10">
        <f t="shared" si="4"/>
        <v>6330</v>
      </c>
      <c r="D214" s="4">
        <v>211</v>
      </c>
      <c r="E214" s="14">
        <f t="shared" si="8"/>
        <v>22.345971563981042</v>
      </c>
      <c r="F214" s="10">
        <f t="shared" si="9"/>
        <v>4715</v>
      </c>
      <c r="G214" s="4">
        <v>211</v>
      </c>
      <c r="H214" s="2">
        <v>50</v>
      </c>
      <c r="I214" s="10">
        <f t="shared" si="1"/>
        <v>10550</v>
      </c>
      <c r="J214" s="4">
        <v>211</v>
      </c>
      <c r="K214" s="11">
        <f t="shared" si="6"/>
        <v>61.84834123222749</v>
      </c>
      <c r="L214" s="10">
        <f t="shared" si="7"/>
        <v>13050</v>
      </c>
      <c r="M214" s="4">
        <v>211</v>
      </c>
      <c r="N214" s="2">
        <v>30</v>
      </c>
      <c r="O214" s="10">
        <f t="shared" si="3"/>
        <v>6330</v>
      </c>
    </row>
    <row r="215" spans="1:15" ht="15.75" customHeight="1" x14ac:dyDescent="0.2">
      <c r="A215" s="1">
        <v>212</v>
      </c>
      <c r="B215" s="2">
        <v>30</v>
      </c>
      <c r="C215" s="10">
        <f t="shared" si="4"/>
        <v>6360</v>
      </c>
      <c r="D215" s="4">
        <v>212</v>
      </c>
      <c r="E215" s="14">
        <f t="shared" si="8"/>
        <v>22.334905660377359</v>
      </c>
      <c r="F215" s="10">
        <f t="shared" si="9"/>
        <v>4735</v>
      </c>
      <c r="G215" s="4">
        <v>212</v>
      </c>
      <c r="H215" s="2">
        <v>50</v>
      </c>
      <c r="I215" s="10">
        <f t="shared" si="1"/>
        <v>10600</v>
      </c>
      <c r="J215" s="4">
        <v>212</v>
      </c>
      <c r="K215" s="11">
        <f t="shared" si="6"/>
        <v>61.79245283018868</v>
      </c>
      <c r="L215" s="10">
        <f t="shared" si="7"/>
        <v>13100</v>
      </c>
      <c r="M215" s="4">
        <v>212</v>
      </c>
      <c r="N215" s="2">
        <v>30</v>
      </c>
      <c r="O215" s="10">
        <f t="shared" si="3"/>
        <v>6360</v>
      </c>
    </row>
    <row r="216" spans="1:15" ht="15.75" customHeight="1" x14ac:dyDescent="0.2">
      <c r="A216" s="1">
        <v>213</v>
      </c>
      <c r="B216" s="2">
        <v>30</v>
      </c>
      <c r="C216" s="10">
        <f t="shared" si="4"/>
        <v>6390</v>
      </c>
      <c r="D216" s="4">
        <v>213</v>
      </c>
      <c r="E216" s="14">
        <f t="shared" si="8"/>
        <v>22.323943661971832</v>
      </c>
      <c r="F216" s="10">
        <f t="shared" si="9"/>
        <v>4755</v>
      </c>
      <c r="G216" s="4">
        <v>213</v>
      </c>
      <c r="H216" s="2">
        <v>50</v>
      </c>
      <c r="I216" s="10">
        <f t="shared" si="1"/>
        <v>10650</v>
      </c>
      <c r="J216" s="4">
        <v>213</v>
      </c>
      <c r="K216" s="11">
        <f t="shared" si="6"/>
        <v>61.737089201877936</v>
      </c>
      <c r="L216" s="10">
        <f t="shared" si="7"/>
        <v>13150</v>
      </c>
      <c r="M216" s="4">
        <v>213</v>
      </c>
      <c r="N216" s="2">
        <v>30</v>
      </c>
      <c r="O216" s="10">
        <f t="shared" si="3"/>
        <v>6390</v>
      </c>
    </row>
    <row r="217" spans="1:15" ht="15.75" customHeight="1" x14ac:dyDescent="0.2">
      <c r="A217" s="1">
        <v>214</v>
      </c>
      <c r="B217" s="2">
        <v>30</v>
      </c>
      <c r="C217" s="10">
        <f t="shared" si="4"/>
        <v>6420</v>
      </c>
      <c r="D217" s="4">
        <v>214</v>
      </c>
      <c r="E217" s="14">
        <f t="shared" si="8"/>
        <v>22.313084112149532</v>
      </c>
      <c r="F217" s="10">
        <f t="shared" si="9"/>
        <v>4775</v>
      </c>
      <c r="G217" s="4">
        <v>214</v>
      </c>
      <c r="H217" s="2">
        <v>50</v>
      </c>
      <c r="I217" s="10">
        <f t="shared" si="1"/>
        <v>10700</v>
      </c>
      <c r="J217" s="4">
        <v>214</v>
      </c>
      <c r="K217" s="11">
        <f t="shared" si="6"/>
        <v>61.682242990654203</v>
      </c>
      <c r="L217" s="10">
        <f t="shared" si="7"/>
        <v>13200</v>
      </c>
      <c r="M217" s="4">
        <v>214</v>
      </c>
      <c r="N217" s="2">
        <v>30</v>
      </c>
      <c r="O217" s="10">
        <f t="shared" si="3"/>
        <v>6420</v>
      </c>
    </row>
    <row r="218" spans="1:15" ht="15.75" customHeight="1" x14ac:dyDescent="0.2">
      <c r="A218" s="1">
        <v>215</v>
      </c>
      <c r="B218" s="2">
        <v>30</v>
      </c>
      <c r="C218" s="10">
        <f t="shared" si="4"/>
        <v>6450</v>
      </c>
      <c r="D218" s="4">
        <v>215</v>
      </c>
      <c r="E218" s="14">
        <f t="shared" si="8"/>
        <v>22.302325581395348</v>
      </c>
      <c r="F218" s="10">
        <f t="shared" si="9"/>
        <v>4795</v>
      </c>
      <c r="G218" s="4">
        <v>215</v>
      </c>
      <c r="H218" s="2">
        <v>50</v>
      </c>
      <c r="I218" s="10">
        <f t="shared" si="1"/>
        <v>10750</v>
      </c>
      <c r="J218" s="4">
        <v>215</v>
      </c>
      <c r="K218" s="11">
        <f t="shared" si="6"/>
        <v>61.627906976744185</v>
      </c>
      <c r="L218" s="10">
        <f t="shared" si="7"/>
        <v>13250</v>
      </c>
      <c r="M218" s="4">
        <v>215</v>
      </c>
      <c r="N218" s="2">
        <v>30</v>
      </c>
      <c r="O218" s="10">
        <f t="shared" si="3"/>
        <v>6450</v>
      </c>
    </row>
    <row r="219" spans="1:15" ht="15.75" customHeight="1" x14ac:dyDescent="0.2">
      <c r="A219" s="1">
        <v>216</v>
      </c>
      <c r="B219" s="2">
        <v>30</v>
      </c>
      <c r="C219" s="10">
        <f t="shared" si="4"/>
        <v>6480</v>
      </c>
      <c r="D219" s="4">
        <v>216</v>
      </c>
      <c r="E219" s="14">
        <f t="shared" si="8"/>
        <v>22.291666666666668</v>
      </c>
      <c r="F219" s="10">
        <f t="shared" si="9"/>
        <v>4815</v>
      </c>
      <c r="G219" s="4">
        <v>216</v>
      </c>
      <c r="H219" s="2">
        <v>50</v>
      </c>
      <c r="I219" s="10">
        <f t="shared" si="1"/>
        <v>10800</v>
      </c>
      <c r="J219" s="4">
        <v>216</v>
      </c>
      <c r="K219" s="11">
        <f t="shared" si="6"/>
        <v>61.574074074074076</v>
      </c>
      <c r="L219" s="10">
        <f t="shared" si="7"/>
        <v>13300</v>
      </c>
      <c r="M219" s="4">
        <v>216</v>
      </c>
      <c r="N219" s="2">
        <v>30</v>
      </c>
      <c r="O219" s="10">
        <f t="shared" si="3"/>
        <v>6480</v>
      </c>
    </row>
    <row r="220" spans="1:15" ht="15.75" customHeight="1" x14ac:dyDescent="0.2">
      <c r="A220" s="1">
        <v>217</v>
      </c>
      <c r="B220" s="2">
        <v>30</v>
      </c>
      <c r="C220" s="10">
        <f t="shared" si="4"/>
        <v>6510</v>
      </c>
      <c r="D220" s="4">
        <v>217</v>
      </c>
      <c r="E220" s="14">
        <f t="shared" si="8"/>
        <v>22.281105990783409</v>
      </c>
      <c r="F220" s="10">
        <f t="shared" si="9"/>
        <v>4835</v>
      </c>
      <c r="G220" s="4">
        <v>217</v>
      </c>
      <c r="H220" s="2">
        <v>50</v>
      </c>
      <c r="I220" s="10">
        <f t="shared" si="1"/>
        <v>10850</v>
      </c>
      <c r="J220" s="4">
        <v>217</v>
      </c>
      <c r="K220" s="11">
        <f t="shared" si="6"/>
        <v>61.52073732718894</v>
      </c>
      <c r="L220" s="10">
        <f t="shared" si="7"/>
        <v>13350</v>
      </c>
      <c r="M220" s="4">
        <v>217</v>
      </c>
      <c r="N220" s="2">
        <v>30</v>
      </c>
      <c r="O220" s="10">
        <f t="shared" si="3"/>
        <v>6510</v>
      </c>
    </row>
    <row r="221" spans="1:15" ht="15.75" customHeight="1" x14ac:dyDescent="0.2">
      <c r="A221" s="1">
        <v>218</v>
      </c>
      <c r="B221" s="2">
        <v>30</v>
      </c>
      <c r="C221" s="10">
        <f t="shared" si="4"/>
        <v>6540</v>
      </c>
      <c r="D221" s="4">
        <v>218</v>
      </c>
      <c r="E221" s="14">
        <f t="shared" si="8"/>
        <v>22.270642201834864</v>
      </c>
      <c r="F221" s="10">
        <f t="shared" si="9"/>
        <v>4855</v>
      </c>
      <c r="G221" s="4">
        <v>218</v>
      </c>
      <c r="H221" s="2">
        <v>50</v>
      </c>
      <c r="I221" s="10">
        <f t="shared" si="1"/>
        <v>10900</v>
      </c>
      <c r="J221" s="4">
        <v>218</v>
      </c>
      <c r="K221" s="11">
        <f t="shared" si="6"/>
        <v>61.467889908256879</v>
      </c>
      <c r="L221" s="10">
        <f t="shared" si="7"/>
        <v>13400</v>
      </c>
      <c r="M221" s="4">
        <v>218</v>
      </c>
      <c r="N221" s="2">
        <v>30</v>
      </c>
      <c r="O221" s="10">
        <f t="shared" si="3"/>
        <v>6540</v>
      </c>
    </row>
    <row r="222" spans="1:15" ht="15.75" customHeight="1" x14ac:dyDescent="0.2">
      <c r="A222" s="1">
        <v>219</v>
      </c>
      <c r="B222" s="2">
        <v>30</v>
      </c>
      <c r="C222" s="10">
        <f t="shared" si="4"/>
        <v>6570</v>
      </c>
      <c r="D222" s="4">
        <v>219</v>
      </c>
      <c r="E222" s="14">
        <f t="shared" si="8"/>
        <v>22.260273972602739</v>
      </c>
      <c r="F222" s="10">
        <f t="shared" si="9"/>
        <v>4875</v>
      </c>
      <c r="G222" s="4">
        <v>219</v>
      </c>
      <c r="H222" s="2">
        <v>50</v>
      </c>
      <c r="I222" s="10">
        <f t="shared" si="1"/>
        <v>10950</v>
      </c>
      <c r="J222" s="4">
        <v>219</v>
      </c>
      <c r="K222" s="11">
        <f t="shared" si="6"/>
        <v>61.415525114155251</v>
      </c>
      <c r="L222" s="10">
        <f t="shared" si="7"/>
        <v>13450</v>
      </c>
      <c r="M222" s="4">
        <v>219</v>
      </c>
      <c r="N222" s="2">
        <v>30</v>
      </c>
      <c r="O222" s="10">
        <f t="shared" si="3"/>
        <v>6570</v>
      </c>
    </row>
    <row r="223" spans="1:15" ht="15.75" customHeight="1" x14ac:dyDescent="0.2">
      <c r="A223" s="1">
        <v>220</v>
      </c>
      <c r="B223" s="2">
        <v>30</v>
      </c>
      <c r="C223" s="10">
        <f t="shared" si="4"/>
        <v>6600</v>
      </c>
      <c r="D223" s="4">
        <v>220</v>
      </c>
      <c r="E223" s="14">
        <f t="shared" si="8"/>
        <v>22.25</v>
      </c>
      <c r="F223" s="10">
        <f t="shared" si="9"/>
        <v>4895</v>
      </c>
      <c r="G223" s="4">
        <v>220</v>
      </c>
      <c r="H223" s="2">
        <v>50</v>
      </c>
      <c r="I223" s="10">
        <f t="shared" si="1"/>
        <v>11000</v>
      </c>
      <c r="J223" s="4">
        <v>220</v>
      </c>
      <c r="K223" s="11">
        <f t="shared" si="6"/>
        <v>61.363636363636367</v>
      </c>
      <c r="L223" s="10">
        <f t="shared" si="7"/>
        <v>13500</v>
      </c>
      <c r="M223" s="4">
        <v>220</v>
      </c>
      <c r="N223" s="2">
        <v>30</v>
      </c>
      <c r="O223" s="10">
        <f t="shared" si="3"/>
        <v>6600</v>
      </c>
    </row>
    <row r="224" spans="1:15" ht="15.75" customHeight="1" x14ac:dyDescent="0.2">
      <c r="A224" s="1">
        <v>221</v>
      </c>
      <c r="B224" s="2">
        <v>30</v>
      </c>
      <c r="C224" s="10">
        <f t="shared" si="4"/>
        <v>6630</v>
      </c>
      <c r="D224" s="4">
        <v>221</v>
      </c>
      <c r="E224" s="14">
        <f t="shared" si="8"/>
        <v>22.239819004524886</v>
      </c>
      <c r="F224" s="10">
        <f t="shared" si="9"/>
        <v>4915</v>
      </c>
      <c r="G224" s="4">
        <v>221</v>
      </c>
      <c r="H224" s="2">
        <v>50</v>
      </c>
      <c r="I224" s="10">
        <f t="shared" si="1"/>
        <v>11050</v>
      </c>
      <c r="J224" s="4">
        <v>221</v>
      </c>
      <c r="K224" s="11">
        <f t="shared" si="6"/>
        <v>61.312217194570138</v>
      </c>
      <c r="L224" s="10">
        <f t="shared" si="7"/>
        <v>13550</v>
      </c>
      <c r="M224" s="4">
        <v>221</v>
      </c>
      <c r="N224" s="2">
        <v>30</v>
      </c>
      <c r="O224" s="10">
        <f t="shared" si="3"/>
        <v>6630</v>
      </c>
    </row>
    <row r="225" spans="1:15" ht="15.75" customHeight="1" x14ac:dyDescent="0.2">
      <c r="A225" s="1">
        <v>222</v>
      </c>
      <c r="B225" s="2">
        <v>30</v>
      </c>
      <c r="C225" s="10">
        <f t="shared" si="4"/>
        <v>6660</v>
      </c>
      <c r="D225" s="4">
        <v>222</v>
      </c>
      <c r="E225" s="14">
        <f t="shared" si="8"/>
        <v>22.22972972972973</v>
      </c>
      <c r="F225" s="10">
        <f t="shared" si="9"/>
        <v>4935</v>
      </c>
      <c r="G225" s="4">
        <v>222</v>
      </c>
      <c r="H225" s="2">
        <v>50</v>
      </c>
      <c r="I225" s="10">
        <f t="shared" si="1"/>
        <v>11100</v>
      </c>
      <c r="J225" s="4">
        <v>222</v>
      </c>
      <c r="K225" s="11">
        <f t="shared" si="6"/>
        <v>61.261261261261261</v>
      </c>
      <c r="L225" s="10">
        <f t="shared" si="7"/>
        <v>13600</v>
      </c>
      <c r="M225" s="4">
        <v>222</v>
      </c>
      <c r="N225" s="2">
        <v>30</v>
      </c>
      <c r="O225" s="10">
        <f t="shared" si="3"/>
        <v>6660</v>
      </c>
    </row>
    <row r="226" spans="1:15" ht="15.75" customHeight="1" x14ac:dyDescent="0.2">
      <c r="A226" s="1">
        <v>223</v>
      </c>
      <c r="B226" s="2">
        <v>30</v>
      </c>
      <c r="C226" s="10">
        <f t="shared" si="4"/>
        <v>6690</v>
      </c>
      <c r="D226" s="4">
        <v>223</v>
      </c>
      <c r="E226" s="14">
        <f t="shared" si="8"/>
        <v>22.219730941704036</v>
      </c>
      <c r="F226" s="10">
        <f t="shared" si="9"/>
        <v>4955</v>
      </c>
      <c r="G226" s="4">
        <v>223</v>
      </c>
      <c r="H226" s="2">
        <v>50</v>
      </c>
      <c r="I226" s="10">
        <f t="shared" si="1"/>
        <v>11150</v>
      </c>
      <c r="J226" s="4">
        <v>223</v>
      </c>
      <c r="K226" s="11">
        <f t="shared" si="6"/>
        <v>61.210762331838566</v>
      </c>
      <c r="L226" s="10">
        <f t="shared" si="7"/>
        <v>13650</v>
      </c>
      <c r="M226" s="4">
        <v>223</v>
      </c>
      <c r="N226" s="2">
        <v>30</v>
      </c>
      <c r="O226" s="10">
        <f t="shared" si="3"/>
        <v>6690</v>
      </c>
    </row>
    <row r="227" spans="1:15" ht="15.75" customHeight="1" x14ac:dyDescent="0.2">
      <c r="A227" s="1">
        <v>224</v>
      </c>
      <c r="B227" s="2">
        <v>30</v>
      </c>
      <c r="C227" s="10">
        <f t="shared" si="4"/>
        <v>6720</v>
      </c>
      <c r="D227" s="4">
        <v>224</v>
      </c>
      <c r="E227" s="14">
        <f t="shared" si="8"/>
        <v>22.209821428571427</v>
      </c>
      <c r="F227" s="10">
        <f t="shared" si="9"/>
        <v>4975</v>
      </c>
      <c r="G227" s="4">
        <v>224</v>
      </c>
      <c r="H227" s="2">
        <v>50</v>
      </c>
      <c r="I227" s="10">
        <f t="shared" si="1"/>
        <v>11200</v>
      </c>
      <c r="J227" s="4">
        <v>224</v>
      </c>
      <c r="K227" s="11">
        <f t="shared" si="6"/>
        <v>61.160714285714285</v>
      </c>
      <c r="L227" s="10">
        <f t="shared" si="7"/>
        <v>13700</v>
      </c>
      <c r="M227" s="4">
        <v>224</v>
      </c>
      <c r="N227" s="2">
        <v>30</v>
      </c>
      <c r="O227" s="10">
        <f t="shared" si="3"/>
        <v>6720</v>
      </c>
    </row>
    <row r="228" spans="1:15" ht="15.75" customHeight="1" x14ac:dyDescent="0.2">
      <c r="A228" s="1">
        <v>225</v>
      </c>
      <c r="B228" s="2">
        <v>30</v>
      </c>
      <c r="C228" s="10">
        <f t="shared" si="4"/>
        <v>6750</v>
      </c>
      <c r="D228" s="4">
        <v>225</v>
      </c>
      <c r="E228" s="14">
        <f t="shared" si="8"/>
        <v>22.2</v>
      </c>
      <c r="F228" s="10">
        <f t="shared" si="9"/>
        <v>4995</v>
      </c>
      <c r="G228" s="4">
        <v>225</v>
      </c>
      <c r="H228" s="2">
        <v>50</v>
      </c>
      <c r="I228" s="10">
        <f t="shared" si="1"/>
        <v>11250</v>
      </c>
      <c r="J228" s="4">
        <v>225</v>
      </c>
      <c r="K228" s="11">
        <f t="shared" si="6"/>
        <v>61.111111111111114</v>
      </c>
      <c r="L228" s="10">
        <f t="shared" si="7"/>
        <v>13750</v>
      </c>
      <c r="M228" s="4">
        <v>225</v>
      </c>
      <c r="N228" s="2">
        <v>30</v>
      </c>
      <c r="O228" s="10">
        <f t="shared" si="3"/>
        <v>6750</v>
      </c>
    </row>
    <row r="229" spans="1:15" ht="15.75" customHeight="1" x14ac:dyDescent="0.2">
      <c r="A229" s="1">
        <v>226</v>
      </c>
      <c r="B229" s="2">
        <v>30</v>
      </c>
      <c r="C229" s="10">
        <f t="shared" si="4"/>
        <v>6780</v>
      </c>
      <c r="D229" s="4">
        <v>226</v>
      </c>
      <c r="E229" s="14">
        <f t="shared" si="8"/>
        <v>22.190265486725664</v>
      </c>
      <c r="F229" s="10">
        <f t="shared" si="9"/>
        <v>5015</v>
      </c>
      <c r="G229" s="4">
        <v>226</v>
      </c>
      <c r="H229" s="2">
        <v>50</v>
      </c>
      <c r="I229" s="10">
        <f t="shared" si="1"/>
        <v>11300</v>
      </c>
      <c r="J229" s="4">
        <v>226</v>
      </c>
      <c r="K229" s="11">
        <f t="shared" si="6"/>
        <v>61.061946902654867</v>
      </c>
      <c r="L229" s="10">
        <f t="shared" si="7"/>
        <v>13800</v>
      </c>
      <c r="M229" s="4">
        <v>226</v>
      </c>
      <c r="N229" s="2">
        <v>30</v>
      </c>
      <c r="O229" s="10">
        <f t="shared" si="3"/>
        <v>6780</v>
      </c>
    </row>
    <row r="230" spans="1:15" ht="15.75" customHeight="1" x14ac:dyDescent="0.2">
      <c r="A230" s="1">
        <v>227</v>
      </c>
      <c r="B230" s="2">
        <v>30</v>
      </c>
      <c r="C230" s="10">
        <f t="shared" si="4"/>
        <v>6810</v>
      </c>
      <c r="D230" s="4">
        <v>227</v>
      </c>
      <c r="E230" s="14">
        <f t="shared" si="8"/>
        <v>22.180616740088105</v>
      </c>
      <c r="F230" s="10">
        <f t="shared" si="9"/>
        <v>5035</v>
      </c>
      <c r="G230" s="4">
        <v>227</v>
      </c>
      <c r="H230" s="2">
        <v>50</v>
      </c>
      <c r="I230" s="10">
        <f t="shared" si="1"/>
        <v>11350</v>
      </c>
      <c r="J230" s="4">
        <v>227</v>
      </c>
      <c r="K230" s="11">
        <f t="shared" si="6"/>
        <v>61.013215859030836</v>
      </c>
      <c r="L230" s="10">
        <f t="shared" si="7"/>
        <v>13850</v>
      </c>
      <c r="M230" s="4">
        <v>227</v>
      </c>
      <c r="N230" s="2">
        <v>30</v>
      </c>
      <c r="O230" s="10">
        <f t="shared" si="3"/>
        <v>6810</v>
      </c>
    </row>
    <row r="231" spans="1:15" ht="15.75" customHeight="1" x14ac:dyDescent="0.2">
      <c r="A231" s="1">
        <v>228</v>
      </c>
      <c r="B231" s="2">
        <v>30</v>
      </c>
      <c r="C231" s="10">
        <f t="shared" si="4"/>
        <v>6840</v>
      </c>
      <c r="D231" s="4">
        <v>228</v>
      </c>
      <c r="E231" s="14">
        <f t="shared" si="8"/>
        <v>22.171052631578949</v>
      </c>
      <c r="F231" s="10">
        <f t="shared" si="9"/>
        <v>5055</v>
      </c>
      <c r="G231" s="4">
        <v>228</v>
      </c>
      <c r="H231" s="2">
        <v>50</v>
      </c>
      <c r="I231" s="10">
        <f t="shared" si="1"/>
        <v>11400</v>
      </c>
      <c r="J231" s="4">
        <v>228</v>
      </c>
      <c r="K231" s="11">
        <f t="shared" si="6"/>
        <v>60.964912280701753</v>
      </c>
      <c r="L231" s="10">
        <f t="shared" si="7"/>
        <v>13900</v>
      </c>
      <c r="M231" s="4">
        <v>228</v>
      </c>
      <c r="N231" s="2">
        <v>30</v>
      </c>
      <c r="O231" s="10">
        <f t="shared" si="3"/>
        <v>6840</v>
      </c>
    </row>
    <row r="232" spans="1:15" ht="15.75" customHeight="1" x14ac:dyDescent="0.2">
      <c r="A232" s="1">
        <v>229</v>
      </c>
      <c r="B232" s="2">
        <v>30</v>
      </c>
      <c r="C232" s="10">
        <f t="shared" si="4"/>
        <v>6870</v>
      </c>
      <c r="D232" s="4">
        <v>229</v>
      </c>
      <c r="E232" s="14">
        <f t="shared" si="8"/>
        <v>22.161572052401748</v>
      </c>
      <c r="F232" s="10">
        <f t="shared" si="9"/>
        <v>5075</v>
      </c>
      <c r="G232" s="4">
        <v>229</v>
      </c>
      <c r="H232" s="2">
        <v>50</v>
      </c>
      <c r="I232" s="10">
        <f t="shared" si="1"/>
        <v>11450</v>
      </c>
      <c r="J232" s="4">
        <v>229</v>
      </c>
      <c r="K232" s="11">
        <f t="shared" si="6"/>
        <v>60.917030567685586</v>
      </c>
      <c r="L232" s="10">
        <f t="shared" si="7"/>
        <v>13950</v>
      </c>
      <c r="M232" s="4">
        <v>229</v>
      </c>
      <c r="N232" s="2">
        <v>30</v>
      </c>
      <c r="O232" s="10">
        <f t="shared" si="3"/>
        <v>6870</v>
      </c>
    </row>
    <row r="233" spans="1:15" ht="15.75" customHeight="1" x14ac:dyDescent="0.2">
      <c r="A233" s="1">
        <v>230</v>
      </c>
      <c r="B233" s="2">
        <v>30</v>
      </c>
      <c r="C233" s="10">
        <f t="shared" si="4"/>
        <v>6900</v>
      </c>
      <c r="D233" s="4">
        <v>230</v>
      </c>
      <c r="E233" s="14">
        <f t="shared" si="8"/>
        <v>22.152173913043477</v>
      </c>
      <c r="F233" s="10">
        <f t="shared" si="9"/>
        <v>5095</v>
      </c>
      <c r="G233" s="4">
        <v>230</v>
      </c>
      <c r="H233" s="2">
        <v>50</v>
      </c>
      <c r="I233" s="10">
        <f t="shared" si="1"/>
        <v>11500</v>
      </c>
      <c r="J233" s="4">
        <v>230</v>
      </c>
      <c r="K233" s="11">
        <f t="shared" si="6"/>
        <v>60.869565217391305</v>
      </c>
      <c r="L233" s="10">
        <f t="shared" si="7"/>
        <v>14000</v>
      </c>
      <c r="M233" s="4">
        <v>230</v>
      </c>
      <c r="N233" s="2">
        <v>30</v>
      </c>
      <c r="O233" s="10">
        <f t="shared" si="3"/>
        <v>6900</v>
      </c>
    </row>
    <row r="234" spans="1:15" ht="15.75" customHeight="1" x14ac:dyDescent="0.2">
      <c r="A234" s="1">
        <v>231</v>
      </c>
      <c r="B234" s="2">
        <v>30</v>
      </c>
      <c r="C234" s="10">
        <f t="shared" si="4"/>
        <v>6930</v>
      </c>
      <c r="D234" s="4">
        <v>231</v>
      </c>
      <c r="E234" s="14">
        <f t="shared" si="8"/>
        <v>22.142857142857142</v>
      </c>
      <c r="F234" s="10">
        <f t="shared" si="9"/>
        <v>5115</v>
      </c>
      <c r="G234" s="4">
        <v>231</v>
      </c>
      <c r="H234" s="2">
        <v>50</v>
      </c>
      <c r="I234" s="10">
        <f t="shared" si="1"/>
        <v>11550</v>
      </c>
      <c r="J234" s="4">
        <v>231</v>
      </c>
      <c r="K234" s="11">
        <f t="shared" si="6"/>
        <v>60.822510822510822</v>
      </c>
      <c r="L234" s="10">
        <f t="shared" si="7"/>
        <v>14050</v>
      </c>
      <c r="M234" s="4">
        <v>231</v>
      </c>
      <c r="N234" s="2">
        <v>30</v>
      </c>
      <c r="O234" s="10">
        <f t="shared" si="3"/>
        <v>6930</v>
      </c>
    </row>
    <row r="235" spans="1:15" ht="15.75" customHeight="1" x14ac:dyDescent="0.2">
      <c r="A235" s="1">
        <v>232</v>
      </c>
      <c r="B235" s="2">
        <v>30</v>
      </c>
      <c r="C235" s="10">
        <f t="shared" si="4"/>
        <v>6960</v>
      </c>
      <c r="D235" s="4">
        <v>232</v>
      </c>
      <c r="E235" s="14">
        <f t="shared" si="8"/>
        <v>22.133620689655171</v>
      </c>
      <c r="F235" s="10">
        <f t="shared" si="9"/>
        <v>5135</v>
      </c>
      <c r="G235" s="4">
        <v>232</v>
      </c>
      <c r="H235" s="2">
        <v>50</v>
      </c>
      <c r="I235" s="10">
        <f t="shared" si="1"/>
        <v>11600</v>
      </c>
      <c r="J235" s="4">
        <v>232</v>
      </c>
      <c r="K235" s="11">
        <f t="shared" si="6"/>
        <v>60.775862068965516</v>
      </c>
      <c r="L235" s="10">
        <f t="shared" si="7"/>
        <v>14100</v>
      </c>
      <c r="M235" s="4">
        <v>232</v>
      </c>
      <c r="N235" s="2">
        <v>30</v>
      </c>
      <c r="O235" s="10">
        <f t="shared" si="3"/>
        <v>6960</v>
      </c>
    </row>
    <row r="236" spans="1:15" ht="15.75" customHeight="1" x14ac:dyDescent="0.2">
      <c r="A236" s="1">
        <v>233</v>
      </c>
      <c r="B236" s="2">
        <v>30</v>
      </c>
      <c r="C236" s="10">
        <f t="shared" si="4"/>
        <v>6990</v>
      </c>
      <c r="D236" s="4">
        <v>233</v>
      </c>
      <c r="E236" s="14">
        <f t="shared" si="8"/>
        <v>22.124463519313306</v>
      </c>
      <c r="F236" s="10">
        <f t="shared" si="9"/>
        <v>5155</v>
      </c>
      <c r="G236" s="4">
        <v>233</v>
      </c>
      <c r="H236" s="2">
        <v>50</v>
      </c>
      <c r="I236" s="10">
        <f t="shared" si="1"/>
        <v>11650</v>
      </c>
      <c r="J236" s="4">
        <v>233</v>
      </c>
      <c r="K236" s="11">
        <f t="shared" si="6"/>
        <v>60.72961373390558</v>
      </c>
      <c r="L236" s="10">
        <f t="shared" si="7"/>
        <v>14150</v>
      </c>
      <c r="M236" s="4">
        <v>233</v>
      </c>
      <c r="N236" s="2">
        <v>30</v>
      </c>
      <c r="O236" s="10">
        <f t="shared" si="3"/>
        <v>6990</v>
      </c>
    </row>
    <row r="237" spans="1:15" ht="15.75" customHeight="1" x14ac:dyDescent="0.2">
      <c r="A237" s="1">
        <v>234</v>
      </c>
      <c r="B237" s="2">
        <v>30</v>
      </c>
      <c r="C237" s="10">
        <f t="shared" si="4"/>
        <v>7020</v>
      </c>
      <c r="D237" s="4">
        <v>234</v>
      </c>
      <c r="E237" s="14">
        <f t="shared" si="8"/>
        <v>22.115384615384617</v>
      </c>
      <c r="F237" s="10">
        <f t="shared" si="9"/>
        <v>5175</v>
      </c>
      <c r="G237" s="4">
        <v>234</v>
      </c>
      <c r="H237" s="2">
        <v>50</v>
      </c>
      <c r="I237" s="10">
        <f t="shared" si="1"/>
        <v>11700</v>
      </c>
      <c r="J237" s="4">
        <v>234</v>
      </c>
      <c r="K237" s="11">
        <f t="shared" si="6"/>
        <v>60.683760683760681</v>
      </c>
      <c r="L237" s="10">
        <f t="shared" si="7"/>
        <v>14200</v>
      </c>
      <c r="M237" s="4">
        <v>234</v>
      </c>
      <c r="N237" s="2">
        <v>30</v>
      </c>
      <c r="O237" s="10">
        <f t="shared" si="3"/>
        <v>7020</v>
      </c>
    </row>
    <row r="238" spans="1:15" ht="15.75" customHeight="1" x14ac:dyDescent="0.2">
      <c r="A238" s="1">
        <v>235</v>
      </c>
      <c r="B238" s="2">
        <v>30</v>
      </c>
      <c r="C238" s="10">
        <f t="shared" si="4"/>
        <v>7050</v>
      </c>
      <c r="D238" s="4">
        <v>235</v>
      </c>
      <c r="E238" s="14">
        <f t="shared" si="8"/>
        <v>22.106382978723403</v>
      </c>
      <c r="F238" s="10">
        <f t="shared" si="9"/>
        <v>5195</v>
      </c>
      <c r="G238" s="4">
        <v>235</v>
      </c>
      <c r="H238" s="2">
        <v>50</v>
      </c>
      <c r="I238" s="10">
        <f t="shared" si="1"/>
        <v>11750</v>
      </c>
      <c r="J238" s="4">
        <v>235</v>
      </c>
      <c r="K238" s="11">
        <f t="shared" si="6"/>
        <v>60.638297872340424</v>
      </c>
      <c r="L238" s="10">
        <f t="shared" si="7"/>
        <v>14250</v>
      </c>
      <c r="M238" s="4">
        <v>235</v>
      </c>
      <c r="N238" s="2">
        <v>30</v>
      </c>
      <c r="O238" s="10">
        <f t="shared" si="3"/>
        <v>7050</v>
      </c>
    </row>
    <row r="239" spans="1:15" ht="15.75" customHeight="1" x14ac:dyDescent="0.2">
      <c r="A239" s="1">
        <v>236</v>
      </c>
      <c r="B239" s="2">
        <v>30</v>
      </c>
      <c r="C239" s="10">
        <f t="shared" si="4"/>
        <v>7080</v>
      </c>
      <c r="D239" s="4">
        <v>236</v>
      </c>
      <c r="E239" s="14">
        <f t="shared" si="8"/>
        <v>22.097457627118644</v>
      </c>
      <c r="F239" s="10">
        <f t="shared" si="9"/>
        <v>5215</v>
      </c>
      <c r="G239" s="4">
        <v>236</v>
      </c>
      <c r="H239" s="2">
        <v>50</v>
      </c>
      <c r="I239" s="10">
        <f t="shared" si="1"/>
        <v>11800</v>
      </c>
      <c r="J239" s="4">
        <v>236</v>
      </c>
      <c r="K239" s="11">
        <f t="shared" si="6"/>
        <v>60.593220338983052</v>
      </c>
      <c r="L239" s="10">
        <f t="shared" si="7"/>
        <v>14300</v>
      </c>
      <c r="M239" s="4">
        <v>236</v>
      </c>
      <c r="N239" s="2">
        <v>30</v>
      </c>
      <c r="O239" s="10">
        <f t="shared" si="3"/>
        <v>7080</v>
      </c>
    </row>
    <row r="240" spans="1:15" ht="15.75" customHeight="1" x14ac:dyDescent="0.2">
      <c r="A240" s="1">
        <v>237</v>
      </c>
      <c r="B240" s="2">
        <v>30</v>
      </c>
      <c r="C240" s="10">
        <f t="shared" si="4"/>
        <v>7110</v>
      </c>
      <c r="D240" s="4">
        <v>237</v>
      </c>
      <c r="E240" s="14">
        <f t="shared" si="8"/>
        <v>22.088607594936708</v>
      </c>
      <c r="F240" s="10">
        <f t="shared" si="9"/>
        <v>5235</v>
      </c>
      <c r="G240" s="4">
        <v>237</v>
      </c>
      <c r="H240" s="2">
        <v>50</v>
      </c>
      <c r="I240" s="10">
        <f t="shared" si="1"/>
        <v>11850</v>
      </c>
      <c r="J240" s="4">
        <v>237</v>
      </c>
      <c r="K240" s="11">
        <f t="shared" si="6"/>
        <v>60.548523206751057</v>
      </c>
      <c r="L240" s="10">
        <f t="shared" si="7"/>
        <v>14350</v>
      </c>
      <c r="M240" s="4">
        <v>237</v>
      </c>
      <c r="N240" s="2">
        <v>30</v>
      </c>
      <c r="O240" s="10">
        <f t="shared" si="3"/>
        <v>7110</v>
      </c>
    </row>
    <row r="241" spans="1:15" ht="15.75" customHeight="1" x14ac:dyDescent="0.2">
      <c r="A241" s="1">
        <v>238</v>
      </c>
      <c r="B241" s="2">
        <v>30</v>
      </c>
      <c r="C241" s="10">
        <f t="shared" si="4"/>
        <v>7140</v>
      </c>
      <c r="D241" s="4">
        <v>238</v>
      </c>
      <c r="E241" s="14">
        <f t="shared" si="8"/>
        <v>22.079831932773111</v>
      </c>
      <c r="F241" s="10">
        <f t="shared" si="9"/>
        <v>5255</v>
      </c>
      <c r="G241" s="4">
        <v>238</v>
      </c>
      <c r="H241" s="2">
        <v>50</v>
      </c>
      <c r="I241" s="10">
        <f t="shared" si="1"/>
        <v>11900</v>
      </c>
      <c r="J241" s="4">
        <v>238</v>
      </c>
      <c r="K241" s="11">
        <f t="shared" si="6"/>
        <v>60.504201680672267</v>
      </c>
      <c r="L241" s="10">
        <f t="shared" si="7"/>
        <v>14400</v>
      </c>
      <c r="M241" s="4">
        <v>238</v>
      </c>
      <c r="N241" s="2">
        <v>30</v>
      </c>
      <c r="O241" s="10">
        <f t="shared" si="3"/>
        <v>7140</v>
      </c>
    </row>
    <row r="242" spans="1:15" ht="15.75" customHeight="1" x14ac:dyDescent="0.2">
      <c r="A242" s="1">
        <v>239</v>
      </c>
      <c r="B242" s="2">
        <v>30</v>
      </c>
      <c r="C242" s="10">
        <f t="shared" si="4"/>
        <v>7170</v>
      </c>
      <c r="D242" s="4">
        <v>239</v>
      </c>
      <c r="E242" s="14">
        <f t="shared" si="8"/>
        <v>22.07112970711297</v>
      </c>
      <c r="F242" s="10">
        <f t="shared" si="9"/>
        <v>5275</v>
      </c>
      <c r="G242" s="4">
        <v>239</v>
      </c>
      <c r="H242" s="2">
        <v>50</v>
      </c>
      <c r="I242" s="10">
        <f t="shared" si="1"/>
        <v>11950</v>
      </c>
      <c r="J242" s="4">
        <v>239</v>
      </c>
      <c r="K242" s="11">
        <f t="shared" si="6"/>
        <v>60.460251046025107</v>
      </c>
      <c r="L242" s="10">
        <f t="shared" si="7"/>
        <v>14450</v>
      </c>
      <c r="M242" s="4">
        <v>239</v>
      </c>
      <c r="N242" s="2">
        <v>30</v>
      </c>
      <c r="O242" s="10">
        <f t="shared" si="3"/>
        <v>7170</v>
      </c>
    </row>
    <row r="243" spans="1:15" ht="15.75" customHeight="1" x14ac:dyDescent="0.2">
      <c r="A243" s="1">
        <v>240</v>
      </c>
      <c r="B243" s="2">
        <v>30</v>
      </c>
      <c r="C243" s="10">
        <f t="shared" si="4"/>
        <v>7200</v>
      </c>
      <c r="D243" s="4">
        <v>240</v>
      </c>
      <c r="E243" s="14">
        <f t="shared" si="8"/>
        <v>22.0625</v>
      </c>
      <c r="F243" s="10">
        <f t="shared" si="9"/>
        <v>5295</v>
      </c>
      <c r="G243" s="4">
        <v>240</v>
      </c>
      <c r="H243" s="2">
        <v>50</v>
      </c>
      <c r="I243" s="10">
        <f t="shared" si="1"/>
        <v>12000</v>
      </c>
      <c r="J243" s="4">
        <v>240</v>
      </c>
      <c r="K243" s="11">
        <f t="shared" si="6"/>
        <v>60.416666666666664</v>
      </c>
      <c r="L243" s="10">
        <f t="shared" si="7"/>
        <v>14500</v>
      </c>
      <c r="M243" s="4">
        <v>240</v>
      </c>
      <c r="N243" s="2">
        <v>30</v>
      </c>
      <c r="O243" s="10">
        <f t="shared" si="3"/>
        <v>7200</v>
      </c>
    </row>
    <row r="244" spans="1:15" ht="15.75" customHeight="1" x14ac:dyDescent="0.2">
      <c r="A244" s="1">
        <v>241</v>
      </c>
      <c r="B244" s="2">
        <v>30</v>
      </c>
      <c r="C244" s="10">
        <f t="shared" si="4"/>
        <v>7230</v>
      </c>
      <c r="D244" s="4">
        <v>241</v>
      </c>
      <c r="E244" s="14">
        <f t="shared" si="8"/>
        <v>22.053941908713693</v>
      </c>
      <c r="F244" s="10">
        <f t="shared" si="9"/>
        <v>5315</v>
      </c>
      <c r="G244" s="4">
        <v>241</v>
      </c>
      <c r="H244" s="2">
        <v>50</v>
      </c>
      <c r="I244" s="10">
        <f t="shared" si="1"/>
        <v>12050</v>
      </c>
      <c r="J244" s="4">
        <v>241</v>
      </c>
      <c r="K244" s="11">
        <f t="shared" si="6"/>
        <v>60.373443983402488</v>
      </c>
      <c r="L244" s="10">
        <f t="shared" si="7"/>
        <v>14550</v>
      </c>
      <c r="M244" s="4">
        <v>241</v>
      </c>
      <c r="N244" s="2">
        <v>30</v>
      </c>
      <c r="O244" s="10">
        <f t="shared" si="3"/>
        <v>7230</v>
      </c>
    </row>
    <row r="245" spans="1:15" ht="15.75" customHeight="1" x14ac:dyDescent="0.2">
      <c r="A245" s="1">
        <v>242</v>
      </c>
      <c r="B245" s="2">
        <v>30</v>
      </c>
      <c r="C245" s="10">
        <f t="shared" si="4"/>
        <v>7260</v>
      </c>
      <c r="D245" s="4">
        <v>242</v>
      </c>
      <c r="E245" s="14">
        <f t="shared" si="8"/>
        <v>22.045454545454547</v>
      </c>
      <c r="F245" s="10">
        <f t="shared" si="9"/>
        <v>5335</v>
      </c>
      <c r="G245" s="4">
        <v>242</v>
      </c>
      <c r="H245" s="2">
        <v>50</v>
      </c>
      <c r="I245" s="10">
        <f t="shared" si="1"/>
        <v>12100</v>
      </c>
      <c r="J245" s="4">
        <v>242</v>
      </c>
      <c r="K245" s="11">
        <f t="shared" si="6"/>
        <v>60.330578512396691</v>
      </c>
      <c r="L245" s="10">
        <f t="shared" si="7"/>
        <v>14600</v>
      </c>
      <c r="M245" s="4">
        <v>242</v>
      </c>
      <c r="N245" s="2">
        <v>30</v>
      </c>
      <c r="O245" s="10">
        <f t="shared" si="3"/>
        <v>7260</v>
      </c>
    </row>
    <row r="246" spans="1:15" ht="15.75" customHeight="1" x14ac:dyDescent="0.2">
      <c r="A246" s="1">
        <v>243</v>
      </c>
      <c r="B246" s="2">
        <v>30</v>
      </c>
      <c r="C246" s="10">
        <f t="shared" si="4"/>
        <v>7290</v>
      </c>
      <c r="D246" s="4">
        <v>243</v>
      </c>
      <c r="E246" s="14">
        <f t="shared" si="8"/>
        <v>22.037037037037038</v>
      </c>
      <c r="F246" s="10">
        <f t="shared" si="9"/>
        <v>5355</v>
      </c>
      <c r="G246" s="4">
        <v>243</v>
      </c>
      <c r="H246" s="2">
        <v>50</v>
      </c>
      <c r="I246" s="10">
        <f t="shared" si="1"/>
        <v>12150</v>
      </c>
      <c r="J246" s="4">
        <v>243</v>
      </c>
      <c r="K246" s="11">
        <f t="shared" si="6"/>
        <v>60.288065843621396</v>
      </c>
      <c r="L246" s="10">
        <f t="shared" si="7"/>
        <v>14650</v>
      </c>
      <c r="M246" s="4">
        <v>243</v>
      </c>
      <c r="N246" s="2">
        <v>30</v>
      </c>
      <c r="O246" s="10">
        <f t="shared" si="3"/>
        <v>7290</v>
      </c>
    </row>
    <row r="247" spans="1:15" ht="15.75" customHeight="1" x14ac:dyDescent="0.2">
      <c r="A247" s="1">
        <v>244</v>
      </c>
      <c r="B247" s="2">
        <v>30</v>
      </c>
      <c r="C247" s="10">
        <f t="shared" si="4"/>
        <v>7320</v>
      </c>
      <c r="D247" s="4">
        <v>244</v>
      </c>
      <c r="E247" s="14">
        <f t="shared" si="8"/>
        <v>22.028688524590162</v>
      </c>
      <c r="F247" s="10">
        <f t="shared" si="9"/>
        <v>5375</v>
      </c>
      <c r="G247" s="4">
        <v>244</v>
      </c>
      <c r="H247" s="2">
        <v>50</v>
      </c>
      <c r="I247" s="10">
        <f t="shared" si="1"/>
        <v>12200</v>
      </c>
      <c r="J247" s="4">
        <v>244</v>
      </c>
      <c r="K247" s="11">
        <f t="shared" si="6"/>
        <v>60.245901639344261</v>
      </c>
      <c r="L247" s="10">
        <f t="shared" si="7"/>
        <v>14700</v>
      </c>
      <c r="M247" s="4">
        <v>244</v>
      </c>
      <c r="N247" s="2">
        <v>30</v>
      </c>
      <c r="O247" s="10">
        <f t="shared" si="3"/>
        <v>7320</v>
      </c>
    </row>
    <row r="248" spans="1:15" ht="15.75" customHeight="1" x14ac:dyDescent="0.2">
      <c r="A248" s="1">
        <v>245</v>
      </c>
      <c r="B248" s="2">
        <v>30</v>
      </c>
      <c r="C248" s="10">
        <f t="shared" si="4"/>
        <v>7350</v>
      </c>
      <c r="D248" s="4">
        <v>245</v>
      </c>
      <c r="E248" s="14">
        <f t="shared" si="8"/>
        <v>22.020408163265305</v>
      </c>
      <c r="F248" s="10">
        <f t="shared" si="9"/>
        <v>5395</v>
      </c>
      <c r="G248" s="4">
        <v>245</v>
      </c>
      <c r="H248" s="2">
        <v>50</v>
      </c>
      <c r="I248" s="10">
        <f t="shared" si="1"/>
        <v>12250</v>
      </c>
      <c r="J248" s="4">
        <v>245</v>
      </c>
      <c r="K248" s="11">
        <f t="shared" si="6"/>
        <v>60.204081632653065</v>
      </c>
      <c r="L248" s="10">
        <f t="shared" si="7"/>
        <v>14750</v>
      </c>
      <c r="M248" s="4">
        <v>245</v>
      </c>
      <c r="N248" s="2">
        <v>30</v>
      </c>
      <c r="O248" s="10">
        <f t="shared" si="3"/>
        <v>7350</v>
      </c>
    </row>
    <row r="249" spans="1:15" ht="15.75" customHeight="1" x14ac:dyDescent="0.2">
      <c r="A249" s="1">
        <v>246</v>
      </c>
      <c r="B249" s="2">
        <v>30</v>
      </c>
      <c r="C249" s="10">
        <f t="shared" si="4"/>
        <v>7380</v>
      </c>
      <c r="D249" s="4">
        <v>246</v>
      </c>
      <c r="E249" s="14">
        <f t="shared" si="8"/>
        <v>22.012195121951219</v>
      </c>
      <c r="F249" s="10">
        <f t="shared" si="9"/>
        <v>5415</v>
      </c>
      <c r="G249" s="4">
        <v>246</v>
      </c>
      <c r="H249" s="2">
        <v>50</v>
      </c>
      <c r="I249" s="10">
        <f t="shared" si="1"/>
        <v>12300</v>
      </c>
      <c r="J249" s="4">
        <v>246</v>
      </c>
      <c r="K249" s="11">
        <f t="shared" si="6"/>
        <v>60.162601626016261</v>
      </c>
      <c r="L249" s="10">
        <f t="shared" si="7"/>
        <v>14800</v>
      </c>
      <c r="M249" s="4">
        <v>246</v>
      </c>
      <c r="N249" s="2">
        <v>30</v>
      </c>
      <c r="O249" s="10">
        <f t="shared" si="3"/>
        <v>7380</v>
      </c>
    </row>
    <row r="250" spans="1:15" ht="15.75" customHeight="1" x14ac:dyDescent="0.2">
      <c r="A250" s="1">
        <v>247</v>
      </c>
      <c r="B250" s="2">
        <v>30</v>
      </c>
      <c r="C250" s="10">
        <f t="shared" si="4"/>
        <v>7410</v>
      </c>
      <c r="D250" s="4">
        <v>247</v>
      </c>
      <c r="E250" s="14">
        <f t="shared" si="8"/>
        <v>22.004048582995953</v>
      </c>
      <c r="F250" s="10">
        <f t="shared" si="9"/>
        <v>5435</v>
      </c>
      <c r="G250" s="4">
        <v>247</v>
      </c>
      <c r="H250" s="2">
        <v>50</v>
      </c>
      <c r="I250" s="10">
        <f t="shared" si="1"/>
        <v>12350</v>
      </c>
      <c r="J250" s="4">
        <v>247</v>
      </c>
      <c r="K250" s="11">
        <f t="shared" si="6"/>
        <v>60.121457489878544</v>
      </c>
      <c r="L250" s="10">
        <f t="shared" si="7"/>
        <v>14850</v>
      </c>
      <c r="M250" s="4">
        <v>247</v>
      </c>
      <c r="N250" s="2">
        <v>30</v>
      </c>
      <c r="O250" s="10">
        <f t="shared" si="3"/>
        <v>7410</v>
      </c>
    </row>
    <row r="251" spans="1:15" ht="15.75" customHeight="1" x14ac:dyDescent="0.2">
      <c r="A251" s="1">
        <v>248</v>
      </c>
      <c r="B251" s="2">
        <v>30</v>
      </c>
      <c r="C251" s="10">
        <f t="shared" si="4"/>
        <v>7440</v>
      </c>
      <c r="D251" s="4">
        <v>248</v>
      </c>
      <c r="E251" s="14">
        <f t="shared" si="8"/>
        <v>21.995967741935484</v>
      </c>
      <c r="F251" s="10">
        <f t="shared" si="9"/>
        <v>5455</v>
      </c>
      <c r="G251" s="4">
        <v>248</v>
      </c>
      <c r="H251" s="2">
        <v>50</v>
      </c>
      <c r="I251" s="10">
        <f t="shared" si="1"/>
        <v>12400</v>
      </c>
      <c r="J251" s="4">
        <v>248</v>
      </c>
      <c r="K251" s="11">
        <f t="shared" si="6"/>
        <v>60.08064516129032</v>
      </c>
      <c r="L251" s="10">
        <f t="shared" si="7"/>
        <v>14900</v>
      </c>
      <c r="M251" s="4">
        <v>248</v>
      </c>
      <c r="N251" s="2">
        <v>30</v>
      </c>
      <c r="O251" s="10">
        <f t="shared" si="3"/>
        <v>7440</v>
      </c>
    </row>
    <row r="252" spans="1:15" ht="15.75" customHeight="1" x14ac:dyDescent="0.2">
      <c r="A252" s="1">
        <v>249</v>
      </c>
      <c r="B252" s="2">
        <v>30</v>
      </c>
      <c r="C252" s="10">
        <f t="shared" si="4"/>
        <v>7470</v>
      </c>
      <c r="D252" s="4">
        <v>249</v>
      </c>
      <c r="E252" s="14">
        <f t="shared" si="8"/>
        <v>21.987951807228917</v>
      </c>
      <c r="F252" s="10">
        <f t="shared" si="9"/>
        <v>5475</v>
      </c>
      <c r="G252" s="4">
        <v>249</v>
      </c>
      <c r="H252" s="2">
        <v>50</v>
      </c>
      <c r="I252" s="10">
        <f t="shared" si="1"/>
        <v>12450</v>
      </c>
      <c r="J252" s="4">
        <v>249</v>
      </c>
      <c r="K252" s="11">
        <f t="shared" si="6"/>
        <v>60.040160642570278</v>
      </c>
      <c r="L252" s="10">
        <f t="shared" si="7"/>
        <v>14950</v>
      </c>
      <c r="M252" s="4">
        <v>249</v>
      </c>
      <c r="N252" s="2">
        <v>30</v>
      </c>
      <c r="O252" s="10">
        <f t="shared" si="3"/>
        <v>7470</v>
      </c>
    </row>
    <row r="253" spans="1:15" ht="15.75" customHeight="1" x14ac:dyDescent="0.2">
      <c r="A253" s="1">
        <v>250</v>
      </c>
      <c r="B253" s="2">
        <v>30</v>
      </c>
      <c r="C253" s="10">
        <f t="shared" si="4"/>
        <v>7500</v>
      </c>
      <c r="D253" s="4">
        <v>250</v>
      </c>
      <c r="E253" s="14">
        <f t="shared" si="8"/>
        <v>21.98</v>
      </c>
      <c r="F253" s="10">
        <f t="shared" si="9"/>
        <v>5495</v>
      </c>
      <c r="G253" s="4">
        <v>250</v>
      </c>
      <c r="H253" s="2">
        <v>50</v>
      </c>
      <c r="I253" s="10">
        <f t="shared" si="1"/>
        <v>12500</v>
      </c>
      <c r="J253" s="4">
        <v>250</v>
      </c>
      <c r="K253" s="11">
        <f t="shared" si="6"/>
        <v>60</v>
      </c>
      <c r="L253" s="10">
        <f t="shared" si="7"/>
        <v>15000</v>
      </c>
      <c r="M253" s="4">
        <v>250</v>
      </c>
      <c r="N253" s="2">
        <v>30</v>
      </c>
      <c r="O253" s="10">
        <f t="shared" si="3"/>
        <v>7500</v>
      </c>
    </row>
    <row r="254" spans="1:15" ht="15.75" customHeight="1" x14ac:dyDescent="0.2">
      <c r="A254" s="1">
        <v>251</v>
      </c>
      <c r="B254" s="2">
        <v>30</v>
      </c>
      <c r="C254" s="10">
        <f t="shared" si="4"/>
        <v>7530</v>
      </c>
      <c r="D254" s="4">
        <v>251</v>
      </c>
      <c r="E254" s="14">
        <f t="shared" si="8"/>
        <v>21.97211155378486</v>
      </c>
      <c r="F254" s="10">
        <f t="shared" si="9"/>
        <v>5515</v>
      </c>
      <c r="G254" s="4">
        <v>251</v>
      </c>
      <c r="H254" s="2">
        <v>50</v>
      </c>
      <c r="I254" s="10">
        <f t="shared" si="1"/>
        <v>12550</v>
      </c>
      <c r="J254" s="4">
        <v>251</v>
      </c>
      <c r="K254" s="11">
        <f t="shared" si="6"/>
        <v>59.960159362549803</v>
      </c>
      <c r="L254" s="10">
        <f t="shared" si="7"/>
        <v>15050</v>
      </c>
      <c r="M254" s="4">
        <v>251</v>
      </c>
      <c r="N254" s="2">
        <v>30</v>
      </c>
      <c r="O254" s="10">
        <f t="shared" si="3"/>
        <v>7530</v>
      </c>
    </row>
    <row r="255" spans="1:15" ht="15.75" customHeight="1" x14ac:dyDescent="0.2">
      <c r="A255" s="1">
        <v>252</v>
      </c>
      <c r="B255" s="2">
        <v>30</v>
      </c>
      <c r="C255" s="10">
        <f t="shared" si="4"/>
        <v>7560</v>
      </c>
      <c r="D255" s="4">
        <v>252</v>
      </c>
      <c r="E255" s="14">
        <f t="shared" si="8"/>
        <v>21.964285714285715</v>
      </c>
      <c r="F255" s="10">
        <f t="shared" si="9"/>
        <v>5535</v>
      </c>
      <c r="G255" s="4">
        <v>252</v>
      </c>
      <c r="H255" s="2">
        <v>50</v>
      </c>
      <c r="I255" s="10">
        <f t="shared" si="1"/>
        <v>12600</v>
      </c>
      <c r="J255" s="4">
        <v>252</v>
      </c>
      <c r="K255" s="11">
        <f t="shared" si="6"/>
        <v>59.920634920634917</v>
      </c>
      <c r="L255" s="10">
        <f t="shared" si="7"/>
        <v>15100</v>
      </c>
      <c r="M255" s="4">
        <v>252</v>
      </c>
      <c r="N255" s="2">
        <v>30</v>
      </c>
      <c r="O255" s="10">
        <f t="shared" si="3"/>
        <v>7560</v>
      </c>
    </row>
    <row r="256" spans="1:15" ht="15.75" customHeight="1" x14ac:dyDescent="0.2">
      <c r="A256" s="1">
        <v>253</v>
      </c>
      <c r="B256" s="2">
        <v>30</v>
      </c>
      <c r="C256" s="10">
        <f t="shared" si="4"/>
        <v>7590</v>
      </c>
      <c r="D256" s="4">
        <v>253</v>
      </c>
      <c r="E256" s="14">
        <f t="shared" si="8"/>
        <v>21.956521739130434</v>
      </c>
      <c r="F256" s="10">
        <f t="shared" si="9"/>
        <v>5555</v>
      </c>
      <c r="G256" s="4">
        <v>253</v>
      </c>
      <c r="H256" s="2">
        <v>50</v>
      </c>
      <c r="I256" s="10">
        <f t="shared" si="1"/>
        <v>12650</v>
      </c>
      <c r="J256" s="4">
        <v>253</v>
      </c>
      <c r="K256" s="11">
        <f t="shared" si="6"/>
        <v>59.881422924901187</v>
      </c>
      <c r="L256" s="10">
        <f t="shared" si="7"/>
        <v>15150</v>
      </c>
      <c r="M256" s="4">
        <v>253</v>
      </c>
      <c r="N256" s="2">
        <v>30</v>
      </c>
      <c r="O256" s="10">
        <f t="shared" si="3"/>
        <v>7590</v>
      </c>
    </row>
    <row r="257" spans="1:15" ht="15.75" customHeight="1" x14ac:dyDescent="0.2">
      <c r="A257" s="1">
        <v>254</v>
      </c>
      <c r="B257" s="2">
        <v>30</v>
      </c>
      <c r="C257" s="10">
        <f t="shared" si="4"/>
        <v>7620</v>
      </c>
      <c r="D257" s="4">
        <v>254</v>
      </c>
      <c r="E257" s="14">
        <f t="shared" si="8"/>
        <v>21.948818897637796</v>
      </c>
      <c r="F257" s="10">
        <f t="shared" si="9"/>
        <v>5575</v>
      </c>
      <c r="G257" s="4">
        <v>254</v>
      </c>
      <c r="H257" s="2">
        <v>50</v>
      </c>
      <c r="I257" s="10">
        <f t="shared" si="1"/>
        <v>12700</v>
      </c>
      <c r="J257" s="4">
        <v>254</v>
      </c>
      <c r="K257" s="11">
        <f t="shared" si="6"/>
        <v>59.84251968503937</v>
      </c>
      <c r="L257" s="10">
        <f t="shared" si="7"/>
        <v>15200</v>
      </c>
      <c r="M257" s="4">
        <v>254</v>
      </c>
      <c r="N257" s="2">
        <v>30</v>
      </c>
      <c r="O257" s="10">
        <f t="shared" si="3"/>
        <v>7620</v>
      </c>
    </row>
    <row r="258" spans="1:15" ht="15.75" customHeight="1" x14ac:dyDescent="0.2">
      <c r="A258" s="1">
        <v>255</v>
      </c>
      <c r="B258" s="2">
        <v>30</v>
      </c>
      <c r="C258" s="10">
        <f t="shared" si="4"/>
        <v>7650</v>
      </c>
      <c r="D258" s="4">
        <v>255</v>
      </c>
      <c r="E258" s="14">
        <f t="shared" si="8"/>
        <v>21.941176470588236</v>
      </c>
      <c r="F258" s="10">
        <f t="shared" si="9"/>
        <v>5595</v>
      </c>
      <c r="G258" s="4">
        <v>255</v>
      </c>
      <c r="H258" s="2">
        <v>50</v>
      </c>
      <c r="I258" s="10">
        <f t="shared" si="1"/>
        <v>12750</v>
      </c>
      <c r="J258" s="4">
        <v>255</v>
      </c>
      <c r="K258" s="11">
        <f t="shared" si="6"/>
        <v>59.803921568627452</v>
      </c>
      <c r="L258" s="10">
        <f t="shared" si="7"/>
        <v>15250</v>
      </c>
      <c r="M258" s="4">
        <v>255</v>
      </c>
      <c r="N258" s="2">
        <v>30</v>
      </c>
      <c r="O258" s="10">
        <f t="shared" si="3"/>
        <v>7650</v>
      </c>
    </row>
    <row r="259" spans="1:15" ht="15.75" customHeight="1" x14ac:dyDescent="0.2">
      <c r="A259" s="1">
        <v>256</v>
      </c>
      <c r="B259" s="2">
        <v>30</v>
      </c>
      <c r="C259" s="10">
        <f t="shared" ref="C259:C513" si="10">A259*B259</f>
        <v>7680</v>
      </c>
      <c r="D259" s="4">
        <v>256</v>
      </c>
      <c r="E259" s="14">
        <f t="shared" si="8"/>
        <v>21.93359375</v>
      </c>
      <c r="F259" s="10">
        <f t="shared" si="9"/>
        <v>5615</v>
      </c>
      <c r="G259" s="4">
        <v>256</v>
      </c>
      <c r="H259" s="2">
        <v>50</v>
      </c>
      <c r="I259" s="10">
        <f t="shared" ref="I259:I513" si="11">H259*G259</f>
        <v>12800</v>
      </c>
      <c r="J259" s="4">
        <v>256</v>
      </c>
      <c r="K259" s="11">
        <f t="shared" si="6"/>
        <v>59.765625</v>
      </c>
      <c r="L259" s="10">
        <f t="shared" si="7"/>
        <v>15300</v>
      </c>
      <c r="M259" s="4">
        <v>256</v>
      </c>
      <c r="N259" s="2">
        <v>30</v>
      </c>
      <c r="O259" s="10">
        <f t="shared" ref="O259:O513" si="12">N259*M259</f>
        <v>7680</v>
      </c>
    </row>
    <row r="260" spans="1:15" ht="15.75" customHeight="1" x14ac:dyDescent="0.2">
      <c r="A260" s="1">
        <v>257</v>
      </c>
      <c r="B260" s="2">
        <v>30</v>
      </c>
      <c r="C260" s="10">
        <f t="shared" si="10"/>
        <v>7710</v>
      </c>
      <c r="D260" s="4">
        <v>257</v>
      </c>
      <c r="E260" s="14">
        <f t="shared" si="8"/>
        <v>21.926070038910506</v>
      </c>
      <c r="F260" s="10">
        <f t="shared" si="9"/>
        <v>5635</v>
      </c>
      <c r="G260" s="4">
        <v>257</v>
      </c>
      <c r="H260" s="2">
        <v>50</v>
      </c>
      <c r="I260" s="10">
        <f t="shared" si="11"/>
        <v>12850</v>
      </c>
      <c r="J260" s="4">
        <v>257</v>
      </c>
      <c r="K260" s="11">
        <f t="shared" si="6"/>
        <v>59.72762645914397</v>
      </c>
      <c r="L260" s="10">
        <f t="shared" si="7"/>
        <v>15350</v>
      </c>
      <c r="M260" s="4">
        <v>257</v>
      </c>
      <c r="N260" s="2">
        <v>30</v>
      </c>
      <c r="O260" s="10">
        <f t="shared" si="12"/>
        <v>7710</v>
      </c>
    </row>
    <row r="261" spans="1:15" ht="15.75" customHeight="1" x14ac:dyDescent="0.2">
      <c r="A261" s="1">
        <v>258</v>
      </c>
      <c r="B261" s="2">
        <v>30</v>
      </c>
      <c r="C261" s="10">
        <f t="shared" si="10"/>
        <v>7740</v>
      </c>
      <c r="D261" s="4">
        <v>258</v>
      </c>
      <c r="E261" s="14">
        <f t="shared" si="8"/>
        <v>21.918604651162791</v>
      </c>
      <c r="F261" s="10">
        <f t="shared" si="9"/>
        <v>5655</v>
      </c>
      <c r="G261" s="4">
        <v>258</v>
      </c>
      <c r="H261" s="2">
        <v>50</v>
      </c>
      <c r="I261" s="10">
        <f t="shared" si="11"/>
        <v>12900</v>
      </c>
      <c r="J261" s="4">
        <v>258</v>
      </c>
      <c r="K261" s="11">
        <f t="shared" si="6"/>
        <v>59.689922480620154</v>
      </c>
      <c r="L261" s="10">
        <f t="shared" si="7"/>
        <v>15400</v>
      </c>
      <c r="M261" s="4">
        <v>258</v>
      </c>
      <c r="N261" s="2">
        <v>30</v>
      </c>
      <c r="O261" s="10">
        <f t="shared" si="12"/>
        <v>7740</v>
      </c>
    </row>
    <row r="262" spans="1:15" ht="15.75" customHeight="1" x14ac:dyDescent="0.2">
      <c r="A262" s="1">
        <v>259</v>
      </c>
      <c r="B262" s="2">
        <v>30</v>
      </c>
      <c r="C262" s="10">
        <f t="shared" si="10"/>
        <v>7770</v>
      </c>
      <c r="D262" s="4">
        <v>259</v>
      </c>
      <c r="E262" s="14">
        <f t="shared" si="8"/>
        <v>21.91119691119691</v>
      </c>
      <c r="F262" s="10">
        <f t="shared" si="9"/>
        <v>5675</v>
      </c>
      <c r="G262" s="4">
        <v>259</v>
      </c>
      <c r="H262" s="2">
        <v>50</v>
      </c>
      <c r="I262" s="10">
        <f t="shared" si="11"/>
        <v>12950</v>
      </c>
      <c r="J262" s="4">
        <v>259</v>
      </c>
      <c r="K262" s="11">
        <f t="shared" si="6"/>
        <v>59.65250965250965</v>
      </c>
      <c r="L262" s="10">
        <f t="shared" si="7"/>
        <v>15450</v>
      </c>
      <c r="M262" s="4">
        <v>259</v>
      </c>
      <c r="N262" s="2">
        <v>30</v>
      </c>
      <c r="O262" s="10">
        <f t="shared" si="12"/>
        <v>7770</v>
      </c>
    </row>
    <row r="263" spans="1:15" ht="15.75" customHeight="1" x14ac:dyDescent="0.2">
      <c r="A263" s="1">
        <v>260</v>
      </c>
      <c r="B263" s="2">
        <v>30</v>
      </c>
      <c r="C263" s="10">
        <f t="shared" si="10"/>
        <v>7800</v>
      </c>
      <c r="D263" s="4">
        <v>260</v>
      </c>
      <c r="E263" s="14">
        <f t="shared" si="8"/>
        <v>21.903846153846153</v>
      </c>
      <c r="F263" s="10">
        <f t="shared" si="9"/>
        <v>5695</v>
      </c>
      <c r="G263" s="4">
        <v>260</v>
      </c>
      <c r="H263" s="2">
        <v>50</v>
      </c>
      <c r="I263" s="10">
        <f t="shared" si="11"/>
        <v>13000</v>
      </c>
      <c r="J263" s="4">
        <v>260</v>
      </c>
      <c r="K263" s="11">
        <f t="shared" si="6"/>
        <v>59.615384615384613</v>
      </c>
      <c r="L263" s="10">
        <f t="shared" si="7"/>
        <v>15500</v>
      </c>
      <c r="M263" s="4">
        <v>260</v>
      </c>
      <c r="N263" s="2">
        <v>30</v>
      </c>
      <c r="O263" s="10">
        <f t="shared" si="12"/>
        <v>7800</v>
      </c>
    </row>
    <row r="264" spans="1:15" ht="15.75" customHeight="1" x14ac:dyDescent="0.2">
      <c r="A264" s="1">
        <v>261</v>
      </c>
      <c r="B264" s="2">
        <v>30</v>
      </c>
      <c r="C264" s="10">
        <f t="shared" si="10"/>
        <v>7830</v>
      </c>
      <c r="D264" s="4">
        <v>261</v>
      </c>
      <c r="E264" s="14">
        <f t="shared" si="8"/>
        <v>21.896551724137932</v>
      </c>
      <c r="F264" s="10">
        <f t="shared" si="9"/>
        <v>5715</v>
      </c>
      <c r="G264" s="4">
        <v>261</v>
      </c>
      <c r="H264" s="2">
        <v>50</v>
      </c>
      <c r="I264" s="10">
        <f t="shared" si="11"/>
        <v>13050</v>
      </c>
      <c r="J264" s="4">
        <v>261</v>
      </c>
      <c r="K264" s="11">
        <f t="shared" si="6"/>
        <v>59.578544061302679</v>
      </c>
      <c r="L264" s="10">
        <f t="shared" si="7"/>
        <v>15550</v>
      </c>
      <c r="M264" s="4">
        <v>261</v>
      </c>
      <c r="N264" s="2">
        <v>30</v>
      </c>
      <c r="O264" s="10">
        <f t="shared" si="12"/>
        <v>7830</v>
      </c>
    </row>
    <row r="265" spans="1:15" ht="15.75" customHeight="1" x14ac:dyDescent="0.2">
      <c r="A265" s="1">
        <v>262</v>
      </c>
      <c r="B265" s="2">
        <v>30</v>
      </c>
      <c r="C265" s="10">
        <f t="shared" si="10"/>
        <v>7860</v>
      </c>
      <c r="D265" s="4">
        <v>262</v>
      </c>
      <c r="E265" s="14">
        <f t="shared" si="8"/>
        <v>21.889312977099237</v>
      </c>
      <c r="F265" s="10">
        <f t="shared" si="9"/>
        <v>5735</v>
      </c>
      <c r="G265" s="4">
        <v>262</v>
      </c>
      <c r="H265" s="2">
        <v>50</v>
      </c>
      <c r="I265" s="10">
        <f t="shared" si="11"/>
        <v>13100</v>
      </c>
      <c r="J265" s="4">
        <v>262</v>
      </c>
      <c r="K265" s="11">
        <f t="shared" si="6"/>
        <v>59.541984732824424</v>
      </c>
      <c r="L265" s="10">
        <f t="shared" si="7"/>
        <v>15600</v>
      </c>
      <c r="M265" s="4">
        <v>262</v>
      </c>
      <c r="N265" s="2">
        <v>30</v>
      </c>
      <c r="O265" s="10">
        <f t="shared" si="12"/>
        <v>7860</v>
      </c>
    </row>
    <row r="266" spans="1:15" ht="15.75" customHeight="1" x14ac:dyDescent="0.2">
      <c r="A266" s="1">
        <v>263</v>
      </c>
      <c r="B266" s="2">
        <v>30</v>
      </c>
      <c r="C266" s="10">
        <f t="shared" si="10"/>
        <v>7890</v>
      </c>
      <c r="D266" s="4">
        <v>263</v>
      </c>
      <c r="E266" s="14">
        <f t="shared" si="8"/>
        <v>21.882129277566541</v>
      </c>
      <c r="F266" s="10">
        <f t="shared" si="9"/>
        <v>5755</v>
      </c>
      <c r="G266" s="4">
        <v>263</v>
      </c>
      <c r="H266" s="2">
        <v>50</v>
      </c>
      <c r="I266" s="10">
        <f t="shared" si="11"/>
        <v>13150</v>
      </c>
      <c r="J266" s="4">
        <v>263</v>
      </c>
      <c r="K266" s="11">
        <f t="shared" si="6"/>
        <v>59.50570342205323</v>
      </c>
      <c r="L266" s="10">
        <f t="shared" si="7"/>
        <v>15650</v>
      </c>
      <c r="M266" s="4">
        <v>263</v>
      </c>
      <c r="N266" s="2">
        <v>30</v>
      </c>
      <c r="O266" s="10">
        <f t="shared" si="12"/>
        <v>7890</v>
      </c>
    </row>
    <row r="267" spans="1:15" ht="15.75" customHeight="1" x14ac:dyDescent="0.2">
      <c r="A267" s="1">
        <v>264</v>
      </c>
      <c r="B267" s="2">
        <v>30</v>
      </c>
      <c r="C267" s="10">
        <f t="shared" si="10"/>
        <v>7920</v>
      </c>
      <c r="D267" s="4">
        <v>264</v>
      </c>
      <c r="E267" s="14">
        <f t="shared" si="8"/>
        <v>21.875</v>
      </c>
      <c r="F267" s="10">
        <f t="shared" si="9"/>
        <v>5775</v>
      </c>
      <c r="G267" s="4">
        <v>264</v>
      </c>
      <c r="H267" s="2">
        <v>50</v>
      </c>
      <c r="I267" s="10">
        <f t="shared" si="11"/>
        <v>13200</v>
      </c>
      <c r="J267" s="4">
        <v>264</v>
      </c>
      <c r="K267" s="11">
        <f t="shared" si="6"/>
        <v>59.469696969696969</v>
      </c>
      <c r="L267" s="10">
        <f t="shared" si="7"/>
        <v>15700</v>
      </c>
      <c r="M267" s="4">
        <v>264</v>
      </c>
      <c r="N267" s="2">
        <v>30</v>
      </c>
      <c r="O267" s="10">
        <f t="shared" si="12"/>
        <v>7920</v>
      </c>
    </row>
    <row r="268" spans="1:15" ht="15.75" customHeight="1" x14ac:dyDescent="0.2">
      <c r="A268" s="1">
        <v>265</v>
      </c>
      <c r="B268" s="2">
        <v>30</v>
      </c>
      <c r="C268" s="10">
        <f t="shared" si="10"/>
        <v>7950</v>
      </c>
      <c r="D268" s="4">
        <v>265</v>
      </c>
      <c r="E268" s="14">
        <f t="shared" si="8"/>
        <v>21.867924528301888</v>
      </c>
      <c r="F268" s="10">
        <f t="shared" si="9"/>
        <v>5795</v>
      </c>
      <c r="G268" s="4">
        <v>265</v>
      </c>
      <c r="H268" s="2">
        <v>50</v>
      </c>
      <c r="I268" s="10">
        <f t="shared" si="11"/>
        <v>13250</v>
      </c>
      <c r="J268" s="4">
        <v>265</v>
      </c>
      <c r="K268" s="11">
        <f t="shared" si="6"/>
        <v>59.433962264150942</v>
      </c>
      <c r="L268" s="10">
        <f t="shared" si="7"/>
        <v>15750</v>
      </c>
      <c r="M268" s="4">
        <v>265</v>
      </c>
      <c r="N268" s="2">
        <v>30</v>
      </c>
      <c r="O268" s="10">
        <f t="shared" si="12"/>
        <v>7950</v>
      </c>
    </row>
    <row r="269" spans="1:15" ht="15.75" customHeight="1" x14ac:dyDescent="0.2">
      <c r="A269" s="1">
        <v>266</v>
      </c>
      <c r="B269" s="2">
        <v>30</v>
      </c>
      <c r="C269" s="10">
        <f t="shared" si="10"/>
        <v>7980</v>
      </c>
      <c r="D269" s="4">
        <v>266</v>
      </c>
      <c r="E269" s="14">
        <f t="shared" si="8"/>
        <v>21.860902255639097</v>
      </c>
      <c r="F269" s="10">
        <f t="shared" si="9"/>
        <v>5815</v>
      </c>
      <c r="G269" s="4">
        <v>266</v>
      </c>
      <c r="H269" s="2">
        <v>50</v>
      </c>
      <c r="I269" s="10">
        <f t="shared" si="11"/>
        <v>13300</v>
      </c>
      <c r="J269" s="4">
        <v>266</v>
      </c>
      <c r="K269" s="11">
        <f t="shared" si="6"/>
        <v>59.398496240601503</v>
      </c>
      <c r="L269" s="10">
        <f t="shared" si="7"/>
        <v>15800</v>
      </c>
      <c r="M269" s="4">
        <v>266</v>
      </c>
      <c r="N269" s="2">
        <v>30</v>
      </c>
      <c r="O269" s="10">
        <f t="shared" si="12"/>
        <v>7980</v>
      </c>
    </row>
    <row r="270" spans="1:15" ht="15.75" customHeight="1" x14ac:dyDescent="0.2">
      <c r="A270" s="1">
        <v>267</v>
      </c>
      <c r="B270" s="2">
        <v>30</v>
      </c>
      <c r="C270" s="10">
        <f t="shared" si="10"/>
        <v>8010</v>
      </c>
      <c r="D270" s="4">
        <v>267</v>
      </c>
      <c r="E270" s="14">
        <f t="shared" si="8"/>
        <v>21.853932584269664</v>
      </c>
      <c r="F270" s="10">
        <f t="shared" si="9"/>
        <v>5835</v>
      </c>
      <c r="G270" s="4">
        <v>267</v>
      </c>
      <c r="H270" s="2">
        <v>50</v>
      </c>
      <c r="I270" s="10">
        <f t="shared" si="11"/>
        <v>13350</v>
      </c>
      <c r="J270" s="4">
        <v>267</v>
      </c>
      <c r="K270" s="11">
        <f t="shared" si="6"/>
        <v>59.363295880149813</v>
      </c>
      <c r="L270" s="10">
        <f t="shared" si="7"/>
        <v>15850</v>
      </c>
      <c r="M270" s="4">
        <v>267</v>
      </c>
      <c r="N270" s="2">
        <v>30</v>
      </c>
      <c r="O270" s="10">
        <f t="shared" si="12"/>
        <v>8010</v>
      </c>
    </row>
    <row r="271" spans="1:15" ht="15.75" customHeight="1" x14ac:dyDescent="0.2">
      <c r="A271" s="1">
        <v>268</v>
      </c>
      <c r="B271" s="2">
        <v>30</v>
      </c>
      <c r="C271" s="10">
        <f t="shared" si="10"/>
        <v>8040</v>
      </c>
      <c r="D271" s="4">
        <v>268</v>
      </c>
      <c r="E271" s="14">
        <f t="shared" si="8"/>
        <v>21.847014925373134</v>
      </c>
      <c r="F271" s="10">
        <f t="shared" si="9"/>
        <v>5855</v>
      </c>
      <c r="G271" s="4">
        <v>268</v>
      </c>
      <c r="H271" s="2">
        <v>50</v>
      </c>
      <c r="I271" s="10">
        <f t="shared" si="11"/>
        <v>13400</v>
      </c>
      <c r="J271" s="4">
        <v>268</v>
      </c>
      <c r="K271" s="11">
        <f t="shared" si="6"/>
        <v>59.328358208955223</v>
      </c>
      <c r="L271" s="10">
        <f t="shared" si="7"/>
        <v>15900</v>
      </c>
      <c r="M271" s="4">
        <v>268</v>
      </c>
      <c r="N271" s="2">
        <v>30</v>
      </c>
      <c r="O271" s="10">
        <f t="shared" si="12"/>
        <v>8040</v>
      </c>
    </row>
    <row r="272" spans="1:15" ht="15.75" customHeight="1" x14ac:dyDescent="0.2">
      <c r="A272" s="1">
        <v>269</v>
      </c>
      <c r="B272" s="2">
        <v>30</v>
      </c>
      <c r="C272" s="10">
        <f t="shared" si="10"/>
        <v>8070</v>
      </c>
      <c r="D272" s="4">
        <v>269</v>
      </c>
      <c r="E272" s="14">
        <f t="shared" si="8"/>
        <v>21.840148698884757</v>
      </c>
      <c r="F272" s="10">
        <f t="shared" si="9"/>
        <v>5875</v>
      </c>
      <c r="G272" s="4">
        <v>269</v>
      </c>
      <c r="H272" s="2">
        <v>50</v>
      </c>
      <c r="I272" s="10">
        <f t="shared" si="11"/>
        <v>13450</v>
      </c>
      <c r="J272" s="4">
        <v>269</v>
      </c>
      <c r="K272" s="11">
        <f t="shared" si="6"/>
        <v>59.293680297397771</v>
      </c>
      <c r="L272" s="10">
        <f t="shared" si="7"/>
        <v>15950</v>
      </c>
      <c r="M272" s="4">
        <v>269</v>
      </c>
      <c r="N272" s="2">
        <v>30</v>
      </c>
      <c r="O272" s="10">
        <f t="shared" si="12"/>
        <v>8070</v>
      </c>
    </row>
    <row r="273" spans="1:15" ht="15.75" customHeight="1" x14ac:dyDescent="0.2">
      <c r="A273" s="1">
        <v>270</v>
      </c>
      <c r="B273" s="2">
        <v>30</v>
      </c>
      <c r="C273" s="10">
        <f t="shared" si="10"/>
        <v>8100</v>
      </c>
      <c r="D273" s="4">
        <v>270</v>
      </c>
      <c r="E273" s="14">
        <f t="shared" si="8"/>
        <v>21.833333333333332</v>
      </c>
      <c r="F273" s="10">
        <f t="shared" si="9"/>
        <v>5895</v>
      </c>
      <c r="G273" s="4">
        <v>270</v>
      </c>
      <c r="H273" s="2">
        <v>50</v>
      </c>
      <c r="I273" s="10">
        <f t="shared" si="11"/>
        <v>13500</v>
      </c>
      <c r="J273" s="4">
        <v>270</v>
      </c>
      <c r="K273" s="11">
        <f t="shared" si="6"/>
        <v>59.25925925925926</v>
      </c>
      <c r="L273" s="10">
        <f t="shared" si="7"/>
        <v>16000</v>
      </c>
      <c r="M273" s="4">
        <v>270</v>
      </c>
      <c r="N273" s="2">
        <v>30</v>
      </c>
      <c r="O273" s="10">
        <f t="shared" si="12"/>
        <v>8100</v>
      </c>
    </row>
    <row r="274" spans="1:15" ht="15.75" customHeight="1" x14ac:dyDescent="0.2">
      <c r="A274" s="1">
        <v>271</v>
      </c>
      <c r="B274" s="2">
        <v>30</v>
      </c>
      <c r="C274" s="10">
        <f t="shared" si="10"/>
        <v>8130</v>
      </c>
      <c r="D274" s="4">
        <v>271</v>
      </c>
      <c r="E274" s="14">
        <f t="shared" si="8"/>
        <v>21.826568265682656</v>
      </c>
      <c r="F274" s="10">
        <f t="shared" si="9"/>
        <v>5915</v>
      </c>
      <c r="G274" s="4">
        <v>271</v>
      </c>
      <c r="H274" s="2">
        <v>50</v>
      </c>
      <c r="I274" s="10">
        <f t="shared" si="11"/>
        <v>13550</v>
      </c>
      <c r="J274" s="4">
        <v>271</v>
      </c>
      <c r="K274" s="11">
        <f t="shared" si="6"/>
        <v>59.225092250922508</v>
      </c>
      <c r="L274" s="10">
        <f t="shared" si="7"/>
        <v>16050</v>
      </c>
      <c r="M274" s="4">
        <v>271</v>
      </c>
      <c r="N274" s="2">
        <v>30</v>
      </c>
      <c r="O274" s="10">
        <f t="shared" si="12"/>
        <v>8130</v>
      </c>
    </row>
    <row r="275" spans="1:15" ht="15.75" customHeight="1" x14ac:dyDescent="0.2">
      <c r="A275" s="1">
        <v>272</v>
      </c>
      <c r="B275" s="2">
        <v>30</v>
      </c>
      <c r="C275" s="10">
        <f t="shared" si="10"/>
        <v>8160</v>
      </c>
      <c r="D275" s="4">
        <v>272</v>
      </c>
      <c r="E275" s="14">
        <f t="shared" si="8"/>
        <v>21.819852941176471</v>
      </c>
      <c r="F275" s="10">
        <f t="shared" si="9"/>
        <v>5935</v>
      </c>
      <c r="G275" s="4">
        <v>272</v>
      </c>
      <c r="H275" s="2">
        <v>50</v>
      </c>
      <c r="I275" s="10">
        <f t="shared" si="11"/>
        <v>13600</v>
      </c>
      <c r="J275" s="4">
        <v>272</v>
      </c>
      <c r="K275" s="11">
        <f t="shared" si="6"/>
        <v>59.191176470588232</v>
      </c>
      <c r="L275" s="10">
        <f t="shared" si="7"/>
        <v>16100</v>
      </c>
      <c r="M275" s="4">
        <v>272</v>
      </c>
      <c r="N275" s="2">
        <v>30</v>
      </c>
      <c r="O275" s="10">
        <f t="shared" si="12"/>
        <v>8160</v>
      </c>
    </row>
    <row r="276" spans="1:15" ht="15.75" customHeight="1" x14ac:dyDescent="0.2">
      <c r="A276" s="1">
        <v>273</v>
      </c>
      <c r="B276" s="2">
        <v>30</v>
      </c>
      <c r="C276" s="10">
        <f t="shared" si="10"/>
        <v>8190</v>
      </c>
      <c r="D276" s="4">
        <v>273</v>
      </c>
      <c r="E276" s="14">
        <f t="shared" si="8"/>
        <v>21.813186813186814</v>
      </c>
      <c r="F276" s="10">
        <f t="shared" si="9"/>
        <v>5955</v>
      </c>
      <c r="G276" s="4">
        <v>273</v>
      </c>
      <c r="H276" s="2">
        <v>50</v>
      </c>
      <c r="I276" s="10">
        <f t="shared" si="11"/>
        <v>13650</v>
      </c>
      <c r="J276" s="4">
        <v>273</v>
      </c>
      <c r="K276" s="11">
        <f t="shared" si="6"/>
        <v>59.157509157509161</v>
      </c>
      <c r="L276" s="10">
        <f t="shared" si="7"/>
        <v>16150</v>
      </c>
      <c r="M276" s="4">
        <v>273</v>
      </c>
      <c r="N276" s="2">
        <v>30</v>
      </c>
      <c r="O276" s="10">
        <f t="shared" si="12"/>
        <v>8190</v>
      </c>
    </row>
    <row r="277" spans="1:15" ht="15.75" customHeight="1" x14ac:dyDescent="0.2">
      <c r="A277" s="1">
        <v>274</v>
      </c>
      <c r="B277" s="2">
        <v>30</v>
      </c>
      <c r="C277" s="10">
        <f t="shared" si="10"/>
        <v>8220</v>
      </c>
      <c r="D277" s="4">
        <v>274</v>
      </c>
      <c r="E277" s="14">
        <f t="shared" si="8"/>
        <v>21.806569343065693</v>
      </c>
      <c r="F277" s="10">
        <f t="shared" si="9"/>
        <v>5975</v>
      </c>
      <c r="G277" s="4">
        <v>274</v>
      </c>
      <c r="H277" s="2">
        <v>50</v>
      </c>
      <c r="I277" s="10">
        <f t="shared" si="11"/>
        <v>13700</v>
      </c>
      <c r="J277" s="4">
        <v>274</v>
      </c>
      <c r="K277" s="11">
        <f t="shared" si="6"/>
        <v>59.124087591240873</v>
      </c>
      <c r="L277" s="10">
        <f t="shared" si="7"/>
        <v>16200</v>
      </c>
      <c r="M277" s="4">
        <v>274</v>
      </c>
      <c r="N277" s="2">
        <v>30</v>
      </c>
      <c r="O277" s="10">
        <f t="shared" si="12"/>
        <v>8220</v>
      </c>
    </row>
    <row r="278" spans="1:15" ht="15.75" customHeight="1" x14ac:dyDescent="0.2">
      <c r="A278" s="1">
        <v>275</v>
      </c>
      <c r="B278" s="2">
        <v>30</v>
      </c>
      <c r="C278" s="10">
        <f t="shared" si="10"/>
        <v>8250</v>
      </c>
      <c r="D278" s="4">
        <v>275</v>
      </c>
      <c r="E278" s="14">
        <f t="shared" si="8"/>
        <v>21.8</v>
      </c>
      <c r="F278" s="10">
        <f t="shared" si="9"/>
        <v>5995</v>
      </c>
      <c r="G278" s="4">
        <v>275</v>
      </c>
      <c r="H278" s="2">
        <v>50</v>
      </c>
      <c r="I278" s="10">
        <f t="shared" si="11"/>
        <v>13750</v>
      </c>
      <c r="J278" s="4">
        <v>275</v>
      </c>
      <c r="K278" s="11">
        <f t="shared" si="6"/>
        <v>59.090909090909093</v>
      </c>
      <c r="L278" s="10">
        <f t="shared" si="7"/>
        <v>16250</v>
      </c>
      <c r="M278" s="4">
        <v>275</v>
      </c>
      <c r="N278" s="2">
        <v>30</v>
      </c>
      <c r="O278" s="10">
        <f t="shared" si="12"/>
        <v>8250</v>
      </c>
    </row>
    <row r="279" spans="1:15" ht="15.75" customHeight="1" x14ac:dyDescent="0.2">
      <c r="A279" s="1">
        <v>276</v>
      </c>
      <c r="B279" s="2">
        <v>30</v>
      </c>
      <c r="C279" s="10">
        <f t="shared" si="10"/>
        <v>8280</v>
      </c>
      <c r="D279" s="4">
        <v>276</v>
      </c>
      <c r="E279" s="14">
        <f t="shared" si="8"/>
        <v>21.793478260869566</v>
      </c>
      <c r="F279" s="10">
        <f t="shared" si="9"/>
        <v>6015</v>
      </c>
      <c r="G279" s="4">
        <v>276</v>
      </c>
      <c r="H279" s="2">
        <v>50</v>
      </c>
      <c r="I279" s="10">
        <f t="shared" si="11"/>
        <v>13800</v>
      </c>
      <c r="J279" s="4">
        <v>276</v>
      </c>
      <c r="K279" s="11">
        <f t="shared" si="6"/>
        <v>59.05797101449275</v>
      </c>
      <c r="L279" s="10">
        <f t="shared" si="7"/>
        <v>16300</v>
      </c>
      <c r="M279" s="4">
        <v>276</v>
      </c>
      <c r="N279" s="2">
        <v>30</v>
      </c>
      <c r="O279" s="10">
        <f t="shared" si="12"/>
        <v>8280</v>
      </c>
    </row>
    <row r="280" spans="1:15" ht="15.75" customHeight="1" x14ac:dyDescent="0.2">
      <c r="A280" s="1">
        <v>277</v>
      </c>
      <c r="B280" s="2">
        <v>30</v>
      </c>
      <c r="C280" s="10">
        <f t="shared" si="10"/>
        <v>8310</v>
      </c>
      <c r="D280" s="4">
        <v>277</v>
      </c>
      <c r="E280" s="14">
        <f t="shared" si="8"/>
        <v>21.787003610108304</v>
      </c>
      <c r="F280" s="10">
        <f t="shared" si="9"/>
        <v>6035</v>
      </c>
      <c r="G280" s="4">
        <v>277</v>
      </c>
      <c r="H280" s="2">
        <v>50</v>
      </c>
      <c r="I280" s="10">
        <f t="shared" si="11"/>
        <v>13850</v>
      </c>
      <c r="J280" s="4">
        <v>277</v>
      </c>
      <c r="K280" s="11">
        <f t="shared" si="6"/>
        <v>59.025270758122744</v>
      </c>
      <c r="L280" s="10">
        <f t="shared" si="7"/>
        <v>16350</v>
      </c>
      <c r="M280" s="4">
        <v>277</v>
      </c>
      <c r="N280" s="2">
        <v>30</v>
      </c>
      <c r="O280" s="10">
        <f t="shared" si="12"/>
        <v>8310</v>
      </c>
    </row>
    <row r="281" spans="1:15" ht="15.75" customHeight="1" x14ac:dyDescent="0.2">
      <c r="A281" s="1">
        <v>278</v>
      </c>
      <c r="B281" s="2">
        <v>30</v>
      </c>
      <c r="C281" s="10">
        <f t="shared" si="10"/>
        <v>8340</v>
      </c>
      <c r="D281" s="4">
        <v>278</v>
      </c>
      <c r="E281" s="14">
        <f t="shared" si="8"/>
        <v>21.780575539568346</v>
      </c>
      <c r="F281" s="10">
        <f t="shared" si="9"/>
        <v>6055</v>
      </c>
      <c r="G281" s="4">
        <v>278</v>
      </c>
      <c r="H281" s="2">
        <v>50</v>
      </c>
      <c r="I281" s="10">
        <f t="shared" si="11"/>
        <v>13900</v>
      </c>
      <c r="J281" s="4">
        <v>278</v>
      </c>
      <c r="K281" s="11">
        <f t="shared" si="6"/>
        <v>58.992805755395686</v>
      </c>
      <c r="L281" s="10">
        <f t="shared" si="7"/>
        <v>16400</v>
      </c>
      <c r="M281" s="4">
        <v>278</v>
      </c>
      <c r="N281" s="2">
        <v>30</v>
      </c>
      <c r="O281" s="10">
        <f t="shared" si="12"/>
        <v>8340</v>
      </c>
    </row>
    <row r="282" spans="1:15" ht="15.75" customHeight="1" x14ac:dyDescent="0.2">
      <c r="A282" s="1">
        <v>279</v>
      </c>
      <c r="B282" s="2">
        <v>30</v>
      </c>
      <c r="C282" s="10">
        <f t="shared" si="10"/>
        <v>8370</v>
      </c>
      <c r="D282" s="4">
        <v>279</v>
      </c>
      <c r="E282" s="14">
        <f t="shared" si="8"/>
        <v>21.774193548387096</v>
      </c>
      <c r="F282" s="10">
        <f t="shared" si="9"/>
        <v>6075</v>
      </c>
      <c r="G282" s="4">
        <v>279</v>
      </c>
      <c r="H282" s="2">
        <v>50</v>
      </c>
      <c r="I282" s="10">
        <f t="shared" si="11"/>
        <v>13950</v>
      </c>
      <c r="J282" s="4">
        <v>279</v>
      </c>
      <c r="K282" s="11">
        <f t="shared" si="6"/>
        <v>58.960573476702507</v>
      </c>
      <c r="L282" s="10">
        <f t="shared" si="7"/>
        <v>16450</v>
      </c>
      <c r="M282" s="4">
        <v>279</v>
      </c>
      <c r="N282" s="2">
        <v>30</v>
      </c>
      <c r="O282" s="10">
        <f t="shared" si="12"/>
        <v>8370</v>
      </c>
    </row>
    <row r="283" spans="1:15" ht="15.75" customHeight="1" x14ac:dyDescent="0.2">
      <c r="A283" s="1">
        <v>280</v>
      </c>
      <c r="B283" s="2">
        <v>30</v>
      </c>
      <c r="C283" s="10">
        <f t="shared" si="10"/>
        <v>8400</v>
      </c>
      <c r="D283" s="4">
        <v>280</v>
      </c>
      <c r="E283" s="14">
        <f t="shared" si="8"/>
        <v>21.767857142857142</v>
      </c>
      <c r="F283" s="10">
        <f t="shared" si="9"/>
        <v>6095</v>
      </c>
      <c r="G283" s="4">
        <v>280</v>
      </c>
      <c r="H283" s="2">
        <v>50</v>
      </c>
      <c r="I283" s="10">
        <f t="shared" si="11"/>
        <v>14000</v>
      </c>
      <c r="J283" s="4">
        <v>280</v>
      </c>
      <c r="K283" s="11">
        <f t="shared" si="6"/>
        <v>58.928571428571431</v>
      </c>
      <c r="L283" s="10">
        <f t="shared" si="7"/>
        <v>16500</v>
      </c>
      <c r="M283" s="4">
        <v>280</v>
      </c>
      <c r="N283" s="2">
        <v>30</v>
      </c>
      <c r="O283" s="10">
        <f t="shared" si="12"/>
        <v>8400</v>
      </c>
    </row>
    <row r="284" spans="1:15" ht="15.75" customHeight="1" x14ac:dyDescent="0.2">
      <c r="A284" s="1">
        <v>281</v>
      </c>
      <c r="B284" s="2">
        <v>30</v>
      </c>
      <c r="C284" s="10">
        <f t="shared" si="10"/>
        <v>8430</v>
      </c>
      <c r="D284" s="4">
        <v>281</v>
      </c>
      <c r="E284" s="14">
        <f t="shared" si="8"/>
        <v>21.761565836298931</v>
      </c>
      <c r="F284" s="10">
        <f t="shared" si="9"/>
        <v>6115</v>
      </c>
      <c r="G284" s="4">
        <v>281</v>
      </c>
      <c r="H284" s="2">
        <v>50</v>
      </c>
      <c r="I284" s="10">
        <f t="shared" si="11"/>
        <v>14050</v>
      </c>
      <c r="J284" s="4">
        <v>281</v>
      </c>
      <c r="K284" s="11">
        <f t="shared" si="6"/>
        <v>58.896797153024913</v>
      </c>
      <c r="L284" s="10">
        <f t="shared" si="7"/>
        <v>16550</v>
      </c>
      <c r="M284" s="4">
        <v>281</v>
      </c>
      <c r="N284" s="2">
        <v>30</v>
      </c>
      <c r="O284" s="10">
        <f t="shared" si="12"/>
        <v>8430</v>
      </c>
    </row>
    <row r="285" spans="1:15" ht="15.75" customHeight="1" x14ac:dyDescent="0.2">
      <c r="A285" s="1">
        <v>282</v>
      </c>
      <c r="B285" s="2">
        <v>30</v>
      </c>
      <c r="C285" s="10">
        <f t="shared" si="10"/>
        <v>8460</v>
      </c>
      <c r="D285" s="4">
        <v>282</v>
      </c>
      <c r="E285" s="14">
        <f t="shared" si="8"/>
        <v>21.75531914893617</v>
      </c>
      <c r="F285" s="10">
        <f t="shared" si="9"/>
        <v>6135</v>
      </c>
      <c r="G285" s="4">
        <v>282</v>
      </c>
      <c r="H285" s="2">
        <v>50</v>
      </c>
      <c r="I285" s="10">
        <f t="shared" si="11"/>
        <v>14100</v>
      </c>
      <c r="J285" s="4">
        <v>282</v>
      </c>
      <c r="K285" s="11">
        <f t="shared" si="6"/>
        <v>58.865248226950357</v>
      </c>
      <c r="L285" s="10">
        <f t="shared" si="7"/>
        <v>16600</v>
      </c>
      <c r="M285" s="4">
        <v>282</v>
      </c>
      <c r="N285" s="2">
        <v>30</v>
      </c>
      <c r="O285" s="10">
        <f t="shared" si="12"/>
        <v>8460</v>
      </c>
    </row>
    <row r="286" spans="1:15" ht="15.75" customHeight="1" x14ac:dyDescent="0.2">
      <c r="A286" s="1">
        <v>283</v>
      </c>
      <c r="B286" s="2">
        <v>30</v>
      </c>
      <c r="C286" s="10">
        <f t="shared" si="10"/>
        <v>8490</v>
      </c>
      <c r="D286" s="4">
        <v>283</v>
      </c>
      <c r="E286" s="14">
        <f t="shared" si="8"/>
        <v>21.749116607773853</v>
      </c>
      <c r="F286" s="10">
        <f t="shared" si="9"/>
        <v>6155</v>
      </c>
      <c r="G286" s="4">
        <v>283</v>
      </c>
      <c r="H286" s="2">
        <v>50</v>
      </c>
      <c r="I286" s="10">
        <f t="shared" si="11"/>
        <v>14150</v>
      </c>
      <c r="J286" s="4">
        <v>283</v>
      </c>
      <c r="K286" s="11">
        <f t="shared" si="6"/>
        <v>58.833922261484098</v>
      </c>
      <c r="L286" s="10">
        <f t="shared" si="7"/>
        <v>16650</v>
      </c>
      <c r="M286" s="4">
        <v>283</v>
      </c>
      <c r="N286" s="2">
        <v>30</v>
      </c>
      <c r="O286" s="10">
        <f t="shared" si="12"/>
        <v>8490</v>
      </c>
    </row>
    <row r="287" spans="1:15" ht="15.75" customHeight="1" x14ac:dyDescent="0.2">
      <c r="A287" s="1">
        <v>284</v>
      </c>
      <c r="B287" s="2">
        <v>30</v>
      </c>
      <c r="C287" s="10">
        <f t="shared" si="10"/>
        <v>8520</v>
      </c>
      <c r="D287" s="4">
        <v>284</v>
      </c>
      <c r="E287" s="14">
        <f t="shared" si="8"/>
        <v>21.742957746478872</v>
      </c>
      <c r="F287" s="10">
        <f t="shared" si="9"/>
        <v>6175</v>
      </c>
      <c r="G287" s="4">
        <v>284</v>
      </c>
      <c r="H287" s="2">
        <v>50</v>
      </c>
      <c r="I287" s="10">
        <f t="shared" si="11"/>
        <v>14200</v>
      </c>
      <c r="J287" s="4">
        <v>284</v>
      </c>
      <c r="K287" s="11">
        <f t="shared" si="6"/>
        <v>58.802816901408448</v>
      </c>
      <c r="L287" s="10">
        <f t="shared" si="7"/>
        <v>16700</v>
      </c>
      <c r="M287" s="4">
        <v>284</v>
      </c>
      <c r="N287" s="2">
        <v>30</v>
      </c>
      <c r="O287" s="10">
        <f t="shared" si="12"/>
        <v>8520</v>
      </c>
    </row>
    <row r="288" spans="1:15" ht="15.75" customHeight="1" x14ac:dyDescent="0.2">
      <c r="A288" s="1">
        <v>285</v>
      </c>
      <c r="B288" s="2">
        <v>30</v>
      </c>
      <c r="C288" s="10">
        <f t="shared" si="10"/>
        <v>8550</v>
      </c>
      <c r="D288" s="4">
        <v>285</v>
      </c>
      <c r="E288" s="14">
        <f t="shared" si="8"/>
        <v>21.736842105263158</v>
      </c>
      <c r="F288" s="10">
        <f t="shared" si="9"/>
        <v>6195</v>
      </c>
      <c r="G288" s="4">
        <v>285</v>
      </c>
      <c r="H288" s="2">
        <v>50</v>
      </c>
      <c r="I288" s="10">
        <f t="shared" si="11"/>
        <v>14250</v>
      </c>
      <c r="J288" s="4">
        <v>285</v>
      </c>
      <c r="K288" s="11">
        <f t="shared" si="6"/>
        <v>58.771929824561404</v>
      </c>
      <c r="L288" s="10">
        <f t="shared" si="7"/>
        <v>16750</v>
      </c>
      <c r="M288" s="4">
        <v>285</v>
      </c>
      <c r="N288" s="2">
        <v>30</v>
      </c>
      <c r="O288" s="10">
        <f t="shared" si="12"/>
        <v>8550</v>
      </c>
    </row>
    <row r="289" spans="1:15" ht="15.75" customHeight="1" x14ac:dyDescent="0.2">
      <c r="A289" s="1">
        <v>286</v>
      </c>
      <c r="B289" s="2">
        <v>30</v>
      </c>
      <c r="C289" s="10">
        <f t="shared" si="10"/>
        <v>8580</v>
      </c>
      <c r="D289" s="4">
        <v>286</v>
      </c>
      <c r="E289" s="14">
        <f t="shared" si="8"/>
        <v>21.73076923076923</v>
      </c>
      <c r="F289" s="10">
        <f t="shared" si="9"/>
        <v>6215</v>
      </c>
      <c r="G289" s="4">
        <v>286</v>
      </c>
      <c r="H289" s="2">
        <v>50</v>
      </c>
      <c r="I289" s="10">
        <f t="shared" si="11"/>
        <v>14300</v>
      </c>
      <c r="J289" s="4">
        <v>286</v>
      </c>
      <c r="K289" s="11">
        <f t="shared" si="6"/>
        <v>58.74125874125874</v>
      </c>
      <c r="L289" s="10">
        <f t="shared" si="7"/>
        <v>16800</v>
      </c>
      <c r="M289" s="4">
        <v>286</v>
      </c>
      <c r="N289" s="2">
        <v>30</v>
      </c>
      <c r="O289" s="10">
        <f t="shared" si="12"/>
        <v>8580</v>
      </c>
    </row>
    <row r="290" spans="1:15" ht="15.75" customHeight="1" x14ac:dyDescent="0.2">
      <c r="A290" s="1">
        <v>287</v>
      </c>
      <c r="B290" s="2">
        <v>30</v>
      </c>
      <c r="C290" s="10">
        <f t="shared" si="10"/>
        <v>8610</v>
      </c>
      <c r="D290" s="4">
        <v>287</v>
      </c>
      <c r="E290" s="14">
        <f t="shared" si="8"/>
        <v>21.724738675958189</v>
      </c>
      <c r="F290" s="10">
        <f t="shared" si="9"/>
        <v>6235</v>
      </c>
      <c r="G290" s="4">
        <v>287</v>
      </c>
      <c r="H290" s="2">
        <v>50</v>
      </c>
      <c r="I290" s="10">
        <f t="shared" si="11"/>
        <v>14350</v>
      </c>
      <c r="J290" s="4">
        <v>287</v>
      </c>
      <c r="K290" s="11">
        <f t="shared" si="6"/>
        <v>58.710801393728225</v>
      </c>
      <c r="L290" s="10">
        <f t="shared" si="7"/>
        <v>16850</v>
      </c>
      <c r="M290" s="4">
        <v>287</v>
      </c>
      <c r="N290" s="2">
        <v>30</v>
      </c>
      <c r="O290" s="10">
        <f t="shared" si="12"/>
        <v>8610</v>
      </c>
    </row>
    <row r="291" spans="1:15" ht="15.75" customHeight="1" x14ac:dyDescent="0.2">
      <c r="A291" s="1">
        <v>288</v>
      </c>
      <c r="B291" s="2">
        <v>30</v>
      </c>
      <c r="C291" s="10">
        <f t="shared" si="10"/>
        <v>8640</v>
      </c>
      <c r="D291" s="4">
        <v>288</v>
      </c>
      <c r="E291" s="14">
        <f t="shared" si="8"/>
        <v>21.71875</v>
      </c>
      <c r="F291" s="10">
        <f t="shared" si="9"/>
        <v>6255</v>
      </c>
      <c r="G291" s="4">
        <v>288</v>
      </c>
      <c r="H291" s="2">
        <v>50</v>
      </c>
      <c r="I291" s="10">
        <f t="shared" si="11"/>
        <v>14400</v>
      </c>
      <c r="J291" s="4">
        <v>288</v>
      </c>
      <c r="K291" s="11">
        <f t="shared" si="6"/>
        <v>58.680555555555557</v>
      </c>
      <c r="L291" s="10">
        <f t="shared" si="7"/>
        <v>16900</v>
      </c>
      <c r="M291" s="4">
        <v>288</v>
      </c>
      <c r="N291" s="2">
        <v>30</v>
      </c>
      <c r="O291" s="10">
        <f t="shared" si="12"/>
        <v>8640</v>
      </c>
    </row>
    <row r="292" spans="1:15" ht="15.75" customHeight="1" x14ac:dyDescent="0.2">
      <c r="A292" s="1">
        <v>289</v>
      </c>
      <c r="B292" s="2">
        <v>30</v>
      </c>
      <c r="C292" s="10">
        <f t="shared" si="10"/>
        <v>8670</v>
      </c>
      <c r="D292" s="4">
        <v>289</v>
      </c>
      <c r="E292" s="14">
        <f t="shared" si="8"/>
        <v>21.712802768166089</v>
      </c>
      <c r="F292" s="10">
        <f t="shared" si="9"/>
        <v>6275</v>
      </c>
      <c r="G292" s="4">
        <v>289</v>
      </c>
      <c r="H292" s="2">
        <v>50</v>
      </c>
      <c r="I292" s="10">
        <f t="shared" si="11"/>
        <v>14450</v>
      </c>
      <c r="J292" s="4">
        <v>289</v>
      </c>
      <c r="K292" s="11">
        <f t="shared" si="6"/>
        <v>58.650519031141869</v>
      </c>
      <c r="L292" s="10">
        <f t="shared" si="7"/>
        <v>16950</v>
      </c>
      <c r="M292" s="4">
        <v>289</v>
      </c>
      <c r="N292" s="2">
        <v>30</v>
      </c>
      <c r="O292" s="10">
        <f t="shared" si="12"/>
        <v>8670</v>
      </c>
    </row>
    <row r="293" spans="1:15" ht="15.75" customHeight="1" x14ac:dyDescent="0.2">
      <c r="A293" s="1">
        <v>290</v>
      </c>
      <c r="B293" s="2">
        <v>30</v>
      </c>
      <c r="C293" s="10">
        <f t="shared" si="10"/>
        <v>8700</v>
      </c>
      <c r="D293" s="4">
        <v>290</v>
      </c>
      <c r="E293" s="14">
        <f t="shared" si="8"/>
        <v>21.706896551724139</v>
      </c>
      <c r="F293" s="10">
        <f t="shared" si="9"/>
        <v>6295</v>
      </c>
      <c r="G293" s="4">
        <v>290</v>
      </c>
      <c r="H293" s="2">
        <v>50</v>
      </c>
      <c r="I293" s="10">
        <f t="shared" si="11"/>
        <v>14500</v>
      </c>
      <c r="J293" s="4">
        <v>290</v>
      </c>
      <c r="K293" s="11">
        <f t="shared" si="6"/>
        <v>58.620689655172413</v>
      </c>
      <c r="L293" s="10">
        <f t="shared" si="7"/>
        <v>17000</v>
      </c>
      <c r="M293" s="4">
        <v>290</v>
      </c>
      <c r="N293" s="2">
        <v>30</v>
      </c>
      <c r="O293" s="10">
        <f t="shared" si="12"/>
        <v>8700</v>
      </c>
    </row>
    <row r="294" spans="1:15" ht="15.75" customHeight="1" x14ac:dyDescent="0.2">
      <c r="A294" s="1">
        <v>291</v>
      </c>
      <c r="B294" s="2">
        <v>30</v>
      </c>
      <c r="C294" s="10">
        <f t="shared" si="10"/>
        <v>8730</v>
      </c>
      <c r="D294" s="4">
        <v>291</v>
      </c>
      <c r="E294" s="14">
        <f t="shared" si="8"/>
        <v>21.701030927835053</v>
      </c>
      <c r="F294" s="10">
        <f t="shared" si="9"/>
        <v>6315</v>
      </c>
      <c r="G294" s="4">
        <v>291</v>
      </c>
      <c r="H294" s="2">
        <v>50</v>
      </c>
      <c r="I294" s="10">
        <f t="shared" si="11"/>
        <v>14550</v>
      </c>
      <c r="J294" s="4">
        <v>291</v>
      </c>
      <c r="K294" s="11">
        <f t="shared" si="6"/>
        <v>58.591065292096218</v>
      </c>
      <c r="L294" s="10">
        <f t="shared" si="7"/>
        <v>17050</v>
      </c>
      <c r="M294" s="4">
        <v>291</v>
      </c>
      <c r="N294" s="2">
        <v>30</v>
      </c>
      <c r="O294" s="10">
        <f t="shared" si="12"/>
        <v>8730</v>
      </c>
    </row>
    <row r="295" spans="1:15" ht="15.75" customHeight="1" x14ac:dyDescent="0.2">
      <c r="A295" s="1">
        <v>292</v>
      </c>
      <c r="B295" s="2">
        <v>30</v>
      </c>
      <c r="C295" s="10">
        <f t="shared" si="10"/>
        <v>8760</v>
      </c>
      <c r="D295" s="4">
        <v>292</v>
      </c>
      <c r="E295" s="14">
        <f t="shared" si="8"/>
        <v>21.695205479452056</v>
      </c>
      <c r="F295" s="10">
        <f t="shared" si="9"/>
        <v>6335</v>
      </c>
      <c r="G295" s="4">
        <v>292</v>
      </c>
      <c r="H295" s="2">
        <v>50</v>
      </c>
      <c r="I295" s="10">
        <f t="shared" si="11"/>
        <v>14600</v>
      </c>
      <c r="J295" s="4">
        <v>292</v>
      </c>
      <c r="K295" s="11">
        <f t="shared" si="6"/>
        <v>58.561643835616437</v>
      </c>
      <c r="L295" s="10">
        <f t="shared" si="7"/>
        <v>17100</v>
      </c>
      <c r="M295" s="4">
        <v>292</v>
      </c>
      <c r="N295" s="2">
        <v>30</v>
      </c>
      <c r="O295" s="10">
        <f t="shared" si="12"/>
        <v>8760</v>
      </c>
    </row>
    <row r="296" spans="1:15" ht="15.75" customHeight="1" x14ac:dyDescent="0.2">
      <c r="A296" s="1">
        <v>293</v>
      </c>
      <c r="B296" s="2">
        <v>30</v>
      </c>
      <c r="C296" s="10">
        <f t="shared" si="10"/>
        <v>8790</v>
      </c>
      <c r="D296" s="4">
        <v>293</v>
      </c>
      <c r="E296" s="14">
        <f t="shared" si="8"/>
        <v>21.689419795221841</v>
      </c>
      <c r="F296" s="10">
        <f t="shared" si="9"/>
        <v>6355</v>
      </c>
      <c r="G296" s="4">
        <v>293</v>
      </c>
      <c r="H296" s="2">
        <v>50</v>
      </c>
      <c r="I296" s="10">
        <f t="shared" si="11"/>
        <v>14650</v>
      </c>
      <c r="J296" s="4">
        <v>293</v>
      </c>
      <c r="K296" s="11">
        <f t="shared" si="6"/>
        <v>58.532423208191126</v>
      </c>
      <c r="L296" s="10">
        <f t="shared" si="7"/>
        <v>17150</v>
      </c>
      <c r="M296" s="4">
        <v>293</v>
      </c>
      <c r="N296" s="2">
        <v>30</v>
      </c>
      <c r="O296" s="10">
        <f t="shared" si="12"/>
        <v>8790</v>
      </c>
    </row>
    <row r="297" spans="1:15" ht="15.75" customHeight="1" x14ac:dyDescent="0.2">
      <c r="A297" s="1">
        <v>294</v>
      </c>
      <c r="B297" s="2">
        <v>30</v>
      </c>
      <c r="C297" s="10">
        <f t="shared" si="10"/>
        <v>8820</v>
      </c>
      <c r="D297" s="4">
        <v>294</v>
      </c>
      <c r="E297" s="14">
        <f t="shared" si="8"/>
        <v>21.683673469387756</v>
      </c>
      <c r="F297" s="10">
        <f t="shared" si="9"/>
        <v>6375</v>
      </c>
      <c r="G297" s="4">
        <v>294</v>
      </c>
      <c r="H297" s="2">
        <v>50</v>
      </c>
      <c r="I297" s="10">
        <f t="shared" si="11"/>
        <v>14700</v>
      </c>
      <c r="J297" s="4">
        <v>294</v>
      </c>
      <c r="K297" s="11">
        <f t="shared" si="6"/>
        <v>58.503401360544217</v>
      </c>
      <c r="L297" s="10">
        <f t="shared" si="7"/>
        <v>17200</v>
      </c>
      <c r="M297" s="4">
        <v>294</v>
      </c>
      <c r="N297" s="2">
        <v>30</v>
      </c>
      <c r="O297" s="10">
        <f t="shared" si="12"/>
        <v>8820</v>
      </c>
    </row>
    <row r="298" spans="1:15" ht="15.75" customHeight="1" x14ac:dyDescent="0.2">
      <c r="A298" s="1">
        <v>295</v>
      </c>
      <c r="B298" s="2">
        <v>30</v>
      </c>
      <c r="C298" s="10">
        <f t="shared" si="10"/>
        <v>8850</v>
      </c>
      <c r="D298" s="4">
        <v>295</v>
      </c>
      <c r="E298" s="14">
        <f t="shared" si="8"/>
        <v>21.677966101694917</v>
      </c>
      <c r="F298" s="10">
        <f t="shared" si="9"/>
        <v>6395</v>
      </c>
      <c r="G298" s="4">
        <v>295</v>
      </c>
      <c r="H298" s="2">
        <v>50</v>
      </c>
      <c r="I298" s="10">
        <f t="shared" si="11"/>
        <v>14750</v>
      </c>
      <c r="J298" s="4">
        <v>295</v>
      </c>
      <c r="K298" s="11">
        <f t="shared" si="6"/>
        <v>58.474576271186443</v>
      </c>
      <c r="L298" s="10">
        <f t="shared" si="7"/>
        <v>17250</v>
      </c>
      <c r="M298" s="4">
        <v>295</v>
      </c>
      <c r="N298" s="2">
        <v>30</v>
      </c>
      <c r="O298" s="10">
        <f t="shared" si="12"/>
        <v>8850</v>
      </c>
    </row>
    <row r="299" spans="1:15" ht="15.75" customHeight="1" x14ac:dyDescent="0.2">
      <c r="A299" s="1">
        <v>296</v>
      </c>
      <c r="B299" s="2">
        <v>30</v>
      </c>
      <c r="C299" s="10">
        <f t="shared" si="10"/>
        <v>8880</v>
      </c>
      <c r="D299" s="4">
        <v>296</v>
      </c>
      <c r="E299" s="14">
        <f t="shared" si="8"/>
        <v>21.672297297297298</v>
      </c>
      <c r="F299" s="10">
        <f t="shared" si="9"/>
        <v>6415</v>
      </c>
      <c r="G299" s="4">
        <v>296</v>
      </c>
      <c r="H299" s="2">
        <v>50</v>
      </c>
      <c r="I299" s="10">
        <f t="shared" si="11"/>
        <v>14800</v>
      </c>
      <c r="J299" s="4">
        <v>296</v>
      </c>
      <c r="K299" s="11">
        <f t="shared" si="6"/>
        <v>58.445945945945944</v>
      </c>
      <c r="L299" s="10">
        <f t="shared" si="7"/>
        <v>17300</v>
      </c>
      <c r="M299" s="4">
        <v>296</v>
      </c>
      <c r="N299" s="2">
        <v>30</v>
      </c>
      <c r="O299" s="10">
        <f t="shared" si="12"/>
        <v>8880</v>
      </c>
    </row>
    <row r="300" spans="1:15" ht="15.75" customHeight="1" x14ac:dyDescent="0.2">
      <c r="A300" s="1">
        <v>297</v>
      </c>
      <c r="B300" s="2">
        <v>30</v>
      </c>
      <c r="C300" s="10">
        <f t="shared" si="10"/>
        <v>8910</v>
      </c>
      <c r="D300" s="4">
        <v>297</v>
      </c>
      <c r="E300" s="14">
        <f t="shared" si="8"/>
        <v>21.666666666666668</v>
      </c>
      <c r="F300" s="10">
        <f t="shared" si="9"/>
        <v>6435</v>
      </c>
      <c r="G300" s="4">
        <v>297</v>
      </c>
      <c r="H300" s="2">
        <v>50</v>
      </c>
      <c r="I300" s="10">
        <f t="shared" si="11"/>
        <v>14850</v>
      </c>
      <c r="J300" s="4">
        <v>297</v>
      </c>
      <c r="K300" s="11">
        <f t="shared" si="6"/>
        <v>58.417508417508415</v>
      </c>
      <c r="L300" s="10">
        <f t="shared" si="7"/>
        <v>17350</v>
      </c>
      <c r="M300" s="4">
        <v>297</v>
      </c>
      <c r="N300" s="2">
        <v>30</v>
      </c>
      <c r="O300" s="10">
        <f t="shared" si="12"/>
        <v>8910</v>
      </c>
    </row>
    <row r="301" spans="1:15" ht="15.75" customHeight="1" x14ac:dyDescent="0.2">
      <c r="A301" s="1">
        <v>298</v>
      </c>
      <c r="B301" s="2">
        <v>30</v>
      </c>
      <c r="C301" s="10">
        <f t="shared" si="10"/>
        <v>8940</v>
      </c>
      <c r="D301" s="4">
        <v>298</v>
      </c>
      <c r="E301" s="14">
        <f t="shared" si="8"/>
        <v>21.661073825503355</v>
      </c>
      <c r="F301" s="10">
        <f t="shared" si="9"/>
        <v>6455</v>
      </c>
      <c r="G301" s="4">
        <v>298</v>
      </c>
      <c r="H301" s="2">
        <v>50</v>
      </c>
      <c r="I301" s="10">
        <f t="shared" si="11"/>
        <v>14900</v>
      </c>
      <c r="J301" s="4">
        <v>298</v>
      </c>
      <c r="K301" s="11">
        <f t="shared" si="6"/>
        <v>58.38926174496644</v>
      </c>
      <c r="L301" s="10">
        <f t="shared" si="7"/>
        <v>17400</v>
      </c>
      <c r="M301" s="4">
        <v>298</v>
      </c>
      <c r="N301" s="2">
        <v>30</v>
      </c>
      <c r="O301" s="10">
        <f t="shared" si="12"/>
        <v>8940</v>
      </c>
    </row>
    <row r="302" spans="1:15" ht="15.75" customHeight="1" x14ac:dyDescent="0.2">
      <c r="A302" s="1">
        <v>299</v>
      </c>
      <c r="B302" s="2">
        <v>30</v>
      </c>
      <c r="C302" s="10">
        <f t="shared" si="10"/>
        <v>8970</v>
      </c>
      <c r="D302" s="4">
        <v>299</v>
      </c>
      <c r="E302" s="14">
        <f t="shared" si="8"/>
        <v>21.65551839464883</v>
      </c>
      <c r="F302" s="10">
        <f t="shared" si="9"/>
        <v>6475</v>
      </c>
      <c r="G302" s="4">
        <v>299</v>
      </c>
      <c r="H302" s="2">
        <v>50</v>
      </c>
      <c r="I302" s="10">
        <f t="shared" si="11"/>
        <v>14950</v>
      </c>
      <c r="J302" s="4">
        <v>299</v>
      </c>
      <c r="K302" s="11">
        <f t="shared" si="6"/>
        <v>58.361204013377929</v>
      </c>
      <c r="L302" s="10">
        <f t="shared" si="7"/>
        <v>17450</v>
      </c>
      <c r="M302" s="4">
        <v>299</v>
      </c>
      <c r="N302" s="2">
        <v>30</v>
      </c>
      <c r="O302" s="10">
        <f t="shared" si="12"/>
        <v>8970</v>
      </c>
    </row>
    <row r="303" spans="1:15" ht="15.75" customHeight="1" x14ac:dyDescent="0.2">
      <c r="A303" s="1">
        <v>300</v>
      </c>
      <c r="B303" s="2">
        <v>30</v>
      </c>
      <c r="C303" s="10">
        <f t="shared" si="10"/>
        <v>9000</v>
      </c>
      <c r="D303" s="4">
        <v>300</v>
      </c>
      <c r="E303" s="14">
        <f t="shared" si="8"/>
        <v>21.65</v>
      </c>
      <c r="F303" s="10">
        <f t="shared" si="9"/>
        <v>6495</v>
      </c>
      <c r="G303" s="4">
        <v>300</v>
      </c>
      <c r="H303" s="2">
        <v>50</v>
      </c>
      <c r="I303" s="10">
        <f t="shared" si="11"/>
        <v>15000</v>
      </c>
      <c r="J303" s="4">
        <v>300</v>
      </c>
      <c r="K303" s="11">
        <f t="shared" si="6"/>
        <v>58.333333333333336</v>
      </c>
      <c r="L303" s="10">
        <f t="shared" si="7"/>
        <v>17500</v>
      </c>
      <c r="M303" s="4">
        <v>300</v>
      </c>
      <c r="N303" s="2">
        <v>30</v>
      </c>
      <c r="O303" s="10">
        <f t="shared" si="12"/>
        <v>9000</v>
      </c>
    </row>
    <row r="304" spans="1:15" ht="15.75" customHeight="1" x14ac:dyDescent="0.2">
      <c r="A304" s="1">
        <v>301</v>
      </c>
      <c r="B304" s="2">
        <v>30</v>
      </c>
      <c r="C304" s="10">
        <f t="shared" si="10"/>
        <v>9030</v>
      </c>
      <c r="D304" s="4">
        <v>301</v>
      </c>
      <c r="E304" s="14">
        <f t="shared" si="8"/>
        <v>21.644518272425248</v>
      </c>
      <c r="F304" s="10">
        <f t="shared" si="9"/>
        <v>6515</v>
      </c>
      <c r="G304" s="4">
        <v>301</v>
      </c>
      <c r="H304" s="2">
        <v>50</v>
      </c>
      <c r="I304" s="10">
        <f t="shared" si="11"/>
        <v>15050</v>
      </c>
      <c r="J304" s="4">
        <v>301</v>
      </c>
      <c r="K304" s="11">
        <f t="shared" si="6"/>
        <v>58.305647840531563</v>
      </c>
      <c r="L304" s="10">
        <f t="shared" si="7"/>
        <v>17550</v>
      </c>
      <c r="M304" s="4">
        <v>301</v>
      </c>
      <c r="N304" s="2">
        <v>30</v>
      </c>
      <c r="O304" s="10">
        <f t="shared" si="12"/>
        <v>9030</v>
      </c>
    </row>
    <row r="305" spans="1:15" ht="15.75" customHeight="1" x14ac:dyDescent="0.2">
      <c r="A305" s="1">
        <v>302</v>
      </c>
      <c r="B305" s="2">
        <v>30</v>
      </c>
      <c r="C305" s="10">
        <f t="shared" si="10"/>
        <v>9060</v>
      </c>
      <c r="D305" s="4">
        <v>302</v>
      </c>
      <c r="E305" s="14">
        <f t="shared" si="8"/>
        <v>21.639072847682119</v>
      </c>
      <c r="F305" s="10">
        <f t="shared" si="9"/>
        <v>6535</v>
      </c>
      <c r="G305" s="4">
        <v>302</v>
      </c>
      <c r="H305" s="2">
        <v>50</v>
      </c>
      <c r="I305" s="10">
        <f t="shared" si="11"/>
        <v>15100</v>
      </c>
      <c r="J305" s="4">
        <v>302</v>
      </c>
      <c r="K305" s="11">
        <f t="shared" si="6"/>
        <v>58.278145695364238</v>
      </c>
      <c r="L305" s="10">
        <f t="shared" si="7"/>
        <v>17600</v>
      </c>
      <c r="M305" s="4">
        <v>302</v>
      </c>
      <c r="N305" s="2">
        <v>30</v>
      </c>
      <c r="O305" s="10">
        <f t="shared" si="12"/>
        <v>9060</v>
      </c>
    </row>
    <row r="306" spans="1:15" ht="15.75" customHeight="1" x14ac:dyDescent="0.2">
      <c r="A306" s="1">
        <v>303</v>
      </c>
      <c r="B306" s="2">
        <v>30</v>
      </c>
      <c r="C306" s="10">
        <f t="shared" si="10"/>
        <v>9090</v>
      </c>
      <c r="D306" s="4">
        <v>303</v>
      </c>
      <c r="E306" s="14">
        <f t="shared" si="8"/>
        <v>21.633663366336634</v>
      </c>
      <c r="F306" s="10">
        <f t="shared" si="9"/>
        <v>6555</v>
      </c>
      <c r="G306" s="4">
        <v>303</v>
      </c>
      <c r="H306" s="2">
        <v>50</v>
      </c>
      <c r="I306" s="10">
        <f t="shared" si="11"/>
        <v>15150</v>
      </c>
      <c r="J306" s="4">
        <v>303</v>
      </c>
      <c r="K306" s="11">
        <f t="shared" si="6"/>
        <v>58.25082508250825</v>
      </c>
      <c r="L306" s="10">
        <f t="shared" si="7"/>
        <v>17650</v>
      </c>
      <c r="M306" s="4">
        <v>303</v>
      </c>
      <c r="N306" s="2">
        <v>30</v>
      </c>
      <c r="O306" s="10">
        <f t="shared" si="12"/>
        <v>9090</v>
      </c>
    </row>
    <row r="307" spans="1:15" ht="15.75" customHeight="1" x14ac:dyDescent="0.2">
      <c r="A307" s="1">
        <v>304</v>
      </c>
      <c r="B307" s="2">
        <v>30</v>
      </c>
      <c r="C307" s="10">
        <f t="shared" si="10"/>
        <v>9120</v>
      </c>
      <c r="D307" s="4">
        <v>304</v>
      </c>
      <c r="E307" s="14">
        <f t="shared" si="8"/>
        <v>21.628289473684209</v>
      </c>
      <c r="F307" s="10">
        <f t="shared" si="9"/>
        <v>6575</v>
      </c>
      <c r="G307" s="4">
        <v>304</v>
      </c>
      <c r="H307" s="2">
        <v>50</v>
      </c>
      <c r="I307" s="10">
        <f t="shared" si="11"/>
        <v>15200</v>
      </c>
      <c r="J307" s="4">
        <v>304</v>
      </c>
      <c r="K307" s="11">
        <f t="shared" si="6"/>
        <v>58.223684210526315</v>
      </c>
      <c r="L307" s="10">
        <f t="shared" si="7"/>
        <v>17700</v>
      </c>
      <c r="M307" s="4">
        <v>304</v>
      </c>
      <c r="N307" s="2">
        <v>30</v>
      </c>
      <c r="O307" s="10">
        <f t="shared" si="12"/>
        <v>9120</v>
      </c>
    </row>
    <row r="308" spans="1:15" ht="15.75" customHeight="1" x14ac:dyDescent="0.2">
      <c r="A308" s="1">
        <v>305</v>
      </c>
      <c r="B308" s="2">
        <v>30</v>
      </c>
      <c r="C308" s="10">
        <f t="shared" si="10"/>
        <v>9150</v>
      </c>
      <c r="D308" s="4">
        <v>305</v>
      </c>
      <c r="E308" s="14">
        <f t="shared" si="8"/>
        <v>21.622950819672131</v>
      </c>
      <c r="F308" s="10">
        <f t="shared" si="9"/>
        <v>6595</v>
      </c>
      <c r="G308" s="4">
        <v>305</v>
      </c>
      <c r="H308" s="2">
        <v>50</v>
      </c>
      <c r="I308" s="10">
        <f t="shared" si="11"/>
        <v>15250</v>
      </c>
      <c r="J308" s="4">
        <v>305</v>
      </c>
      <c r="K308" s="11">
        <f t="shared" si="6"/>
        <v>58.196721311475407</v>
      </c>
      <c r="L308" s="10">
        <f t="shared" si="7"/>
        <v>17750</v>
      </c>
      <c r="M308" s="4">
        <v>305</v>
      </c>
      <c r="N308" s="2">
        <v>30</v>
      </c>
      <c r="O308" s="10">
        <f t="shared" si="12"/>
        <v>9150</v>
      </c>
    </row>
    <row r="309" spans="1:15" ht="15.75" customHeight="1" x14ac:dyDescent="0.2">
      <c r="A309" s="1">
        <v>306</v>
      </c>
      <c r="B309" s="2">
        <v>30</v>
      </c>
      <c r="C309" s="10">
        <f t="shared" si="10"/>
        <v>9180</v>
      </c>
      <c r="D309" s="4">
        <v>306</v>
      </c>
      <c r="E309" s="14">
        <f t="shared" si="8"/>
        <v>21.617647058823529</v>
      </c>
      <c r="F309" s="10">
        <f t="shared" si="9"/>
        <v>6615</v>
      </c>
      <c r="G309" s="4">
        <v>306</v>
      </c>
      <c r="H309" s="2">
        <v>50</v>
      </c>
      <c r="I309" s="10">
        <f t="shared" si="11"/>
        <v>15300</v>
      </c>
      <c r="J309" s="4">
        <v>306</v>
      </c>
      <c r="K309" s="11">
        <f t="shared" ref="K309:K563" si="13">L309/J309</f>
        <v>58.169934640522875</v>
      </c>
      <c r="L309" s="10">
        <f t="shared" ref="L309:L563" si="14">L308+50</f>
        <v>17800</v>
      </c>
      <c r="M309" s="4">
        <v>306</v>
      </c>
      <c r="N309" s="2">
        <v>30</v>
      </c>
      <c r="O309" s="10">
        <f t="shared" si="12"/>
        <v>9180</v>
      </c>
    </row>
    <row r="310" spans="1:15" ht="15.75" customHeight="1" x14ac:dyDescent="0.2">
      <c r="A310" s="1">
        <v>307</v>
      </c>
      <c r="B310" s="2">
        <v>30</v>
      </c>
      <c r="C310" s="10">
        <f t="shared" si="10"/>
        <v>9210</v>
      </c>
      <c r="D310" s="4">
        <v>307</v>
      </c>
      <c r="E310" s="14">
        <f t="shared" si="8"/>
        <v>21.612377850162865</v>
      </c>
      <c r="F310" s="10">
        <f t="shared" si="9"/>
        <v>6635</v>
      </c>
      <c r="G310" s="4">
        <v>307</v>
      </c>
      <c r="H310" s="2">
        <v>50</v>
      </c>
      <c r="I310" s="10">
        <f t="shared" si="11"/>
        <v>15350</v>
      </c>
      <c r="J310" s="4">
        <v>307</v>
      </c>
      <c r="K310" s="11">
        <f t="shared" si="13"/>
        <v>58.143322475570031</v>
      </c>
      <c r="L310" s="10">
        <f t="shared" si="14"/>
        <v>17850</v>
      </c>
      <c r="M310" s="4">
        <v>307</v>
      </c>
      <c r="N310" s="2">
        <v>30</v>
      </c>
      <c r="O310" s="10">
        <f t="shared" si="12"/>
        <v>9210</v>
      </c>
    </row>
    <row r="311" spans="1:15" ht="15.75" customHeight="1" x14ac:dyDescent="0.2">
      <c r="A311" s="1">
        <v>308</v>
      </c>
      <c r="B311" s="2">
        <v>30</v>
      </c>
      <c r="C311" s="10">
        <f t="shared" si="10"/>
        <v>9240</v>
      </c>
      <c r="D311" s="4">
        <v>308</v>
      </c>
      <c r="E311" s="14">
        <f t="shared" si="8"/>
        <v>21.607142857142858</v>
      </c>
      <c r="F311" s="10">
        <f t="shared" si="9"/>
        <v>6655</v>
      </c>
      <c r="G311" s="4">
        <v>308</v>
      </c>
      <c r="H311" s="2">
        <v>50</v>
      </c>
      <c r="I311" s="10">
        <f t="shared" si="11"/>
        <v>15400</v>
      </c>
      <c r="J311" s="4">
        <v>308</v>
      </c>
      <c r="K311" s="11">
        <f t="shared" si="13"/>
        <v>58.116883116883116</v>
      </c>
      <c r="L311" s="10">
        <f t="shared" si="14"/>
        <v>17900</v>
      </c>
      <c r="M311" s="4">
        <v>308</v>
      </c>
      <c r="N311" s="2">
        <v>30</v>
      </c>
      <c r="O311" s="10">
        <f t="shared" si="12"/>
        <v>9240</v>
      </c>
    </row>
    <row r="312" spans="1:15" ht="15.75" customHeight="1" x14ac:dyDescent="0.2">
      <c r="A312" s="1">
        <v>309</v>
      </c>
      <c r="B312" s="2">
        <v>30</v>
      </c>
      <c r="C312" s="10">
        <f t="shared" si="10"/>
        <v>9270</v>
      </c>
      <c r="D312" s="4">
        <v>309</v>
      </c>
      <c r="E312" s="14">
        <f t="shared" si="8"/>
        <v>21.601941747572816</v>
      </c>
      <c r="F312" s="10">
        <f t="shared" si="9"/>
        <v>6675</v>
      </c>
      <c r="G312" s="4">
        <v>309</v>
      </c>
      <c r="H312" s="2">
        <v>50</v>
      </c>
      <c r="I312" s="10">
        <f t="shared" si="11"/>
        <v>15450</v>
      </c>
      <c r="J312" s="4">
        <v>309</v>
      </c>
      <c r="K312" s="11">
        <f t="shared" si="13"/>
        <v>58.090614886731395</v>
      </c>
      <c r="L312" s="10">
        <f t="shared" si="14"/>
        <v>17950</v>
      </c>
      <c r="M312" s="4">
        <v>309</v>
      </c>
      <c r="N312" s="2">
        <v>30</v>
      </c>
      <c r="O312" s="10">
        <f t="shared" si="12"/>
        <v>9270</v>
      </c>
    </row>
    <row r="313" spans="1:15" ht="15.75" customHeight="1" x14ac:dyDescent="0.2">
      <c r="A313" s="1">
        <v>310</v>
      </c>
      <c r="B313" s="2">
        <v>30</v>
      </c>
      <c r="C313" s="10">
        <f t="shared" si="10"/>
        <v>9300</v>
      </c>
      <c r="D313" s="4">
        <v>310</v>
      </c>
      <c r="E313" s="14">
        <f t="shared" si="8"/>
        <v>21.596774193548388</v>
      </c>
      <c r="F313" s="10">
        <f t="shared" si="9"/>
        <v>6695</v>
      </c>
      <c r="G313" s="4">
        <v>310</v>
      </c>
      <c r="H313" s="2">
        <v>50</v>
      </c>
      <c r="I313" s="10">
        <f t="shared" si="11"/>
        <v>15500</v>
      </c>
      <c r="J313" s="4">
        <v>310</v>
      </c>
      <c r="K313" s="11">
        <f t="shared" si="13"/>
        <v>58.064516129032256</v>
      </c>
      <c r="L313" s="10">
        <f t="shared" si="14"/>
        <v>18000</v>
      </c>
      <c r="M313" s="4">
        <v>310</v>
      </c>
      <c r="N313" s="2">
        <v>30</v>
      </c>
      <c r="O313" s="10">
        <f t="shared" si="12"/>
        <v>9300</v>
      </c>
    </row>
    <row r="314" spans="1:15" ht="15.75" customHeight="1" x14ac:dyDescent="0.2">
      <c r="A314" s="1">
        <v>311</v>
      </c>
      <c r="B314" s="2">
        <v>30</v>
      </c>
      <c r="C314" s="10">
        <f t="shared" si="10"/>
        <v>9330</v>
      </c>
      <c r="D314" s="4">
        <v>311</v>
      </c>
      <c r="E314" s="14">
        <f t="shared" si="8"/>
        <v>21.591639871382636</v>
      </c>
      <c r="F314" s="10">
        <f t="shared" si="9"/>
        <v>6715</v>
      </c>
      <c r="G314" s="4">
        <v>311</v>
      </c>
      <c r="H314" s="2">
        <v>50</v>
      </c>
      <c r="I314" s="10">
        <f t="shared" si="11"/>
        <v>15550</v>
      </c>
      <c r="J314" s="4">
        <v>311</v>
      </c>
      <c r="K314" s="11">
        <f t="shared" si="13"/>
        <v>58.038585209003216</v>
      </c>
      <c r="L314" s="10">
        <f t="shared" si="14"/>
        <v>18050</v>
      </c>
      <c r="M314" s="4">
        <v>311</v>
      </c>
      <c r="N314" s="2">
        <v>30</v>
      </c>
      <c r="O314" s="10">
        <f t="shared" si="12"/>
        <v>9330</v>
      </c>
    </row>
    <row r="315" spans="1:15" ht="15.75" customHeight="1" x14ac:dyDescent="0.2">
      <c r="A315" s="1">
        <v>312</v>
      </c>
      <c r="B315" s="2">
        <v>30</v>
      </c>
      <c r="C315" s="10">
        <f t="shared" si="10"/>
        <v>9360</v>
      </c>
      <c r="D315" s="4">
        <v>312</v>
      </c>
      <c r="E315" s="14">
        <f t="shared" si="8"/>
        <v>21.58653846153846</v>
      </c>
      <c r="F315" s="10">
        <f t="shared" si="9"/>
        <v>6735</v>
      </c>
      <c r="G315" s="4">
        <v>312</v>
      </c>
      <c r="H315" s="2">
        <v>50</v>
      </c>
      <c r="I315" s="10">
        <f t="shared" si="11"/>
        <v>15600</v>
      </c>
      <c r="J315" s="4">
        <v>312</v>
      </c>
      <c r="K315" s="11">
        <f t="shared" si="13"/>
        <v>58.012820512820511</v>
      </c>
      <c r="L315" s="10">
        <f t="shared" si="14"/>
        <v>18100</v>
      </c>
      <c r="M315" s="4">
        <v>312</v>
      </c>
      <c r="N315" s="2">
        <v>30</v>
      </c>
      <c r="O315" s="10">
        <f t="shared" si="12"/>
        <v>9360</v>
      </c>
    </row>
    <row r="316" spans="1:15" ht="15.75" customHeight="1" x14ac:dyDescent="0.2">
      <c r="A316" s="1">
        <v>313</v>
      </c>
      <c r="B316" s="2">
        <v>30</v>
      </c>
      <c r="C316" s="10">
        <f t="shared" si="10"/>
        <v>9390</v>
      </c>
      <c r="D316" s="4">
        <v>313</v>
      </c>
      <c r="E316" s="14">
        <f t="shared" si="8"/>
        <v>21.581469648562301</v>
      </c>
      <c r="F316" s="10">
        <f t="shared" si="9"/>
        <v>6755</v>
      </c>
      <c r="G316" s="4">
        <v>313</v>
      </c>
      <c r="H316" s="2">
        <v>50</v>
      </c>
      <c r="I316" s="10">
        <f t="shared" si="11"/>
        <v>15650</v>
      </c>
      <c r="J316" s="4">
        <v>313</v>
      </c>
      <c r="K316" s="11">
        <f t="shared" si="13"/>
        <v>57.987220447284344</v>
      </c>
      <c r="L316" s="10">
        <f t="shared" si="14"/>
        <v>18150</v>
      </c>
      <c r="M316" s="4">
        <v>313</v>
      </c>
      <c r="N316" s="2">
        <v>30</v>
      </c>
      <c r="O316" s="10">
        <f t="shared" si="12"/>
        <v>9390</v>
      </c>
    </row>
    <row r="317" spans="1:15" ht="15.75" customHeight="1" x14ac:dyDescent="0.2">
      <c r="A317" s="1">
        <v>314</v>
      </c>
      <c r="B317" s="2">
        <v>30</v>
      </c>
      <c r="C317" s="10">
        <f t="shared" si="10"/>
        <v>9420</v>
      </c>
      <c r="D317" s="4">
        <v>314</v>
      </c>
      <c r="E317" s="14">
        <f t="shared" si="8"/>
        <v>21.576433121019107</v>
      </c>
      <c r="F317" s="10">
        <f t="shared" si="9"/>
        <v>6775</v>
      </c>
      <c r="G317" s="4">
        <v>314</v>
      </c>
      <c r="H317" s="2">
        <v>50</v>
      </c>
      <c r="I317" s="10">
        <f t="shared" si="11"/>
        <v>15700</v>
      </c>
      <c r="J317" s="4">
        <v>314</v>
      </c>
      <c r="K317" s="11">
        <f t="shared" si="13"/>
        <v>57.961783439490446</v>
      </c>
      <c r="L317" s="10">
        <f t="shared" si="14"/>
        <v>18200</v>
      </c>
      <c r="M317" s="4">
        <v>314</v>
      </c>
      <c r="N317" s="2">
        <v>30</v>
      </c>
      <c r="O317" s="10">
        <f t="shared" si="12"/>
        <v>9420</v>
      </c>
    </row>
    <row r="318" spans="1:15" ht="15.75" customHeight="1" x14ac:dyDescent="0.2">
      <c r="A318" s="1">
        <v>315</v>
      </c>
      <c r="B318" s="2">
        <v>30</v>
      </c>
      <c r="C318" s="10">
        <f t="shared" si="10"/>
        <v>9450</v>
      </c>
      <c r="D318" s="4">
        <v>315</v>
      </c>
      <c r="E318" s="14">
        <f t="shared" si="8"/>
        <v>21.571428571428573</v>
      </c>
      <c r="F318" s="10">
        <f t="shared" si="9"/>
        <v>6795</v>
      </c>
      <c r="G318" s="4">
        <v>315</v>
      </c>
      <c r="H318" s="2">
        <v>50</v>
      </c>
      <c r="I318" s="10">
        <f t="shared" si="11"/>
        <v>15750</v>
      </c>
      <c r="J318" s="4">
        <v>315</v>
      </c>
      <c r="K318" s="11">
        <f t="shared" si="13"/>
        <v>57.936507936507937</v>
      </c>
      <c r="L318" s="10">
        <f t="shared" si="14"/>
        <v>18250</v>
      </c>
      <c r="M318" s="4">
        <v>315</v>
      </c>
      <c r="N318" s="2">
        <v>30</v>
      </c>
      <c r="O318" s="10">
        <f t="shared" si="12"/>
        <v>9450</v>
      </c>
    </row>
    <row r="319" spans="1:15" ht="15.75" customHeight="1" x14ac:dyDescent="0.2">
      <c r="A319" s="1">
        <v>316</v>
      </c>
      <c r="B319" s="2">
        <v>30</v>
      </c>
      <c r="C319" s="10">
        <f t="shared" si="10"/>
        <v>9480</v>
      </c>
      <c r="D319" s="4">
        <v>316</v>
      </c>
      <c r="E319" s="14">
        <f t="shared" si="8"/>
        <v>21.566455696202532</v>
      </c>
      <c r="F319" s="10">
        <f t="shared" si="9"/>
        <v>6815</v>
      </c>
      <c r="G319" s="4">
        <v>316</v>
      </c>
      <c r="H319" s="2">
        <v>50</v>
      </c>
      <c r="I319" s="10">
        <f t="shared" si="11"/>
        <v>15800</v>
      </c>
      <c r="J319" s="4">
        <v>316</v>
      </c>
      <c r="K319" s="11">
        <f t="shared" si="13"/>
        <v>57.911392405063289</v>
      </c>
      <c r="L319" s="10">
        <f t="shared" si="14"/>
        <v>18300</v>
      </c>
      <c r="M319" s="4">
        <v>316</v>
      </c>
      <c r="N319" s="2">
        <v>30</v>
      </c>
      <c r="O319" s="10">
        <f t="shared" si="12"/>
        <v>9480</v>
      </c>
    </row>
    <row r="320" spans="1:15" ht="15.75" customHeight="1" x14ac:dyDescent="0.2">
      <c r="A320" s="1">
        <v>317</v>
      </c>
      <c r="B320" s="2">
        <v>30</v>
      </c>
      <c r="C320" s="10">
        <f t="shared" si="10"/>
        <v>9510</v>
      </c>
      <c r="D320" s="4">
        <v>317</v>
      </c>
      <c r="E320" s="14">
        <f t="shared" si="8"/>
        <v>21.561514195583594</v>
      </c>
      <c r="F320" s="10">
        <f t="shared" si="9"/>
        <v>6835</v>
      </c>
      <c r="G320" s="4">
        <v>317</v>
      </c>
      <c r="H320" s="2">
        <v>50</v>
      </c>
      <c r="I320" s="10">
        <f t="shared" si="11"/>
        <v>15850</v>
      </c>
      <c r="J320" s="4">
        <v>317</v>
      </c>
      <c r="K320" s="11">
        <f t="shared" si="13"/>
        <v>57.886435331230281</v>
      </c>
      <c r="L320" s="10">
        <f t="shared" si="14"/>
        <v>18350</v>
      </c>
      <c r="M320" s="4">
        <v>317</v>
      </c>
      <c r="N320" s="2">
        <v>30</v>
      </c>
      <c r="O320" s="10">
        <f t="shared" si="12"/>
        <v>9510</v>
      </c>
    </row>
    <row r="321" spans="1:15" ht="15.75" customHeight="1" x14ac:dyDescent="0.2">
      <c r="A321" s="1">
        <v>318</v>
      </c>
      <c r="B321" s="2">
        <v>30</v>
      </c>
      <c r="C321" s="10">
        <f t="shared" si="10"/>
        <v>9540</v>
      </c>
      <c r="D321" s="4">
        <v>318</v>
      </c>
      <c r="E321" s="14">
        <f t="shared" si="8"/>
        <v>21.556603773584907</v>
      </c>
      <c r="F321" s="10">
        <f t="shared" si="9"/>
        <v>6855</v>
      </c>
      <c r="G321" s="4">
        <v>318</v>
      </c>
      <c r="H321" s="2">
        <v>50</v>
      </c>
      <c r="I321" s="10">
        <f t="shared" si="11"/>
        <v>15900</v>
      </c>
      <c r="J321" s="4">
        <v>318</v>
      </c>
      <c r="K321" s="11">
        <f t="shared" si="13"/>
        <v>57.861635220125784</v>
      </c>
      <c r="L321" s="10">
        <f t="shared" si="14"/>
        <v>18400</v>
      </c>
      <c r="M321" s="4">
        <v>318</v>
      </c>
      <c r="N321" s="2">
        <v>30</v>
      </c>
      <c r="O321" s="10">
        <f t="shared" si="12"/>
        <v>9540</v>
      </c>
    </row>
    <row r="322" spans="1:15" ht="15.75" customHeight="1" x14ac:dyDescent="0.2">
      <c r="A322" s="1">
        <v>319</v>
      </c>
      <c r="B322" s="2">
        <v>30</v>
      </c>
      <c r="C322" s="10">
        <f t="shared" si="10"/>
        <v>9570</v>
      </c>
      <c r="D322" s="4">
        <v>319</v>
      </c>
      <c r="E322" s="14">
        <f t="shared" si="8"/>
        <v>21.551724137931036</v>
      </c>
      <c r="F322" s="10">
        <f t="shared" si="9"/>
        <v>6875</v>
      </c>
      <c r="G322" s="4">
        <v>319</v>
      </c>
      <c r="H322" s="2">
        <v>50</v>
      </c>
      <c r="I322" s="10">
        <f t="shared" si="11"/>
        <v>15950</v>
      </c>
      <c r="J322" s="4">
        <v>319</v>
      </c>
      <c r="K322" s="11">
        <f t="shared" si="13"/>
        <v>57.836990595611283</v>
      </c>
      <c r="L322" s="10">
        <f t="shared" si="14"/>
        <v>18450</v>
      </c>
      <c r="M322" s="4">
        <v>319</v>
      </c>
      <c r="N322" s="2">
        <v>30</v>
      </c>
      <c r="O322" s="10">
        <f t="shared" si="12"/>
        <v>9570</v>
      </c>
    </row>
    <row r="323" spans="1:15" ht="15.75" customHeight="1" x14ac:dyDescent="0.2">
      <c r="A323" s="1">
        <v>320</v>
      </c>
      <c r="B323" s="2">
        <v>30</v>
      </c>
      <c r="C323" s="10">
        <f t="shared" si="10"/>
        <v>9600</v>
      </c>
      <c r="D323" s="4">
        <v>320</v>
      </c>
      <c r="E323" s="14">
        <f t="shared" si="8"/>
        <v>21.546875</v>
      </c>
      <c r="F323" s="10">
        <f t="shared" si="9"/>
        <v>6895</v>
      </c>
      <c r="G323" s="4">
        <v>320</v>
      </c>
      <c r="H323" s="2">
        <v>50</v>
      </c>
      <c r="I323" s="10">
        <f t="shared" si="11"/>
        <v>16000</v>
      </c>
      <c r="J323" s="4">
        <v>320</v>
      </c>
      <c r="K323" s="11">
        <f t="shared" si="13"/>
        <v>57.8125</v>
      </c>
      <c r="L323" s="10">
        <f t="shared" si="14"/>
        <v>18500</v>
      </c>
      <c r="M323" s="4">
        <v>320</v>
      </c>
      <c r="N323" s="2">
        <v>30</v>
      </c>
      <c r="O323" s="10">
        <f t="shared" si="12"/>
        <v>9600</v>
      </c>
    </row>
    <row r="324" spans="1:15" ht="15.75" customHeight="1" x14ac:dyDescent="0.2">
      <c r="A324" s="1">
        <v>321</v>
      </c>
      <c r="B324" s="2">
        <v>30</v>
      </c>
      <c r="C324" s="10">
        <f t="shared" si="10"/>
        <v>9630</v>
      </c>
      <c r="D324" s="4">
        <v>321</v>
      </c>
      <c r="E324" s="14">
        <f t="shared" si="8"/>
        <v>21.542056074766354</v>
      </c>
      <c r="F324" s="10">
        <f t="shared" si="9"/>
        <v>6915</v>
      </c>
      <c r="G324" s="4">
        <v>321</v>
      </c>
      <c r="H324" s="2">
        <v>50</v>
      </c>
      <c r="I324" s="10">
        <f t="shared" si="11"/>
        <v>16050</v>
      </c>
      <c r="J324" s="4">
        <v>321</v>
      </c>
      <c r="K324" s="11">
        <f t="shared" si="13"/>
        <v>57.788161993769471</v>
      </c>
      <c r="L324" s="10">
        <f t="shared" si="14"/>
        <v>18550</v>
      </c>
      <c r="M324" s="4">
        <v>321</v>
      </c>
      <c r="N324" s="2">
        <v>30</v>
      </c>
      <c r="O324" s="10">
        <f t="shared" si="12"/>
        <v>9630</v>
      </c>
    </row>
    <row r="325" spans="1:15" ht="15.75" customHeight="1" x14ac:dyDescent="0.2">
      <c r="A325" s="1">
        <v>322</v>
      </c>
      <c r="B325" s="2">
        <v>30</v>
      </c>
      <c r="C325" s="10">
        <f t="shared" si="10"/>
        <v>9660</v>
      </c>
      <c r="D325" s="4">
        <v>322</v>
      </c>
      <c r="E325" s="14">
        <f t="shared" si="8"/>
        <v>21.537267080745341</v>
      </c>
      <c r="F325" s="10">
        <f t="shared" si="9"/>
        <v>6935</v>
      </c>
      <c r="G325" s="4">
        <v>322</v>
      </c>
      <c r="H325" s="2">
        <v>50</v>
      </c>
      <c r="I325" s="10">
        <f t="shared" si="11"/>
        <v>16100</v>
      </c>
      <c r="J325" s="4">
        <v>322</v>
      </c>
      <c r="K325" s="11">
        <f t="shared" si="13"/>
        <v>57.763975155279503</v>
      </c>
      <c r="L325" s="10">
        <f t="shared" si="14"/>
        <v>18600</v>
      </c>
      <c r="M325" s="4">
        <v>322</v>
      </c>
      <c r="N325" s="2">
        <v>30</v>
      </c>
      <c r="O325" s="10">
        <f t="shared" si="12"/>
        <v>9660</v>
      </c>
    </row>
    <row r="326" spans="1:15" ht="15.75" customHeight="1" x14ac:dyDescent="0.2">
      <c r="A326" s="1">
        <v>323</v>
      </c>
      <c r="B326" s="2">
        <v>30</v>
      </c>
      <c r="C326" s="10">
        <f t="shared" si="10"/>
        <v>9690</v>
      </c>
      <c r="D326" s="4">
        <v>323</v>
      </c>
      <c r="E326" s="14">
        <f t="shared" si="8"/>
        <v>21.53250773993808</v>
      </c>
      <c r="F326" s="10">
        <f t="shared" si="9"/>
        <v>6955</v>
      </c>
      <c r="G326" s="4">
        <v>323</v>
      </c>
      <c r="H326" s="2">
        <v>50</v>
      </c>
      <c r="I326" s="10">
        <f t="shared" si="11"/>
        <v>16150</v>
      </c>
      <c r="J326" s="4">
        <v>323</v>
      </c>
      <c r="K326" s="11">
        <f t="shared" si="13"/>
        <v>57.739938080495357</v>
      </c>
      <c r="L326" s="10">
        <f t="shared" si="14"/>
        <v>18650</v>
      </c>
      <c r="M326" s="4">
        <v>323</v>
      </c>
      <c r="N326" s="2">
        <v>30</v>
      </c>
      <c r="O326" s="10">
        <f t="shared" si="12"/>
        <v>9690</v>
      </c>
    </row>
    <row r="327" spans="1:15" ht="15.75" customHeight="1" x14ac:dyDescent="0.2">
      <c r="A327" s="1">
        <v>324</v>
      </c>
      <c r="B327" s="2">
        <v>30</v>
      </c>
      <c r="C327" s="10">
        <f t="shared" si="10"/>
        <v>9720</v>
      </c>
      <c r="D327" s="4">
        <v>324</v>
      </c>
      <c r="E327" s="14">
        <f t="shared" si="8"/>
        <v>21.527777777777779</v>
      </c>
      <c r="F327" s="10">
        <f t="shared" si="9"/>
        <v>6975</v>
      </c>
      <c r="G327" s="4">
        <v>324</v>
      </c>
      <c r="H327" s="2">
        <v>50</v>
      </c>
      <c r="I327" s="10">
        <f t="shared" si="11"/>
        <v>16200</v>
      </c>
      <c r="J327" s="4">
        <v>324</v>
      </c>
      <c r="K327" s="11">
        <f t="shared" si="13"/>
        <v>57.716049382716051</v>
      </c>
      <c r="L327" s="10">
        <f t="shared" si="14"/>
        <v>18700</v>
      </c>
      <c r="M327" s="4">
        <v>324</v>
      </c>
      <c r="N327" s="2">
        <v>30</v>
      </c>
      <c r="O327" s="10">
        <f t="shared" si="12"/>
        <v>9720</v>
      </c>
    </row>
    <row r="328" spans="1:15" ht="15.75" customHeight="1" x14ac:dyDescent="0.2">
      <c r="A328" s="1">
        <v>325</v>
      </c>
      <c r="B328" s="2">
        <v>30</v>
      </c>
      <c r="C328" s="10">
        <f t="shared" si="10"/>
        <v>9750</v>
      </c>
      <c r="D328" s="4">
        <v>325</v>
      </c>
      <c r="E328" s="14">
        <f t="shared" si="8"/>
        <v>21.523076923076925</v>
      </c>
      <c r="F328" s="10">
        <f t="shared" si="9"/>
        <v>6995</v>
      </c>
      <c r="G328" s="4">
        <v>325</v>
      </c>
      <c r="H328" s="2">
        <v>50</v>
      </c>
      <c r="I328" s="10">
        <f t="shared" si="11"/>
        <v>16250</v>
      </c>
      <c r="J328" s="4">
        <v>325</v>
      </c>
      <c r="K328" s="11">
        <f t="shared" si="13"/>
        <v>57.692307692307693</v>
      </c>
      <c r="L328" s="10">
        <f t="shared" si="14"/>
        <v>18750</v>
      </c>
      <c r="M328" s="4">
        <v>325</v>
      </c>
      <c r="N328" s="2">
        <v>30</v>
      </c>
      <c r="O328" s="10">
        <f t="shared" si="12"/>
        <v>9750</v>
      </c>
    </row>
    <row r="329" spans="1:15" ht="15.75" customHeight="1" x14ac:dyDescent="0.2">
      <c r="A329" s="1">
        <v>326</v>
      </c>
      <c r="B329" s="2">
        <v>30</v>
      </c>
      <c r="C329" s="10">
        <f t="shared" si="10"/>
        <v>9780</v>
      </c>
      <c r="D329" s="4">
        <v>326</v>
      </c>
      <c r="E329" s="14">
        <f t="shared" si="8"/>
        <v>21.518404907975459</v>
      </c>
      <c r="F329" s="10">
        <f t="shared" si="9"/>
        <v>7015</v>
      </c>
      <c r="G329" s="4">
        <v>326</v>
      </c>
      <c r="H329" s="2">
        <v>50</v>
      </c>
      <c r="I329" s="10">
        <f t="shared" si="11"/>
        <v>16300</v>
      </c>
      <c r="J329" s="4">
        <v>326</v>
      </c>
      <c r="K329" s="11">
        <f t="shared" si="13"/>
        <v>57.668711656441715</v>
      </c>
      <c r="L329" s="10">
        <f t="shared" si="14"/>
        <v>18800</v>
      </c>
      <c r="M329" s="4">
        <v>326</v>
      </c>
      <c r="N329" s="2">
        <v>30</v>
      </c>
      <c r="O329" s="10">
        <f t="shared" si="12"/>
        <v>9780</v>
      </c>
    </row>
    <row r="330" spans="1:15" ht="15.75" customHeight="1" x14ac:dyDescent="0.2">
      <c r="A330" s="1">
        <v>327</v>
      </c>
      <c r="B330" s="2">
        <v>30</v>
      </c>
      <c r="C330" s="10">
        <f t="shared" si="10"/>
        <v>9810</v>
      </c>
      <c r="D330" s="4">
        <v>327</v>
      </c>
      <c r="E330" s="14">
        <f t="shared" si="8"/>
        <v>21.513761467889907</v>
      </c>
      <c r="F330" s="10">
        <f t="shared" si="9"/>
        <v>7035</v>
      </c>
      <c r="G330" s="4">
        <v>327</v>
      </c>
      <c r="H330" s="2">
        <v>50</v>
      </c>
      <c r="I330" s="10">
        <f t="shared" si="11"/>
        <v>16350</v>
      </c>
      <c r="J330" s="4">
        <v>327</v>
      </c>
      <c r="K330" s="11">
        <f t="shared" si="13"/>
        <v>57.645259938837917</v>
      </c>
      <c r="L330" s="10">
        <f t="shared" si="14"/>
        <v>18850</v>
      </c>
      <c r="M330" s="4">
        <v>327</v>
      </c>
      <c r="N330" s="2">
        <v>30</v>
      </c>
      <c r="O330" s="10">
        <f t="shared" si="12"/>
        <v>9810</v>
      </c>
    </row>
    <row r="331" spans="1:15" ht="15.75" customHeight="1" x14ac:dyDescent="0.2">
      <c r="A331" s="1">
        <v>328</v>
      </c>
      <c r="B331" s="2">
        <v>30</v>
      </c>
      <c r="C331" s="10">
        <f t="shared" si="10"/>
        <v>9840</v>
      </c>
      <c r="D331" s="4">
        <v>328</v>
      </c>
      <c r="E331" s="14">
        <f t="shared" si="8"/>
        <v>21.509146341463413</v>
      </c>
      <c r="F331" s="10">
        <f t="shared" si="9"/>
        <v>7055</v>
      </c>
      <c r="G331" s="4">
        <v>328</v>
      </c>
      <c r="H331" s="2">
        <v>50</v>
      </c>
      <c r="I331" s="10">
        <f t="shared" si="11"/>
        <v>16400</v>
      </c>
      <c r="J331" s="4">
        <v>328</v>
      </c>
      <c r="K331" s="11">
        <f t="shared" si="13"/>
        <v>57.621951219512198</v>
      </c>
      <c r="L331" s="10">
        <f t="shared" si="14"/>
        <v>18900</v>
      </c>
      <c r="M331" s="4">
        <v>328</v>
      </c>
      <c r="N331" s="2">
        <v>30</v>
      </c>
      <c r="O331" s="10">
        <f t="shared" si="12"/>
        <v>9840</v>
      </c>
    </row>
    <row r="332" spans="1:15" ht="15.75" customHeight="1" x14ac:dyDescent="0.2">
      <c r="A332" s="1">
        <v>329</v>
      </c>
      <c r="B332" s="2">
        <v>30</v>
      </c>
      <c r="C332" s="10">
        <f t="shared" si="10"/>
        <v>9870</v>
      </c>
      <c r="D332" s="4">
        <v>329</v>
      </c>
      <c r="E332" s="14">
        <f t="shared" si="8"/>
        <v>21.504559270516719</v>
      </c>
      <c r="F332" s="10">
        <f t="shared" si="9"/>
        <v>7075</v>
      </c>
      <c r="G332" s="4">
        <v>329</v>
      </c>
      <c r="H332" s="2">
        <v>50</v>
      </c>
      <c r="I332" s="10">
        <f t="shared" si="11"/>
        <v>16450</v>
      </c>
      <c r="J332" s="4">
        <v>329</v>
      </c>
      <c r="K332" s="11">
        <f t="shared" si="13"/>
        <v>57.598784194528875</v>
      </c>
      <c r="L332" s="10">
        <f t="shared" si="14"/>
        <v>18950</v>
      </c>
      <c r="M332" s="4">
        <v>329</v>
      </c>
      <c r="N332" s="2">
        <v>30</v>
      </c>
      <c r="O332" s="10">
        <f t="shared" si="12"/>
        <v>9870</v>
      </c>
    </row>
    <row r="333" spans="1:15" ht="15.75" customHeight="1" x14ac:dyDescent="0.2">
      <c r="A333" s="1">
        <v>330</v>
      </c>
      <c r="B333" s="2">
        <v>30</v>
      </c>
      <c r="C333" s="10">
        <f t="shared" si="10"/>
        <v>9900</v>
      </c>
      <c r="D333" s="4">
        <v>330</v>
      </c>
      <c r="E333" s="14">
        <f t="shared" si="8"/>
        <v>21.5</v>
      </c>
      <c r="F333" s="10">
        <f t="shared" si="9"/>
        <v>7095</v>
      </c>
      <c r="G333" s="4">
        <v>330</v>
      </c>
      <c r="H333" s="2">
        <v>50</v>
      </c>
      <c r="I333" s="10">
        <f t="shared" si="11"/>
        <v>16500</v>
      </c>
      <c r="J333" s="4">
        <v>330</v>
      </c>
      <c r="K333" s="11">
        <f t="shared" si="13"/>
        <v>57.575757575757578</v>
      </c>
      <c r="L333" s="10">
        <f t="shared" si="14"/>
        <v>19000</v>
      </c>
      <c r="M333" s="4">
        <v>330</v>
      </c>
      <c r="N333" s="2">
        <v>30</v>
      </c>
      <c r="O333" s="10">
        <f t="shared" si="12"/>
        <v>9900</v>
      </c>
    </row>
    <row r="334" spans="1:15" ht="15.75" customHeight="1" x14ac:dyDescent="0.2">
      <c r="A334" s="1">
        <v>331</v>
      </c>
      <c r="B334" s="2">
        <v>30</v>
      </c>
      <c r="C334" s="10">
        <f t="shared" si="10"/>
        <v>9930</v>
      </c>
      <c r="D334" s="4">
        <v>331</v>
      </c>
      <c r="E334" s="14">
        <f t="shared" si="8"/>
        <v>21.495468277945619</v>
      </c>
      <c r="F334" s="10">
        <f t="shared" si="9"/>
        <v>7115</v>
      </c>
      <c r="G334" s="4">
        <v>331</v>
      </c>
      <c r="H334" s="2">
        <v>50</v>
      </c>
      <c r="I334" s="10">
        <f t="shared" si="11"/>
        <v>16550</v>
      </c>
      <c r="J334" s="4">
        <v>331</v>
      </c>
      <c r="K334" s="11">
        <f t="shared" si="13"/>
        <v>57.552870090634443</v>
      </c>
      <c r="L334" s="10">
        <f t="shared" si="14"/>
        <v>19050</v>
      </c>
      <c r="M334" s="4">
        <v>331</v>
      </c>
      <c r="N334" s="2">
        <v>30</v>
      </c>
      <c r="O334" s="10">
        <f t="shared" si="12"/>
        <v>9930</v>
      </c>
    </row>
    <row r="335" spans="1:15" ht="15.75" customHeight="1" x14ac:dyDescent="0.2">
      <c r="A335" s="1">
        <v>332</v>
      </c>
      <c r="B335" s="2">
        <v>30</v>
      </c>
      <c r="C335" s="10">
        <f t="shared" si="10"/>
        <v>9960</v>
      </c>
      <c r="D335" s="4">
        <v>332</v>
      </c>
      <c r="E335" s="14">
        <f t="shared" si="8"/>
        <v>21.490963855421686</v>
      </c>
      <c r="F335" s="10">
        <f t="shared" si="9"/>
        <v>7135</v>
      </c>
      <c r="G335" s="4">
        <v>332</v>
      </c>
      <c r="H335" s="2">
        <v>50</v>
      </c>
      <c r="I335" s="10">
        <f t="shared" si="11"/>
        <v>16600</v>
      </c>
      <c r="J335" s="4">
        <v>332</v>
      </c>
      <c r="K335" s="11">
        <f t="shared" si="13"/>
        <v>57.53012048192771</v>
      </c>
      <c r="L335" s="10">
        <f t="shared" si="14"/>
        <v>19100</v>
      </c>
      <c r="M335" s="4">
        <v>332</v>
      </c>
      <c r="N335" s="2">
        <v>30</v>
      </c>
      <c r="O335" s="10">
        <f t="shared" si="12"/>
        <v>9960</v>
      </c>
    </row>
    <row r="336" spans="1:15" ht="15.75" customHeight="1" x14ac:dyDescent="0.2">
      <c r="A336" s="1">
        <v>333</v>
      </c>
      <c r="B336" s="2">
        <v>30</v>
      </c>
      <c r="C336" s="10">
        <f t="shared" si="10"/>
        <v>9990</v>
      </c>
      <c r="D336" s="4">
        <v>333</v>
      </c>
      <c r="E336" s="14">
        <f t="shared" si="8"/>
        <v>21.486486486486488</v>
      </c>
      <c r="F336" s="10">
        <f t="shared" si="9"/>
        <v>7155</v>
      </c>
      <c r="G336" s="4">
        <v>333</v>
      </c>
      <c r="H336" s="2">
        <v>50</v>
      </c>
      <c r="I336" s="10">
        <f t="shared" si="11"/>
        <v>16650</v>
      </c>
      <c r="J336" s="4">
        <v>333</v>
      </c>
      <c r="K336" s="11">
        <f t="shared" si="13"/>
        <v>57.507507507507505</v>
      </c>
      <c r="L336" s="10">
        <f t="shared" si="14"/>
        <v>19150</v>
      </c>
      <c r="M336" s="4">
        <v>333</v>
      </c>
      <c r="N336" s="2">
        <v>30</v>
      </c>
      <c r="O336" s="10">
        <f t="shared" si="12"/>
        <v>9990</v>
      </c>
    </row>
    <row r="337" spans="1:15" ht="15.75" customHeight="1" x14ac:dyDescent="0.2">
      <c r="A337" s="1">
        <v>334</v>
      </c>
      <c r="B337" s="2">
        <v>30</v>
      </c>
      <c r="C337" s="10">
        <f t="shared" si="10"/>
        <v>10020</v>
      </c>
      <c r="D337" s="4">
        <v>334</v>
      </c>
      <c r="E337" s="14">
        <f t="shared" si="8"/>
        <v>21.482035928143713</v>
      </c>
      <c r="F337" s="10">
        <f t="shared" si="9"/>
        <v>7175</v>
      </c>
      <c r="G337" s="4">
        <v>334</v>
      </c>
      <c r="H337" s="2">
        <v>50</v>
      </c>
      <c r="I337" s="10">
        <f t="shared" si="11"/>
        <v>16700</v>
      </c>
      <c r="J337" s="4">
        <v>334</v>
      </c>
      <c r="K337" s="11">
        <f t="shared" si="13"/>
        <v>57.485029940119759</v>
      </c>
      <c r="L337" s="10">
        <f t="shared" si="14"/>
        <v>19200</v>
      </c>
      <c r="M337" s="4">
        <v>334</v>
      </c>
      <c r="N337" s="2">
        <v>30</v>
      </c>
      <c r="O337" s="10">
        <f t="shared" si="12"/>
        <v>10020</v>
      </c>
    </row>
    <row r="338" spans="1:15" ht="15.75" customHeight="1" x14ac:dyDescent="0.2">
      <c r="A338" s="1">
        <v>335</v>
      </c>
      <c r="B338" s="2">
        <v>30</v>
      </c>
      <c r="C338" s="10">
        <f t="shared" si="10"/>
        <v>10050</v>
      </c>
      <c r="D338" s="4">
        <v>335</v>
      </c>
      <c r="E338" s="14">
        <f t="shared" si="8"/>
        <v>21.477611940298509</v>
      </c>
      <c r="F338" s="10">
        <f t="shared" si="9"/>
        <v>7195</v>
      </c>
      <c r="G338" s="4">
        <v>335</v>
      </c>
      <c r="H338" s="2">
        <v>50</v>
      </c>
      <c r="I338" s="10">
        <f t="shared" si="11"/>
        <v>16750</v>
      </c>
      <c r="J338" s="4">
        <v>335</v>
      </c>
      <c r="K338" s="11">
        <f t="shared" si="13"/>
        <v>57.462686567164177</v>
      </c>
      <c r="L338" s="10">
        <f t="shared" si="14"/>
        <v>19250</v>
      </c>
      <c r="M338" s="4">
        <v>335</v>
      </c>
      <c r="N338" s="2">
        <v>30</v>
      </c>
      <c r="O338" s="10">
        <f t="shared" si="12"/>
        <v>10050</v>
      </c>
    </row>
    <row r="339" spans="1:15" ht="15.75" customHeight="1" x14ac:dyDescent="0.2">
      <c r="A339" s="1">
        <v>336</v>
      </c>
      <c r="B339" s="2">
        <v>30</v>
      </c>
      <c r="C339" s="10">
        <f t="shared" si="10"/>
        <v>10080</v>
      </c>
      <c r="D339" s="4">
        <v>336</v>
      </c>
      <c r="E339" s="14">
        <f t="shared" si="8"/>
        <v>21.473214285714285</v>
      </c>
      <c r="F339" s="10">
        <f t="shared" si="9"/>
        <v>7215</v>
      </c>
      <c r="G339" s="4">
        <v>336</v>
      </c>
      <c r="H339" s="2">
        <v>50</v>
      </c>
      <c r="I339" s="10">
        <f t="shared" si="11"/>
        <v>16800</v>
      </c>
      <c r="J339" s="4">
        <v>336</v>
      </c>
      <c r="K339" s="11">
        <f t="shared" si="13"/>
        <v>57.44047619047619</v>
      </c>
      <c r="L339" s="10">
        <f t="shared" si="14"/>
        <v>19300</v>
      </c>
      <c r="M339" s="4">
        <v>336</v>
      </c>
      <c r="N339" s="2">
        <v>30</v>
      </c>
      <c r="O339" s="10">
        <f t="shared" si="12"/>
        <v>10080</v>
      </c>
    </row>
    <row r="340" spans="1:15" ht="15.75" customHeight="1" x14ac:dyDescent="0.2">
      <c r="A340" s="1">
        <v>337</v>
      </c>
      <c r="B340" s="2">
        <v>30</v>
      </c>
      <c r="C340" s="10">
        <f t="shared" si="10"/>
        <v>10110</v>
      </c>
      <c r="D340" s="4">
        <v>337</v>
      </c>
      <c r="E340" s="14">
        <f t="shared" si="8"/>
        <v>21.468842729970326</v>
      </c>
      <c r="F340" s="10">
        <f t="shared" si="9"/>
        <v>7235</v>
      </c>
      <c r="G340" s="4">
        <v>337</v>
      </c>
      <c r="H340" s="2">
        <v>50</v>
      </c>
      <c r="I340" s="10">
        <f t="shared" si="11"/>
        <v>16850</v>
      </c>
      <c r="J340" s="4">
        <v>337</v>
      </c>
      <c r="K340" s="11">
        <f t="shared" si="13"/>
        <v>57.418397626112757</v>
      </c>
      <c r="L340" s="10">
        <f t="shared" si="14"/>
        <v>19350</v>
      </c>
      <c r="M340" s="4">
        <v>337</v>
      </c>
      <c r="N340" s="2">
        <v>30</v>
      </c>
      <c r="O340" s="10">
        <f t="shared" si="12"/>
        <v>10110</v>
      </c>
    </row>
    <row r="341" spans="1:15" ht="15.75" customHeight="1" x14ac:dyDescent="0.2">
      <c r="A341" s="1">
        <v>338</v>
      </c>
      <c r="B341" s="2">
        <v>30</v>
      </c>
      <c r="C341" s="10">
        <f t="shared" si="10"/>
        <v>10140</v>
      </c>
      <c r="D341" s="4">
        <v>338</v>
      </c>
      <c r="E341" s="14">
        <f t="shared" si="8"/>
        <v>21.464497041420117</v>
      </c>
      <c r="F341" s="10">
        <f t="shared" si="9"/>
        <v>7255</v>
      </c>
      <c r="G341" s="4">
        <v>338</v>
      </c>
      <c r="H341" s="2">
        <v>50</v>
      </c>
      <c r="I341" s="10">
        <f t="shared" si="11"/>
        <v>16900</v>
      </c>
      <c r="J341" s="4">
        <v>338</v>
      </c>
      <c r="K341" s="11">
        <f t="shared" si="13"/>
        <v>57.396449704142015</v>
      </c>
      <c r="L341" s="10">
        <f t="shared" si="14"/>
        <v>19400</v>
      </c>
      <c r="M341" s="4">
        <v>338</v>
      </c>
      <c r="N341" s="2">
        <v>30</v>
      </c>
      <c r="O341" s="10">
        <f t="shared" si="12"/>
        <v>10140</v>
      </c>
    </row>
    <row r="342" spans="1:15" ht="15.75" customHeight="1" x14ac:dyDescent="0.2">
      <c r="A342" s="1">
        <v>339</v>
      </c>
      <c r="B342" s="2">
        <v>30</v>
      </c>
      <c r="C342" s="10">
        <f t="shared" si="10"/>
        <v>10170</v>
      </c>
      <c r="D342" s="4">
        <v>339</v>
      </c>
      <c r="E342" s="14">
        <f t="shared" si="8"/>
        <v>21.460176991150444</v>
      </c>
      <c r="F342" s="10">
        <f t="shared" si="9"/>
        <v>7275</v>
      </c>
      <c r="G342" s="4">
        <v>339</v>
      </c>
      <c r="H342" s="2">
        <v>50</v>
      </c>
      <c r="I342" s="10">
        <f t="shared" si="11"/>
        <v>16950</v>
      </c>
      <c r="J342" s="4">
        <v>339</v>
      </c>
      <c r="K342" s="11">
        <f t="shared" si="13"/>
        <v>57.37463126843658</v>
      </c>
      <c r="L342" s="10">
        <f t="shared" si="14"/>
        <v>19450</v>
      </c>
      <c r="M342" s="4">
        <v>339</v>
      </c>
      <c r="N342" s="2">
        <v>30</v>
      </c>
      <c r="O342" s="10">
        <f t="shared" si="12"/>
        <v>10170</v>
      </c>
    </row>
    <row r="343" spans="1:15" ht="15.75" customHeight="1" x14ac:dyDescent="0.2">
      <c r="A343" s="1">
        <v>340</v>
      </c>
      <c r="B343" s="2">
        <v>30</v>
      </c>
      <c r="C343" s="10">
        <f t="shared" si="10"/>
        <v>10200</v>
      </c>
      <c r="D343" s="4">
        <v>340</v>
      </c>
      <c r="E343" s="14">
        <f t="shared" si="8"/>
        <v>21.455882352941178</v>
      </c>
      <c r="F343" s="10">
        <f t="shared" si="9"/>
        <v>7295</v>
      </c>
      <c r="G343" s="4">
        <v>340</v>
      </c>
      <c r="H343" s="2">
        <v>50</v>
      </c>
      <c r="I343" s="10">
        <f t="shared" si="11"/>
        <v>17000</v>
      </c>
      <c r="J343" s="4">
        <v>340</v>
      </c>
      <c r="K343" s="11">
        <f t="shared" si="13"/>
        <v>57.352941176470587</v>
      </c>
      <c r="L343" s="10">
        <f t="shared" si="14"/>
        <v>19500</v>
      </c>
      <c r="M343" s="4">
        <v>340</v>
      </c>
      <c r="N343" s="2">
        <v>30</v>
      </c>
      <c r="O343" s="10">
        <f t="shared" si="12"/>
        <v>10200</v>
      </c>
    </row>
    <row r="344" spans="1:15" ht="15.75" customHeight="1" x14ac:dyDescent="0.2">
      <c r="A344" s="1">
        <v>341</v>
      </c>
      <c r="B344" s="2">
        <v>30</v>
      </c>
      <c r="C344" s="10">
        <f t="shared" si="10"/>
        <v>10230</v>
      </c>
      <c r="D344" s="4">
        <v>341</v>
      </c>
      <c r="E344" s="14">
        <f t="shared" si="8"/>
        <v>21.451612903225808</v>
      </c>
      <c r="F344" s="10">
        <f t="shared" si="9"/>
        <v>7315</v>
      </c>
      <c r="G344" s="4">
        <v>341</v>
      </c>
      <c r="H344" s="2">
        <v>50</v>
      </c>
      <c r="I344" s="10">
        <f t="shared" si="11"/>
        <v>17050</v>
      </c>
      <c r="J344" s="4">
        <v>341</v>
      </c>
      <c r="K344" s="11">
        <f t="shared" si="13"/>
        <v>57.331378299120232</v>
      </c>
      <c r="L344" s="10">
        <f t="shared" si="14"/>
        <v>19550</v>
      </c>
      <c r="M344" s="4">
        <v>341</v>
      </c>
      <c r="N344" s="2">
        <v>30</v>
      </c>
      <c r="O344" s="10">
        <f t="shared" si="12"/>
        <v>10230</v>
      </c>
    </row>
    <row r="345" spans="1:15" ht="15.75" customHeight="1" x14ac:dyDescent="0.2">
      <c r="A345" s="1">
        <v>342</v>
      </c>
      <c r="B345" s="2">
        <v>30</v>
      </c>
      <c r="C345" s="10">
        <f t="shared" si="10"/>
        <v>10260</v>
      </c>
      <c r="D345" s="4">
        <v>342</v>
      </c>
      <c r="E345" s="14">
        <f t="shared" si="8"/>
        <v>21.44736842105263</v>
      </c>
      <c r="F345" s="10">
        <f t="shared" si="9"/>
        <v>7335</v>
      </c>
      <c r="G345" s="4">
        <v>342</v>
      </c>
      <c r="H345" s="2">
        <v>50</v>
      </c>
      <c r="I345" s="10">
        <f t="shared" si="11"/>
        <v>17100</v>
      </c>
      <c r="J345" s="4">
        <v>342</v>
      </c>
      <c r="K345" s="11">
        <f t="shared" si="13"/>
        <v>57.309941520467838</v>
      </c>
      <c r="L345" s="10">
        <f t="shared" si="14"/>
        <v>19600</v>
      </c>
      <c r="M345" s="4">
        <v>342</v>
      </c>
      <c r="N345" s="2">
        <v>30</v>
      </c>
      <c r="O345" s="10">
        <f t="shared" si="12"/>
        <v>10260</v>
      </c>
    </row>
    <row r="346" spans="1:15" ht="15.75" customHeight="1" x14ac:dyDescent="0.2">
      <c r="A346" s="1">
        <v>343</v>
      </c>
      <c r="B346" s="2">
        <v>30</v>
      </c>
      <c r="C346" s="10">
        <f t="shared" si="10"/>
        <v>10290</v>
      </c>
      <c r="D346" s="4">
        <v>343</v>
      </c>
      <c r="E346" s="14">
        <f t="shared" si="8"/>
        <v>21.443148688046648</v>
      </c>
      <c r="F346" s="10">
        <f t="shared" si="9"/>
        <v>7355</v>
      </c>
      <c r="G346" s="4">
        <v>343</v>
      </c>
      <c r="H346" s="2">
        <v>50</v>
      </c>
      <c r="I346" s="10">
        <f t="shared" si="11"/>
        <v>17150</v>
      </c>
      <c r="J346" s="4">
        <v>343</v>
      </c>
      <c r="K346" s="11">
        <f t="shared" si="13"/>
        <v>57.288629737609327</v>
      </c>
      <c r="L346" s="10">
        <f t="shared" si="14"/>
        <v>19650</v>
      </c>
      <c r="M346" s="4">
        <v>343</v>
      </c>
      <c r="N346" s="2">
        <v>30</v>
      </c>
      <c r="O346" s="10">
        <f t="shared" si="12"/>
        <v>10290</v>
      </c>
    </row>
    <row r="347" spans="1:15" ht="15.75" customHeight="1" x14ac:dyDescent="0.2">
      <c r="A347" s="1">
        <v>344</v>
      </c>
      <c r="B347" s="2">
        <v>30</v>
      </c>
      <c r="C347" s="10">
        <f t="shared" si="10"/>
        <v>10320</v>
      </c>
      <c r="D347" s="4">
        <v>344</v>
      </c>
      <c r="E347" s="14">
        <f t="shared" si="8"/>
        <v>21.438953488372093</v>
      </c>
      <c r="F347" s="10">
        <f t="shared" si="9"/>
        <v>7375</v>
      </c>
      <c r="G347" s="4">
        <v>344</v>
      </c>
      <c r="H347" s="2">
        <v>50</v>
      </c>
      <c r="I347" s="10">
        <f t="shared" si="11"/>
        <v>17200</v>
      </c>
      <c r="J347" s="4">
        <v>344</v>
      </c>
      <c r="K347" s="11">
        <f t="shared" si="13"/>
        <v>57.267441860465119</v>
      </c>
      <c r="L347" s="10">
        <f t="shared" si="14"/>
        <v>19700</v>
      </c>
      <c r="M347" s="4">
        <v>344</v>
      </c>
      <c r="N347" s="2">
        <v>30</v>
      </c>
      <c r="O347" s="10">
        <f t="shared" si="12"/>
        <v>10320</v>
      </c>
    </row>
    <row r="348" spans="1:15" ht="15.75" customHeight="1" x14ac:dyDescent="0.2">
      <c r="A348" s="1">
        <v>345</v>
      </c>
      <c r="B348" s="2">
        <v>30</v>
      </c>
      <c r="C348" s="10">
        <f t="shared" si="10"/>
        <v>10350</v>
      </c>
      <c r="D348" s="4">
        <v>345</v>
      </c>
      <c r="E348" s="14">
        <f t="shared" si="8"/>
        <v>21.434782608695652</v>
      </c>
      <c r="F348" s="10">
        <f t="shared" si="9"/>
        <v>7395</v>
      </c>
      <c r="G348" s="4">
        <v>345</v>
      </c>
      <c r="H348" s="2">
        <v>50</v>
      </c>
      <c r="I348" s="10">
        <f t="shared" si="11"/>
        <v>17250</v>
      </c>
      <c r="J348" s="4">
        <v>345</v>
      </c>
      <c r="K348" s="11">
        <f t="shared" si="13"/>
        <v>57.246376811594203</v>
      </c>
      <c r="L348" s="10">
        <f t="shared" si="14"/>
        <v>19750</v>
      </c>
      <c r="M348" s="4">
        <v>345</v>
      </c>
      <c r="N348" s="2">
        <v>30</v>
      </c>
      <c r="O348" s="10">
        <f t="shared" si="12"/>
        <v>10350</v>
      </c>
    </row>
    <row r="349" spans="1:15" ht="15.75" customHeight="1" x14ac:dyDescent="0.2">
      <c r="A349" s="1">
        <v>346</v>
      </c>
      <c r="B349" s="2">
        <v>30</v>
      </c>
      <c r="C349" s="10">
        <f t="shared" si="10"/>
        <v>10380</v>
      </c>
      <c r="D349" s="4">
        <v>346</v>
      </c>
      <c r="E349" s="14">
        <f t="shared" si="8"/>
        <v>21.430635838150287</v>
      </c>
      <c r="F349" s="10">
        <f t="shared" si="9"/>
        <v>7415</v>
      </c>
      <c r="G349" s="4">
        <v>346</v>
      </c>
      <c r="H349" s="2">
        <v>50</v>
      </c>
      <c r="I349" s="10">
        <f t="shared" si="11"/>
        <v>17300</v>
      </c>
      <c r="J349" s="4">
        <v>346</v>
      </c>
      <c r="K349" s="11">
        <f t="shared" si="13"/>
        <v>57.225433526011564</v>
      </c>
      <c r="L349" s="10">
        <f t="shared" si="14"/>
        <v>19800</v>
      </c>
      <c r="M349" s="4">
        <v>346</v>
      </c>
      <c r="N349" s="2">
        <v>30</v>
      </c>
      <c r="O349" s="10">
        <f t="shared" si="12"/>
        <v>10380</v>
      </c>
    </row>
    <row r="350" spans="1:15" ht="15.75" customHeight="1" x14ac:dyDescent="0.2">
      <c r="A350" s="1">
        <v>347</v>
      </c>
      <c r="B350" s="2">
        <v>30</v>
      </c>
      <c r="C350" s="10">
        <f t="shared" si="10"/>
        <v>10410</v>
      </c>
      <c r="D350" s="4">
        <v>347</v>
      </c>
      <c r="E350" s="14">
        <f t="shared" si="8"/>
        <v>21.426512968299711</v>
      </c>
      <c r="F350" s="10">
        <f t="shared" si="9"/>
        <v>7435</v>
      </c>
      <c r="G350" s="4">
        <v>347</v>
      </c>
      <c r="H350" s="2">
        <v>50</v>
      </c>
      <c r="I350" s="10">
        <f t="shared" si="11"/>
        <v>17350</v>
      </c>
      <c r="J350" s="4">
        <v>347</v>
      </c>
      <c r="K350" s="11">
        <f t="shared" si="13"/>
        <v>57.204610951008647</v>
      </c>
      <c r="L350" s="10">
        <f t="shared" si="14"/>
        <v>19850</v>
      </c>
      <c r="M350" s="4">
        <v>347</v>
      </c>
      <c r="N350" s="2">
        <v>30</v>
      </c>
      <c r="O350" s="10">
        <f t="shared" si="12"/>
        <v>10410</v>
      </c>
    </row>
    <row r="351" spans="1:15" ht="15.75" customHeight="1" x14ac:dyDescent="0.2">
      <c r="A351" s="1">
        <v>348</v>
      </c>
      <c r="B351" s="2">
        <v>30</v>
      </c>
      <c r="C351" s="10">
        <f t="shared" si="10"/>
        <v>10440</v>
      </c>
      <c r="D351" s="4">
        <v>348</v>
      </c>
      <c r="E351" s="14">
        <f t="shared" si="8"/>
        <v>21.422413793103448</v>
      </c>
      <c r="F351" s="10">
        <f t="shared" si="9"/>
        <v>7455</v>
      </c>
      <c r="G351" s="4">
        <v>348</v>
      </c>
      <c r="H351" s="2">
        <v>50</v>
      </c>
      <c r="I351" s="10">
        <f t="shared" si="11"/>
        <v>17400</v>
      </c>
      <c r="J351" s="4">
        <v>348</v>
      </c>
      <c r="K351" s="11">
        <f t="shared" si="13"/>
        <v>57.183908045977013</v>
      </c>
      <c r="L351" s="10">
        <f t="shared" si="14"/>
        <v>19900</v>
      </c>
      <c r="M351" s="4">
        <v>348</v>
      </c>
      <c r="N351" s="2">
        <v>30</v>
      </c>
      <c r="O351" s="10">
        <f t="shared" si="12"/>
        <v>10440</v>
      </c>
    </row>
    <row r="352" spans="1:15" ht="15.75" customHeight="1" x14ac:dyDescent="0.2">
      <c r="A352" s="1">
        <v>349</v>
      </c>
      <c r="B352" s="2">
        <v>30</v>
      </c>
      <c r="C352" s="10">
        <f t="shared" si="10"/>
        <v>10470</v>
      </c>
      <c r="D352" s="4">
        <v>349</v>
      </c>
      <c r="E352" s="14">
        <f t="shared" si="8"/>
        <v>21.418338108882523</v>
      </c>
      <c r="F352" s="10">
        <f t="shared" si="9"/>
        <v>7475</v>
      </c>
      <c r="G352" s="4">
        <v>349</v>
      </c>
      <c r="H352" s="2">
        <v>50</v>
      </c>
      <c r="I352" s="10">
        <f t="shared" si="11"/>
        <v>17450</v>
      </c>
      <c r="J352" s="4">
        <v>349</v>
      </c>
      <c r="K352" s="11">
        <f t="shared" si="13"/>
        <v>57.163323782234954</v>
      </c>
      <c r="L352" s="10">
        <f t="shared" si="14"/>
        <v>19950</v>
      </c>
      <c r="M352" s="4">
        <v>349</v>
      </c>
      <c r="N352" s="2">
        <v>30</v>
      </c>
      <c r="O352" s="10">
        <f t="shared" si="12"/>
        <v>10470</v>
      </c>
    </row>
    <row r="353" spans="1:15" ht="15.75" customHeight="1" x14ac:dyDescent="0.2">
      <c r="A353" s="1">
        <v>350</v>
      </c>
      <c r="B353" s="2">
        <v>30</v>
      </c>
      <c r="C353" s="10">
        <f t="shared" si="10"/>
        <v>10500</v>
      </c>
      <c r="D353" s="4">
        <v>350</v>
      </c>
      <c r="E353" s="14">
        <f t="shared" si="8"/>
        <v>21.414285714285715</v>
      </c>
      <c r="F353" s="10">
        <f t="shared" si="9"/>
        <v>7495</v>
      </c>
      <c r="G353" s="4">
        <v>350</v>
      </c>
      <c r="H353" s="2">
        <v>50</v>
      </c>
      <c r="I353" s="10">
        <f t="shared" si="11"/>
        <v>17500</v>
      </c>
      <c r="J353" s="4">
        <v>350</v>
      </c>
      <c r="K353" s="11">
        <f t="shared" si="13"/>
        <v>57.142857142857146</v>
      </c>
      <c r="L353" s="10">
        <f t="shared" si="14"/>
        <v>20000</v>
      </c>
      <c r="M353" s="4">
        <v>350</v>
      </c>
      <c r="N353" s="2">
        <v>30</v>
      </c>
      <c r="O353" s="10">
        <f t="shared" si="12"/>
        <v>10500</v>
      </c>
    </row>
    <row r="354" spans="1:15" ht="15.75" customHeight="1" x14ac:dyDescent="0.2">
      <c r="A354" s="1">
        <v>351</v>
      </c>
      <c r="B354" s="2">
        <v>30</v>
      </c>
      <c r="C354" s="10">
        <f t="shared" si="10"/>
        <v>10530</v>
      </c>
      <c r="D354" s="4">
        <v>351</v>
      </c>
      <c r="E354" s="14">
        <f t="shared" si="8"/>
        <v>21.410256410256409</v>
      </c>
      <c r="F354" s="10">
        <f t="shared" si="9"/>
        <v>7515</v>
      </c>
      <c r="G354" s="4">
        <v>351</v>
      </c>
      <c r="H354" s="2">
        <v>50</v>
      </c>
      <c r="I354" s="10">
        <f t="shared" si="11"/>
        <v>17550</v>
      </c>
      <c r="J354" s="4">
        <v>351</v>
      </c>
      <c r="K354" s="11">
        <f t="shared" si="13"/>
        <v>57.122507122507123</v>
      </c>
      <c r="L354" s="10">
        <f t="shared" si="14"/>
        <v>20050</v>
      </c>
      <c r="M354" s="4">
        <v>351</v>
      </c>
      <c r="N354" s="2">
        <v>30</v>
      </c>
      <c r="O354" s="10">
        <f t="shared" si="12"/>
        <v>10530</v>
      </c>
    </row>
    <row r="355" spans="1:15" ht="15.75" customHeight="1" x14ac:dyDescent="0.2">
      <c r="A355" s="1">
        <v>352</v>
      </c>
      <c r="B355" s="2">
        <v>30</v>
      </c>
      <c r="C355" s="10">
        <f t="shared" si="10"/>
        <v>10560</v>
      </c>
      <c r="D355" s="4">
        <v>352</v>
      </c>
      <c r="E355" s="14">
        <f t="shared" si="8"/>
        <v>21.40625</v>
      </c>
      <c r="F355" s="10">
        <f t="shared" si="9"/>
        <v>7535</v>
      </c>
      <c r="G355" s="4">
        <v>352</v>
      </c>
      <c r="H355" s="2">
        <v>50</v>
      </c>
      <c r="I355" s="10">
        <f t="shared" si="11"/>
        <v>17600</v>
      </c>
      <c r="J355" s="4">
        <v>352</v>
      </c>
      <c r="K355" s="11">
        <f t="shared" si="13"/>
        <v>57.102272727272727</v>
      </c>
      <c r="L355" s="10">
        <f t="shared" si="14"/>
        <v>20100</v>
      </c>
      <c r="M355" s="4">
        <v>352</v>
      </c>
      <c r="N355" s="2">
        <v>30</v>
      </c>
      <c r="O355" s="10">
        <f t="shared" si="12"/>
        <v>10560</v>
      </c>
    </row>
    <row r="356" spans="1:15" ht="15.75" customHeight="1" x14ac:dyDescent="0.2">
      <c r="A356" s="1">
        <v>353</v>
      </c>
      <c r="B356" s="2">
        <v>30</v>
      </c>
      <c r="C356" s="10">
        <f t="shared" si="10"/>
        <v>10590</v>
      </c>
      <c r="D356" s="4">
        <v>353</v>
      </c>
      <c r="E356" s="14">
        <f t="shared" si="8"/>
        <v>21.402266288951843</v>
      </c>
      <c r="F356" s="10">
        <f t="shared" si="9"/>
        <v>7555</v>
      </c>
      <c r="G356" s="4">
        <v>353</v>
      </c>
      <c r="H356" s="2">
        <v>50</v>
      </c>
      <c r="I356" s="10">
        <f t="shared" si="11"/>
        <v>17650</v>
      </c>
      <c r="J356" s="4">
        <v>353</v>
      </c>
      <c r="K356" s="11">
        <f t="shared" si="13"/>
        <v>57.082152974504247</v>
      </c>
      <c r="L356" s="10">
        <f t="shared" si="14"/>
        <v>20150</v>
      </c>
      <c r="M356" s="4">
        <v>353</v>
      </c>
      <c r="N356" s="2">
        <v>30</v>
      </c>
      <c r="O356" s="10">
        <f t="shared" si="12"/>
        <v>10590</v>
      </c>
    </row>
    <row r="357" spans="1:15" ht="15.75" customHeight="1" x14ac:dyDescent="0.2">
      <c r="A357" s="1">
        <v>354</v>
      </c>
      <c r="B357" s="2">
        <v>30</v>
      </c>
      <c r="C357" s="10">
        <f t="shared" si="10"/>
        <v>10620</v>
      </c>
      <c r="D357" s="4">
        <v>354</v>
      </c>
      <c r="E357" s="14">
        <f t="shared" si="8"/>
        <v>21.398305084745761</v>
      </c>
      <c r="F357" s="10">
        <f t="shared" si="9"/>
        <v>7575</v>
      </c>
      <c r="G357" s="4">
        <v>354</v>
      </c>
      <c r="H357" s="2">
        <v>50</v>
      </c>
      <c r="I357" s="10">
        <f t="shared" si="11"/>
        <v>17700</v>
      </c>
      <c r="J357" s="4">
        <v>354</v>
      </c>
      <c r="K357" s="11">
        <f t="shared" si="13"/>
        <v>57.06214689265537</v>
      </c>
      <c r="L357" s="10">
        <f t="shared" si="14"/>
        <v>20200</v>
      </c>
      <c r="M357" s="4">
        <v>354</v>
      </c>
      <c r="N357" s="2">
        <v>30</v>
      </c>
      <c r="O357" s="10">
        <f t="shared" si="12"/>
        <v>10620</v>
      </c>
    </row>
    <row r="358" spans="1:15" ht="15.75" customHeight="1" x14ac:dyDescent="0.2">
      <c r="A358" s="1">
        <v>355</v>
      </c>
      <c r="B358" s="2">
        <v>30</v>
      </c>
      <c r="C358" s="10">
        <f t="shared" si="10"/>
        <v>10650</v>
      </c>
      <c r="D358" s="4">
        <v>355</v>
      </c>
      <c r="E358" s="14">
        <f t="shared" ref="E358:E612" si="15">F358/D358</f>
        <v>21.3943661971831</v>
      </c>
      <c r="F358" s="10">
        <f t="shared" ref="F358:F612" si="16">F357+20</f>
        <v>7595</v>
      </c>
      <c r="G358" s="4">
        <v>355</v>
      </c>
      <c r="H358" s="2">
        <v>50</v>
      </c>
      <c r="I358" s="10">
        <f t="shared" si="11"/>
        <v>17750</v>
      </c>
      <c r="J358" s="4">
        <v>355</v>
      </c>
      <c r="K358" s="11">
        <f t="shared" si="13"/>
        <v>57.04225352112676</v>
      </c>
      <c r="L358" s="10">
        <f t="shared" si="14"/>
        <v>20250</v>
      </c>
      <c r="M358" s="4">
        <v>355</v>
      </c>
      <c r="N358" s="2">
        <v>30</v>
      </c>
      <c r="O358" s="10">
        <f t="shared" si="12"/>
        <v>10650</v>
      </c>
    </row>
    <row r="359" spans="1:15" ht="15.75" customHeight="1" x14ac:dyDescent="0.2">
      <c r="A359" s="1">
        <v>356</v>
      </c>
      <c r="B359" s="2">
        <v>30</v>
      </c>
      <c r="C359" s="10">
        <f t="shared" si="10"/>
        <v>10680</v>
      </c>
      <c r="D359" s="4">
        <v>356</v>
      </c>
      <c r="E359" s="14">
        <f t="shared" si="15"/>
        <v>21.390449438202246</v>
      </c>
      <c r="F359" s="10">
        <f t="shared" si="16"/>
        <v>7615</v>
      </c>
      <c r="G359" s="4">
        <v>356</v>
      </c>
      <c r="H359" s="2">
        <v>50</v>
      </c>
      <c r="I359" s="10">
        <f t="shared" si="11"/>
        <v>17800</v>
      </c>
      <c r="J359" s="4">
        <v>356</v>
      </c>
      <c r="K359" s="11">
        <f t="shared" si="13"/>
        <v>57.022471910112358</v>
      </c>
      <c r="L359" s="10">
        <f t="shared" si="14"/>
        <v>20300</v>
      </c>
      <c r="M359" s="4">
        <v>356</v>
      </c>
      <c r="N359" s="2">
        <v>30</v>
      </c>
      <c r="O359" s="10">
        <f t="shared" si="12"/>
        <v>10680</v>
      </c>
    </row>
    <row r="360" spans="1:15" ht="15.75" customHeight="1" x14ac:dyDescent="0.2">
      <c r="A360" s="1">
        <v>357</v>
      </c>
      <c r="B360" s="2">
        <v>30</v>
      </c>
      <c r="C360" s="10">
        <f t="shared" si="10"/>
        <v>10710</v>
      </c>
      <c r="D360" s="4">
        <v>357</v>
      </c>
      <c r="E360" s="14">
        <f t="shared" si="15"/>
        <v>21.386554621848738</v>
      </c>
      <c r="F360" s="10">
        <f t="shared" si="16"/>
        <v>7635</v>
      </c>
      <c r="G360" s="4">
        <v>357</v>
      </c>
      <c r="H360" s="2">
        <v>50</v>
      </c>
      <c r="I360" s="10">
        <f t="shared" si="11"/>
        <v>17850</v>
      </c>
      <c r="J360" s="4">
        <v>357</v>
      </c>
      <c r="K360" s="11">
        <f t="shared" si="13"/>
        <v>57.002801120448183</v>
      </c>
      <c r="L360" s="10">
        <f t="shared" si="14"/>
        <v>20350</v>
      </c>
      <c r="M360" s="4">
        <v>357</v>
      </c>
      <c r="N360" s="2">
        <v>30</v>
      </c>
      <c r="O360" s="10">
        <f t="shared" si="12"/>
        <v>10710</v>
      </c>
    </row>
    <row r="361" spans="1:15" ht="15.75" customHeight="1" x14ac:dyDescent="0.2">
      <c r="A361" s="1">
        <v>358</v>
      </c>
      <c r="B361" s="2">
        <v>30</v>
      </c>
      <c r="C361" s="10">
        <f t="shared" si="10"/>
        <v>10740</v>
      </c>
      <c r="D361" s="4">
        <v>358</v>
      </c>
      <c r="E361" s="14">
        <f t="shared" si="15"/>
        <v>21.382681564245811</v>
      </c>
      <c r="F361" s="10">
        <f t="shared" si="16"/>
        <v>7655</v>
      </c>
      <c r="G361" s="4">
        <v>358</v>
      </c>
      <c r="H361" s="2">
        <v>50</v>
      </c>
      <c r="I361" s="10">
        <f t="shared" si="11"/>
        <v>17900</v>
      </c>
      <c r="J361" s="4">
        <v>358</v>
      </c>
      <c r="K361" s="11">
        <f t="shared" si="13"/>
        <v>56.983240223463689</v>
      </c>
      <c r="L361" s="10">
        <f t="shared" si="14"/>
        <v>20400</v>
      </c>
      <c r="M361" s="4">
        <v>358</v>
      </c>
      <c r="N361" s="2">
        <v>30</v>
      </c>
      <c r="O361" s="10">
        <f t="shared" si="12"/>
        <v>10740</v>
      </c>
    </row>
    <row r="362" spans="1:15" ht="15.75" customHeight="1" x14ac:dyDescent="0.2">
      <c r="A362" s="1">
        <v>359</v>
      </c>
      <c r="B362" s="2">
        <v>30</v>
      </c>
      <c r="C362" s="10">
        <f t="shared" si="10"/>
        <v>10770</v>
      </c>
      <c r="D362" s="4">
        <v>359</v>
      </c>
      <c r="E362" s="14">
        <f t="shared" si="15"/>
        <v>21.378830083565461</v>
      </c>
      <c r="F362" s="10">
        <f t="shared" si="16"/>
        <v>7675</v>
      </c>
      <c r="G362" s="4">
        <v>359</v>
      </c>
      <c r="H362" s="2">
        <v>50</v>
      </c>
      <c r="I362" s="10">
        <f t="shared" si="11"/>
        <v>17950</v>
      </c>
      <c r="J362" s="4">
        <v>359</v>
      </c>
      <c r="K362" s="11">
        <f t="shared" si="13"/>
        <v>56.963788300835652</v>
      </c>
      <c r="L362" s="10">
        <f t="shared" si="14"/>
        <v>20450</v>
      </c>
      <c r="M362" s="4">
        <v>359</v>
      </c>
      <c r="N362" s="2">
        <v>30</v>
      </c>
      <c r="O362" s="10">
        <f t="shared" si="12"/>
        <v>10770</v>
      </c>
    </row>
    <row r="363" spans="1:15" ht="15.75" customHeight="1" x14ac:dyDescent="0.2">
      <c r="A363" s="1">
        <v>360</v>
      </c>
      <c r="B363" s="2">
        <v>30</v>
      </c>
      <c r="C363" s="10">
        <f t="shared" si="10"/>
        <v>10800</v>
      </c>
      <c r="D363" s="4">
        <v>360</v>
      </c>
      <c r="E363" s="14">
        <f t="shared" si="15"/>
        <v>21.375</v>
      </c>
      <c r="F363" s="10">
        <f t="shared" si="16"/>
        <v>7695</v>
      </c>
      <c r="G363" s="4">
        <v>360</v>
      </c>
      <c r="H363" s="2">
        <v>50</v>
      </c>
      <c r="I363" s="10">
        <f t="shared" si="11"/>
        <v>18000</v>
      </c>
      <c r="J363" s="4">
        <v>360</v>
      </c>
      <c r="K363" s="11">
        <f t="shared" si="13"/>
        <v>56.944444444444443</v>
      </c>
      <c r="L363" s="10">
        <f t="shared" si="14"/>
        <v>20500</v>
      </c>
      <c r="M363" s="4">
        <v>360</v>
      </c>
      <c r="N363" s="2">
        <v>30</v>
      </c>
      <c r="O363" s="10">
        <f t="shared" si="12"/>
        <v>10800</v>
      </c>
    </row>
    <row r="364" spans="1:15" ht="15.75" customHeight="1" x14ac:dyDescent="0.2">
      <c r="A364" s="1">
        <v>361</v>
      </c>
      <c r="B364" s="2">
        <v>30</v>
      </c>
      <c r="C364" s="10">
        <f t="shared" si="10"/>
        <v>10830</v>
      </c>
      <c r="D364" s="4">
        <v>361</v>
      </c>
      <c r="E364" s="14">
        <f t="shared" si="15"/>
        <v>21.371191135734072</v>
      </c>
      <c r="F364" s="10">
        <f t="shared" si="16"/>
        <v>7715</v>
      </c>
      <c r="G364" s="4">
        <v>361</v>
      </c>
      <c r="H364" s="2">
        <v>50</v>
      </c>
      <c r="I364" s="10">
        <f t="shared" si="11"/>
        <v>18050</v>
      </c>
      <c r="J364" s="4">
        <v>361</v>
      </c>
      <c r="K364" s="11">
        <f t="shared" si="13"/>
        <v>56.925207756232687</v>
      </c>
      <c r="L364" s="10">
        <f t="shared" si="14"/>
        <v>20550</v>
      </c>
      <c r="M364" s="4">
        <v>361</v>
      </c>
      <c r="N364" s="2">
        <v>30</v>
      </c>
      <c r="O364" s="10">
        <f t="shared" si="12"/>
        <v>10830</v>
      </c>
    </row>
    <row r="365" spans="1:15" ht="15.75" customHeight="1" x14ac:dyDescent="0.2">
      <c r="A365" s="1">
        <v>362</v>
      </c>
      <c r="B365" s="2">
        <v>30</v>
      </c>
      <c r="C365" s="10">
        <f t="shared" si="10"/>
        <v>10860</v>
      </c>
      <c r="D365" s="4">
        <v>362</v>
      </c>
      <c r="E365" s="14">
        <f t="shared" si="15"/>
        <v>21.367403314917127</v>
      </c>
      <c r="F365" s="10">
        <f t="shared" si="16"/>
        <v>7735</v>
      </c>
      <c r="G365" s="4">
        <v>362</v>
      </c>
      <c r="H365" s="2">
        <v>50</v>
      </c>
      <c r="I365" s="10">
        <f t="shared" si="11"/>
        <v>18100</v>
      </c>
      <c r="J365" s="4">
        <v>362</v>
      </c>
      <c r="K365" s="11">
        <f t="shared" si="13"/>
        <v>56.906077348066297</v>
      </c>
      <c r="L365" s="10">
        <f t="shared" si="14"/>
        <v>20600</v>
      </c>
      <c r="M365" s="4">
        <v>362</v>
      </c>
      <c r="N365" s="2">
        <v>30</v>
      </c>
      <c r="O365" s="10">
        <f t="shared" si="12"/>
        <v>10860</v>
      </c>
    </row>
    <row r="366" spans="1:15" ht="15.75" customHeight="1" x14ac:dyDescent="0.2">
      <c r="A366" s="1">
        <v>363</v>
      </c>
      <c r="B366" s="2">
        <v>30</v>
      </c>
      <c r="C366" s="10">
        <f t="shared" si="10"/>
        <v>10890</v>
      </c>
      <c r="D366" s="4">
        <v>363</v>
      </c>
      <c r="E366" s="14">
        <f t="shared" si="15"/>
        <v>21.363636363636363</v>
      </c>
      <c r="F366" s="10">
        <f t="shared" si="16"/>
        <v>7755</v>
      </c>
      <c r="G366" s="4">
        <v>363</v>
      </c>
      <c r="H366" s="2">
        <v>50</v>
      </c>
      <c r="I366" s="10">
        <f t="shared" si="11"/>
        <v>18150</v>
      </c>
      <c r="J366" s="4">
        <v>363</v>
      </c>
      <c r="K366" s="11">
        <f t="shared" si="13"/>
        <v>56.887052341597794</v>
      </c>
      <c r="L366" s="10">
        <f t="shared" si="14"/>
        <v>20650</v>
      </c>
      <c r="M366" s="4">
        <v>363</v>
      </c>
      <c r="N366" s="2">
        <v>30</v>
      </c>
      <c r="O366" s="10">
        <f t="shared" si="12"/>
        <v>10890</v>
      </c>
    </row>
    <row r="367" spans="1:15" ht="15.75" customHeight="1" x14ac:dyDescent="0.2">
      <c r="A367" s="1">
        <v>364</v>
      </c>
      <c r="B367" s="2">
        <v>30</v>
      </c>
      <c r="C367" s="10">
        <f t="shared" si="10"/>
        <v>10920</v>
      </c>
      <c r="D367" s="4">
        <v>364</v>
      </c>
      <c r="E367" s="14">
        <f t="shared" si="15"/>
        <v>21.359890109890109</v>
      </c>
      <c r="F367" s="10">
        <f t="shared" si="16"/>
        <v>7775</v>
      </c>
      <c r="G367" s="4">
        <v>364</v>
      </c>
      <c r="H367" s="2">
        <v>50</v>
      </c>
      <c r="I367" s="10">
        <f t="shared" si="11"/>
        <v>18200</v>
      </c>
      <c r="J367" s="4">
        <v>364</v>
      </c>
      <c r="K367" s="11">
        <f t="shared" si="13"/>
        <v>56.868131868131869</v>
      </c>
      <c r="L367" s="10">
        <f t="shared" si="14"/>
        <v>20700</v>
      </c>
      <c r="M367" s="4">
        <v>364</v>
      </c>
      <c r="N367" s="2">
        <v>30</v>
      </c>
      <c r="O367" s="10">
        <f t="shared" si="12"/>
        <v>10920</v>
      </c>
    </row>
    <row r="368" spans="1:15" ht="15.75" customHeight="1" x14ac:dyDescent="0.2">
      <c r="A368" s="1">
        <v>365</v>
      </c>
      <c r="B368" s="2">
        <v>30</v>
      </c>
      <c r="C368" s="10">
        <f t="shared" si="10"/>
        <v>10950</v>
      </c>
      <c r="D368" s="4">
        <v>365</v>
      </c>
      <c r="E368" s="14">
        <f t="shared" si="15"/>
        <v>21.356164383561644</v>
      </c>
      <c r="F368" s="10">
        <f t="shared" si="16"/>
        <v>7795</v>
      </c>
      <c r="G368" s="4">
        <v>365</v>
      </c>
      <c r="H368" s="2">
        <v>50</v>
      </c>
      <c r="I368" s="10">
        <f t="shared" si="11"/>
        <v>18250</v>
      </c>
      <c r="J368" s="4">
        <v>365</v>
      </c>
      <c r="K368" s="11">
        <f t="shared" si="13"/>
        <v>56.849315068493148</v>
      </c>
      <c r="L368" s="10">
        <f t="shared" si="14"/>
        <v>20750</v>
      </c>
      <c r="M368" s="4">
        <v>365</v>
      </c>
      <c r="N368" s="2">
        <v>30</v>
      </c>
      <c r="O368" s="10">
        <f t="shared" si="12"/>
        <v>10950</v>
      </c>
    </row>
    <row r="369" spans="1:15" ht="15.75" customHeight="1" x14ac:dyDescent="0.2">
      <c r="A369" s="1">
        <v>366</v>
      </c>
      <c r="B369" s="2">
        <v>30</v>
      </c>
      <c r="C369" s="10">
        <f t="shared" si="10"/>
        <v>10980</v>
      </c>
      <c r="D369" s="4">
        <v>366</v>
      </c>
      <c r="E369" s="14">
        <f t="shared" si="15"/>
        <v>21.352459016393443</v>
      </c>
      <c r="F369" s="10">
        <f t="shared" si="16"/>
        <v>7815</v>
      </c>
      <c r="G369" s="4">
        <v>366</v>
      </c>
      <c r="H369" s="2">
        <v>50</v>
      </c>
      <c r="I369" s="10">
        <f t="shared" si="11"/>
        <v>18300</v>
      </c>
      <c r="J369" s="4">
        <v>366</v>
      </c>
      <c r="K369" s="11">
        <f t="shared" si="13"/>
        <v>56.830601092896174</v>
      </c>
      <c r="L369" s="10">
        <f t="shared" si="14"/>
        <v>20800</v>
      </c>
      <c r="M369" s="4">
        <v>366</v>
      </c>
      <c r="N369" s="2">
        <v>30</v>
      </c>
      <c r="O369" s="10">
        <f t="shared" si="12"/>
        <v>10980</v>
      </c>
    </row>
    <row r="370" spans="1:15" ht="15.75" customHeight="1" x14ac:dyDescent="0.2">
      <c r="A370" s="1">
        <v>367</v>
      </c>
      <c r="B370" s="2">
        <v>30</v>
      </c>
      <c r="C370" s="10">
        <f t="shared" si="10"/>
        <v>11010</v>
      </c>
      <c r="D370" s="4">
        <v>367</v>
      </c>
      <c r="E370" s="14">
        <f t="shared" si="15"/>
        <v>21.348773841961854</v>
      </c>
      <c r="F370" s="10">
        <f t="shared" si="16"/>
        <v>7835</v>
      </c>
      <c r="G370" s="4">
        <v>367</v>
      </c>
      <c r="H370" s="2">
        <v>50</v>
      </c>
      <c r="I370" s="10">
        <f t="shared" si="11"/>
        <v>18350</v>
      </c>
      <c r="J370" s="4">
        <v>367</v>
      </c>
      <c r="K370" s="11">
        <f t="shared" si="13"/>
        <v>56.811989100817442</v>
      </c>
      <c r="L370" s="10">
        <f t="shared" si="14"/>
        <v>20850</v>
      </c>
      <c r="M370" s="4">
        <v>367</v>
      </c>
      <c r="N370" s="2">
        <v>30</v>
      </c>
      <c r="O370" s="10">
        <f t="shared" si="12"/>
        <v>11010</v>
      </c>
    </row>
    <row r="371" spans="1:15" ht="15.75" customHeight="1" x14ac:dyDescent="0.2">
      <c r="A371" s="1">
        <v>368</v>
      </c>
      <c r="B371" s="2">
        <v>30</v>
      </c>
      <c r="C371" s="10">
        <f t="shared" si="10"/>
        <v>11040</v>
      </c>
      <c r="D371" s="4">
        <v>368</v>
      </c>
      <c r="E371" s="14">
        <f t="shared" si="15"/>
        <v>21.345108695652176</v>
      </c>
      <c r="F371" s="10">
        <f t="shared" si="16"/>
        <v>7855</v>
      </c>
      <c r="G371" s="4">
        <v>368</v>
      </c>
      <c r="H371" s="2">
        <v>50</v>
      </c>
      <c r="I371" s="10">
        <f t="shared" si="11"/>
        <v>18400</v>
      </c>
      <c r="J371" s="4">
        <v>368</v>
      </c>
      <c r="K371" s="11">
        <f t="shared" si="13"/>
        <v>56.793478260869563</v>
      </c>
      <c r="L371" s="10">
        <f t="shared" si="14"/>
        <v>20900</v>
      </c>
      <c r="M371" s="4">
        <v>368</v>
      </c>
      <c r="N371" s="2">
        <v>30</v>
      </c>
      <c r="O371" s="10">
        <f t="shared" si="12"/>
        <v>11040</v>
      </c>
    </row>
    <row r="372" spans="1:15" ht="15.75" customHeight="1" x14ac:dyDescent="0.2">
      <c r="A372" s="1">
        <v>369</v>
      </c>
      <c r="B372" s="2">
        <v>30</v>
      </c>
      <c r="C372" s="10">
        <f t="shared" si="10"/>
        <v>11070</v>
      </c>
      <c r="D372" s="4">
        <v>369</v>
      </c>
      <c r="E372" s="14">
        <f t="shared" si="15"/>
        <v>21.341463414634145</v>
      </c>
      <c r="F372" s="10">
        <f t="shared" si="16"/>
        <v>7875</v>
      </c>
      <c r="G372" s="4">
        <v>369</v>
      </c>
      <c r="H372" s="2">
        <v>50</v>
      </c>
      <c r="I372" s="10">
        <f t="shared" si="11"/>
        <v>18450</v>
      </c>
      <c r="J372" s="4">
        <v>369</v>
      </c>
      <c r="K372" s="11">
        <f t="shared" si="13"/>
        <v>56.775067750677508</v>
      </c>
      <c r="L372" s="10">
        <f t="shared" si="14"/>
        <v>20950</v>
      </c>
      <c r="M372" s="4">
        <v>369</v>
      </c>
      <c r="N372" s="2">
        <v>30</v>
      </c>
      <c r="O372" s="10">
        <f t="shared" si="12"/>
        <v>11070</v>
      </c>
    </row>
    <row r="373" spans="1:15" ht="15.75" customHeight="1" x14ac:dyDescent="0.2">
      <c r="A373" s="1">
        <v>370</v>
      </c>
      <c r="B373" s="2">
        <v>30</v>
      </c>
      <c r="C373" s="10">
        <f t="shared" si="10"/>
        <v>11100</v>
      </c>
      <c r="D373" s="4">
        <v>370</v>
      </c>
      <c r="E373" s="14">
        <f t="shared" si="15"/>
        <v>21.337837837837839</v>
      </c>
      <c r="F373" s="10">
        <f t="shared" si="16"/>
        <v>7895</v>
      </c>
      <c r="G373" s="4">
        <v>370</v>
      </c>
      <c r="H373" s="2">
        <v>50</v>
      </c>
      <c r="I373" s="10">
        <f t="shared" si="11"/>
        <v>18500</v>
      </c>
      <c r="J373" s="4">
        <v>370</v>
      </c>
      <c r="K373" s="11">
        <f t="shared" si="13"/>
        <v>56.756756756756758</v>
      </c>
      <c r="L373" s="10">
        <f t="shared" si="14"/>
        <v>21000</v>
      </c>
      <c r="M373" s="4">
        <v>370</v>
      </c>
      <c r="N373" s="2">
        <v>30</v>
      </c>
      <c r="O373" s="10">
        <f t="shared" si="12"/>
        <v>11100</v>
      </c>
    </row>
    <row r="374" spans="1:15" ht="15.75" customHeight="1" x14ac:dyDescent="0.2">
      <c r="A374" s="1">
        <v>371</v>
      </c>
      <c r="B374" s="2">
        <v>30</v>
      </c>
      <c r="C374" s="10">
        <f t="shared" si="10"/>
        <v>11130</v>
      </c>
      <c r="D374" s="4">
        <v>371</v>
      </c>
      <c r="E374" s="14">
        <f t="shared" si="15"/>
        <v>21.334231805929917</v>
      </c>
      <c r="F374" s="10">
        <f t="shared" si="16"/>
        <v>7915</v>
      </c>
      <c r="G374" s="4">
        <v>371</v>
      </c>
      <c r="H374" s="2">
        <v>50</v>
      </c>
      <c r="I374" s="10">
        <f t="shared" si="11"/>
        <v>18550</v>
      </c>
      <c r="J374" s="4">
        <v>371</v>
      </c>
      <c r="K374" s="11">
        <f t="shared" si="13"/>
        <v>56.738544474393528</v>
      </c>
      <c r="L374" s="10">
        <f t="shared" si="14"/>
        <v>21050</v>
      </c>
      <c r="M374" s="4">
        <v>371</v>
      </c>
      <c r="N374" s="2">
        <v>30</v>
      </c>
      <c r="O374" s="10">
        <f t="shared" si="12"/>
        <v>11130</v>
      </c>
    </row>
    <row r="375" spans="1:15" ht="15.75" customHeight="1" x14ac:dyDescent="0.2">
      <c r="A375" s="1">
        <v>372</v>
      </c>
      <c r="B375" s="2">
        <v>30</v>
      </c>
      <c r="C375" s="10">
        <f t="shared" si="10"/>
        <v>11160</v>
      </c>
      <c r="D375" s="4">
        <v>372</v>
      </c>
      <c r="E375" s="14">
        <f t="shared" si="15"/>
        <v>21.330645161290324</v>
      </c>
      <c r="F375" s="10">
        <f t="shared" si="16"/>
        <v>7935</v>
      </c>
      <c r="G375" s="4">
        <v>372</v>
      </c>
      <c r="H375" s="2">
        <v>50</v>
      </c>
      <c r="I375" s="10">
        <f t="shared" si="11"/>
        <v>18600</v>
      </c>
      <c r="J375" s="4">
        <v>372</v>
      </c>
      <c r="K375" s="11">
        <f t="shared" si="13"/>
        <v>56.72043010752688</v>
      </c>
      <c r="L375" s="10">
        <f t="shared" si="14"/>
        <v>21100</v>
      </c>
      <c r="M375" s="4">
        <v>372</v>
      </c>
      <c r="N375" s="2">
        <v>30</v>
      </c>
      <c r="O375" s="10">
        <f t="shared" si="12"/>
        <v>11160</v>
      </c>
    </row>
    <row r="376" spans="1:15" ht="15.75" customHeight="1" x14ac:dyDescent="0.2">
      <c r="A376" s="1">
        <v>373</v>
      </c>
      <c r="B376" s="2">
        <v>30</v>
      </c>
      <c r="C376" s="10">
        <f t="shared" si="10"/>
        <v>11190</v>
      </c>
      <c r="D376" s="4">
        <v>373</v>
      </c>
      <c r="E376" s="14">
        <f t="shared" si="15"/>
        <v>21.327077747989275</v>
      </c>
      <c r="F376" s="10">
        <f t="shared" si="16"/>
        <v>7955</v>
      </c>
      <c r="G376" s="4">
        <v>373</v>
      </c>
      <c r="H376" s="2">
        <v>50</v>
      </c>
      <c r="I376" s="10">
        <f t="shared" si="11"/>
        <v>18650</v>
      </c>
      <c r="J376" s="4">
        <v>373</v>
      </c>
      <c r="K376" s="11">
        <f t="shared" si="13"/>
        <v>56.702412868632706</v>
      </c>
      <c r="L376" s="10">
        <f t="shared" si="14"/>
        <v>21150</v>
      </c>
      <c r="M376" s="4">
        <v>373</v>
      </c>
      <c r="N376" s="2">
        <v>30</v>
      </c>
      <c r="O376" s="10">
        <f t="shared" si="12"/>
        <v>11190</v>
      </c>
    </row>
    <row r="377" spans="1:15" ht="15.75" customHeight="1" x14ac:dyDescent="0.2">
      <c r="A377" s="1">
        <v>374</v>
      </c>
      <c r="B377" s="2">
        <v>30</v>
      </c>
      <c r="C377" s="10">
        <f t="shared" si="10"/>
        <v>11220</v>
      </c>
      <c r="D377" s="4">
        <v>374</v>
      </c>
      <c r="E377" s="14">
        <f t="shared" si="15"/>
        <v>21.323529411764707</v>
      </c>
      <c r="F377" s="10">
        <f t="shared" si="16"/>
        <v>7975</v>
      </c>
      <c r="G377" s="4">
        <v>374</v>
      </c>
      <c r="H377" s="2">
        <v>50</v>
      </c>
      <c r="I377" s="10">
        <f t="shared" si="11"/>
        <v>18700</v>
      </c>
      <c r="J377" s="4">
        <v>374</v>
      </c>
      <c r="K377" s="11">
        <f t="shared" si="13"/>
        <v>56.684491978609628</v>
      </c>
      <c r="L377" s="10">
        <f t="shared" si="14"/>
        <v>21200</v>
      </c>
      <c r="M377" s="4">
        <v>374</v>
      </c>
      <c r="N377" s="2">
        <v>30</v>
      </c>
      <c r="O377" s="10">
        <f t="shared" si="12"/>
        <v>11220</v>
      </c>
    </row>
    <row r="378" spans="1:15" ht="15.75" customHeight="1" x14ac:dyDescent="0.2">
      <c r="A378" s="1">
        <v>375</v>
      </c>
      <c r="B378" s="2">
        <v>30</v>
      </c>
      <c r="C378" s="10">
        <f t="shared" si="10"/>
        <v>11250</v>
      </c>
      <c r="D378" s="4">
        <v>375</v>
      </c>
      <c r="E378" s="14">
        <f t="shared" si="15"/>
        <v>21.32</v>
      </c>
      <c r="F378" s="10">
        <f t="shared" si="16"/>
        <v>7995</v>
      </c>
      <c r="G378" s="4">
        <v>375</v>
      </c>
      <c r="H378" s="2">
        <v>50</v>
      </c>
      <c r="I378" s="10">
        <f t="shared" si="11"/>
        <v>18750</v>
      </c>
      <c r="J378" s="4">
        <v>375</v>
      </c>
      <c r="K378" s="11">
        <f t="shared" si="13"/>
        <v>56.666666666666664</v>
      </c>
      <c r="L378" s="10">
        <f t="shared" si="14"/>
        <v>21250</v>
      </c>
      <c r="M378" s="4">
        <v>375</v>
      </c>
      <c r="N378" s="2">
        <v>30</v>
      </c>
      <c r="O378" s="10">
        <f t="shared" si="12"/>
        <v>11250</v>
      </c>
    </row>
    <row r="379" spans="1:15" ht="15.75" customHeight="1" x14ac:dyDescent="0.2">
      <c r="A379" s="1">
        <v>376</v>
      </c>
      <c r="B379" s="2">
        <v>30</v>
      </c>
      <c r="C379" s="10">
        <f t="shared" si="10"/>
        <v>11280</v>
      </c>
      <c r="D379" s="4">
        <v>376</v>
      </c>
      <c r="E379" s="14">
        <f t="shared" si="15"/>
        <v>21.316489361702128</v>
      </c>
      <c r="F379" s="10">
        <f t="shared" si="16"/>
        <v>8015</v>
      </c>
      <c r="G379" s="4">
        <v>376</v>
      </c>
      <c r="H379" s="2">
        <v>50</v>
      </c>
      <c r="I379" s="10">
        <f t="shared" si="11"/>
        <v>18800</v>
      </c>
      <c r="J379" s="4">
        <v>376</v>
      </c>
      <c r="K379" s="11">
        <f t="shared" si="13"/>
        <v>56.648936170212764</v>
      </c>
      <c r="L379" s="10">
        <f t="shared" si="14"/>
        <v>21300</v>
      </c>
      <c r="M379" s="4">
        <v>376</v>
      </c>
      <c r="N379" s="2">
        <v>30</v>
      </c>
      <c r="O379" s="10">
        <f t="shared" si="12"/>
        <v>11280</v>
      </c>
    </row>
    <row r="380" spans="1:15" ht="15.75" customHeight="1" x14ac:dyDescent="0.2">
      <c r="A380" s="1">
        <v>377</v>
      </c>
      <c r="B380" s="2">
        <v>30</v>
      </c>
      <c r="C380" s="10">
        <f t="shared" si="10"/>
        <v>11310</v>
      </c>
      <c r="D380" s="4">
        <v>377</v>
      </c>
      <c r="E380" s="14">
        <f t="shared" si="15"/>
        <v>21.312997347480106</v>
      </c>
      <c r="F380" s="10">
        <f t="shared" si="16"/>
        <v>8035</v>
      </c>
      <c r="G380" s="4">
        <v>377</v>
      </c>
      <c r="H380" s="2">
        <v>50</v>
      </c>
      <c r="I380" s="10">
        <f t="shared" si="11"/>
        <v>18850</v>
      </c>
      <c r="J380" s="4">
        <v>377</v>
      </c>
      <c r="K380" s="11">
        <f t="shared" si="13"/>
        <v>56.631299734748012</v>
      </c>
      <c r="L380" s="10">
        <f t="shared" si="14"/>
        <v>21350</v>
      </c>
      <c r="M380" s="4">
        <v>377</v>
      </c>
      <c r="N380" s="2">
        <v>30</v>
      </c>
      <c r="O380" s="10">
        <f t="shared" si="12"/>
        <v>11310</v>
      </c>
    </row>
    <row r="381" spans="1:15" ht="15.75" customHeight="1" x14ac:dyDescent="0.2">
      <c r="A381" s="1">
        <v>378</v>
      </c>
      <c r="B381" s="2">
        <v>30</v>
      </c>
      <c r="C381" s="10">
        <f t="shared" si="10"/>
        <v>11340</v>
      </c>
      <c r="D381" s="4">
        <v>378</v>
      </c>
      <c r="E381" s="14">
        <f t="shared" si="15"/>
        <v>21.30952380952381</v>
      </c>
      <c r="F381" s="10">
        <f t="shared" si="16"/>
        <v>8055</v>
      </c>
      <c r="G381" s="4">
        <v>378</v>
      </c>
      <c r="H381" s="2">
        <v>50</v>
      </c>
      <c r="I381" s="10">
        <f t="shared" si="11"/>
        <v>18900</v>
      </c>
      <c r="J381" s="4">
        <v>378</v>
      </c>
      <c r="K381" s="11">
        <f t="shared" si="13"/>
        <v>56.613756613756614</v>
      </c>
      <c r="L381" s="10">
        <f t="shared" si="14"/>
        <v>21400</v>
      </c>
      <c r="M381" s="4">
        <v>378</v>
      </c>
      <c r="N381" s="2">
        <v>30</v>
      </c>
      <c r="O381" s="10">
        <f t="shared" si="12"/>
        <v>11340</v>
      </c>
    </row>
    <row r="382" spans="1:15" ht="15.75" customHeight="1" x14ac:dyDescent="0.2">
      <c r="A382" s="1">
        <v>379</v>
      </c>
      <c r="B382" s="2">
        <v>30</v>
      </c>
      <c r="C382" s="10">
        <f t="shared" si="10"/>
        <v>11370</v>
      </c>
      <c r="D382" s="4">
        <v>379</v>
      </c>
      <c r="E382" s="14">
        <f t="shared" si="15"/>
        <v>21.306068601583114</v>
      </c>
      <c r="F382" s="10">
        <f t="shared" si="16"/>
        <v>8075</v>
      </c>
      <c r="G382" s="4">
        <v>379</v>
      </c>
      <c r="H382" s="2">
        <v>50</v>
      </c>
      <c r="I382" s="10">
        <f t="shared" si="11"/>
        <v>18950</v>
      </c>
      <c r="J382" s="4">
        <v>379</v>
      </c>
      <c r="K382" s="11">
        <f t="shared" si="13"/>
        <v>56.596306068601585</v>
      </c>
      <c r="L382" s="10">
        <f t="shared" si="14"/>
        <v>21450</v>
      </c>
      <c r="M382" s="4">
        <v>379</v>
      </c>
      <c r="N382" s="2">
        <v>30</v>
      </c>
      <c r="O382" s="10">
        <f t="shared" si="12"/>
        <v>11370</v>
      </c>
    </row>
    <row r="383" spans="1:15" ht="15.75" customHeight="1" x14ac:dyDescent="0.2">
      <c r="A383" s="1">
        <v>380</v>
      </c>
      <c r="B383" s="2">
        <v>30</v>
      </c>
      <c r="C383" s="10">
        <f t="shared" si="10"/>
        <v>11400</v>
      </c>
      <c r="D383" s="4">
        <v>380</v>
      </c>
      <c r="E383" s="14">
        <f t="shared" si="15"/>
        <v>21.30263157894737</v>
      </c>
      <c r="F383" s="10">
        <f t="shared" si="16"/>
        <v>8095</v>
      </c>
      <c r="G383" s="4">
        <v>380</v>
      </c>
      <c r="H383" s="2">
        <v>50</v>
      </c>
      <c r="I383" s="10">
        <f t="shared" si="11"/>
        <v>19000</v>
      </c>
      <c r="J383" s="4">
        <v>380</v>
      </c>
      <c r="K383" s="11">
        <f t="shared" si="13"/>
        <v>56.578947368421055</v>
      </c>
      <c r="L383" s="10">
        <f t="shared" si="14"/>
        <v>21500</v>
      </c>
      <c r="M383" s="4">
        <v>380</v>
      </c>
      <c r="N383" s="2">
        <v>30</v>
      </c>
      <c r="O383" s="10">
        <f t="shared" si="12"/>
        <v>11400</v>
      </c>
    </row>
    <row r="384" spans="1:15" ht="15.75" customHeight="1" x14ac:dyDescent="0.2">
      <c r="A384" s="1">
        <v>381</v>
      </c>
      <c r="B384" s="2">
        <v>30</v>
      </c>
      <c r="C384" s="10">
        <f t="shared" si="10"/>
        <v>11430</v>
      </c>
      <c r="D384" s="4">
        <v>381</v>
      </c>
      <c r="E384" s="14">
        <f t="shared" si="15"/>
        <v>21.299212598425196</v>
      </c>
      <c r="F384" s="10">
        <f t="shared" si="16"/>
        <v>8115</v>
      </c>
      <c r="G384" s="4">
        <v>381</v>
      </c>
      <c r="H384" s="2">
        <v>50</v>
      </c>
      <c r="I384" s="10">
        <f t="shared" si="11"/>
        <v>19050</v>
      </c>
      <c r="J384" s="4">
        <v>381</v>
      </c>
      <c r="K384" s="11">
        <f t="shared" si="13"/>
        <v>56.561679790026247</v>
      </c>
      <c r="L384" s="10">
        <f t="shared" si="14"/>
        <v>21550</v>
      </c>
      <c r="M384" s="4">
        <v>381</v>
      </c>
      <c r="N384" s="2">
        <v>30</v>
      </c>
      <c r="O384" s="10">
        <f t="shared" si="12"/>
        <v>11430</v>
      </c>
    </row>
    <row r="385" spans="1:15" ht="15.75" customHeight="1" x14ac:dyDescent="0.2">
      <c r="A385" s="1">
        <v>382</v>
      </c>
      <c r="B385" s="2">
        <v>30</v>
      </c>
      <c r="C385" s="10">
        <f t="shared" si="10"/>
        <v>11460</v>
      </c>
      <c r="D385" s="4">
        <v>382</v>
      </c>
      <c r="E385" s="14">
        <f t="shared" si="15"/>
        <v>21.295811518324609</v>
      </c>
      <c r="F385" s="10">
        <f t="shared" si="16"/>
        <v>8135</v>
      </c>
      <c r="G385" s="4">
        <v>382</v>
      </c>
      <c r="H385" s="2">
        <v>50</v>
      </c>
      <c r="I385" s="10">
        <f t="shared" si="11"/>
        <v>19100</v>
      </c>
      <c r="J385" s="4">
        <v>382</v>
      </c>
      <c r="K385" s="11">
        <f t="shared" si="13"/>
        <v>56.544502617801044</v>
      </c>
      <c r="L385" s="10">
        <f t="shared" si="14"/>
        <v>21600</v>
      </c>
      <c r="M385" s="4">
        <v>382</v>
      </c>
      <c r="N385" s="2">
        <v>30</v>
      </c>
      <c r="O385" s="10">
        <f t="shared" si="12"/>
        <v>11460</v>
      </c>
    </row>
    <row r="386" spans="1:15" ht="15.75" customHeight="1" x14ac:dyDescent="0.2">
      <c r="A386" s="1">
        <v>383</v>
      </c>
      <c r="B386" s="2">
        <v>30</v>
      </c>
      <c r="C386" s="10">
        <f t="shared" si="10"/>
        <v>11490</v>
      </c>
      <c r="D386" s="4">
        <v>383</v>
      </c>
      <c r="E386" s="14">
        <f t="shared" si="15"/>
        <v>21.29242819843342</v>
      </c>
      <c r="F386" s="10">
        <f t="shared" si="16"/>
        <v>8155</v>
      </c>
      <c r="G386" s="4">
        <v>383</v>
      </c>
      <c r="H386" s="2">
        <v>50</v>
      </c>
      <c r="I386" s="10">
        <f t="shared" si="11"/>
        <v>19150</v>
      </c>
      <c r="J386" s="4">
        <v>383</v>
      </c>
      <c r="K386" s="11">
        <f t="shared" si="13"/>
        <v>56.527415143603136</v>
      </c>
      <c r="L386" s="10">
        <f t="shared" si="14"/>
        <v>21650</v>
      </c>
      <c r="M386" s="4">
        <v>383</v>
      </c>
      <c r="N386" s="2">
        <v>30</v>
      </c>
      <c r="O386" s="10">
        <f t="shared" si="12"/>
        <v>11490</v>
      </c>
    </row>
    <row r="387" spans="1:15" ht="15.75" customHeight="1" x14ac:dyDescent="0.2">
      <c r="A387" s="1">
        <v>384</v>
      </c>
      <c r="B387" s="2">
        <v>30</v>
      </c>
      <c r="C387" s="10">
        <f t="shared" si="10"/>
        <v>11520</v>
      </c>
      <c r="D387" s="4">
        <v>384</v>
      </c>
      <c r="E387" s="14">
        <f t="shared" si="15"/>
        <v>21.2890625</v>
      </c>
      <c r="F387" s="10">
        <f t="shared" si="16"/>
        <v>8175</v>
      </c>
      <c r="G387" s="4">
        <v>384</v>
      </c>
      <c r="H387" s="2">
        <v>50</v>
      </c>
      <c r="I387" s="10">
        <f t="shared" si="11"/>
        <v>19200</v>
      </c>
      <c r="J387" s="4">
        <v>384</v>
      </c>
      <c r="K387" s="11">
        <f t="shared" si="13"/>
        <v>56.510416666666664</v>
      </c>
      <c r="L387" s="10">
        <f t="shared" si="14"/>
        <v>21700</v>
      </c>
      <c r="M387" s="4">
        <v>384</v>
      </c>
      <c r="N387" s="2">
        <v>30</v>
      </c>
      <c r="O387" s="10">
        <f t="shared" si="12"/>
        <v>11520</v>
      </c>
    </row>
    <row r="388" spans="1:15" ht="15.75" customHeight="1" x14ac:dyDescent="0.2">
      <c r="A388" s="1">
        <v>385</v>
      </c>
      <c r="B388" s="2">
        <v>30</v>
      </c>
      <c r="C388" s="10">
        <f t="shared" si="10"/>
        <v>11550</v>
      </c>
      <c r="D388" s="4">
        <v>385</v>
      </c>
      <c r="E388" s="14">
        <f t="shared" si="15"/>
        <v>21.285714285714285</v>
      </c>
      <c r="F388" s="10">
        <f t="shared" si="16"/>
        <v>8195</v>
      </c>
      <c r="G388" s="4">
        <v>385</v>
      </c>
      <c r="H388" s="2">
        <v>50</v>
      </c>
      <c r="I388" s="10">
        <f t="shared" si="11"/>
        <v>19250</v>
      </c>
      <c r="J388" s="4">
        <v>385</v>
      </c>
      <c r="K388" s="11">
        <f t="shared" si="13"/>
        <v>56.493506493506494</v>
      </c>
      <c r="L388" s="10">
        <f t="shared" si="14"/>
        <v>21750</v>
      </c>
      <c r="M388" s="4">
        <v>385</v>
      </c>
      <c r="N388" s="2">
        <v>30</v>
      </c>
      <c r="O388" s="10">
        <f t="shared" si="12"/>
        <v>11550</v>
      </c>
    </row>
    <row r="389" spans="1:15" ht="15.75" customHeight="1" x14ac:dyDescent="0.2">
      <c r="A389" s="1">
        <v>386</v>
      </c>
      <c r="B389" s="2">
        <v>30</v>
      </c>
      <c r="C389" s="10">
        <f t="shared" si="10"/>
        <v>11580</v>
      </c>
      <c r="D389" s="4">
        <v>386</v>
      </c>
      <c r="E389" s="14">
        <f t="shared" si="15"/>
        <v>21.282383419689118</v>
      </c>
      <c r="F389" s="10">
        <f t="shared" si="16"/>
        <v>8215</v>
      </c>
      <c r="G389" s="4">
        <v>386</v>
      </c>
      <c r="H389" s="2">
        <v>50</v>
      </c>
      <c r="I389" s="10">
        <f t="shared" si="11"/>
        <v>19300</v>
      </c>
      <c r="J389" s="4">
        <v>386</v>
      </c>
      <c r="K389" s="11">
        <f t="shared" si="13"/>
        <v>56.476683937823836</v>
      </c>
      <c r="L389" s="10">
        <f t="shared" si="14"/>
        <v>21800</v>
      </c>
      <c r="M389" s="4">
        <v>386</v>
      </c>
      <c r="N389" s="2">
        <v>30</v>
      </c>
      <c r="O389" s="10">
        <f t="shared" si="12"/>
        <v>11580</v>
      </c>
    </row>
    <row r="390" spans="1:15" ht="15.75" customHeight="1" x14ac:dyDescent="0.2">
      <c r="A390" s="1">
        <v>387</v>
      </c>
      <c r="B390" s="2">
        <v>30</v>
      </c>
      <c r="C390" s="10">
        <f t="shared" si="10"/>
        <v>11610</v>
      </c>
      <c r="D390" s="4">
        <v>387</v>
      </c>
      <c r="E390" s="14">
        <f t="shared" si="15"/>
        <v>21.279069767441861</v>
      </c>
      <c r="F390" s="10">
        <f t="shared" si="16"/>
        <v>8235</v>
      </c>
      <c r="G390" s="4">
        <v>387</v>
      </c>
      <c r="H390" s="2">
        <v>50</v>
      </c>
      <c r="I390" s="10">
        <f t="shared" si="11"/>
        <v>19350</v>
      </c>
      <c r="J390" s="4">
        <v>387</v>
      </c>
      <c r="K390" s="11">
        <f t="shared" si="13"/>
        <v>56.459948320413439</v>
      </c>
      <c r="L390" s="10">
        <f t="shared" si="14"/>
        <v>21850</v>
      </c>
      <c r="M390" s="4">
        <v>387</v>
      </c>
      <c r="N390" s="2">
        <v>30</v>
      </c>
      <c r="O390" s="10">
        <f t="shared" si="12"/>
        <v>11610</v>
      </c>
    </row>
    <row r="391" spans="1:15" ht="15.75" customHeight="1" x14ac:dyDescent="0.2">
      <c r="A391" s="1">
        <v>388</v>
      </c>
      <c r="B391" s="2">
        <v>30</v>
      </c>
      <c r="C391" s="10">
        <f t="shared" si="10"/>
        <v>11640</v>
      </c>
      <c r="D391" s="4">
        <v>388</v>
      </c>
      <c r="E391" s="14">
        <f t="shared" si="15"/>
        <v>21.27577319587629</v>
      </c>
      <c r="F391" s="10">
        <f t="shared" si="16"/>
        <v>8255</v>
      </c>
      <c r="G391" s="4">
        <v>388</v>
      </c>
      <c r="H391" s="2">
        <v>50</v>
      </c>
      <c r="I391" s="10">
        <f t="shared" si="11"/>
        <v>19400</v>
      </c>
      <c r="J391" s="4">
        <v>388</v>
      </c>
      <c r="K391" s="11">
        <f t="shared" si="13"/>
        <v>56.443298969072167</v>
      </c>
      <c r="L391" s="10">
        <f t="shared" si="14"/>
        <v>21900</v>
      </c>
      <c r="M391" s="4">
        <v>388</v>
      </c>
      <c r="N391" s="2">
        <v>30</v>
      </c>
      <c r="O391" s="10">
        <f t="shared" si="12"/>
        <v>11640</v>
      </c>
    </row>
    <row r="392" spans="1:15" ht="15.75" customHeight="1" x14ac:dyDescent="0.2">
      <c r="A392" s="1">
        <v>389</v>
      </c>
      <c r="B392" s="2">
        <v>30</v>
      </c>
      <c r="C392" s="10">
        <f t="shared" si="10"/>
        <v>11670</v>
      </c>
      <c r="D392" s="4">
        <v>389</v>
      </c>
      <c r="E392" s="14">
        <f t="shared" si="15"/>
        <v>21.272493573264782</v>
      </c>
      <c r="F392" s="10">
        <f t="shared" si="16"/>
        <v>8275</v>
      </c>
      <c r="G392" s="4">
        <v>389</v>
      </c>
      <c r="H392" s="2">
        <v>50</v>
      </c>
      <c r="I392" s="10">
        <f t="shared" si="11"/>
        <v>19450</v>
      </c>
      <c r="J392" s="4">
        <v>389</v>
      </c>
      <c r="K392" s="11">
        <f t="shared" si="13"/>
        <v>56.426735218508995</v>
      </c>
      <c r="L392" s="10">
        <f t="shared" si="14"/>
        <v>21950</v>
      </c>
      <c r="M392" s="4">
        <v>389</v>
      </c>
      <c r="N392" s="2">
        <v>30</v>
      </c>
      <c r="O392" s="10">
        <f t="shared" si="12"/>
        <v>11670</v>
      </c>
    </row>
    <row r="393" spans="1:15" ht="15.75" customHeight="1" x14ac:dyDescent="0.2">
      <c r="A393" s="1">
        <v>390</v>
      </c>
      <c r="B393" s="2">
        <v>30</v>
      </c>
      <c r="C393" s="10">
        <f t="shared" si="10"/>
        <v>11700</v>
      </c>
      <c r="D393" s="4">
        <v>390</v>
      </c>
      <c r="E393" s="14">
        <f t="shared" si="15"/>
        <v>21.26923076923077</v>
      </c>
      <c r="F393" s="10">
        <f t="shared" si="16"/>
        <v>8295</v>
      </c>
      <c r="G393" s="4">
        <v>390</v>
      </c>
      <c r="H393" s="2">
        <v>50</v>
      </c>
      <c r="I393" s="10">
        <f t="shared" si="11"/>
        <v>19500</v>
      </c>
      <c r="J393" s="4">
        <v>390</v>
      </c>
      <c r="K393" s="11">
        <f t="shared" si="13"/>
        <v>56.410256410256409</v>
      </c>
      <c r="L393" s="10">
        <f t="shared" si="14"/>
        <v>22000</v>
      </c>
      <c r="M393" s="4">
        <v>390</v>
      </c>
      <c r="N393" s="2">
        <v>30</v>
      </c>
      <c r="O393" s="10">
        <f t="shared" si="12"/>
        <v>11700</v>
      </c>
    </row>
    <row r="394" spans="1:15" ht="15.75" customHeight="1" x14ac:dyDescent="0.2">
      <c r="A394" s="1">
        <v>391</v>
      </c>
      <c r="B394" s="2">
        <v>30</v>
      </c>
      <c r="C394" s="10">
        <f t="shared" si="10"/>
        <v>11730</v>
      </c>
      <c r="D394" s="4">
        <v>391</v>
      </c>
      <c r="E394" s="14">
        <f t="shared" si="15"/>
        <v>21.265984654731458</v>
      </c>
      <c r="F394" s="10">
        <f t="shared" si="16"/>
        <v>8315</v>
      </c>
      <c r="G394" s="4">
        <v>391</v>
      </c>
      <c r="H394" s="2">
        <v>50</v>
      </c>
      <c r="I394" s="10">
        <f t="shared" si="11"/>
        <v>19550</v>
      </c>
      <c r="J394" s="4">
        <v>391</v>
      </c>
      <c r="K394" s="11">
        <f t="shared" si="13"/>
        <v>56.393861892583118</v>
      </c>
      <c r="L394" s="10">
        <f t="shared" si="14"/>
        <v>22050</v>
      </c>
      <c r="M394" s="4">
        <v>391</v>
      </c>
      <c r="N394" s="2">
        <v>30</v>
      </c>
      <c r="O394" s="10">
        <f t="shared" si="12"/>
        <v>11730</v>
      </c>
    </row>
    <row r="395" spans="1:15" ht="15.75" customHeight="1" x14ac:dyDescent="0.2">
      <c r="A395" s="1">
        <v>392</v>
      </c>
      <c r="B395" s="2">
        <v>30</v>
      </c>
      <c r="C395" s="10">
        <f t="shared" si="10"/>
        <v>11760</v>
      </c>
      <c r="D395" s="4">
        <v>392</v>
      </c>
      <c r="E395" s="14">
        <f t="shared" si="15"/>
        <v>21.262755102040817</v>
      </c>
      <c r="F395" s="10">
        <f t="shared" si="16"/>
        <v>8335</v>
      </c>
      <c r="G395" s="4">
        <v>392</v>
      </c>
      <c r="H395" s="2">
        <v>50</v>
      </c>
      <c r="I395" s="10">
        <f t="shared" si="11"/>
        <v>19600</v>
      </c>
      <c r="J395" s="4">
        <v>392</v>
      </c>
      <c r="K395" s="11">
        <f t="shared" si="13"/>
        <v>56.377551020408163</v>
      </c>
      <c r="L395" s="10">
        <f t="shared" si="14"/>
        <v>22100</v>
      </c>
      <c r="M395" s="4">
        <v>392</v>
      </c>
      <c r="N395" s="2">
        <v>30</v>
      </c>
      <c r="O395" s="10">
        <f t="shared" si="12"/>
        <v>11760</v>
      </c>
    </row>
    <row r="396" spans="1:15" ht="15.75" customHeight="1" x14ac:dyDescent="0.2">
      <c r="A396" s="1">
        <v>393</v>
      </c>
      <c r="B396" s="2">
        <v>30</v>
      </c>
      <c r="C396" s="10">
        <f t="shared" si="10"/>
        <v>11790</v>
      </c>
      <c r="D396" s="4">
        <v>393</v>
      </c>
      <c r="E396" s="14">
        <f t="shared" si="15"/>
        <v>21.259541984732824</v>
      </c>
      <c r="F396" s="10">
        <f t="shared" si="16"/>
        <v>8355</v>
      </c>
      <c r="G396" s="4">
        <v>393</v>
      </c>
      <c r="H396" s="2">
        <v>50</v>
      </c>
      <c r="I396" s="10">
        <f t="shared" si="11"/>
        <v>19650</v>
      </c>
      <c r="J396" s="4">
        <v>393</v>
      </c>
      <c r="K396" s="11">
        <f t="shared" si="13"/>
        <v>56.361323155216283</v>
      </c>
      <c r="L396" s="10">
        <f t="shared" si="14"/>
        <v>22150</v>
      </c>
      <c r="M396" s="4">
        <v>393</v>
      </c>
      <c r="N396" s="2">
        <v>30</v>
      </c>
      <c r="O396" s="10">
        <f t="shared" si="12"/>
        <v>11790</v>
      </c>
    </row>
    <row r="397" spans="1:15" ht="15.75" customHeight="1" x14ac:dyDescent="0.2">
      <c r="A397" s="1">
        <v>394</v>
      </c>
      <c r="B397" s="2">
        <v>30</v>
      </c>
      <c r="C397" s="10">
        <f t="shared" si="10"/>
        <v>11820</v>
      </c>
      <c r="D397" s="4">
        <v>394</v>
      </c>
      <c r="E397" s="14">
        <f t="shared" si="15"/>
        <v>21.256345177664976</v>
      </c>
      <c r="F397" s="10">
        <f t="shared" si="16"/>
        <v>8375</v>
      </c>
      <c r="G397" s="4">
        <v>394</v>
      </c>
      <c r="H397" s="2">
        <v>50</v>
      </c>
      <c r="I397" s="10">
        <f t="shared" si="11"/>
        <v>19700</v>
      </c>
      <c r="J397" s="4">
        <v>394</v>
      </c>
      <c r="K397" s="11">
        <f t="shared" si="13"/>
        <v>56.345177664974621</v>
      </c>
      <c r="L397" s="10">
        <f t="shared" si="14"/>
        <v>22200</v>
      </c>
      <c r="M397" s="4">
        <v>394</v>
      </c>
      <c r="N397" s="2">
        <v>30</v>
      </c>
      <c r="O397" s="10">
        <f t="shared" si="12"/>
        <v>11820</v>
      </c>
    </row>
    <row r="398" spans="1:15" ht="15.75" customHeight="1" x14ac:dyDescent="0.2">
      <c r="A398" s="1">
        <v>395</v>
      </c>
      <c r="B398" s="2">
        <v>30</v>
      </c>
      <c r="C398" s="10">
        <f t="shared" si="10"/>
        <v>11850</v>
      </c>
      <c r="D398" s="4">
        <v>395</v>
      </c>
      <c r="E398" s="14">
        <f t="shared" si="15"/>
        <v>21.253164556962027</v>
      </c>
      <c r="F398" s="10">
        <f t="shared" si="16"/>
        <v>8395</v>
      </c>
      <c r="G398" s="4">
        <v>395</v>
      </c>
      <c r="H398" s="2">
        <v>50</v>
      </c>
      <c r="I398" s="10">
        <f t="shared" si="11"/>
        <v>19750</v>
      </c>
      <c r="J398" s="4">
        <v>395</v>
      </c>
      <c r="K398" s="11">
        <f t="shared" si="13"/>
        <v>56.329113924050631</v>
      </c>
      <c r="L398" s="10">
        <f t="shared" si="14"/>
        <v>22250</v>
      </c>
      <c r="M398" s="4">
        <v>395</v>
      </c>
      <c r="N398" s="2">
        <v>30</v>
      </c>
      <c r="O398" s="10">
        <f t="shared" si="12"/>
        <v>11850</v>
      </c>
    </row>
    <row r="399" spans="1:15" ht="15.75" customHeight="1" x14ac:dyDescent="0.2">
      <c r="A399" s="1">
        <v>396</v>
      </c>
      <c r="B399" s="2">
        <v>30</v>
      </c>
      <c r="C399" s="10">
        <f t="shared" si="10"/>
        <v>11880</v>
      </c>
      <c r="D399" s="4">
        <v>396</v>
      </c>
      <c r="E399" s="14">
        <f t="shared" si="15"/>
        <v>21.25</v>
      </c>
      <c r="F399" s="10">
        <f t="shared" si="16"/>
        <v>8415</v>
      </c>
      <c r="G399" s="4">
        <v>396</v>
      </c>
      <c r="H399" s="2">
        <v>50</v>
      </c>
      <c r="I399" s="10">
        <f t="shared" si="11"/>
        <v>19800</v>
      </c>
      <c r="J399" s="4">
        <v>396</v>
      </c>
      <c r="K399" s="11">
        <f t="shared" si="13"/>
        <v>56.313131313131315</v>
      </c>
      <c r="L399" s="10">
        <f t="shared" si="14"/>
        <v>22300</v>
      </c>
      <c r="M399" s="4">
        <v>396</v>
      </c>
      <c r="N399" s="2">
        <v>30</v>
      </c>
      <c r="O399" s="10">
        <f t="shared" si="12"/>
        <v>11880</v>
      </c>
    </row>
    <row r="400" spans="1:15" ht="15.75" customHeight="1" x14ac:dyDescent="0.2">
      <c r="A400" s="1">
        <v>397</v>
      </c>
      <c r="B400" s="2">
        <v>30</v>
      </c>
      <c r="C400" s="10">
        <f t="shared" si="10"/>
        <v>11910</v>
      </c>
      <c r="D400" s="4">
        <v>397</v>
      </c>
      <c r="E400" s="14">
        <f t="shared" si="15"/>
        <v>21.246851385390428</v>
      </c>
      <c r="F400" s="10">
        <f t="shared" si="16"/>
        <v>8435</v>
      </c>
      <c r="G400" s="4">
        <v>397</v>
      </c>
      <c r="H400" s="2">
        <v>50</v>
      </c>
      <c r="I400" s="10">
        <f t="shared" si="11"/>
        <v>19850</v>
      </c>
      <c r="J400" s="4">
        <v>397</v>
      </c>
      <c r="K400" s="11">
        <f t="shared" si="13"/>
        <v>56.297229219143574</v>
      </c>
      <c r="L400" s="10">
        <f t="shared" si="14"/>
        <v>22350</v>
      </c>
      <c r="M400" s="4">
        <v>397</v>
      </c>
      <c r="N400" s="2">
        <v>30</v>
      </c>
      <c r="O400" s="10">
        <f t="shared" si="12"/>
        <v>11910</v>
      </c>
    </row>
    <row r="401" spans="1:15" ht="15.75" customHeight="1" x14ac:dyDescent="0.2">
      <c r="A401" s="1">
        <v>398</v>
      </c>
      <c r="B401" s="2">
        <v>30</v>
      </c>
      <c r="C401" s="10">
        <f t="shared" si="10"/>
        <v>11940</v>
      </c>
      <c r="D401" s="4">
        <v>398</v>
      </c>
      <c r="E401" s="14">
        <f t="shared" si="15"/>
        <v>21.243718592964825</v>
      </c>
      <c r="F401" s="10">
        <f t="shared" si="16"/>
        <v>8455</v>
      </c>
      <c r="G401" s="4">
        <v>398</v>
      </c>
      <c r="H401" s="2">
        <v>50</v>
      </c>
      <c r="I401" s="10">
        <f t="shared" si="11"/>
        <v>19900</v>
      </c>
      <c r="J401" s="4">
        <v>398</v>
      </c>
      <c r="K401" s="11">
        <f t="shared" si="13"/>
        <v>56.281407035175882</v>
      </c>
      <c r="L401" s="10">
        <f t="shared" si="14"/>
        <v>22400</v>
      </c>
      <c r="M401" s="4">
        <v>398</v>
      </c>
      <c r="N401" s="2">
        <v>30</v>
      </c>
      <c r="O401" s="10">
        <f t="shared" si="12"/>
        <v>11940</v>
      </c>
    </row>
    <row r="402" spans="1:15" ht="15.75" customHeight="1" x14ac:dyDescent="0.2">
      <c r="A402" s="1">
        <v>399</v>
      </c>
      <c r="B402" s="2">
        <v>30</v>
      </c>
      <c r="C402" s="10">
        <f t="shared" si="10"/>
        <v>11970</v>
      </c>
      <c r="D402" s="4">
        <v>399</v>
      </c>
      <c r="E402" s="14">
        <f t="shared" si="15"/>
        <v>21.2406015037594</v>
      </c>
      <c r="F402" s="10">
        <f t="shared" si="16"/>
        <v>8475</v>
      </c>
      <c r="G402" s="4">
        <v>399</v>
      </c>
      <c r="H402" s="2">
        <v>50</v>
      </c>
      <c r="I402" s="10">
        <f t="shared" si="11"/>
        <v>19950</v>
      </c>
      <c r="J402" s="4">
        <v>399</v>
      </c>
      <c r="K402" s="11">
        <f t="shared" si="13"/>
        <v>56.265664160401002</v>
      </c>
      <c r="L402" s="10">
        <f t="shared" si="14"/>
        <v>22450</v>
      </c>
      <c r="M402" s="4">
        <v>399</v>
      </c>
      <c r="N402" s="2">
        <v>30</v>
      </c>
      <c r="O402" s="10">
        <f t="shared" si="12"/>
        <v>11970</v>
      </c>
    </row>
    <row r="403" spans="1:15" ht="15.75" customHeight="1" x14ac:dyDescent="0.2">
      <c r="A403" s="1">
        <v>400</v>
      </c>
      <c r="B403" s="2">
        <v>30</v>
      </c>
      <c r="C403" s="10">
        <f t="shared" si="10"/>
        <v>12000</v>
      </c>
      <c r="D403" s="4">
        <v>400</v>
      </c>
      <c r="E403" s="14">
        <f t="shared" si="15"/>
        <v>21.237500000000001</v>
      </c>
      <c r="F403" s="10">
        <f t="shared" si="16"/>
        <v>8495</v>
      </c>
      <c r="G403" s="4">
        <v>400</v>
      </c>
      <c r="H403" s="2">
        <v>50</v>
      </c>
      <c r="I403" s="10">
        <f t="shared" si="11"/>
        <v>20000</v>
      </c>
      <c r="J403" s="4">
        <v>400</v>
      </c>
      <c r="K403" s="11">
        <f t="shared" si="13"/>
        <v>56.25</v>
      </c>
      <c r="L403" s="10">
        <f t="shared" si="14"/>
        <v>22500</v>
      </c>
      <c r="M403" s="4">
        <v>400</v>
      </c>
      <c r="N403" s="2">
        <v>30</v>
      </c>
      <c r="O403" s="10">
        <f t="shared" si="12"/>
        <v>12000</v>
      </c>
    </row>
    <row r="404" spans="1:15" ht="15.75" customHeight="1" x14ac:dyDescent="0.2">
      <c r="A404" s="1">
        <v>401</v>
      </c>
      <c r="B404" s="2">
        <v>30</v>
      </c>
      <c r="C404" s="10">
        <f t="shared" si="10"/>
        <v>12030</v>
      </c>
      <c r="D404" s="4">
        <v>401</v>
      </c>
      <c r="E404" s="14">
        <f t="shared" si="15"/>
        <v>21.234413965087281</v>
      </c>
      <c r="F404" s="10">
        <f t="shared" si="16"/>
        <v>8515</v>
      </c>
      <c r="G404" s="4">
        <v>401</v>
      </c>
      <c r="H404" s="2">
        <v>50</v>
      </c>
      <c r="I404" s="10">
        <f t="shared" si="11"/>
        <v>20050</v>
      </c>
      <c r="J404" s="4">
        <v>401</v>
      </c>
      <c r="K404" s="11">
        <f t="shared" si="13"/>
        <v>56.234413965087285</v>
      </c>
      <c r="L404" s="10">
        <f t="shared" si="14"/>
        <v>22550</v>
      </c>
      <c r="M404" s="4">
        <v>401</v>
      </c>
      <c r="N404" s="2">
        <v>30</v>
      </c>
      <c r="O404" s="10">
        <f t="shared" si="12"/>
        <v>12030</v>
      </c>
    </row>
    <row r="405" spans="1:15" ht="15.75" customHeight="1" x14ac:dyDescent="0.2">
      <c r="A405" s="1">
        <v>402</v>
      </c>
      <c r="B405" s="2">
        <v>30</v>
      </c>
      <c r="C405" s="10">
        <f t="shared" si="10"/>
        <v>12060</v>
      </c>
      <c r="D405" s="4">
        <v>402</v>
      </c>
      <c r="E405" s="14">
        <f t="shared" si="15"/>
        <v>21.231343283582088</v>
      </c>
      <c r="F405" s="10">
        <f t="shared" si="16"/>
        <v>8535</v>
      </c>
      <c r="G405" s="4">
        <v>402</v>
      </c>
      <c r="H405" s="2">
        <v>50</v>
      </c>
      <c r="I405" s="10">
        <f t="shared" si="11"/>
        <v>20100</v>
      </c>
      <c r="J405" s="4">
        <v>402</v>
      </c>
      <c r="K405" s="11">
        <f t="shared" si="13"/>
        <v>56.218905472636813</v>
      </c>
      <c r="L405" s="10">
        <f t="shared" si="14"/>
        <v>22600</v>
      </c>
      <c r="M405" s="4">
        <v>402</v>
      </c>
      <c r="N405" s="2">
        <v>30</v>
      </c>
      <c r="O405" s="10">
        <f t="shared" si="12"/>
        <v>12060</v>
      </c>
    </row>
    <row r="406" spans="1:15" ht="15.75" customHeight="1" x14ac:dyDescent="0.2">
      <c r="A406" s="1">
        <v>403</v>
      </c>
      <c r="B406" s="2">
        <v>30</v>
      </c>
      <c r="C406" s="10">
        <f t="shared" si="10"/>
        <v>12090</v>
      </c>
      <c r="D406" s="4">
        <v>403</v>
      </c>
      <c r="E406" s="14">
        <f t="shared" si="15"/>
        <v>21.228287841191069</v>
      </c>
      <c r="F406" s="10">
        <f t="shared" si="16"/>
        <v>8555</v>
      </c>
      <c r="G406" s="4">
        <v>403</v>
      </c>
      <c r="H406" s="2">
        <v>50</v>
      </c>
      <c r="I406" s="10">
        <f t="shared" si="11"/>
        <v>20150</v>
      </c>
      <c r="J406" s="4">
        <v>403</v>
      </c>
      <c r="K406" s="11">
        <f t="shared" si="13"/>
        <v>56.203473945409428</v>
      </c>
      <c r="L406" s="10">
        <f t="shared" si="14"/>
        <v>22650</v>
      </c>
      <c r="M406" s="4">
        <v>403</v>
      </c>
      <c r="N406" s="2">
        <v>30</v>
      </c>
      <c r="O406" s="10">
        <f t="shared" si="12"/>
        <v>12090</v>
      </c>
    </row>
    <row r="407" spans="1:15" ht="15.75" customHeight="1" x14ac:dyDescent="0.2">
      <c r="A407" s="1">
        <v>404</v>
      </c>
      <c r="B407" s="2">
        <v>30</v>
      </c>
      <c r="C407" s="10">
        <f t="shared" si="10"/>
        <v>12120</v>
      </c>
      <c r="D407" s="4">
        <v>404</v>
      </c>
      <c r="E407" s="14">
        <f t="shared" si="15"/>
        <v>21.225247524752476</v>
      </c>
      <c r="F407" s="10">
        <f t="shared" si="16"/>
        <v>8575</v>
      </c>
      <c r="G407" s="4">
        <v>404</v>
      </c>
      <c r="H407" s="2">
        <v>50</v>
      </c>
      <c r="I407" s="10">
        <f t="shared" si="11"/>
        <v>20200</v>
      </c>
      <c r="J407" s="4">
        <v>404</v>
      </c>
      <c r="K407" s="11">
        <f t="shared" si="13"/>
        <v>56.188118811881189</v>
      </c>
      <c r="L407" s="10">
        <f t="shared" si="14"/>
        <v>22700</v>
      </c>
      <c r="M407" s="4">
        <v>404</v>
      </c>
      <c r="N407" s="2">
        <v>30</v>
      </c>
      <c r="O407" s="10">
        <f t="shared" si="12"/>
        <v>12120</v>
      </c>
    </row>
    <row r="408" spans="1:15" ht="15.75" customHeight="1" x14ac:dyDescent="0.2">
      <c r="A408" s="1">
        <v>405</v>
      </c>
      <c r="B408" s="2">
        <v>30</v>
      </c>
      <c r="C408" s="10">
        <f t="shared" si="10"/>
        <v>12150</v>
      </c>
      <c r="D408" s="4">
        <v>405</v>
      </c>
      <c r="E408" s="14">
        <f t="shared" si="15"/>
        <v>21.222222222222221</v>
      </c>
      <c r="F408" s="10">
        <f t="shared" si="16"/>
        <v>8595</v>
      </c>
      <c r="G408" s="4">
        <v>405</v>
      </c>
      <c r="H408" s="2">
        <v>50</v>
      </c>
      <c r="I408" s="10">
        <f t="shared" si="11"/>
        <v>20250</v>
      </c>
      <c r="J408" s="4">
        <v>405</v>
      </c>
      <c r="K408" s="11">
        <f t="shared" si="13"/>
        <v>56.172839506172842</v>
      </c>
      <c r="L408" s="10">
        <f t="shared" si="14"/>
        <v>22750</v>
      </c>
      <c r="M408" s="4">
        <v>405</v>
      </c>
      <c r="N408" s="2">
        <v>30</v>
      </c>
      <c r="O408" s="10">
        <f t="shared" si="12"/>
        <v>12150</v>
      </c>
    </row>
    <row r="409" spans="1:15" ht="15.75" customHeight="1" x14ac:dyDescent="0.2">
      <c r="A409" s="1">
        <v>406</v>
      </c>
      <c r="B409" s="2">
        <v>30</v>
      </c>
      <c r="C409" s="10">
        <f t="shared" si="10"/>
        <v>12180</v>
      </c>
      <c r="D409" s="4">
        <v>406</v>
      </c>
      <c r="E409" s="14">
        <f t="shared" si="15"/>
        <v>21.2192118226601</v>
      </c>
      <c r="F409" s="10">
        <f t="shared" si="16"/>
        <v>8615</v>
      </c>
      <c r="G409" s="4">
        <v>406</v>
      </c>
      <c r="H409" s="2">
        <v>50</v>
      </c>
      <c r="I409" s="10">
        <f t="shared" si="11"/>
        <v>20300</v>
      </c>
      <c r="J409" s="4">
        <v>406</v>
      </c>
      <c r="K409" s="11">
        <f t="shared" si="13"/>
        <v>56.157635467980299</v>
      </c>
      <c r="L409" s="10">
        <f t="shared" si="14"/>
        <v>22800</v>
      </c>
      <c r="M409" s="4">
        <v>406</v>
      </c>
      <c r="N409" s="2">
        <v>30</v>
      </c>
      <c r="O409" s="10">
        <f t="shared" si="12"/>
        <v>12180</v>
      </c>
    </row>
    <row r="410" spans="1:15" ht="15.75" customHeight="1" x14ac:dyDescent="0.2">
      <c r="A410" s="1">
        <v>407</v>
      </c>
      <c r="B410" s="2">
        <v>30</v>
      </c>
      <c r="C410" s="10">
        <f t="shared" si="10"/>
        <v>12210</v>
      </c>
      <c r="D410" s="4">
        <v>407</v>
      </c>
      <c r="E410" s="14">
        <f t="shared" si="15"/>
        <v>21.216216216216218</v>
      </c>
      <c r="F410" s="10">
        <f t="shared" si="16"/>
        <v>8635</v>
      </c>
      <c r="G410" s="4">
        <v>407</v>
      </c>
      <c r="H410" s="2">
        <v>50</v>
      </c>
      <c r="I410" s="10">
        <f t="shared" si="11"/>
        <v>20350</v>
      </c>
      <c r="J410" s="4">
        <v>407</v>
      </c>
      <c r="K410" s="11">
        <f t="shared" si="13"/>
        <v>56.142506142506143</v>
      </c>
      <c r="L410" s="10">
        <f t="shared" si="14"/>
        <v>22850</v>
      </c>
      <c r="M410" s="4">
        <v>407</v>
      </c>
      <c r="N410" s="2">
        <v>30</v>
      </c>
      <c r="O410" s="10">
        <f t="shared" si="12"/>
        <v>12210</v>
      </c>
    </row>
    <row r="411" spans="1:15" ht="15.75" customHeight="1" x14ac:dyDescent="0.2">
      <c r="A411" s="1">
        <v>408</v>
      </c>
      <c r="B411" s="2">
        <v>30</v>
      </c>
      <c r="C411" s="10">
        <f t="shared" si="10"/>
        <v>12240</v>
      </c>
      <c r="D411" s="4">
        <v>408</v>
      </c>
      <c r="E411" s="14">
        <f t="shared" si="15"/>
        <v>21.213235294117649</v>
      </c>
      <c r="F411" s="10">
        <f t="shared" si="16"/>
        <v>8655</v>
      </c>
      <c r="G411" s="4">
        <v>408</v>
      </c>
      <c r="H411" s="2">
        <v>50</v>
      </c>
      <c r="I411" s="10">
        <f t="shared" si="11"/>
        <v>20400</v>
      </c>
      <c r="J411" s="4">
        <v>408</v>
      </c>
      <c r="K411" s="11">
        <f t="shared" si="13"/>
        <v>56.127450980392155</v>
      </c>
      <c r="L411" s="10">
        <f t="shared" si="14"/>
        <v>22900</v>
      </c>
      <c r="M411" s="4">
        <v>408</v>
      </c>
      <c r="N411" s="2">
        <v>30</v>
      </c>
      <c r="O411" s="10">
        <f t="shared" si="12"/>
        <v>12240</v>
      </c>
    </row>
    <row r="412" spans="1:15" ht="15.75" customHeight="1" x14ac:dyDescent="0.2">
      <c r="A412" s="1">
        <v>409</v>
      </c>
      <c r="B412" s="2">
        <v>30</v>
      </c>
      <c r="C412" s="10">
        <f t="shared" si="10"/>
        <v>12270</v>
      </c>
      <c r="D412" s="4">
        <v>409</v>
      </c>
      <c r="E412" s="14">
        <f t="shared" si="15"/>
        <v>21.210268948655258</v>
      </c>
      <c r="F412" s="10">
        <f t="shared" si="16"/>
        <v>8675</v>
      </c>
      <c r="G412" s="4">
        <v>409</v>
      </c>
      <c r="H412" s="2">
        <v>50</v>
      </c>
      <c r="I412" s="10">
        <f t="shared" si="11"/>
        <v>20450</v>
      </c>
      <c r="J412" s="4">
        <v>409</v>
      </c>
      <c r="K412" s="11">
        <f t="shared" si="13"/>
        <v>56.112469437652813</v>
      </c>
      <c r="L412" s="10">
        <f t="shared" si="14"/>
        <v>22950</v>
      </c>
      <c r="M412" s="4">
        <v>409</v>
      </c>
      <c r="N412" s="2">
        <v>30</v>
      </c>
      <c r="O412" s="10">
        <f t="shared" si="12"/>
        <v>12270</v>
      </c>
    </row>
    <row r="413" spans="1:15" ht="15.75" customHeight="1" x14ac:dyDescent="0.2">
      <c r="A413" s="1">
        <v>410</v>
      </c>
      <c r="B413" s="2">
        <v>30</v>
      </c>
      <c r="C413" s="10">
        <f t="shared" si="10"/>
        <v>12300</v>
      </c>
      <c r="D413" s="4">
        <v>410</v>
      </c>
      <c r="E413" s="14">
        <f t="shared" si="15"/>
        <v>21.207317073170731</v>
      </c>
      <c r="F413" s="10">
        <f t="shared" si="16"/>
        <v>8695</v>
      </c>
      <c r="G413" s="4">
        <v>410</v>
      </c>
      <c r="H413" s="2">
        <v>50</v>
      </c>
      <c r="I413" s="10">
        <f t="shared" si="11"/>
        <v>20500</v>
      </c>
      <c r="J413" s="4">
        <v>410</v>
      </c>
      <c r="K413" s="11">
        <f t="shared" si="13"/>
        <v>56.097560975609753</v>
      </c>
      <c r="L413" s="10">
        <f t="shared" si="14"/>
        <v>23000</v>
      </c>
      <c r="M413" s="4">
        <v>410</v>
      </c>
      <c r="N413" s="2">
        <v>30</v>
      </c>
      <c r="O413" s="10">
        <f t="shared" si="12"/>
        <v>12300</v>
      </c>
    </row>
    <row r="414" spans="1:15" ht="15.75" customHeight="1" x14ac:dyDescent="0.2">
      <c r="A414" s="1">
        <v>411</v>
      </c>
      <c r="B414" s="2">
        <v>30</v>
      </c>
      <c r="C414" s="10">
        <f t="shared" si="10"/>
        <v>12330</v>
      </c>
      <c r="D414" s="4">
        <v>411</v>
      </c>
      <c r="E414" s="14">
        <f t="shared" si="15"/>
        <v>21.204379562043794</v>
      </c>
      <c r="F414" s="10">
        <f t="shared" si="16"/>
        <v>8715</v>
      </c>
      <c r="G414" s="4">
        <v>411</v>
      </c>
      <c r="H414" s="2">
        <v>50</v>
      </c>
      <c r="I414" s="10">
        <f t="shared" si="11"/>
        <v>20550</v>
      </c>
      <c r="J414" s="4">
        <v>411</v>
      </c>
      <c r="K414" s="11">
        <f t="shared" si="13"/>
        <v>56.082725060827251</v>
      </c>
      <c r="L414" s="10">
        <f t="shared" si="14"/>
        <v>23050</v>
      </c>
      <c r="M414" s="4">
        <v>411</v>
      </c>
      <c r="N414" s="2">
        <v>30</v>
      </c>
      <c r="O414" s="10">
        <f t="shared" si="12"/>
        <v>12330</v>
      </c>
    </row>
    <row r="415" spans="1:15" ht="15.75" customHeight="1" x14ac:dyDescent="0.2">
      <c r="A415" s="1">
        <v>412</v>
      </c>
      <c r="B415" s="2">
        <v>30</v>
      </c>
      <c r="C415" s="10">
        <f t="shared" si="10"/>
        <v>12360</v>
      </c>
      <c r="D415" s="4">
        <v>412</v>
      </c>
      <c r="E415" s="14">
        <f t="shared" si="15"/>
        <v>21.20145631067961</v>
      </c>
      <c r="F415" s="10">
        <f t="shared" si="16"/>
        <v>8735</v>
      </c>
      <c r="G415" s="4">
        <v>412</v>
      </c>
      <c r="H415" s="2">
        <v>50</v>
      </c>
      <c r="I415" s="10">
        <f t="shared" si="11"/>
        <v>20600</v>
      </c>
      <c r="J415" s="4">
        <v>412</v>
      </c>
      <c r="K415" s="11">
        <f t="shared" si="13"/>
        <v>56.067961165048544</v>
      </c>
      <c r="L415" s="10">
        <f t="shared" si="14"/>
        <v>23100</v>
      </c>
      <c r="M415" s="4">
        <v>412</v>
      </c>
      <c r="N415" s="2">
        <v>30</v>
      </c>
      <c r="O415" s="10">
        <f t="shared" si="12"/>
        <v>12360</v>
      </c>
    </row>
    <row r="416" spans="1:15" ht="15.75" customHeight="1" x14ac:dyDescent="0.2">
      <c r="A416" s="1">
        <v>413</v>
      </c>
      <c r="B416" s="2">
        <v>30</v>
      </c>
      <c r="C416" s="10">
        <f t="shared" si="10"/>
        <v>12390</v>
      </c>
      <c r="D416" s="4">
        <v>413</v>
      </c>
      <c r="E416" s="14">
        <f t="shared" si="15"/>
        <v>21.198547215496369</v>
      </c>
      <c r="F416" s="10">
        <f t="shared" si="16"/>
        <v>8755</v>
      </c>
      <c r="G416" s="4">
        <v>413</v>
      </c>
      <c r="H416" s="2">
        <v>50</v>
      </c>
      <c r="I416" s="10">
        <f t="shared" si="11"/>
        <v>20650</v>
      </c>
      <c r="J416" s="4">
        <v>413</v>
      </c>
      <c r="K416" s="11">
        <f t="shared" si="13"/>
        <v>56.053268765133168</v>
      </c>
      <c r="L416" s="10">
        <f t="shared" si="14"/>
        <v>23150</v>
      </c>
      <c r="M416" s="4">
        <v>413</v>
      </c>
      <c r="N416" s="2">
        <v>30</v>
      </c>
      <c r="O416" s="10">
        <f t="shared" si="12"/>
        <v>12390</v>
      </c>
    </row>
    <row r="417" spans="1:15" ht="15.75" customHeight="1" x14ac:dyDescent="0.2">
      <c r="A417" s="1">
        <v>414</v>
      </c>
      <c r="B417" s="2">
        <v>30</v>
      </c>
      <c r="C417" s="10">
        <f t="shared" si="10"/>
        <v>12420</v>
      </c>
      <c r="D417" s="4">
        <v>414</v>
      </c>
      <c r="E417" s="14">
        <f t="shared" si="15"/>
        <v>21.195652173913043</v>
      </c>
      <c r="F417" s="10">
        <f t="shared" si="16"/>
        <v>8775</v>
      </c>
      <c r="G417" s="4">
        <v>414</v>
      </c>
      <c r="H417" s="2">
        <v>50</v>
      </c>
      <c r="I417" s="10">
        <f t="shared" si="11"/>
        <v>20700</v>
      </c>
      <c r="J417" s="4">
        <v>414</v>
      </c>
      <c r="K417" s="11">
        <f t="shared" si="13"/>
        <v>56.038647342995169</v>
      </c>
      <c r="L417" s="10">
        <f t="shared" si="14"/>
        <v>23200</v>
      </c>
      <c r="M417" s="4">
        <v>414</v>
      </c>
      <c r="N417" s="2">
        <v>30</v>
      </c>
      <c r="O417" s="10">
        <f t="shared" si="12"/>
        <v>12420</v>
      </c>
    </row>
    <row r="418" spans="1:15" ht="15.75" customHeight="1" x14ac:dyDescent="0.2">
      <c r="A418" s="1">
        <v>415</v>
      </c>
      <c r="B418" s="2">
        <v>30</v>
      </c>
      <c r="C418" s="10">
        <f t="shared" si="10"/>
        <v>12450</v>
      </c>
      <c r="D418" s="4">
        <v>415</v>
      </c>
      <c r="E418" s="14">
        <f t="shared" si="15"/>
        <v>21.192771084337348</v>
      </c>
      <c r="F418" s="10">
        <f t="shared" si="16"/>
        <v>8795</v>
      </c>
      <c r="G418" s="4">
        <v>415</v>
      </c>
      <c r="H418" s="2">
        <v>50</v>
      </c>
      <c r="I418" s="10">
        <f t="shared" si="11"/>
        <v>20750</v>
      </c>
      <c r="J418" s="4">
        <v>415</v>
      </c>
      <c r="K418" s="11">
        <f t="shared" si="13"/>
        <v>56.024096385542165</v>
      </c>
      <c r="L418" s="10">
        <f t="shared" si="14"/>
        <v>23250</v>
      </c>
      <c r="M418" s="4">
        <v>415</v>
      </c>
      <c r="N418" s="2">
        <v>30</v>
      </c>
      <c r="O418" s="10">
        <f t="shared" si="12"/>
        <v>12450</v>
      </c>
    </row>
    <row r="419" spans="1:15" ht="15.75" customHeight="1" x14ac:dyDescent="0.2">
      <c r="A419" s="1">
        <v>416</v>
      </c>
      <c r="B419" s="2">
        <v>30</v>
      </c>
      <c r="C419" s="10">
        <f t="shared" si="10"/>
        <v>12480</v>
      </c>
      <c r="D419" s="4">
        <v>416</v>
      </c>
      <c r="E419" s="14">
        <f t="shared" si="15"/>
        <v>21.189903846153847</v>
      </c>
      <c r="F419" s="10">
        <f t="shared" si="16"/>
        <v>8815</v>
      </c>
      <c r="G419" s="4">
        <v>416</v>
      </c>
      <c r="H419" s="2">
        <v>50</v>
      </c>
      <c r="I419" s="10">
        <f t="shared" si="11"/>
        <v>20800</v>
      </c>
      <c r="J419" s="4">
        <v>416</v>
      </c>
      <c r="K419" s="11">
        <f t="shared" si="13"/>
        <v>56.009615384615387</v>
      </c>
      <c r="L419" s="10">
        <f t="shared" si="14"/>
        <v>23300</v>
      </c>
      <c r="M419" s="4">
        <v>416</v>
      </c>
      <c r="N419" s="2">
        <v>30</v>
      </c>
      <c r="O419" s="10">
        <f t="shared" si="12"/>
        <v>12480</v>
      </c>
    </row>
    <row r="420" spans="1:15" ht="15.75" customHeight="1" x14ac:dyDescent="0.2">
      <c r="A420" s="1">
        <v>417</v>
      </c>
      <c r="B420" s="2">
        <v>30</v>
      </c>
      <c r="C420" s="10">
        <f t="shared" si="10"/>
        <v>12510</v>
      </c>
      <c r="D420" s="4">
        <v>417</v>
      </c>
      <c r="E420" s="14">
        <f t="shared" si="15"/>
        <v>21.187050359712231</v>
      </c>
      <c r="F420" s="10">
        <f t="shared" si="16"/>
        <v>8835</v>
      </c>
      <c r="G420" s="4">
        <v>417</v>
      </c>
      <c r="H420" s="2">
        <v>50</v>
      </c>
      <c r="I420" s="10">
        <f t="shared" si="11"/>
        <v>20850</v>
      </c>
      <c r="J420" s="4">
        <v>417</v>
      </c>
      <c r="K420" s="11">
        <f t="shared" si="13"/>
        <v>55.995203836930457</v>
      </c>
      <c r="L420" s="10">
        <f t="shared" si="14"/>
        <v>23350</v>
      </c>
      <c r="M420" s="4">
        <v>417</v>
      </c>
      <c r="N420" s="2">
        <v>30</v>
      </c>
      <c r="O420" s="10">
        <f t="shared" si="12"/>
        <v>12510</v>
      </c>
    </row>
    <row r="421" spans="1:15" ht="15.75" customHeight="1" x14ac:dyDescent="0.2">
      <c r="A421" s="1">
        <v>418</v>
      </c>
      <c r="B421" s="2">
        <v>30</v>
      </c>
      <c r="C421" s="10">
        <f t="shared" si="10"/>
        <v>12540</v>
      </c>
      <c r="D421" s="4">
        <v>418</v>
      </c>
      <c r="E421" s="14">
        <f t="shared" si="15"/>
        <v>21.184210526315791</v>
      </c>
      <c r="F421" s="10">
        <f t="shared" si="16"/>
        <v>8855</v>
      </c>
      <c r="G421" s="4">
        <v>418</v>
      </c>
      <c r="H421" s="2">
        <v>50</v>
      </c>
      <c r="I421" s="10">
        <f t="shared" si="11"/>
        <v>20900</v>
      </c>
      <c r="J421" s="4">
        <v>418</v>
      </c>
      <c r="K421" s="11">
        <f t="shared" si="13"/>
        <v>55.980861244019138</v>
      </c>
      <c r="L421" s="10">
        <f t="shared" si="14"/>
        <v>23400</v>
      </c>
      <c r="M421" s="4">
        <v>418</v>
      </c>
      <c r="N421" s="2">
        <v>30</v>
      </c>
      <c r="O421" s="10">
        <f t="shared" si="12"/>
        <v>12540</v>
      </c>
    </row>
    <row r="422" spans="1:15" ht="15.75" customHeight="1" x14ac:dyDescent="0.2">
      <c r="A422" s="1">
        <v>419</v>
      </c>
      <c r="B422" s="2">
        <v>30</v>
      </c>
      <c r="C422" s="10">
        <f t="shared" si="10"/>
        <v>12570</v>
      </c>
      <c r="D422" s="4">
        <v>419</v>
      </c>
      <c r="E422" s="14">
        <f t="shared" si="15"/>
        <v>21.181384248210023</v>
      </c>
      <c r="F422" s="10">
        <f t="shared" si="16"/>
        <v>8875</v>
      </c>
      <c r="G422" s="4">
        <v>419</v>
      </c>
      <c r="H422" s="2">
        <v>50</v>
      </c>
      <c r="I422" s="10">
        <f t="shared" si="11"/>
        <v>20950</v>
      </c>
      <c r="J422" s="4">
        <v>419</v>
      </c>
      <c r="K422" s="11">
        <f t="shared" si="13"/>
        <v>55.966587112171837</v>
      </c>
      <c r="L422" s="10">
        <f t="shared" si="14"/>
        <v>23450</v>
      </c>
      <c r="M422" s="4">
        <v>419</v>
      </c>
      <c r="N422" s="2">
        <v>30</v>
      </c>
      <c r="O422" s="10">
        <f t="shared" si="12"/>
        <v>12570</v>
      </c>
    </row>
    <row r="423" spans="1:15" ht="15.75" customHeight="1" x14ac:dyDescent="0.2">
      <c r="A423" s="1">
        <v>420</v>
      </c>
      <c r="B423" s="2">
        <v>30</v>
      </c>
      <c r="C423" s="10">
        <f t="shared" si="10"/>
        <v>12600</v>
      </c>
      <c r="D423" s="4">
        <v>420</v>
      </c>
      <c r="E423" s="14">
        <f t="shared" si="15"/>
        <v>21.178571428571427</v>
      </c>
      <c r="F423" s="10">
        <f t="shared" si="16"/>
        <v>8895</v>
      </c>
      <c r="G423" s="4">
        <v>420</v>
      </c>
      <c r="H423" s="2">
        <v>50</v>
      </c>
      <c r="I423" s="10">
        <f t="shared" si="11"/>
        <v>21000</v>
      </c>
      <c r="J423" s="4">
        <v>420</v>
      </c>
      <c r="K423" s="11">
        <f t="shared" si="13"/>
        <v>55.952380952380949</v>
      </c>
      <c r="L423" s="10">
        <f t="shared" si="14"/>
        <v>23500</v>
      </c>
      <c r="M423" s="4">
        <v>420</v>
      </c>
      <c r="N423" s="2">
        <v>30</v>
      </c>
      <c r="O423" s="10">
        <f t="shared" si="12"/>
        <v>12600</v>
      </c>
    </row>
    <row r="424" spans="1:15" ht="15.75" customHeight="1" x14ac:dyDescent="0.2">
      <c r="A424" s="1">
        <v>421</v>
      </c>
      <c r="B424" s="2">
        <v>30</v>
      </c>
      <c r="C424" s="10">
        <f t="shared" si="10"/>
        <v>12630</v>
      </c>
      <c r="D424" s="4">
        <v>421</v>
      </c>
      <c r="E424" s="14">
        <f t="shared" si="15"/>
        <v>21.175771971496438</v>
      </c>
      <c r="F424" s="10">
        <f t="shared" si="16"/>
        <v>8915</v>
      </c>
      <c r="G424" s="4">
        <v>421</v>
      </c>
      <c r="H424" s="2">
        <v>50</v>
      </c>
      <c r="I424" s="10">
        <f t="shared" si="11"/>
        <v>21050</v>
      </c>
      <c r="J424" s="4">
        <v>421</v>
      </c>
      <c r="K424" s="11">
        <f t="shared" si="13"/>
        <v>55.938242280285039</v>
      </c>
      <c r="L424" s="10">
        <f t="shared" si="14"/>
        <v>23550</v>
      </c>
      <c r="M424" s="4">
        <v>421</v>
      </c>
      <c r="N424" s="2">
        <v>30</v>
      </c>
      <c r="O424" s="10">
        <f t="shared" si="12"/>
        <v>12630</v>
      </c>
    </row>
    <row r="425" spans="1:15" ht="15.75" customHeight="1" x14ac:dyDescent="0.2">
      <c r="A425" s="1">
        <v>422</v>
      </c>
      <c r="B425" s="2">
        <v>30</v>
      </c>
      <c r="C425" s="10">
        <f t="shared" si="10"/>
        <v>12660</v>
      </c>
      <c r="D425" s="4">
        <v>422</v>
      </c>
      <c r="E425" s="14">
        <f t="shared" si="15"/>
        <v>21.172985781990523</v>
      </c>
      <c r="F425" s="10">
        <f t="shared" si="16"/>
        <v>8935</v>
      </c>
      <c r="G425" s="4">
        <v>422</v>
      </c>
      <c r="H425" s="2">
        <v>50</v>
      </c>
      <c r="I425" s="10">
        <f t="shared" si="11"/>
        <v>21100</v>
      </c>
      <c r="J425" s="4">
        <v>422</v>
      </c>
      <c r="K425" s="11">
        <f t="shared" si="13"/>
        <v>55.924170616113742</v>
      </c>
      <c r="L425" s="10">
        <f t="shared" si="14"/>
        <v>23600</v>
      </c>
      <c r="M425" s="4">
        <v>422</v>
      </c>
      <c r="N425" s="2">
        <v>30</v>
      </c>
      <c r="O425" s="10">
        <f t="shared" si="12"/>
        <v>12660</v>
      </c>
    </row>
    <row r="426" spans="1:15" ht="15.75" customHeight="1" x14ac:dyDescent="0.2">
      <c r="A426" s="1">
        <v>423</v>
      </c>
      <c r="B426" s="2">
        <v>30</v>
      </c>
      <c r="C426" s="10">
        <f t="shared" si="10"/>
        <v>12690</v>
      </c>
      <c r="D426" s="4">
        <v>423</v>
      </c>
      <c r="E426" s="14">
        <f t="shared" si="15"/>
        <v>21.170212765957448</v>
      </c>
      <c r="F426" s="10">
        <f t="shared" si="16"/>
        <v>8955</v>
      </c>
      <c r="G426" s="4">
        <v>423</v>
      </c>
      <c r="H426" s="2">
        <v>50</v>
      </c>
      <c r="I426" s="10">
        <f t="shared" si="11"/>
        <v>21150</v>
      </c>
      <c r="J426" s="4">
        <v>423</v>
      </c>
      <c r="K426" s="11">
        <f t="shared" si="13"/>
        <v>55.910165484633566</v>
      </c>
      <c r="L426" s="10">
        <f t="shared" si="14"/>
        <v>23650</v>
      </c>
      <c r="M426" s="4">
        <v>423</v>
      </c>
      <c r="N426" s="2">
        <v>30</v>
      </c>
      <c r="O426" s="10">
        <f t="shared" si="12"/>
        <v>12690</v>
      </c>
    </row>
    <row r="427" spans="1:15" ht="15.75" customHeight="1" x14ac:dyDescent="0.2">
      <c r="A427" s="1">
        <v>424</v>
      </c>
      <c r="B427" s="2">
        <v>30</v>
      </c>
      <c r="C427" s="10">
        <f t="shared" si="10"/>
        <v>12720</v>
      </c>
      <c r="D427" s="4">
        <v>424</v>
      </c>
      <c r="E427" s="14">
        <f t="shared" si="15"/>
        <v>21.16745283018868</v>
      </c>
      <c r="F427" s="10">
        <f t="shared" si="16"/>
        <v>8975</v>
      </c>
      <c r="G427" s="4">
        <v>424</v>
      </c>
      <c r="H427" s="2">
        <v>50</v>
      </c>
      <c r="I427" s="10">
        <f t="shared" si="11"/>
        <v>21200</v>
      </c>
      <c r="J427" s="4">
        <v>424</v>
      </c>
      <c r="K427" s="11">
        <f t="shared" si="13"/>
        <v>55.89622641509434</v>
      </c>
      <c r="L427" s="10">
        <f t="shared" si="14"/>
        <v>23700</v>
      </c>
      <c r="M427" s="4">
        <v>424</v>
      </c>
      <c r="N427" s="2">
        <v>30</v>
      </c>
      <c r="O427" s="10">
        <f t="shared" si="12"/>
        <v>12720</v>
      </c>
    </row>
    <row r="428" spans="1:15" ht="15.75" customHeight="1" x14ac:dyDescent="0.2">
      <c r="A428" s="1">
        <v>425</v>
      </c>
      <c r="B428" s="2">
        <v>30</v>
      </c>
      <c r="C428" s="10">
        <f t="shared" si="10"/>
        <v>12750</v>
      </c>
      <c r="D428" s="4">
        <v>425</v>
      </c>
      <c r="E428" s="14">
        <f t="shared" si="15"/>
        <v>21.164705882352941</v>
      </c>
      <c r="F428" s="10">
        <f t="shared" si="16"/>
        <v>8995</v>
      </c>
      <c r="G428" s="4">
        <v>425</v>
      </c>
      <c r="H428" s="2">
        <v>50</v>
      </c>
      <c r="I428" s="10">
        <f t="shared" si="11"/>
        <v>21250</v>
      </c>
      <c r="J428" s="4">
        <v>425</v>
      </c>
      <c r="K428" s="11">
        <f t="shared" si="13"/>
        <v>55.882352941176471</v>
      </c>
      <c r="L428" s="10">
        <f t="shared" si="14"/>
        <v>23750</v>
      </c>
      <c r="M428" s="4">
        <v>425</v>
      </c>
      <c r="N428" s="2">
        <v>30</v>
      </c>
      <c r="O428" s="10">
        <f t="shared" si="12"/>
        <v>12750</v>
      </c>
    </row>
    <row r="429" spans="1:15" ht="15.75" customHeight="1" x14ac:dyDescent="0.2">
      <c r="A429" s="1">
        <v>426</v>
      </c>
      <c r="B429" s="2">
        <v>30</v>
      </c>
      <c r="C429" s="10">
        <f t="shared" si="10"/>
        <v>12780</v>
      </c>
      <c r="D429" s="4">
        <v>426</v>
      </c>
      <c r="E429" s="14">
        <f t="shared" si="15"/>
        <v>21.161971830985916</v>
      </c>
      <c r="F429" s="10">
        <f t="shared" si="16"/>
        <v>9015</v>
      </c>
      <c r="G429" s="4">
        <v>426</v>
      </c>
      <c r="H429" s="2">
        <v>50</v>
      </c>
      <c r="I429" s="10">
        <f t="shared" si="11"/>
        <v>21300</v>
      </c>
      <c r="J429" s="4">
        <v>426</v>
      </c>
      <c r="K429" s="11">
        <f t="shared" si="13"/>
        <v>55.868544600938968</v>
      </c>
      <c r="L429" s="10">
        <f t="shared" si="14"/>
        <v>23800</v>
      </c>
      <c r="M429" s="4">
        <v>426</v>
      </c>
      <c r="N429" s="2">
        <v>30</v>
      </c>
      <c r="O429" s="10">
        <f t="shared" si="12"/>
        <v>12780</v>
      </c>
    </row>
    <row r="430" spans="1:15" ht="15.75" customHeight="1" x14ac:dyDescent="0.2">
      <c r="A430" s="1">
        <v>427</v>
      </c>
      <c r="B430" s="2">
        <v>30</v>
      </c>
      <c r="C430" s="10">
        <f t="shared" si="10"/>
        <v>12810</v>
      </c>
      <c r="D430" s="4">
        <v>427</v>
      </c>
      <c r="E430" s="14">
        <f t="shared" si="15"/>
        <v>21.159250585480095</v>
      </c>
      <c r="F430" s="10">
        <f t="shared" si="16"/>
        <v>9035</v>
      </c>
      <c r="G430" s="4">
        <v>427</v>
      </c>
      <c r="H430" s="2">
        <v>50</v>
      </c>
      <c r="I430" s="10">
        <f t="shared" si="11"/>
        <v>21350</v>
      </c>
      <c r="J430" s="4">
        <v>427</v>
      </c>
      <c r="K430" s="11">
        <f t="shared" si="13"/>
        <v>55.85480093676815</v>
      </c>
      <c r="L430" s="10">
        <f t="shared" si="14"/>
        <v>23850</v>
      </c>
      <c r="M430" s="4">
        <v>427</v>
      </c>
      <c r="N430" s="2">
        <v>30</v>
      </c>
      <c r="O430" s="10">
        <f t="shared" si="12"/>
        <v>12810</v>
      </c>
    </row>
    <row r="431" spans="1:15" ht="15.75" customHeight="1" x14ac:dyDescent="0.2">
      <c r="A431" s="1">
        <v>428</v>
      </c>
      <c r="B431" s="2">
        <v>30</v>
      </c>
      <c r="C431" s="10">
        <f t="shared" si="10"/>
        <v>12840</v>
      </c>
      <c r="D431" s="4">
        <v>428</v>
      </c>
      <c r="E431" s="14">
        <f t="shared" si="15"/>
        <v>21.156542056074766</v>
      </c>
      <c r="F431" s="10">
        <f t="shared" si="16"/>
        <v>9055</v>
      </c>
      <c r="G431" s="4">
        <v>428</v>
      </c>
      <c r="H431" s="2">
        <v>50</v>
      </c>
      <c r="I431" s="10">
        <f t="shared" si="11"/>
        <v>21400</v>
      </c>
      <c r="J431" s="4">
        <v>428</v>
      </c>
      <c r="K431" s="11">
        <f t="shared" si="13"/>
        <v>55.841121495327101</v>
      </c>
      <c r="L431" s="10">
        <f t="shared" si="14"/>
        <v>23900</v>
      </c>
      <c r="M431" s="4">
        <v>428</v>
      </c>
      <c r="N431" s="2">
        <v>30</v>
      </c>
      <c r="O431" s="10">
        <f t="shared" si="12"/>
        <v>12840</v>
      </c>
    </row>
    <row r="432" spans="1:15" ht="15.75" customHeight="1" x14ac:dyDescent="0.2">
      <c r="A432" s="1">
        <v>429</v>
      </c>
      <c r="B432" s="2">
        <v>30</v>
      </c>
      <c r="C432" s="10">
        <f t="shared" si="10"/>
        <v>12870</v>
      </c>
      <c r="D432" s="4">
        <v>429</v>
      </c>
      <c r="E432" s="14">
        <f t="shared" si="15"/>
        <v>21.153846153846153</v>
      </c>
      <c r="F432" s="10">
        <f t="shared" si="16"/>
        <v>9075</v>
      </c>
      <c r="G432" s="4">
        <v>429</v>
      </c>
      <c r="H432" s="2">
        <v>50</v>
      </c>
      <c r="I432" s="10">
        <f t="shared" si="11"/>
        <v>21450</v>
      </c>
      <c r="J432" s="4">
        <v>429</v>
      </c>
      <c r="K432" s="11">
        <f t="shared" si="13"/>
        <v>55.827505827505824</v>
      </c>
      <c r="L432" s="10">
        <f t="shared" si="14"/>
        <v>23950</v>
      </c>
      <c r="M432" s="4">
        <v>429</v>
      </c>
      <c r="N432" s="2">
        <v>30</v>
      </c>
      <c r="O432" s="10">
        <f t="shared" si="12"/>
        <v>12870</v>
      </c>
    </row>
    <row r="433" spans="1:15" ht="15.75" customHeight="1" x14ac:dyDescent="0.2">
      <c r="A433" s="1">
        <v>430</v>
      </c>
      <c r="B433" s="2">
        <v>30</v>
      </c>
      <c r="C433" s="10">
        <f t="shared" si="10"/>
        <v>12900</v>
      </c>
      <c r="D433" s="4">
        <v>430</v>
      </c>
      <c r="E433" s="14">
        <f t="shared" si="15"/>
        <v>21.151162790697676</v>
      </c>
      <c r="F433" s="10">
        <f t="shared" si="16"/>
        <v>9095</v>
      </c>
      <c r="G433" s="4">
        <v>430</v>
      </c>
      <c r="H433" s="2">
        <v>50</v>
      </c>
      <c r="I433" s="10">
        <f t="shared" si="11"/>
        <v>21500</v>
      </c>
      <c r="J433" s="4">
        <v>430</v>
      </c>
      <c r="K433" s="11">
        <f t="shared" si="13"/>
        <v>55.813953488372093</v>
      </c>
      <c r="L433" s="10">
        <f t="shared" si="14"/>
        <v>24000</v>
      </c>
      <c r="M433" s="4">
        <v>430</v>
      </c>
      <c r="N433" s="2">
        <v>30</v>
      </c>
      <c r="O433" s="10">
        <f t="shared" si="12"/>
        <v>12900</v>
      </c>
    </row>
    <row r="434" spans="1:15" ht="15.75" customHeight="1" x14ac:dyDescent="0.2">
      <c r="A434" s="1">
        <v>431</v>
      </c>
      <c r="B434" s="2">
        <v>30</v>
      </c>
      <c r="C434" s="10">
        <f t="shared" si="10"/>
        <v>12930</v>
      </c>
      <c r="D434" s="4">
        <v>431</v>
      </c>
      <c r="E434" s="14">
        <f t="shared" si="15"/>
        <v>21.148491879350349</v>
      </c>
      <c r="F434" s="10">
        <f t="shared" si="16"/>
        <v>9115</v>
      </c>
      <c r="G434" s="4">
        <v>431</v>
      </c>
      <c r="H434" s="2">
        <v>50</v>
      </c>
      <c r="I434" s="10">
        <f t="shared" si="11"/>
        <v>21550</v>
      </c>
      <c r="J434" s="4">
        <v>431</v>
      </c>
      <c r="K434" s="11">
        <f t="shared" si="13"/>
        <v>55.800464037122971</v>
      </c>
      <c r="L434" s="10">
        <f t="shared" si="14"/>
        <v>24050</v>
      </c>
      <c r="M434" s="4">
        <v>431</v>
      </c>
      <c r="N434" s="2">
        <v>30</v>
      </c>
      <c r="O434" s="10">
        <f t="shared" si="12"/>
        <v>12930</v>
      </c>
    </row>
    <row r="435" spans="1:15" ht="15.75" customHeight="1" x14ac:dyDescent="0.2">
      <c r="A435" s="1">
        <v>432</v>
      </c>
      <c r="B435" s="2">
        <v>30</v>
      </c>
      <c r="C435" s="10">
        <f t="shared" si="10"/>
        <v>12960</v>
      </c>
      <c r="D435" s="4">
        <v>432</v>
      </c>
      <c r="E435" s="14">
        <f t="shared" si="15"/>
        <v>21.145833333333332</v>
      </c>
      <c r="F435" s="10">
        <f t="shared" si="16"/>
        <v>9135</v>
      </c>
      <c r="G435" s="4">
        <v>432</v>
      </c>
      <c r="H435" s="2">
        <v>50</v>
      </c>
      <c r="I435" s="10">
        <f t="shared" si="11"/>
        <v>21600</v>
      </c>
      <c r="J435" s="4">
        <v>432</v>
      </c>
      <c r="K435" s="11">
        <f t="shared" si="13"/>
        <v>55.787037037037038</v>
      </c>
      <c r="L435" s="10">
        <f t="shared" si="14"/>
        <v>24100</v>
      </c>
      <c r="M435" s="4">
        <v>432</v>
      </c>
      <c r="N435" s="2">
        <v>30</v>
      </c>
      <c r="O435" s="10">
        <f t="shared" si="12"/>
        <v>12960</v>
      </c>
    </row>
    <row r="436" spans="1:15" ht="15.75" customHeight="1" x14ac:dyDescent="0.2">
      <c r="A436" s="1">
        <v>433</v>
      </c>
      <c r="B436" s="2">
        <v>30</v>
      </c>
      <c r="C436" s="10">
        <f t="shared" si="10"/>
        <v>12990</v>
      </c>
      <c r="D436" s="4">
        <v>433</v>
      </c>
      <c r="E436" s="14">
        <f t="shared" si="15"/>
        <v>21.143187066974598</v>
      </c>
      <c r="F436" s="10">
        <f t="shared" si="16"/>
        <v>9155</v>
      </c>
      <c r="G436" s="4">
        <v>433</v>
      </c>
      <c r="H436" s="2">
        <v>50</v>
      </c>
      <c r="I436" s="10">
        <f t="shared" si="11"/>
        <v>21650</v>
      </c>
      <c r="J436" s="4">
        <v>433</v>
      </c>
      <c r="K436" s="11">
        <f t="shared" si="13"/>
        <v>55.773672055427255</v>
      </c>
      <c r="L436" s="10">
        <f t="shared" si="14"/>
        <v>24150</v>
      </c>
      <c r="M436" s="4">
        <v>433</v>
      </c>
      <c r="N436" s="2">
        <v>30</v>
      </c>
      <c r="O436" s="10">
        <f t="shared" si="12"/>
        <v>12990</v>
      </c>
    </row>
    <row r="437" spans="1:15" ht="15.75" customHeight="1" x14ac:dyDescent="0.2">
      <c r="A437" s="1">
        <v>434</v>
      </c>
      <c r="B437" s="2">
        <v>30</v>
      </c>
      <c r="C437" s="10">
        <f t="shared" si="10"/>
        <v>13020</v>
      </c>
      <c r="D437" s="4">
        <v>434</v>
      </c>
      <c r="E437" s="14">
        <f t="shared" si="15"/>
        <v>21.140552995391705</v>
      </c>
      <c r="F437" s="10">
        <f t="shared" si="16"/>
        <v>9175</v>
      </c>
      <c r="G437" s="4">
        <v>434</v>
      </c>
      <c r="H437" s="2">
        <v>50</v>
      </c>
      <c r="I437" s="10">
        <f t="shared" si="11"/>
        <v>21700</v>
      </c>
      <c r="J437" s="4">
        <v>434</v>
      </c>
      <c r="K437" s="11">
        <f t="shared" si="13"/>
        <v>55.76036866359447</v>
      </c>
      <c r="L437" s="10">
        <f t="shared" si="14"/>
        <v>24200</v>
      </c>
      <c r="M437" s="4">
        <v>434</v>
      </c>
      <c r="N437" s="2">
        <v>30</v>
      </c>
      <c r="O437" s="10">
        <f t="shared" si="12"/>
        <v>13020</v>
      </c>
    </row>
    <row r="438" spans="1:15" ht="15.75" customHeight="1" x14ac:dyDescent="0.2">
      <c r="A438" s="1">
        <v>435</v>
      </c>
      <c r="B438" s="2">
        <v>30</v>
      </c>
      <c r="C438" s="10">
        <f t="shared" si="10"/>
        <v>13050</v>
      </c>
      <c r="D438" s="4">
        <v>435</v>
      </c>
      <c r="E438" s="14">
        <f t="shared" si="15"/>
        <v>21.137931034482758</v>
      </c>
      <c r="F438" s="10">
        <f t="shared" si="16"/>
        <v>9195</v>
      </c>
      <c r="G438" s="4">
        <v>435</v>
      </c>
      <c r="H438" s="2">
        <v>50</v>
      </c>
      <c r="I438" s="10">
        <f t="shared" si="11"/>
        <v>21750</v>
      </c>
      <c r="J438" s="4">
        <v>435</v>
      </c>
      <c r="K438" s="11">
        <f t="shared" si="13"/>
        <v>55.747126436781606</v>
      </c>
      <c r="L438" s="10">
        <f t="shared" si="14"/>
        <v>24250</v>
      </c>
      <c r="M438" s="4">
        <v>435</v>
      </c>
      <c r="N438" s="2">
        <v>30</v>
      </c>
      <c r="O438" s="10">
        <f t="shared" si="12"/>
        <v>13050</v>
      </c>
    </row>
    <row r="439" spans="1:15" ht="15.75" customHeight="1" x14ac:dyDescent="0.2">
      <c r="A439" s="1">
        <v>436</v>
      </c>
      <c r="B439" s="2">
        <v>30</v>
      </c>
      <c r="C439" s="10">
        <f t="shared" si="10"/>
        <v>13080</v>
      </c>
      <c r="D439" s="4">
        <v>436</v>
      </c>
      <c r="E439" s="14">
        <f t="shared" si="15"/>
        <v>21.13532110091743</v>
      </c>
      <c r="F439" s="10">
        <f t="shared" si="16"/>
        <v>9215</v>
      </c>
      <c r="G439" s="4">
        <v>436</v>
      </c>
      <c r="H439" s="2">
        <v>50</v>
      </c>
      <c r="I439" s="10">
        <f t="shared" si="11"/>
        <v>21800</v>
      </c>
      <c r="J439" s="4">
        <v>436</v>
      </c>
      <c r="K439" s="11">
        <f t="shared" si="13"/>
        <v>55.73394495412844</v>
      </c>
      <c r="L439" s="10">
        <f t="shared" si="14"/>
        <v>24300</v>
      </c>
      <c r="M439" s="4">
        <v>436</v>
      </c>
      <c r="N439" s="2">
        <v>30</v>
      </c>
      <c r="O439" s="10">
        <f t="shared" si="12"/>
        <v>13080</v>
      </c>
    </row>
    <row r="440" spans="1:15" ht="15.75" customHeight="1" x14ac:dyDescent="0.2">
      <c r="A440" s="1">
        <v>437</v>
      </c>
      <c r="B440" s="2">
        <v>30</v>
      </c>
      <c r="C440" s="10">
        <f t="shared" si="10"/>
        <v>13110</v>
      </c>
      <c r="D440" s="4">
        <v>437</v>
      </c>
      <c r="E440" s="14">
        <f t="shared" si="15"/>
        <v>21.132723112128147</v>
      </c>
      <c r="F440" s="10">
        <f t="shared" si="16"/>
        <v>9235</v>
      </c>
      <c r="G440" s="4">
        <v>437</v>
      </c>
      <c r="H440" s="2">
        <v>50</v>
      </c>
      <c r="I440" s="10">
        <f t="shared" si="11"/>
        <v>21850</v>
      </c>
      <c r="J440" s="4">
        <v>437</v>
      </c>
      <c r="K440" s="11">
        <f t="shared" si="13"/>
        <v>55.720823798627002</v>
      </c>
      <c r="L440" s="10">
        <f t="shared" si="14"/>
        <v>24350</v>
      </c>
      <c r="M440" s="4">
        <v>437</v>
      </c>
      <c r="N440" s="2">
        <v>30</v>
      </c>
      <c r="O440" s="10">
        <f t="shared" si="12"/>
        <v>13110</v>
      </c>
    </row>
    <row r="441" spans="1:15" ht="15.75" customHeight="1" x14ac:dyDescent="0.2">
      <c r="A441" s="1">
        <v>438</v>
      </c>
      <c r="B441" s="2">
        <v>30</v>
      </c>
      <c r="C441" s="10">
        <f t="shared" si="10"/>
        <v>13140</v>
      </c>
      <c r="D441" s="4">
        <v>438</v>
      </c>
      <c r="E441" s="14">
        <f t="shared" si="15"/>
        <v>21.13013698630137</v>
      </c>
      <c r="F441" s="10">
        <f t="shared" si="16"/>
        <v>9255</v>
      </c>
      <c r="G441" s="4">
        <v>438</v>
      </c>
      <c r="H441" s="2">
        <v>50</v>
      </c>
      <c r="I441" s="10">
        <f t="shared" si="11"/>
        <v>21900</v>
      </c>
      <c r="J441" s="4">
        <v>438</v>
      </c>
      <c r="K441" s="11">
        <f t="shared" si="13"/>
        <v>55.707762557077622</v>
      </c>
      <c r="L441" s="10">
        <f t="shared" si="14"/>
        <v>24400</v>
      </c>
      <c r="M441" s="4">
        <v>438</v>
      </c>
      <c r="N441" s="2">
        <v>30</v>
      </c>
      <c r="O441" s="10">
        <f t="shared" si="12"/>
        <v>13140</v>
      </c>
    </row>
    <row r="442" spans="1:15" ht="15.75" customHeight="1" x14ac:dyDescent="0.2">
      <c r="A442" s="1">
        <v>439</v>
      </c>
      <c r="B442" s="2">
        <v>30</v>
      </c>
      <c r="C442" s="10">
        <f t="shared" si="10"/>
        <v>13170</v>
      </c>
      <c r="D442" s="4">
        <v>439</v>
      </c>
      <c r="E442" s="14">
        <f t="shared" si="15"/>
        <v>21.127562642369021</v>
      </c>
      <c r="F442" s="10">
        <f t="shared" si="16"/>
        <v>9275</v>
      </c>
      <c r="G442" s="4">
        <v>439</v>
      </c>
      <c r="H442" s="2">
        <v>50</v>
      </c>
      <c r="I442" s="10">
        <f t="shared" si="11"/>
        <v>21950</v>
      </c>
      <c r="J442" s="4">
        <v>439</v>
      </c>
      <c r="K442" s="11">
        <f t="shared" si="13"/>
        <v>55.694760820045559</v>
      </c>
      <c r="L442" s="10">
        <f t="shared" si="14"/>
        <v>24450</v>
      </c>
      <c r="M442" s="4">
        <v>439</v>
      </c>
      <c r="N442" s="2">
        <v>30</v>
      </c>
      <c r="O442" s="10">
        <f t="shared" si="12"/>
        <v>13170</v>
      </c>
    </row>
    <row r="443" spans="1:15" ht="15.75" customHeight="1" x14ac:dyDescent="0.2">
      <c r="A443" s="1">
        <v>440</v>
      </c>
      <c r="B443" s="2">
        <v>30</v>
      </c>
      <c r="C443" s="10">
        <f t="shared" si="10"/>
        <v>13200</v>
      </c>
      <c r="D443" s="4">
        <v>440</v>
      </c>
      <c r="E443" s="14">
        <f t="shared" si="15"/>
        <v>21.125</v>
      </c>
      <c r="F443" s="10">
        <f t="shared" si="16"/>
        <v>9295</v>
      </c>
      <c r="G443" s="4">
        <v>440</v>
      </c>
      <c r="H443" s="2">
        <v>50</v>
      </c>
      <c r="I443" s="10">
        <f t="shared" si="11"/>
        <v>22000</v>
      </c>
      <c r="J443" s="4">
        <v>440</v>
      </c>
      <c r="K443" s="11">
        <f t="shared" si="13"/>
        <v>55.68181818181818</v>
      </c>
      <c r="L443" s="10">
        <f t="shared" si="14"/>
        <v>24500</v>
      </c>
      <c r="M443" s="4">
        <v>440</v>
      </c>
      <c r="N443" s="2">
        <v>30</v>
      </c>
      <c r="O443" s="10">
        <f t="shared" si="12"/>
        <v>13200</v>
      </c>
    </row>
    <row r="444" spans="1:15" ht="15.75" customHeight="1" x14ac:dyDescent="0.2">
      <c r="A444" s="1">
        <v>441</v>
      </c>
      <c r="B444" s="2">
        <v>30</v>
      </c>
      <c r="C444" s="10">
        <f t="shared" si="10"/>
        <v>13230</v>
      </c>
      <c r="D444" s="4">
        <v>441</v>
      </c>
      <c r="E444" s="14">
        <f t="shared" si="15"/>
        <v>21.122448979591837</v>
      </c>
      <c r="F444" s="10">
        <f t="shared" si="16"/>
        <v>9315</v>
      </c>
      <c r="G444" s="4">
        <v>441</v>
      </c>
      <c r="H444" s="2">
        <v>50</v>
      </c>
      <c r="I444" s="10">
        <f t="shared" si="11"/>
        <v>22050</v>
      </c>
      <c r="J444" s="4">
        <v>441</v>
      </c>
      <c r="K444" s="11">
        <f t="shared" si="13"/>
        <v>55.668934240362809</v>
      </c>
      <c r="L444" s="10">
        <f t="shared" si="14"/>
        <v>24550</v>
      </c>
      <c r="M444" s="4">
        <v>441</v>
      </c>
      <c r="N444" s="2">
        <v>30</v>
      </c>
      <c r="O444" s="10">
        <f t="shared" si="12"/>
        <v>13230</v>
      </c>
    </row>
    <row r="445" spans="1:15" ht="15.75" customHeight="1" x14ac:dyDescent="0.2">
      <c r="A445" s="1">
        <v>442</v>
      </c>
      <c r="B445" s="2">
        <v>30</v>
      </c>
      <c r="C445" s="10">
        <f t="shared" si="10"/>
        <v>13260</v>
      </c>
      <c r="D445" s="4">
        <v>442</v>
      </c>
      <c r="E445" s="14">
        <f t="shared" si="15"/>
        <v>21.119909502262445</v>
      </c>
      <c r="F445" s="10">
        <f t="shared" si="16"/>
        <v>9335</v>
      </c>
      <c r="G445" s="4">
        <v>442</v>
      </c>
      <c r="H445" s="2">
        <v>50</v>
      </c>
      <c r="I445" s="10">
        <f t="shared" si="11"/>
        <v>22100</v>
      </c>
      <c r="J445" s="4">
        <v>442</v>
      </c>
      <c r="K445" s="11">
        <f t="shared" si="13"/>
        <v>55.656108597285069</v>
      </c>
      <c r="L445" s="10">
        <f t="shared" si="14"/>
        <v>24600</v>
      </c>
      <c r="M445" s="4">
        <v>442</v>
      </c>
      <c r="N445" s="2">
        <v>30</v>
      </c>
      <c r="O445" s="10">
        <f t="shared" si="12"/>
        <v>13260</v>
      </c>
    </row>
    <row r="446" spans="1:15" ht="15.75" customHeight="1" x14ac:dyDescent="0.2">
      <c r="A446" s="1">
        <v>443</v>
      </c>
      <c r="B446" s="2">
        <v>30</v>
      </c>
      <c r="C446" s="10">
        <f t="shared" si="10"/>
        <v>13290</v>
      </c>
      <c r="D446" s="4">
        <v>443</v>
      </c>
      <c r="E446" s="14">
        <f t="shared" si="15"/>
        <v>21.117381489841986</v>
      </c>
      <c r="F446" s="10">
        <f t="shared" si="16"/>
        <v>9355</v>
      </c>
      <c r="G446" s="4">
        <v>443</v>
      </c>
      <c r="H446" s="2">
        <v>50</v>
      </c>
      <c r="I446" s="10">
        <f t="shared" si="11"/>
        <v>22150</v>
      </c>
      <c r="J446" s="4">
        <v>443</v>
      </c>
      <c r="K446" s="11">
        <f t="shared" si="13"/>
        <v>55.643340857787813</v>
      </c>
      <c r="L446" s="10">
        <f t="shared" si="14"/>
        <v>24650</v>
      </c>
      <c r="M446" s="4">
        <v>443</v>
      </c>
      <c r="N446" s="2">
        <v>30</v>
      </c>
      <c r="O446" s="10">
        <f t="shared" si="12"/>
        <v>13290</v>
      </c>
    </row>
    <row r="447" spans="1:15" ht="15.75" customHeight="1" x14ac:dyDescent="0.2">
      <c r="A447" s="1">
        <v>444</v>
      </c>
      <c r="B447" s="2">
        <v>30</v>
      </c>
      <c r="C447" s="10">
        <f t="shared" si="10"/>
        <v>13320</v>
      </c>
      <c r="D447" s="4">
        <v>444</v>
      </c>
      <c r="E447" s="14">
        <f t="shared" si="15"/>
        <v>21.114864864864863</v>
      </c>
      <c r="F447" s="10">
        <f t="shared" si="16"/>
        <v>9375</v>
      </c>
      <c r="G447" s="4">
        <v>444</v>
      </c>
      <c r="H447" s="2">
        <v>50</v>
      </c>
      <c r="I447" s="10">
        <f t="shared" si="11"/>
        <v>22200</v>
      </c>
      <c r="J447" s="4">
        <v>444</v>
      </c>
      <c r="K447" s="11">
        <f t="shared" si="13"/>
        <v>55.630630630630634</v>
      </c>
      <c r="L447" s="10">
        <f t="shared" si="14"/>
        <v>24700</v>
      </c>
      <c r="M447" s="4">
        <v>444</v>
      </c>
      <c r="N447" s="2">
        <v>30</v>
      </c>
      <c r="O447" s="10">
        <f t="shared" si="12"/>
        <v>13320</v>
      </c>
    </row>
    <row r="448" spans="1:15" ht="15.75" customHeight="1" x14ac:dyDescent="0.2">
      <c r="A448" s="1">
        <v>445</v>
      </c>
      <c r="B448" s="2">
        <v>30</v>
      </c>
      <c r="C448" s="10">
        <f t="shared" si="10"/>
        <v>13350</v>
      </c>
      <c r="D448" s="4">
        <v>445</v>
      </c>
      <c r="E448" s="14">
        <f t="shared" si="15"/>
        <v>21.112359550561798</v>
      </c>
      <c r="F448" s="10">
        <f t="shared" si="16"/>
        <v>9395</v>
      </c>
      <c r="G448" s="4">
        <v>445</v>
      </c>
      <c r="H448" s="2">
        <v>50</v>
      </c>
      <c r="I448" s="10">
        <f t="shared" si="11"/>
        <v>22250</v>
      </c>
      <c r="J448" s="4">
        <v>445</v>
      </c>
      <c r="K448" s="11">
        <f t="shared" si="13"/>
        <v>55.617977528089888</v>
      </c>
      <c r="L448" s="10">
        <f t="shared" si="14"/>
        <v>24750</v>
      </c>
      <c r="M448" s="4">
        <v>445</v>
      </c>
      <c r="N448" s="2">
        <v>30</v>
      </c>
      <c r="O448" s="10">
        <f t="shared" si="12"/>
        <v>13350</v>
      </c>
    </row>
    <row r="449" spans="1:15" ht="15.75" customHeight="1" x14ac:dyDescent="0.2">
      <c r="A449" s="1">
        <v>446</v>
      </c>
      <c r="B449" s="2">
        <v>30</v>
      </c>
      <c r="C449" s="10">
        <f t="shared" si="10"/>
        <v>13380</v>
      </c>
      <c r="D449" s="4">
        <v>446</v>
      </c>
      <c r="E449" s="14">
        <f t="shared" si="15"/>
        <v>21.109865470852018</v>
      </c>
      <c r="F449" s="10">
        <f t="shared" si="16"/>
        <v>9415</v>
      </c>
      <c r="G449" s="4">
        <v>446</v>
      </c>
      <c r="H449" s="2">
        <v>50</v>
      </c>
      <c r="I449" s="10">
        <f t="shared" si="11"/>
        <v>22300</v>
      </c>
      <c r="J449" s="4">
        <v>446</v>
      </c>
      <c r="K449" s="11">
        <f t="shared" si="13"/>
        <v>55.605381165919283</v>
      </c>
      <c r="L449" s="10">
        <f t="shared" si="14"/>
        <v>24800</v>
      </c>
      <c r="M449" s="4">
        <v>446</v>
      </c>
      <c r="N449" s="2">
        <v>30</v>
      </c>
      <c r="O449" s="10">
        <f t="shared" si="12"/>
        <v>13380</v>
      </c>
    </row>
    <row r="450" spans="1:15" ht="15.75" customHeight="1" x14ac:dyDescent="0.2">
      <c r="A450" s="1">
        <v>447</v>
      </c>
      <c r="B450" s="2">
        <v>30</v>
      </c>
      <c r="C450" s="10">
        <f t="shared" si="10"/>
        <v>13410</v>
      </c>
      <c r="D450" s="4">
        <v>447</v>
      </c>
      <c r="E450" s="14">
        <f t="shared" si="15"/>
        <v>21.107382550335572</v>
      </c>
      <c r="F450" s="10">
        <f t="shared" si="16"/>
        <v>9435</v>
      </c>
      <c r="G450" s="4">
        <v>447</v>
      </c>
      <c r="H450" s="2">
        <v>50</v>
      </c>
      <c r="I450" s="10">
        <f t="shared" si="11"/>
        <v>22350</v>
      </c>
      <c r="J450" s="4">
        <v>447</v>
      </c>
      <c r="K450" s="11">
        <f t="shared" si="13"/>
        <v>55.592841163310965</v>
      </c>
      <c r="L450" s="10">
        <f t="shared" si="14"/>
        <v>24850</v>
      </c>
      <c r="M450" s="4">
        <v>447</v>
      </c>
      <c r="N450" s="2">
        <v>30</v>
      </c>
      <c r="O450" s="10">
        <f t="shared" si="12"/>
        <v>13410</v>
      </c>
    </row>
    <row r="451" spans="1:15" ht="15.75" customHeight="1" x14ac:dyDescent="0.2">
      <c r="A451" s="1">
        <v>448</v>
      </c>
      <c r="B451" s="2">
        <v>30</v>
      </c>
      <c r="C451" s="10">
        <f t="shared" si="10"/>
        <v>13440</v>
      </c>
      <c r="D451" s="4">
        <v>448</v>
      </c>
      <c r="E451" s="14">
        <f t="shared" si="15"/>
        <v>21.104910714285715</v>
      </c>
      <c r="F451" s="10">
        <f t="shared" si="16"/>
        <v>9455</v>
      </c>
      <c r="G451" s="4">
        <v>448</v>
      </c>
      <c r="H451" s="2">
        <v>50</v>
      </c>
      <c r="I451" s="10">
        <f t="shared" si="11"/>
        <v>22400</v>
      </c>
      <c r="J451" s="4">
        <v>448</v>
      </c>
      <c r="K451" s="11">
        <f t="shared" si="13"/>
        <v>55.580357142857146</v>
      </c>
      <c r="L451" s="10">
        <f t="shared" si="14"/>
        <v>24900</v>
      </c>
      <c r="M451" s="4">
        <v>448</v>
      </c>
      <c r="N451" s="2">
        <v>30</v>
      </c>
      <c r="O451" s="10">
        <f t="shared" si="12"/>
        <v>13440</v>
      </c>
    </row>
    <row r="452" spans="1:15" ht="15.75" customHeight="1" x14ac:dyDescent="0.2">
      <c r="A452" s="1">
        <v>449</v>
      </c>
      <c r="B452" s="2">
        <v>30</v>
      </c>
      <c r="C452" s="10">
        <f t="shared" si="10"/>
        <v>13470</v>
      </c>
      <c r="D452" s="4">
        <v>449</v>
      </c>
      <c r="E452" s="14">
        <f t="shared" si="15"/>
        <v>21.102449888641427</v>
      </c>
      <c r="F452" s="10">
        <f t="shared" si="16"/>
        <v>9475</v>
      </c>
      <c r="G452" s="4">
        <v>449</v>
      </c>
      <c r="H452" s="2">
        <v>50</v>
      </c>
      <c r="I452" s="10">
        <f t="shared" si="11"/>
        <v>22450</v>
      </c>
      <c r="J452" s="4">
        <v>449</v>
      </c>
      <c r="K452" s="11">
        <f t="shared" si="13"/>
        <v>55.56792873051225</v>
      </c>
      <c r="L452" s="10">
        <f t="shared" si="14"/>
        <v>24950</v>
      </c>
      <c r="M452" s="4">
        <v>449</v>
      </c>
      <c r="N452" s="2">
        <v>30</v>
      </c>
      <c r="O452" s="10">
        <f t="shared" si="12"/>
        <v>13470</v>
      </c>
    </row>
    <row r="453" spans="1:15" ht="15.75" customHeight="1" x14ac:dyDescent="0.2">
      <c r="A453" s="1">
        <v>450</v>
      </c>
      <c r="B453" s="2">
        <v>30</v>
      </c>
      <c r="C453" s="10">
        <f t="shared" si="10"/>
        <v>13500</v>
      </c>
      <c r="D453" s="4">
        <v>450</v>
      </c>
      <c r="E453" s="14">
        <f t="shared" si="15"/>
        <v>21.1</v>
      </c>
      <c r="F453" s="10">
        <f t="shared" si="16"/>
        <v>9495</v>
      </c>
      <c r="G453" s="4">
        <v>450</v>
      </c>
      <c r="H453" s="2">
        <v>50</v>
      </c>
      <c r="I453" s="10">
        <f t="shared" si="11"/>
        <v>22500</v>
      </c>
      <c r="J453" s="4">
        <v>450</v>
      </c>
      <c r="K453" s="11">
        <f t="shared" si="13"/>
        <v>55.555555555555557</v>
      </c>
      <c r="L453" s="10">
        <f t="shared" si="14"/>
        <v>25000</v>
      </c>
      <c r="M453" s="4">
        <v>450</v>
      </c>
      <c r="N453" s="2">
        <v>30</v>
      </c>
      <c r="O453" s="10">
        <f t="shared" si="12"/>
        <v>13500</v>
      </c>
    </row>
    <row r="454" spans="1:15" ht="15.75" customHeight="1" x14ac:dyDescent="0.2">
      <c r="A454" s="1">
        <v>451</v>
      </c>
      <c r="B454" s="2">
        <v>30</v>
      </c>
      <c r="C454" s="10">
        <f t="shared" si="10"/>
        <v>13530</v>
      </c>
      <c r="D454" s="4">
        <v>451</v>
      </c>
      <c r="E454" s="14">
        <f t="shared" si="15"/>
        <v>21.097560975609756</v>
      </c>
      <c r="F454" s="10">
        <f t="shared" si="16"/>
        <v>9515</v>
      </c>
      <c r="G454" s="4">
        <v>451</v>
      </c>
      <c r="H454" s="2">
        <v>50</v>
      </c>
      <c r="I454" s="10">
        <f t="shared" si="11"/>
        <v>22550</v>
      </c>
      <c r="J454" s="4">
        <v>451</v>
      </c>
      <c r="K454" s="11">
        <f t="shared" si="13"/>
        <v>55.543237250554327</v>
      </c>
      <c r="L454" s="10">
        <f t="shared" si="14"/>
        <v>25050</v>
      </c>
      <c r="M454" s="4">
        <v>451</v>
      </c>
      <c r="N454" s="2">
        <v>30</v>
      </c>
      <c r="O454" s="10">
        <f t="shared" si="12"/>
        <v>13530</v>
      </c>
    </row>
    <row r="455" spans="1:15" ht="15.75" customHeight="1" x14ac:dyDescent="0.2">
      <c r="A455" s="1">
        <v>452</v>
      </c>
      <c r="B455" s="2">
        <v>30</v>
      </c>
      <c r="C455" s="10">
        <f t="shared" si="10"/>
        <v>13560</v>
      </c>
      <c r="D455" s="4">
        <v>452</v>
      </c>
      <c r="E455" s="14">
        <f t="shared" si="15"/>
        <v>21.095132743362832</v>
      </c>
      <c r="F455" s="10">
        <f t="shared" si="16"/>
        <v>9535</v>
      </c>
      <c r="G455" s="4">
        <v>452</v>
      </c>
      <c r="H455" s="2">
        <v>50</v>
      </c>
      <c r="I455" s="10">
        <f t="shared" si="11"/>
        <v>22600</v>
      </c>
      <c r="J455" s="4">
        <v>452</v>
      </c>
      <c r="K455" s="11">
        <f t="shared" si="13"/>
        <v>55.530973451327434</v>
      </c>
      <c r="L455" s="10">
        <f t="shared" si="14"/>
        <v>25100</v>
      </c>
      <c r="M455" s="4">
        <v>452</v>
      </c>
      <c r="N455" s="2">
        <v>30</v>
      </c>
      <c r="O455" s="10">
        <f t="shared" si="12"/>
        <v>13560</v>
      </c>
    </row>
    <row r="456" spans="1:15" ht="15.75" customHeight="1" x14ac:dyDescent="0.2">
      <c r="A456" s="1">
        <v>453</v>
      </c>
      <c r="B456" s="2">
        <v>30</v>
      </c>
      <c r="C456" s="10">
        <f t="shared" si="10"/>
        <v>13590</v>
      </c>
      <c r="D456" s="4">
        <v>453</v>
      </c>
      <c r="E456" s="14">
        <f t="shared" si="15"/>
        <v>21.09271523178808</v>
      </c>
      <c r="F456" s="10">
        <f t="shared" si="16"/>
        <v>9555</v>
      </c>
      <c r="G456" s="4">
        <v>453</v>
      </c>
      <c r="H456" s="2">
        <v>50</v>
      </c>
      <c r="I456" s="10">
        <f t="shared" si="11"/>
        <v>22650</v>
      </c>
      <c r="J456" s="4">
        <v>453</v>
      </c>
      <c r="K456" s="11">
        <f t="shared" si="13"/>
        <v>55.518763796909489</v>
      </c>
      <c r="L456" s="10">
        <f t="shared" si="14"/>
        <v>25150</v>
      </c>
      <c r="M456" s="4">
        <v>453</v>
      </c>
      <c r="N456" s="2">
        <v>30</v>
      </c>
      <c r="O456" s="10">
        <f t="shared" si="12"/>
        <v>13590</v>
      </c>
    </row>
    <row r="457" spans="1:15" ht="15.75" customHeight="1" x14ac:dyDescent="0.2">
      <c r="A457" s="1">
        <v>454</v>
      </c>
      <c r="B457" s="2">
        <v>30</v>
      </c>
      <c r="C457" s="10">
        <f t="shared" si="10"/>
        <v>13620</v>
      </c>
      <c r="D457" s="4">
        <v>454</v>
      </c>
      <c r="E457" s="14">
        <f t="shared" si="15"/>
        <v>21.090308370044053</v>
      </c>
      <c r="F457" s="10">
        <f t="shared" si="16"/>
        <v>9575</v>
      </c>
      <c r="G457" s="4">
        <v>454</v>
      </c>
      <c r="H457" s="2">
        <v>50</v>
      </c>
      <c r="I457" s="10">
        <f t="shared" si="11"/>
        <v>22700</v>
      </c>
      <c r="J457" s="4">
        <v>454</v>
      </c>
      <c r="K457" s="11">
        <f t="shared" si="13"/>
        <v>55.506607929515418</v>
      </c>
      <c r="L457" s="10">
        <f t="shared" si="14"/>
        <v>25200</v>
      </c>
      <c r="M457" s="4">
        <v>454</v>
      </c>
      <c r="N457" s="2">
        <v>30</v>
      </c>
      <c r="O457" s="10">
        <f t="shared" si="12"/>
        <v>13620</v>
      </c>
    </row>
    <row r="458" spans="1:15" ht="15.75" customHeight="1" x14ac:dyDescent="0.2">
      <c r="A458" s="1">
        <v>455</v>
      </c>
      <c r="B458" s="2">
        <v>30</v>
      </c>
      <c r="C458" s="10">
        <f t="shared" si="10"/>
        <v>13650</v>
      </c>
      <c r="D458" s="4">
        <v>455</v>
      </c>
      <c r="E458" s="14">
        <f t="shared" si="15"/>
        <v>21.087912087912088</v>
      </c>
      <c r="F458" s="10">
        <f t="shared" si="16"/>
        <v>9595</v>
      </c>
      <c r="G458" s="4">
        <v>455</v>
      </c>
      <c r="H458" s="2">
        <v>50</v>
      </c>
      <c r="I458" s="10">
        <f t="shared" si="11"/>
        <v>22750</v>
      </c>
      <c r="J458" s="4">
        <v>455</v>
      </c>
      <c r="K458" s="11">
        <f t="shared" si="13"/>
        <v>55.494505494505496</v>
      </c>
      <c r="L458" s="10">
        <f t="shared" si="14"/>
        <v>25250</v>
      </c>
      <c r="M458" s="4">
        <v>455</v>
      </c>
      <c r="N458" s="2">
        <v>30</v>
      </c>
      <c r="O458" s="10">
        <f t="shared" si="12"/>
        <v>13650</v>
      </c>
    </row>
    <row r="459" spans="1:15" ht="15.75" customHeight="1" x14ac:dyDescent="0.2">
      <c r="A459" s="1">
        <v>456</v>
      </c>
      <c r="B459" s="2">
        <v>30</v>
      </c>
      <c r="C459" s="10">
        <f t="shared" si="10"/>
        <v>13680</v>
      </c>
      <c r="D459" s="4">
        <v>456</v>
      </c>
      <c r="E459" s="14">
        <f t="shared" si="15"/>
        <v>21.085526315789473</v>
      </c>
      <c r="F459" s="10">
        <f t="shared" si="16"/>
        <v>9615</v>
      </c>
      <c r="G459" s="4">
        <v>456</v>
      </c>
      <c r="H459" s="2">
        <v>50</v>
      </c>
      <c r="I459" s="10">
        <f t="shared" si="11"/>
        <v>22800</v>
      </c>
      <c r="J459" s="4">
        <v>456</v>
      </c>
      <c r="K459" s="11">
        <f t="shared" si="13"/>
        <v>55.482456140350877</v>
      </c>
      <c r="L459" s="10">
        <f t="shared" si="14"/>
        <v>25300</v>
      </c>
      <c r="M459" s="4">
        <v>456</v>
      </c>
      <c r="N459" s="2">
        <v>30</v>
      </c>
      <c r="O459" s="10">
        <f t="shared" si="12"/>
        <v>13680</v>
      </c>
    </row>
    <row r="460" spans="1:15" ht="15.75" customHeight="1" x14ac:dyDescent="0.2">
      <c r="A460" s="1">
        <v>457</v>
      </c>
      <c r="B460" s="2">
        <v>30</v>
      </c>
      <c r="C460" s="10">
        <f t="shared" si="10"/>
        <v>13710</v>
      </c>
      <c r="D460" s="4">
        <v>457</v>
      </c>
      <c r="E460" s="14">
        <f t="shared" si="15"/>
        <v>21.083150984682714</v>
      </c>
      <c r="F460" s="10">
        <f t="shared" si="16"/>
        <v>9635</v>
      </c>
      <c r="G460" s="4">
        <v>457</v>
      </c>
      <c r="H460" s="2">
        <v>50</v>
      </c>
      <c r="I460" s="10">
        <f t="shared" si="11"/>
        <v>22850</v>
      </c>
      <c r="J460" s="4">
        <v>457</v>
      </c>
      <c r="K460" s="11">
        <f t="shared" si="13"/>
        <v>55.470459518599561</v>
      </c>
      <c r="L460" s="10">
        <f t="shared" si="14"/>
        <v>25350</v>
      </c>
      <c r="M460" s="4">
        <v>457</v>
      </c>
      <c r="N460" s="2">
        <v>30</v>
      </c>
      <c r="O460" s="10">
        <f t="shared" si="12"/>
        <v>13710</v>
      </c>
    </row>
    <row r="461" spans="1:15" ht="15.75" customHeight="1" x14ac:dyDescent="0.2">
      <c r="A461" s="1">
        <v>458</v>
      </c>
      <c r="B461" s="2">
        <v>30</v>
      </c>
      <c r="C461" s="10">
        <f t="shared" si="10"/>
        <v>13740</v>
      </c>
      <c r="D461" s="4">
        <v>458</v>
      </c>
      <c r="E461" s="14">
        <f t="shared" si="15"/>
        <v>21.080786026200872</v>
      </c>
      <c r="F461" s="10">
        <f t="shared" si="16"/>
        <v>9655</v>
      </c>
      <c r="G461" s="4">
        <v>458</v>
      </c>
      <c r="H461" s="2">
        <v>50</v>
      </c>
      <c r="I461" s="10">
        <f t="shared" si="11"/>
        <v>22900</v>
      </c>
      <c r="J461" s="4">
        <v>458</v>
      </c>
      <c r="K461" s="11">
        <f t="shared" si="13"/>
        <v>55.458515283842793</v>
      </c>
      <c r="L461" s="10">
        <f t="shared" si="14"/>
        <v>25400</v>
      </c>
      <c r="M461" s="4">
        <v>458</v>
      </c>
      <c r="N461" s="2">
        <v>30</v>
      </c>
      <c r="O461" s="10">
        <f t="shared" si="12"/>
        <v>13740</v>
      </c>
    </row>
    <row r="462" spans="1:15" ht="15.75" customHeight="1" x14ac:dyDescent="0.2">
      <c r="A462" s="1">
        <v>459</v>
      </c>
      <c r="B462" s="2">
        <v>30</v>
      </c>
      <c r="C462" s="10">
        <f t="shared" si="10"/>
        <v>13770</v>
      </c>
      <c r="D462" s="4">
        <v>459</v>
      </c>
      <c r="E462" s="14">
        <f t="shared" si="15"/>
        <v>21.078431372549019</v>
      </c>
      <c r="F462" s="10">
        <f t="shared" si="16"/>
        <v>9675</v>
      </c>
      <c r="G462" s="4">
        <v>459</v>
      </c>
      <c r="H462" s="2">
        <v>50</v>
      </c>
      <c r="I462" s="10">
        <f t="shared" si="11"/>
        <v>22950</v>
      </c>
      <c r="J462" s="4">
        <v>459</v>
      </c>
      <c r="K462" s="11">
        <f t="shared" si="13"/>
        <v>55.446623093681914</v>
      </c>
      <c r="L462" s="10">
        <f t="shared" si="14"/>
        <v>25450</v>
      </c>
      <c r="M462" s="4">
        <v>459</v>
      </c>
      <c r="N462" s="2">
        <v>30</v>
      </c>
      <c r="O462" s="10">
        <f t="shared" si="12"/>
        <v>13770</v>
      </c>
    </row>
    <row r="463" spans="1:15" ht="15.75" customHeight="1" x14ac:dyDescent="0.2">
      <c r="A463" s="1">
        <v>460</v>
      </c>
      <c r="B463" s="2">
        <v>30</v>
      </c>
      <c r="C463" s="10">
        <f t="shared" si="10"/>
        <v>13800</v>
      </c>
      <c r="D463" s="4">
        <v>460</v>
      </c>
      <c r="E463" s="14">
        <f t="shared" si="15"/>
        <v>21.076086956521738</v>
      </c>
      <c r="F463" s="10">
        <f t="shared" si="16"/>
        <v>9695</v>
      </c>
      <c r="G463" s="4">
        <v>460</v>
      </c>
      <c r="H463" s="2">
        <v>50</v>
      </c>
      <c r="I463" s="10">
        <f t="shared" si="11"/>
        <v>23000</v>
      </c>
      <c r="J463" s="4">
        <v>460</v>
      </c>
      <c r="K463" s="11">
        <f t="shared" si="13"/>
        <v>55.434782608695649</v>
      </c>
      <c r="L463" s="10">
        <f t="shared" si="14"/>
        <v>25500</v>
      </c>
      <c r="M463" s="4">
        <v>460</v>
      </c>
      <c r="N463" s="2">
        <v>30</v>
      </c>
      <c r="O463" s="10">
        <f t="shared" si="12"/>
        <v>13800</v>
      </c>
    </row>
    <row r="464" spans="1:15" ht="15.75" customHeight="1" x14ac:dyDescent="0.2">
      <c r="A464" s="1">
        <v>461</v>
      </c>
      <c r="B464" s="2">
        <v>30</v>
      </c>
      <c r="C464" s="10">
        <f t="shared" si="10"/>
        <v>13830</v>
      </c>
      <c r="D464" s="4">
        <v>461</v>
      </c>
      <c r="E464" s="14">
        <f t="shared" si="15"/>
        <v>21.073752711496745</v>
      </c>
      <c r="F464" s="10">
        <f t="shared" si="16"/>
        <v>9715</v>
      </c>
      <c r="G464" s="4">
        <v>461</v>
      </c>
      <c r="H464" s="2">
        <v>50</v>
      </c>
      <c r="I464" s="10">
        <f t="shared" si="11"/>
        <v>23050</v>
      </c>
      <c r="J464" s="4">
        <v>461</v>
      </c>
      <c r="K464" s="11">
        <f t="shared" si="13"/>
        <v>55.422993492407812</v>
      </c>
      <c r="L464" s="10">
        <f t="shared" si="14"/>
        <v>25550</v>
      </c>
      <c r="M464" s="4">
        <v>461</v>
      </c>
      <c r="N464" s="2">
        <v>30</v>
      </c>
      <c r="O464" s="10">
        <f t="shared" si="12"/>
        <v>13830</v>
      </c>
    </row>
    <row r="465" spans="1:15" ht="15.75" customHeight="1" x14ac:dyDescent="0.2">
      <c r="A465" s="1">
        <v>462</v>
      </c>
      <c r="B465" s="2">
        <v>30</v>
      </c>
      <c r="C465" s="10">
        <f t="shared" si="10"/>
        <v>13860</v>
      </c>
      <c r="D465" s="4">
        <v>462</v>
      </c>
      <c r="E465" s="14">
        <f t="shared" si="15"/>
        <v>21.071428571428573</v>
      </c>
      <c r="F465" s="10">
        <f t="shared" si="16"/>
        <v>9735</v>
      </c>
      <c r="G465" s="4">
        <v>462</v>
      </c>
      <c r="H465" s="2">
        <v>50</v>
      </c>
      <c r="I465" s="10">
        <f t="shared" si="11"/>
        <v>23100</v>
      </c>
      <c r="J465" s="4">
        <v>462</v>
      </c>
      <c r="K465" s="11">
        <f t="shared" si="13"/>
        <v>55.411255411255411</v>
      </c>
      <c r="L465" s="10">
        <f t="shared" si="14"/>
        <v>25600</v>
      </c>
      <c r="M465" s="4">
        <v>462</v>
      </c>
      <c r="N465" s="2">
        <v>30</v>
      </c>
      <c r="O465" s="10">
        <f t="shared" si="12"/>
        <v>13860</v>
      </c>
    </row>
    <row r="466" spans="1:15" ht="15.75" customHeight="1" x14ac:dyDescent="0.2">
      <c r="A466" s="1">
        <v>463</v>
      </c>
      <c r="B466" s="2">
        <v>30</v>
      </c>
      <c r="C466" s="10">
        <f t="shared" si="10"/>
        <v>13890</v>
      </c>
      <c r="D466" s="4">
        <v>463</v>
      </c>
      <c r="E466" s="14">
        <f t="shared" si="15"/>
        <v>21.069114470842333</v>
      </c>
      <c r="F466" s="10">
        <f t="shared" si="16"/>
        <v>9755</v>
      </c>
      <c r="G466" s="4">
        <v>463</v>
      </c>
      <c r="H466" s="2">
        <v>50</v>
      </c>
      <c r="I466" s="10">
        <f t="shared" si="11"/>
        <v>23150</v>
      </c>
      <c r="J466" s="4">
        <v>463</v>
      </c>
      <c r="K466" s="11">
        <f t="shared" si="13"/>
        <v>55.399568034557234</v>
      </c>
      <c r="L466" s="10">
        <f t="shared" si="14"/>
        <v>25650</v>
      </c>
      <c r="M466" s="4">
        <v>463</v>
      </c>
      <c r="N466" s="2">
        <v>30</v>
      </c>
      <c r="O466" s="10">
        <f t="shared" si="12"/>
        <v>13890</v>
      </c>
    </row>
    <row r="467" spans="1:15" ht="15.75" customHeight="1" x14ac:dyDescent="0.2">
      <c r="A467" s="1">
        <v>464</v>
      </c>
      <c r="B467" s="2">
        <v>30</v>
      </c>
      <c r="C467" s="10">
        <f t="shared" si="10"/>
        <v>13920</v>
      </c>
      <c r="D467" s="4">
        <v>464</v>
      </c>
      <c r="E467" s="14">
        <f t="shared" si="15"/>
        <v>21.066810344827587</v>
      </c>
      <c r="F467" s="10">
        <f t="shared" si="16"/>
        <v>9775</v>
      </c>
      <c r="G467" s="4">
        <v>464</v>
      </c>
      <c r="H467" s="2">
        <v>50</v>
      </c>
      <c r="I467" s="10">
        <f t="shared" si="11"/>
        <v>23200</v>
      </c>
      <c r="J467" s="4">
        <v>464</v>
      </c>
      <c r="K467" s="11">
        <f t="shared" si="13"/>
        <v>55.387931034482762</v>
      </c>
      <c r="L467" s="10">
        <f t="shared" si="14"/>
        <v>25700</v>
      </c>
      <c r="M467" s="4">
        <v>464</v>
      </c>
      <c r="N467" s="2">
        <v>30</v>
      </c>
      <c r="O467" s="10">
        <f t="shared" si="12"/>
        <v>13920</v>
      </c>
    </row>
    <row r="468" spans="1:15" ht="15.75" customHeight="1" x14ac:dyDescent="0.2">
      <c r="A468" s="1">
        <v>465</v>
      </c>
      <c r="B468" s="2">
        <v>30</v>
      </c>
      <c r="C468" s="10">
        <f t="shared" si="10"/>
        <v>13950</v>
      </c>
      <c r="D468" s="4">
        <v>465</v>
      </c>
      <c r="E468" s="14">
        <f t="shared" si="15"/>
        <v>21.06451612903226</v>
      </c>
      <c r="F468" s="10">
        <f t="shared" si="16"/>
        <v>9795</v>
      </c>
      <c r="G468" s="4">
        <v>465</v>
      </c>
      <c r="H468" s="2">
        <v>50</v>
      </c>
      <c r="I468" s="10">
        <f t="shared" si="11"/>
        <v>23250</v>
      </c>
      <c r="J468" s="4">
        <v>465</v>
      </c>
      <c r="K468" s="11">
        <f t="shared" si="13"/>
        <v>55.376344086021504</v>
      </c>
      <c r="L468" s="10">
        <f t="shared" si="14"/>
        <v>25750</v>
      </c>
      <c r="M468" s="4">
        <v>465</v>
      </c>
      <c r="N468" s="2">
        <v>30</v>
      </c>
      <c r="O468" s="10">
        <f t="shared" si="12"/>
        <v>13950</v>
      </c>
    </row>
    <row r="469" spans="1:15" ht="15.75" customHeight="1" x14ac:dyDescent="0.2">
      <c r="A469" s="1">
        <v>466</v>
      </c>
      <c r="B469" s="2">
        <v>30</v>
      </c>
      <c r="C469" s="10">
        <f t="shared" si="10"/>
        <v>13980</v>
      </c>
      <c r="D469" s="4">
        <v>466</v>
      </c>
      <c r="E469" s="14">
        <f t="shared" si="15"/>
        <v>21.062231759656651</v>
      </c>
      <c r="F469" s="10">
        <f t="shared" si="16"/>
        <v>9815</v>
      </c>
      <c r="G469" s="4">
        <v>466</v>
      </c>
      <c r="H469" s="2">
        <v>50</v>
      </c>
      <c r="I469" s="10">
        <f t="shared" si="11"/>
        <v>23300</v>
      </c>
      <c r="J469" s="4">
        <v>466</v>
      </c>
      <c r="K469" s="11">
        <f t="shared" si="13"/>
        <v>55.36480686695279</v>
      </c>
      <c r="L469" s="10">
        <f t="shared" si="14"/>
        <v>25800</v>
      </c>
      <c r="M469" s="4">
        <v>466</v>
      </c>
      <c r="N469" s="2">
        <v>30</v>
      </c>
      <c r="O469" s="10">
        <f t="shared" si="12"/>
        <v>13980</v>
      </c>
    </row>
    <row r="470" spans="1:15" ht="15.75" customHeight="1" x14ac:dyDescent="0.2">
      <c r="A470" s="1">
        <v>467</v>
      </c>
      <c r="B470" s="2">
        <v>30</v>
      </c>
      <c r="C470" s="10">
        <f t="shared" si="10"/>
        <v>14010</v>
      </c>
      <c r="D470" s="4">
        <v>467</v>
      </c>
      <c r="E470" s="14">
        <f t="shared" si="15"/>
        <v>21.059957173447536</v>
      </c>
      <c r="F470" s="10">
        <f t="shared" si="16"/>
        <v>9835</v>
      </c>
      <c r="G470" s="4">
        <v>467</v>
      </c>
      <c r="H470" s="2">
        <v>50</v>
      </c>
      <c r="I470" s="10">
        <f t="shared" si="11"/>
        <v>23350</v>
      </c>
      <c r="J470" s="4">
        <v>467</v>
      </c>
      <c r="K470" s="11">
        <f t="shared" si="13"/>
        <v>55.353319057815845</v>
      </c>
      <c r="L470" s="10">
        <f t="shared" si="14"/>
        <v>25850</v>
      </c>
      <c r="M470" s="4">
        <v>467</v>
      </c>
      <c r="N470" s="2">
        <v>30</v>
      </c>
      <c r="O470" s="10">
        <f t="shared" si="12"/>
        <v>14010</v>
      </c>
    </row>
    <row r="471" spans="1:15" ht="15.75" customHeight="1" x14ac:dyDescent="0.2">
      <c r="A471" s="1">
        <v>468</v>
      </c>
      <c r="B471" s="2">
        <v>30</v>
      </c>
      <c r="C471" s="10">
        <f t="shared" si="10"/>
        <v>14040</v>
      </c>
      <c r="D471" s="4">
        <v>468</v>
      </c>
      <c r="E471" s="14">
        <f t="shared" si="15"/>
        <v>21.057692307692307</v>
      </c>
      <c r="F471" s="10">
        <f t="shared" si="16"/>
        <v>9855</v>
      </c>
      <c r="G471" s="4">
        <v>468</v>
      </c>
      <c r="H471" s="2">
        <v>50</v>
      </c>
      <c r="I471" s="10">
        <f t="shared" si="11"/>
        <v>23400</v>
      </c>
      <c r="J471" s="4">
        <v>468</v>
      </c>
      <c r="K471" s="11">
        <f t="shared" si="13"/>
        <v>55.341880341880341</v>
      </c>
      <c r="L471" s="10">
        <f t="shared" si="14"/>
        <v>25900</v>
      </c>
      <c r="M471" s="4">
        <v>468</v>
      </c>
      <c r="N471" s="2">
        <v>30</v>
      </c>
      <c r="O471" s="10">
        <f t="shared" si="12"/>
        <v>14040</v>
      </c>
    </row>
    <row r="472" spans="1:15" ht="15.75" customHeight="1" x14ac:dyDescent="0.2">
      <c r="A472" s="1">
        <v>469</v>
      </c>
      <c r="B472" s="2">
        <v>30</v>
      </c>
      <c r="C472" s="10">
        <f t="shared" si="10"/>
        <v>14070</v>
      </c>
      <c r="D472" s="4">
        <v>469</v>
      </c>
      <c r="E472" s="14">
        <f t="shared" si="15"/>
        <v>21.055437100213219</v>
      </c>
      <c r="F472" s="10">
        <f t="shared" si="16"/>
        <v>9875</v>
      </c>
      <c r="G472" s="4">
        <v>469</v>
      </c>
      <c r="H472" s="2">
        <v>50</v>
      </c>
      <c r="I472" s="10">
        <f t="shared" si="11"/>
        <v>23450</v>
      </c>
      <c r="J472" s="4">
        <v>469</v>
      </c>
      <c r="K472" s="11">
        <f t="shared" si="13"/>
        <v>55.330490405117274</v>
      </c>
      <c r="L472" s="10">
        <f t="shared" si="14"/>
        <v>25950</v>
      </c>
      <c r="M472" s="4">
        <v>469</v>
      </c>
      <c r="N472" s="2">
        <v>30</v>
      </c>
      <c r="O472" s="10">
        <f t="shared" si="12"/>
        <v>14070</v>
      </c>
    </row>
    <row r="473" spans="1:15" ht="15.75" customHeight="1" x14ac:dyDescent="0.2">
      <c r="A473" s="1">
        <v>470</v>
      </c>
      <c r="B473" s="2">
        <v>30</v>
      </c>
      <c r="C473" s="10">
        <f t="shared" si="10"/>
        <v>14100</v>
      </c>
      <c r="D473" s="4">
        <v>470</v>
      </c>
      <c r="E473" s="14">
        <f t="shared" si="15"/>
        <v>21.053191489361701</v>
      </c>
      <c r="F473" s="10">
        <f t="shared" si="16"/>
        <v>9895</v>
      </c>
      <c r="G473" s="4">
        <v>470</v>
      </c>
      <c r="H473" s="2">
        <v>50</v>
      </c>
      <c r="I473" s="10">
        <f t="shared" si="11"/>
        <v>23500</v>
      </c>
      <c r="J473" s="4">
        <v>470</v>
      </c>
      <c r="K473" s="11">
        <f t="shared" si="13"/>
        <v>55.319148936170215</v>
      </c>
      <c r="L473" s="10">
        <f t="shared" si="14"/>
        <v>26000</v>
      </c>
      <c r="M473" s="4">
        <v>470</v>
      </c>
      <c r="N473" s="2">
        <v>30</v>
      </c>
      <c r="O473" s="10">
        <f t="shared" si="12"/>
        <v>14100</v>
      </c>
    </row>
    <row r="474" spans="1:15" ht="15.75" customHeight="1" x14ac:dyDescent="0.2">
      <c r="A474" s="1">
        <v>471</v>
      </c>
      <c r="B474" s="2">
        <v>30</v>
      </c>
      <c r="C474" s="10">
        <f t="shared" si="10"/>
        <v>14130</v>
      </c>
      <c r="D474" s="4">
        <v>471</v>
      </c>
      <c r="E474" s="14">
        <f t="shared" si="15"/>
        <v>21.050955414012741</v>
      </c>
      <c r="F474" s="10">
        <f t="shared" si="16"/>
        <v>9915</v>
      </c>
      <c r="G474" s="4">
        <v>471</v>
      </c>
      <c r="H474" s="2">
        <v>50</v>
      </c>
      <c r="I474" s="10">
        <f t="shared" si="11"/>
        <v>23550</v>
      </c>
      <c r="J474" s="4">
        <v>471</v>
      </c>
      <c r="K474" s="11">
        <f t="shared" si="13"/>
        <v>55.307855626326962</v>
      </c>
      <c r="L474" s="10">
        <f t="shared" si="14"/>
        <v>26050</v>
      </c>
      <c r="M474" s="4">
        <v>471</v>
      </c>
      <c r="N474" s="2">
        <v>30</v>
      </c>
      <c r="O474" s="10">
        <f t="shared" si="12"/>
        <v>14130</v>
      </c>
    </row>
    <row r="475" spans="1:15" ht="15.75" customHeight="1" x14ac:dyDescent="0.2">
      <c r="A475" s="1">
        <v>472</v>
      </c>
      <c r="B475" s="2">
        <v>30</v>
      </c>
      <c r="C475" s="10">
        <f t="shared" si="10"/>
        <v>14160</v>
      </c>
      <c r="D475" s="4">
        <v>472</v>
      </c>
      <c r="E475" s="14">
        <f t="shared" si="15"/>
        <v>21.048728813559322</v>
      </c>
      <c r="F475" s="10">
        <f t="shared" si="16"/>
        <v>9935</v>
      </c>
      <c r="G475" s="4">
        <v>472</v>
      </c>
      <c r="H475" s="2">
        <v>50</v>
      </c>
      <c r="I475" s="10">
        <f t="shared" si="11"/>
        <v>23600</v>
      </c>
      <c r="J475" s="4">
        <v>472</v>
      </c>
      <c r="K475" s="11">
        <f t="shared" si="13"/>
        <v>55.296610169491522</v>
      </c>
      <c r="L475" s="10">
        <f t="shared" si="14"/>
        <v>26100</v>
      </c>
      <c r="M475" s="4">
        <v>472</v>
      </c>
      <c r="N475" s="2">
        <v>30</v>
      </c>
      <c r="O475" s="10">
        <f t="shared" si="12"/>
        <v>14160</v>
      </c>
    </row>
    <row r="476" spans="1:15" ht="15.75" customHeight="1" x14ac:dyDescent="0.2">
      <c r="A476" s="1">
        <v>473</v>
      </c>
      <c r="B476" s="2">
        <v>30</v>
      </c>
      <c r="C476" s="10">
        <f t="shared" si="10"/>
        <v>14190</v>
      </c>
      <c r="D476" s="4">
        <v>473</v>
      </c>
      <c r="E476" s="14">
        <f t="shared" si="15"/>
        <v>21.046511627906977</v>
      </c>
      <c r="F476" s="10">
        <f t="shared" si="16"/>
        <v>9955</v>
      </c>
      <c r="G476" s="4">
        <v>473</v>
      </c>
      <c r="H476" s="2">
        <v>50</v>
      </c>
      <c r="I476" s="10">
        <f t="shared" si="11"/>
        <v>23650</v>
      </c>
      <c r="J476" s="4">
        <v>473</v>
      </c>
      <c r="K476" s="11">
        <f t="shared" si="13"/>
        <v>55.285412262156449</v>
      </c>
      <c r="L476" s="10">
        <f t="shared" si="14"/>
        <v>26150</v>
      </c>
      <c r="M476" s="4">
        <v>473</v>
      </c>
      <c r="N476" s="2">
        <v>30</v>
      </c>
      <c r="O476" s="10">
        <f t="shared" si="12"/>
        <v>14190</v>
      </c>
    </row>
    <row r="477" spans="1:15" ht="15.75" customHeight="1" x14ac:dyDescent="0.2">
      <c r="A477" s="1">
        <v>474</v>
      </c>
      <c r="B477" s="2">
        <v>30</v>
      </c>
      <c r="C477" s="10">
        <f t="shared" si="10"/>
        <v>14220</v>
      </c>
      <c r="D477" s="4">
        <v>474</v>
      </c>
      <c r="E477" s="14">
        <f t="shared" si="15"/>
        <v>21.044303797468356</v>
      </c>
      <c r="F477" s="10">
        <f t="shared" si="16"/>
        <v>9975</v>
      </c>
      <c r="G477" s="4">
        <v>474</v>
      </c>
      <c r="H477" s="2">
        <v>50</v>
      </c>
      <c r="I477" s="10">
        <f t="shared" si="11"/>
        <v>23700</v>
      </c>
      <c r="J477" s="4">
        <v>474</v>
      </c>
      <c r="K477" s="11">
        <f t="shared" si="13"/>
        <v>55.274261603375528</v>
      </c>
      <c r="L477" s="10">
        <f t="shared" si="14"/>
        <v>26200</v>
      </c>
      <c r="M477" s="4">
        <v>474</v>
      </c>
      <c r="N477" s="2">
        <v>30</v>
      </c>
      <c r="O477" s="10">
        <f t="shared" si="12"/>
        <v>14220</v>
      </c>
    </row>
    <row r="478" spans="1:15" ht="15.75" customHeight="1" x14ac:dyDescent="0.2">
      <c r="A478" s="1">
        <v>475</v>
      </c>
      <c r="B478" s="2">
        <v>30</v>
      </c>
      <c r="C478" s="10">
        <f t="shared" si="10"/>
        <v>14250</v>
      </c>
      <c r="D478" s="4">
        <v>475</v>
      </c>
      <c r="E478" s="14">
        <f t="shared" si="15"/>
        <v>21.042105263157893</v>
      </c>
      <c r="F478" s="10">
        <f t="shared" si="16"/>
        <v>9995</v>
      </c>
      <c r="G478" s="4">
        <v>475</v>
      </c>
      <c r="H478" s="2">
        <v>50</v>
      </c>
      <c r="I478" s="10">
        <f t="shared" si="11"/>
        <v>23750</v>
      </c>
      <c r="J478" s="4">
        <v>475</v>
      </c>
      <c r="K478" s="11">
        <f t="shared" si="13"/>
        <v>55.263157894736842</v>
      </c>
      <c r="L478" s="10">
        <f t="shared" si="14"/>
        <v>26250</v>
      </c>
      <c r="M478" s="4">
        <v>475</v>
      </c>
      <c r="N478" s="2">
        <v>30</v>
      </c>
      <c r="O478" s="10">
        <f t="shared" si="12"/>
        <v>14250</v>
      </c>
    </row>
    <row r="479" spans="1:15" ht="15.75" customHeight="1" x14ac:dyDescent="0.2">
      <c r="A479" s="1">
        <v>476</v>
      </c>
      <c r="B479" s="2">
        <v>30</v>
      </c>
      <c r="C479" s="10">
        <f t="shared" si="10"/>
        <v>14280</v>
      </c>
      <c r="D479" s="4">
        <v>476</v>
      </c>
      <c r="E479" s="14">
        <f t="shared" si="15"/>
        <v>21.039915966386555</v>
      </c>
      <c r="F479" s="10">
        <f t="shared" si="16"/>
        <v>10015</v>
      </c>
      <c r="G479" s="4">
        <v>476</v>
      </c>
      <c r="H479" s="2">
        <v>50</v>
      </c>
      <c r="I479" s="10">
        <f t="shared" si="11"/>
        <v>23800</v>
      </c>
      <c r="J479" s="4">
        <v>476</v>
      </c>
      <c r="K479" s="11">
        <f t="shared" si="13"/>
        <v>55.252100840336134</v>
      </c>
      <c r="L479" s="10">
        <f t="shared" si="14"/>
        <v>26300</v>
      </c>
      <c r="M479" s="4">
        <v>476</v>
      </c>
      <c r="N479" s="2">
        <v>30</v>
      </c>
      <c r="O479" s="10">
        <f t="shared" si="12"/>
        <v>14280</v>
      </c>
    </row>
    <row r="480" spans="1:15" ht="15.75" customHeight="1" x14ac:dyDescent="0.2">
      <c r="A480" s="1">
        <v>477</v>
      </c>
      <c r="B480" s="2">
        <v>30</v>
      </c>
      <c r="C480" s="10">
        <f t="shared" si="10"/>
        <v>14310</v>
      </c>
      <c r="D480" s="4">
        <v>477</v>
      </c>
      <c r="E480" s="14">
        <f t="shared" si="15"/>
        <v>21.037735849056602</v>
      </c>
      <c r="F480" s="10">
        <f t="shared" si="16"/>
        <v>10035</v>
      </c>
      <c r="G480" s="4">
        <v>477</v>
      </c>
      <c r="H480" s="2">
        <v>50</v>
      </c>
      <c r="I480" s="10">
        <f t="shared" si="11"/>
        <v>23850</v>
      </c>
      <c r="J480" s="4">
        <v>477</v>
      </c>
      <c r="K480" s="11">
        <f t="shared" si="13"/>
        <v>55.241090146750523</v>
      </c>
      <c r="L480" s="10">
        <f t="shared" si="14"/>
        <v>26350</v>
      </c>
      <c r="M480" s="4">
        <v>477</v>
      </c>
      <c r="N480" s="2">
        <v>30</v>
      </c>
      <c r="O480" s="10">
        <f t="shared" si="12"/>
        <v>14310</v>
      </c>
    </row>
    <row r="481" spans="1:15" ht="15.75" customHeight="1" x14ac:dyDescent="0.2">
      <c r="A481" s="1">
        <v>478</v>
      </c>
      <c r="B481" s="2">
        <v>30</v>
      </c>
      <c r="C481" s="10">
        <f t="shared" si="10"/>
        <v>14340</v>
      </c>
      <c r="D481" s="4">
        <v>478</v>
      </c>
      <c r="E481" s="14">
        <f t="shared" si="15"/>
        <v>21.035564853556487</v>
      </c>
      <c r="F481" s="10">
        <f t="shared" si="16"/>
        <v>10055</v>
      </c>
      <c r="G481" s="4">
        <v>478</v>
      </c>
      <c r="H481" s="2">
        <v>50</v>
      </c>
      <c r="I481" s="10">
        <f t="shared" si="11"/>
        <v>23900</v>
      </c>
      <c r="J481" s="4">
        <v>478</v>
      </c>
      <c r="K481" s="11">
        <f t="shared" si="13"/>
        <v>55.230125523012553</v>
      </c>
      <c r="L481" s="10">
        <f t="shared" si="14"/>
        <v>26400</v>
      </c>
      <c r="M481" s="4">
        <v>478</v>
      </c>
      <c r="N481" s="2">
        <v>30</v>
      </c>
      <c r="O481" s="10">
        <f t="shared" si="12"/>
        <v>14340</v>
      </c>
    </row>
    <row r="482" spans="1:15" ht="15.75" customHeight="1" x14ac:dyDescent="0.2">
      <c r="A482" s="1">
        <v>479</v>
      </c>
      <c r="B482" s="2">
        <v>30</v>
      </c>
      <c r="C482" s="10">
        <f t="shared" si="10"/>
        <v>14370</v>
      </c>
      <c r="D482" s="4">
        <v>479</v>
      </c>
      <c r="E482" s="14">
        <f t="shared" si="15"/>
        <v>21.033402922755741</v>
      </c>
      <c r="F482" s="10">
        <f t="shared" si="16"/>
        <v>10075</v>
      </c>
      <c r="G482" s="4">
        <v>479</v>
      </c>
      <c r="H482" s="2">
        <v>50</v>
      </c>
      <c r="I482" s="10">
        <f t="shared" si="11"/>
        <v>23950</v>
      </c>
      <c r="J482" s="4">
        <v>479</v>
      </c>
      <c r="K482" s="11">
        <f t="shared" si="13"/>
        <v>55.219206680584549</v>
      </c>
      <c r="L482" s="10">
        <f t="shared" si="14"/>
        <v>26450</v>
      </c>
      <c r="M482" s="4">
        <v>479</v>
      </c>
      <c r="N482" s="2">
        <v>30</v>
      </c>
      <c r="O482" s="10">
        <f t="shared" si="12"/>
        <v>14370</v>
      </c>
    </row>
    <row r="483" spans="1:15" ht="15.75" customHeight="1" x14ac:dyDescent="0.2">
      <c r="A483" s="1">
        <v>480</v>
      </c>
      <c r="B483" s="2">
        <v>30</v>
      </c>
      <c r="C483" s="10">
        <f t="shared" si="10"/>
        <v>14400</v>
      </c>
      <c r="D483" s="4">
        <v>480</v>
      </c>
      <c r="E483" s="14">
        <f t="shared" si="15"/>
        <v>21.03125</v>
      </c>
      <c r="F483" s="10">
        <f t="shared" si="16"/>
        <v>10095</v>
      </c>
      <c r="G483" s="4">
        <v>480</v>
      </c>
      <c r="H483" s="2">
        <v>50</v>
      </c>
      <c r="I483" s="10">
        <f t="shared" si="11"/>
        <v>24000</v>
      </c>
      <c r="J483" s="4">
        <v>480</v>
      </c>
      <c r="K483" s="11">
        <f t="shared" si="13"/>
        <v>55.208333333333336</v>
      </c>
      <c r="L483" s="10">
        <f t="shared" si="14"/>
        <v>26500</v>
      </c>
      <c r="M483" s="4">
        <v>480</v>
      </c>
      <c r="N483" s="2">
        <v>30</v>
      </c>
      <c r="O483" s="10">
        <f t="shared" si="12"/>
        <v>14400</v>
      </c>
    </row>
    <row r="484" spans="1:15" ht="15.75" customHeight="1" x14ac:dyDescent="0.2">
      <c r="A484" s="1">
        <v>481</v>
      </c>
      <c r="B484" s="2">
        <v>30</v>
      </c>
      <c r="C484" s="10">
        <f t="shared" si="10"/>
        <v>14430</v>
      </c>
      <c r="D484" s="4">
        <v>481</v>
      </c>
      <c r="E484" s="14">
        <f t="shared" si="15"/>
        <v>21.029106029106028</v>
      </c>
      <c r="F484" s="10">
        <f t="shared" si="16"/>
        <v>10115</v>
      </c>
      <c r="G484" s="4">
        <v>481</v>
      </c>
      <c r="H484" s="2">
        <v>50</v>
      </c>
      <c r="I484" s="10">
        <f t="shared" si="11"/>
        <v>24050</v>
      </c>
      <c r="J484" s="4">
        <v>481</v>
      </c>
      <c r="K484" s="11">
        <f t="shared" si="13"/>
        <v>55.197505197505194</v>
      </c>
      <c r="L484" s="10">
        <f t="shared" si="14"/>
        <v>26550</v>
      </c>
      <c r="M484" s="4">
        <v>481</v>
      </c>
      <c r="N484" s="2">
        <v>30</v>
      </c>
      <c r="O484" s="10">
        <f t="shared" si="12"/>
        <v>14430</v>
      </c>
    </row>
    <row r="485" spans="1:15" ht="15.75" customHeight="1" x14ac:dyDescent="0.2">
      <c r="A485" s="1">
        <v>482</v>
      </c>
      <c r="B485" s="2">
        <v>30</v>
      </c>
      <c r="C485" s="10">
        <f t="shared" si="10"/>
        <v>14460</v>
      </c>
      <c r="D485" s="4">
        <v>482</v>
      </c>
      <c r="E485" s="14">
        <f t="shared" si="15"/>
        <v>21.026970954356848</v>
      </c>
      <c r="F485" s="10">
        <f t="shared" si="16"/>
        <v>10135</v>
      </c>
      <c r="G485" s="4">
        <v>482</v>
      </c>
      <c r="H485" s="2">
        <v>50</v>
      </c>
      <c r="I485" s="10">
        <f t="shared" si="11"/>
        <v>24100</v>
      </c>
      <c r="J485" s="4">
        <v>482</v>
      </c>
      <c r="K485" s="11">
        <f t="shared" si="13"/>
        <v>55.186721991701248</v>
      </c>
      <c r="L485" s="10">
        <f t="shared" si="14"/>
        <v>26600</v>
      </c>
      <c r="M485" s="4">
        <v>482</v>
      </c>
      <c r="N485" s="2">
        <v>30</v>
      </c>
      <c r="O485" s="10">
        <f t="shared" si="12"/>
        <v>14460</v>
      </c>
    </row>
    <row r="486" spans="1:15" ht="15.75" customHeight="1" x14ac:dyDescent="0.2">
      <c r="A486" s="1">
        <v>483</v>
      </c>
      <c r="B486" s="2">
        <v>30</v>
      </c>
      <c r="C486" s="10">
        <f t="shared" si="10"/>
        <v>14490</v>
      </c>
      <c r="D486" s="4">
        <v>483</v>
      </c>
      <c r="E486" s="14">
        <f t="shared" si="15"/>
        <v>21.024844720496894</v>
      </c>
      <c r="F486" s="10">
        <f t="shared" si="16"/>
        <v>10155</v>
      </c>
      <c r="G486" s="4">
        <v>483</v>
      </c>
      <c r="H486" s="2">
        <v>50</v>
      </c>
      <c r="I486" s="10">
        <f t="shared" si="11"/>
        <v>24150</v>
      </c>
      <c r="J486" s="4">
        <v>483</v>
      </c>
      <c r="K486" s="11">
        <f t="shared" si="13"/>
        <v>55.175983436853002</v>
      </c>
      <c r="L486" s="10">
        <f t="shared" si="14"/>
        <v>26650</v>
      </c>
      <c r="M486" s="4">
        <v>483</v>
      </c>
      <c r="N486" s="2">
        <v>30</v>
      </c>
      <c r="O486" s="10">
        <f t="shared" si="12"/>
        <v>14490</v>
      </c>
    </row>
    <row r="487" spans="1:15" ht="15.75" customHeight="1" x14ac:dyDescent="0.2">
      <c r="A487" s="1">
        <v>484</v>
      </c>
      <c r="B487" s="2">
        <v>30</v>
      </c>
      <c r="C487" s="10">
        <f t="shared" si="10"/>
        <v>14520</v>
      </c>
      <c r="D487" s="4">
        <v>484</v>
      </c>
      <c r="E487" s="14">
        <f t="shared" si="15"/>
        <v>21.022727272727273</v>
      </c>
      <c r="F487" s="10">
        <f t="shared" si="16"/>
        <v>10175</v>
      </c>
      <c r="G487" s="4">
        <v>484</v>
      </c>
      <c r="H487" s="2">
        <v>50</v>
      </c>
      <c r="I487" s="10">
        <f t="shared" si="11"/>
        <v>24200</v>
      </c>
      <c r="J487" s="4">
        <v>484</v>
      </c>
      <c r="K487" s="11">
        <f t="shared" si="13"/>
        <v>55.165289256198349</v>
      </c>
      <c r="L487" s="10">
        <f t="shared" si="14"/>
        <v>26700</v>
      </c>
      <c r="M487" s="4">
        <v>484</v>
      </c>
      <c r="N487" s="2">
        <v>30</v>
      </c>
      <c r="O487" s="10">
        <f t="shared" si="12"/>
        <v>14520</v>
      </c>
    </row>
    <row r="488" spans="1:15" ht="15.75" customHeight="1" x14ac:dyDescent="0.2">
      <c r="A488" s="1">
        <v>485</v>
      </c>
      <c r="B488" s="2">
        <v>30</v>
      </c>
      <c r="C488" s="10">
        <f t="shared" si="10"/>
        <v>14550</v>
      </c>
      <c r="D488" s="4">
        <v>485</v>
      </c>
      <c r="E488" s="14">
        <f t="shared" si="15"/>
        <v>21.020618556701031</v>
      </c>
      <c r="F488" s="10">
        <f t="shared" si="16"/>
        <v>10195</v>
      </c>
      <c r="G488" s="4">
        <v>485</v>
      </c>
      <c r="H488" s="2">
        <v>50</v>
      </c>
      <c r="I488" s="10">
        <f t="shared" si="11"/>
        <v>24250</v>
      </c>
      <c r="J488" s="4">
        <v>485</v>
      </c>
      <c r="K488" s="11">
        <f t="shared" si="13"/>
        <v>55.154639175257735</v>
      </c>
      <c r="L488" s="10">
        <f t="shared" si="14"/>
        <v>26750</v>
      </c>
      <c r="M488" s="4">
        <v>485</v>
      </c>
      <c r="N488" s="2">
        <v>30</v>
      </c>
      <c r="O488" s="10">
        <f t="shared" si="12"/>
        <v>14550</v>
      </c>
    </row>
    <row r="489" spans="1:15" ht="15.75" customHeight="1" x14ac:dyDescent="0.2">
      <c r="A489" s="1">
        <v>486</v>
      </c>
      <c r="B489" s="2">
        <v>30</v>
      </c>
      <c r="C489" s="10">
        <f t="shared" si="10"/>
        <v>14580</v>
      </c>
      <c r="D489" s="4">
        <v>486</v>
      </c>
      <c r="E489" s="14">
        <f t="shared" si="15"/>
        <v>21.018518518518519</v>
      </c>
      <c r="F489" s="10">
        <f t="shared" si="16"/>
        <v>10215</v>
      </c>
      <c r="G489" s="4">
        <v>486</v>
      </c>
      <c r="H489" s="2">
        <v>50</v>
      </c>
      <c r="I489" s="10">
        <f t="shared" si="11"/>
        <v>24300</v>
      </c>
      <c r="J489" s="4">
        <v>486</v>
      </c>
      <c r="K489" s="11">
        <f t="shared" si="13"/>
        <v>55.144032921810698</v>
      </c>
      <c r="L489" s="10">
        <f t="shared" si="14"/>
        <v>26800</v>
      </c>
      <c r="M489" s="4">
        <v>486</v>
      </c>
      <c r="N489" s="2">
        <v>30</v>
      </c>
      <c r="O489" s="10">
        <f t="shared" si="12"/>
        <v>14580</v>
      </c>
    </row>
    <row r="490" spans="1:15" ht="15.75" customHeight="1" x14ac:dyDescent="0.2">
      <c r="A490" s="1">
        <v>487</v>
      </c>
      <c r="B490" s="2">
        <v>30</v>
      </c>
      <c r="C490" s="10">
        <f t="shared" si="10"/>
        <v>14610</v>
      </c>
      <c r="D490" s="4">
        <v>487</v>
      </c>
      <c r="E490" s="14">
        <f t="shared" si="15"/>
        <v>21.016427104722794</v>
      </c>
      <c r="F490" s="10">
        <f t="shared" si="16"/>
        <v>10235</v>
      </c>
      <c r="G490" s="4">
        <v>487</v>
      </c>
      <c r="H490" s="2">
        <v>50</v>
      </c>
      <c r="I490" s="10">
        <f t="shared" si="11"/>
        <v>24350</v>
      </c>
      <c r="J490" s="4">
        <v>487</v>
      </c>
      <c r="K490" s="11">
        <f t="shared" si="13"/>
        <v>55.133470225872692</v>
      </c>
      <c r="L490" s="10">
        <f t="shared" si="14"/>
        <v>26850</v>
      </c>
      <c r="M490" s="4">
        <v>487</v>
      </c>
      <c r="N490" s="2">
        <v>30</v>
      </c>
      <c r="O490" s="10">
        <f t="shared" si="12"/>
        <v>14610</v>
      </c>
    </row>
    <row r="491" spans="1:15" ht="15.75" customHeight="1" x14ac:dyDescent="0.2">
      <c r="A491" s="1">
        <v>488</v>
      </c>
      <c r="B491" s="2">
        <v>30</v>
      </c>
      <c r="C491" s="10">
        <f t="shared" si="10"/>
        <v>14640</v>
      </c>
      <c r="D491" s="4">
        <v>488</v>
      </c>
      <c r="E491" s="14">
        <f t="shared" si="15"/>
        <v>21.014344262295083</v>
      </c>
      <c r="F491" s="10">
        <f t="shared" si="16"/>
        <v>10255</v>
      </c>
      <c r="G491" s="4">
        <v>488</v>
      </c>
      <c r="H491" s="2">
        <v>50</v>
      </c>
      <c r="I491" s="10">
        <f t="shared" si="11"/>
        <v>24400</v>
      </c>
      <c r="J491" s="4">
        <v>488</v>
      </c>
      <c r="K491" s="11">
        <f t="shared" si="13"/>
        <v>55.122950819672134</v>
      </c>
      <c r="L491" s="10">
        <f t="shared" si="14"/>
        <v>26900</v>
      </c>
      <c r="M491" s="4">
        <v>488</v>
      </c>
      <c r="N491" s="2">
        <v>30</v>
      </c>
      <c r="O491" s="10">
        <f t="shared" si="12"/>
        <v>14640</v>
      </c>
    </row>
    <row r="492" spans="1:15" ht="15.75" customHeight="1" x14ac:dyDescent="0.2">
      <c r="A492" s="1">
        <v>489</v>
      </c>
      <c r="B492" s="2">
        <v>30</v>
      </c>
      <c r="C492" s="10">
        <f t="shared" si="10"/>
        <v>14670</v>
      </c>
      <c r="D492" s="4">
        <v>489</v>
      </c>
      <c r="E492" s="14">
        <f t="shared" si="15"/>
        <v>21.012269938650306</v>
      </c>
      <c r="F492" s="10">
        <f t="shared" si="16"/>
        <v>10275</v>
      </c>
      <c r="G492" s="4">
        <v>489</v>
      </c>
      <c r="H492" s="2">
        <v>50</v>
      </c>
      <c r="I492" s="10">
        <f t="shared" si="11"/>
        <v>24450</v>
      </c>
      <c r="J492" s="4">
        <v>489</v>
      </c>
      <c r="K492" s="11">
        <f t="shared" si="13"/>
        <v>55.11247443762781</v>
      </c>
      <c r="L492" s="10">
        <f t="shared" si="14"/>
        <v>26950</v>
      </c>
      <c r="M492" s="4">
        <v>489</v>
      </c>
      <c r="N492" s="2">
        <v>30</v>
      </c>
      <c r="O492" s="10">
        <f t="shared" si="12"/>
        <v>14670</v>
      </c>
    </row>
    <row r="493" spans="1:15" ht="15.75" customHeight="1" x14ac:dyDescent="0.2">
      <c r="A493" s="1">
        <v>490</v>
      </c>
      <c r="B493" s="2">
        <v>30</v>
      </c>
      <c r="C493" s="10">
        <f t="shared" si="10"/>
        <v>14700</v>
      </c>
      <c r="D493" s="4">
        <v>490</v>
      </c>
      <c r="E493" s="14">
        <f t="shared" si="15"/>
        <v>21.010204081632654</v>
      </c>
      <c r="F493" s="10">
        <f t="shared" si="16"/>
        <v>10295</v>
      </c>
      <c r="G493" s="4">
        <v>490</v>
      </c>
      <c r="H493" s="2">
        <v>50</v>
      </c>
      <c r="I493" s="10">
        <f t="shared" si="11"/>
        <v>24500</v>
      </c>
      <c r="J493" s="4">
        <v>490</v>
      </c>
      <c r="K493" s="11">
        <f t="shared" si="13"/>
        <v>55.102040816326529</v>
      </c>
      <c r="L493" s="10">
        <f t="shared" si="14"/>
        <v>27000</v>
      </c>
      <c r="M493" s="4">
        <v>490</v>
      </c>
      <c r="N493" s="2">
        <v>30</v>
      </c>
      <c r="O493" s="10">
        <f t="shared" si="12"/>
        <v>14700</v>
      </c>
    </row>
    <row r="494" spans="1:15" ht="15.75" customHeight="1" x14ac:dyDescent="0.2">
      <c r="A494" s="1">
        <v>491</v>
      </c>
      <c r="B494" s="2">
        <v>30</v>
      </c>
      <c r="C494" s="10">
        <f t="shared" si="10"/>
        <v>14730</v>
      </c>
      <c r="D494" s="4">
        <v>491</v>
      </c>
      <c r="E494" s="14">
        <f t="shared" si="15"/>
        <v>21.008146639511203</v>
      </c>
      <c r="F494" s="10">
        <f t="shared" si="16"/>
        <v>10315</v>
      </c>
      <c r="G494" s="4">
        <v>491</v>
      </c>
      <c r="H494" s="2">
        <v>50</v>
      </c>
      <c r="I494" s="10">
        <f t="shared" si="11"/>
        <v>24550</v>
      </c>
      <c r="J494" s="4">
        <v>491</v>
      </c>
      <c r="K494" s="11">
        <f t="shared" si="13"/>
        <v>55.091649694501015</v>
      </c>
      <c r="L494" s="10">
        <f t="shared" si="14"/>
        <v>27050</v>
      </c>
      <c r="M494" s="4">
        <v>491</v>
      </c>
      <c r="N494" s="2">
        <v>30</v>
      </c>
      <c r="O494" s="10">
        <f t="shared" si="12"/>
        <v>14730</v>
      </c>
    </row>
    <row r="495" spans="1:15" ht="15.75" customHeight="1" x14ac:dyDescent="0.2">
      <c r="A495" s="1">
        <v>492</v>
      </c>
      <c r="B495" s="2">
        <v>30</v>
      </c>
      <c r="C495" s="10">
        <f t="shared" si="10"/>
        <v>14760</v>
      </c>
      <c r="D495" s="4">
        <v>492</v>
      </c>
      <c r="E495" s="14">
        <f t="shared" si="15"/>
        <v>21.006097560975611</v>
      </c>
      <c r="F495" s="10">
        <f t="shared" si="16"/>
        <v>10335</v>
      </c>
      <c r="G495" s="4">
        <v>492</v>
      </c>
      <c r="H495" s="2">
        <v>50</v>
      </c>
      <c r="I495" s="10">
        <f t="shared" si="11"/>
        <v>24600</v>
      </c>
      <c r="J495" s="4">
        <v>492</v>
      </c>
      <c r="K495" s="11">
        <f t="shared" si="13"/>
        <v>55.081300813008127</v>
      </c>
      <c r="L495" s="10">
        <f t="shared" si="14"/>
        <v>27100</v>
      </c>
      <c r="M495" s="4">
        <v>492</v>
      </c>
      <c r="N495" s="2">
        <v>30</v>
      </c>
      <c r="O495" s="10">
        <f t="shared" si="12"/>
        <v>14760</v>
      </c>
    </row>
    <row r="496" spans="1:15" ht="15.75" customHeight="1" x14ac:dyDescent="0.2">
      <c r="A496" s="1">
        <v>493</v>
      </c>
      <c r="B496" s="2">
        <v>30</v>
      </c>
      <c r="C496" s="10">
        <f t="shared" si="10"/>
        <v>14790</v>
      </c>
      <c r="D496" s="4">
        <v>493</v>
      </c>
      <c r="E496" s="14">
        <f t="shared" si="15"/>
        <v>21.004056795131845</v>
      </c>
      <c r="F496" s="10">
        <f t="shared" si="16"/>
        <v>10355</v>
      </c>
      <c r="G496" s="4">
        <v>493</v>
      </c>
      <c r="H496" s="2">
        <v>50</v>
      </c>
      <c r="I496" s="10">
        <f t="shared" si="11"/>
        <v>24650</v>
      </c>
      <c r="J496" s="4">
        <v>493</v>
      </c>
      <c r="K496" s="11">
        <f t="shared" si="13"/>
        <v>55.070993914807303</v>
      </c>
      <c r="L496" s="10">
        <f t="shared" si="14"/>
        <v>27150</v>
      </c>
      <c r="M496" s="4">
        <v>493</v>
      </c>
      <c r="N496" s="2">
        <v>30</v>
      </c>
      <c r="O496" s="10">
        <f t="shared" si="12"/>
        <v>14790</v>
      </c>
    </row>
    <row r="497" spans="1:15" ht="15.75" customHeight="1" x14ac:dyDescent="0.2">
      <c r="A497" s="1">
        <v>494</v>
      </c>
      <c r="B497" s="2">
        <v>30</v>
      </c>
      <c r="C497" s="10">
        <f t="shared" si="10"/>
        <v>14820</v>
      </c>
      <c r="D497" s="4">
        <v>494</v>
      </c>
      <c r="E497" s="14">
        <f t="shared" si="15"/>
        <v>21.002024291497975</v>
      </c>
      <c r="F497" s="10">
        <f t="shared" si="16"/>
        <v>10375</v>
      </c>
      <c r="G497" s="4">
        <v>494</v>
      </c>
      <c r="H497" s="2">
        <v>50</v>
      </c>
      <c r="I497" s="10">
        <f t="shared" si="11"/>
        <v>24700</v>
      </c>
      <c r="J497" s="4">
        <v>494</v>
      </c>
      <c r="K497" s="11">
        <f t="shared" si="13"/>
        <v>55.060728744939269</v>
      </c>
      <c r="L497" s="10">
        <f t="shared" si="14"/>
        <v>27200</v>
      </c>
      <c r="M497" s="4">
        <v>494</v>
      </c>
      <c r="N497" s="2">
        <v>30</v>
      </c>
      <c r="O497" s="10">
        <f t="shared" si="12"/>
        <v>14820</v>
      </c>
    </row>
    <row r="498" spans="1:15" ht="15.75" customHeight="1" x14ac:dyDescent="0.2">
      <c r="A498" s="1">
        <v>495</v>
      </c>
      <c r="B498" s="2">
        <v>30</v>
      </c>
      <c r="C498" s="10">
        <f t="shared" si="10"/>
        <v>14850</v>
      </c>
      <c r="D498" s="4">
        <v>495</v>
      </c>
      <c r="E498" s="14">
        <f t="shared" si="15"/>
        <v>21</v>
      </c>
      <c r="F498" s="10">
        <f t="shared" si="16"/>
        <v>10395</v>
      </c>
      <c r="G498" s="4">
        <v>495</v>
      </c>
      <c r="H498" s="2">
        <v>50</v>
      </c>
      <c r="I498" s="10">
        <f t="shared" si="11"/>
        <v>24750</v>
      </c>
      <c r="J498" s="4">
        <v>495</v>
      </c>
      <c r="K498" s="11">
        <f t="shared" si="13"/>
        <v>55.050505050505052</v>
      </c>
      <c r="L498" s="10">
        <f t="shared" si="14"/>
        <v>27250</v>
      </c>
      <c r="M498" s="4">
        <v>495</v>
      </c>
      <c r="N498" s="2">
        <v>30</v>
      </c>
      <c r="O498" s="10">
        <f t="shared" si="12"/>
        <v>14850</v>
      </c>
    </row>
    <row r="499" spans="1:15" ht="15.75" customHeight="1" x14ac:dyDescent="0.2">
      <c r="A499" s="1">
        <v>496</v>
      </c>
      <c r="B499" s="2">
        <v>30</v>
      </c>
      <c r="C499" s="10">
        <f t="shared" si="10"/>
        <v>14880</v>
      </c>
      <c r="D499" s="4">
        <v>496</v>
      </c>
      <c r="E499" s="14">
        <f t="shared" si="15"/>
        <v>20.99798387096774</v>
      </c>
      <c r="F499" s="10">
        <f t="shared" si="16"/>
        <v>10415</v>
      </c>
      <c r="G499" s="4">
        <v>496</v>
      </c>
      <c r="H499" s="2">
        <v>50</v>
      </c>
      <c r="I499" s="10">
        <f t="shared" si="11"/>
        <v>24800</v>
      </c>
      <c r="J499" s="4">
        <v>496</v>
      </c>
      <c r="K499" s="11">
        <f t="shared" si="13"/>
        <v>55.04032258064516</v>
      </c>
      <c r="L499" s="10">
        <f t="shared" si="14"/>
        <v>27300</v>
      </c>
      <c r="M499" s="4">
        <v>496</v>
      </c>
      <c r="N499" s="2">
        <v>30</v>
      </c>
      <c r="O499" s="10">
        <f t="shared" si="12"/>
        <v>14880</v>
      </c>
    </row>
    <row r="500" spans="1:15" ht="15.75" customHeight="1" x14ac:dyDescent="0.2">
      <c r="A500" s="1">
        <v>497</v>
      </c>
      <c r="B500" s="2">
        <v>30</v>
      </c>
      <c r="C500" s="10">
        <f t="shared" si="10"/>
        <v>14910</v>
      </c>
      <c r="D500" s="4">
        <v>497</v>
      </c>
      <c r="E500" s="14">
        <f t="shared" si="15"/>
        <v>20.995975855130784</v>
      </c>
      <c r="F500" s="10">
        <f t="shared" si="16"/>
        <v>10435</v>
      </c>
      <c r="G500" s="4">
        <v>497</v>
      </c>
      <c r="H500" s="2">
        <v>50</v>
      </c>
      <c r="I500" s="10">
        <f t="shared" si="11"/>
        <v>24850</v>
      </c>
      <c r="J500" s="4">
        <v>497</v>
      </c>
      <c r="K500" s="11">
        <f t="shared" si="13"/>
        <v>55.030181086519114</v>
      </c>
      <c r="L500" s="10">
        <f t="shared" si="14"/>
        <v>27350</v>
      </c>
      <c r="M500" s="4">
        <v>497</v>
      </c>
      <c r="N500" s="2">
        <v>30</v>
      </c>
      <c r="O500" s="10">
        <f t="shared" si="12"/>
        <v>14910</v>
      </c>
    </row>
    <row r="501" spans="1:15" ht="15.75" customHeight="1" x14ac:dyDescent="0.2">
      <c r="A501" s="1">
        <v>498</v>
      </c>
      <c r="B501" s="2">
        <v>30</v>
      </c>
      <c r="C501" s="10">
        <f t="shared" si="10"/>
        <v>14940</v>
      </c>
      <c r="D501" s="4">
        <v>498</v>
      </c>
      <c r="E501" s="14">
        <f t="shared" si="15"/>
        <v>20.993975903614459</v>
      </c>
      <c r="F501" s="10">
        <f t="shared" si="16"/>
        <v>10455</v>
      </c>
      <c r="G501" s="4">
        <v>498</v>
      </c>
      <c r="H501" s="2">
        <v>50</v>
      </c>
      <c r="I501" s="10">
        <f t="shared" si="11"/>
        <v>24900</v>
      </c>
      <c r="J501" s="4">
        <v>498</v>
      </c>
      <c r="K501" s="11">
        <f t="shared" si="13"/>
        <v>55.020080321285143</v>
      </c>
      <c r="L501" s="10">
        <f t="shared" si="14"/>
        <v>27400</v>
      </c>
      <c r="M501" s="4">
        <v>498</v>
      </c>
      <c r="N501" s="2">
        <v>30</v>
      </c>
      <c r="O501" s="10">
        <f t="shared" si="12"/>
        <v>14940</v>
      </c>
    </row>
    <row r="502" spans="1:15" ht="15.75" customHeight="1" x14ac:dyDescent="0.2">
      <c r="A502" s="1">
        <v>499</v>
      </c>
      <c r="B502" s="2">
        <v>30</v>
      </c>
      <c r="C502" s="10">
        <f t="shared" si="10"/>
        <v>14970</v>
      </c>
      <c r="D502" s="4">
        <v>499</v>
      </c>
      <c r="E502" s="14">
        <f t="shared" si="15"/>
        <v>20.991983967935873</v>
      </c>
      <c r="F502" s="10">
        <f t="shared" si="16"/>
        <v>10475</v>
      </c>
      <c r="G502" s="4">
        <v>499</v>
      </c>
      <c r="H502" s="2">
        <v>50</v>
      </c>
      <c r="I502" s="10">
        <f t="shared" si="11"/>
        <v>24950</v>
      </c>
      <c r="J502" s="4">
        <v>499</v>
      </c>
      <c r="K502" s="11">
        <f t="shared" si="13"/>
        <v>55.010020040080157</v>
      </c>
      <c r="L502" s="10">
        <f t="shared" si="14"/>
        <v>27450</v>
      </c>
      <c r="M502" s="4">
        <v>499</v>
      </c>
      <c r="N502" s="2">
        <v>30</v>
      </c>
      <c r="O502" s="10">
        <f t="shared" si="12"/>
        <v>14970</v>
      </c>
    </row>
    <row r="503" spans="1:15" ht="15.75" customHeight="1" x14ac:dyDescent="0.2">
      <c r="A503" s="1">
        <v>500</v>
      </c>
      <c r="B503" s="2">
        <v>30</v>
      </c>
      <c r="C503" s="10">
        <f t="shared" si="10"/>
        <v>15000</v>
      </c>
      <c r="D503" s="4">
        <v>500</v>
      </c>
      <c r="E503" s="14">
        <f t="shared" si="15"/>
        <v>20.99</v>
      </c>
      <c r="F503" s="10">
        <f t="shared" si="16"/>
        <v>10495</v>
      </c>
      <c r="G503" s="4">
        <v>500</v>
      </c>
      <c r="H503" s="2">
        <v>50</v>
      </c>
      <c r="I503" s="10">
        <f t="shared" si="11"/>
        <v>25000</v>
      </c>
      <c r="J503" s="4">
        <v>500</v>
      </c>
      <c r="K503" s="11">
        <f t="shared" si="13"/>
        <v>55</v>
      </c>
      <c r="L503" s="10">
        <f t="shared" si="14"/>
        <v>27500</v>
      </c>
      <c r="M503" s="4">
        <v>500</v>
      </c>
      <c r="N503" s="2">
        <v>30</v>
      </c>
      <c r="O503" s="10">
        <f t="shared" si="12"/>
        <v>15000</v>
      </c>
    </row>
    <row r="504" spans="1:15" ht="15.75" customHeight="1" x14ac:dyDescent="0.2">
      <c r="A504" s="1">
        <v>501</v>
      </c>
      <c r="B504" s="2">
        <v>30</v>
      </c>
      <c r="C504" s="10">
        <f t="shared" si="10"/>
        <v>15030</v>
      </c>
      <c r="D504" s="4">
        <v>501</v>
      </c>
      <c r="E504" s="14">
        <f t="shared" si="15"/>
        <v>20.988023952095809</v>
      </c>
      <c r="F504" s="10">
        <f t="shared" si="16"/>
        <v>10515</v>
      </c>
      <c r="G504" s="4">
        <v>501</v>
      </c>
      <c r="H504" s="2">
        <v>50</v>
      </c>
      <c r="I504" s="10">
        <f t="shared" si="11"/>
        <v>25050</v>
      </c>
      <c r="J504" s="4">
        <v>501</v>
      </c>
      <c r="K504" s="11">
        <f t="shared" si="13"/>
        <v>54.990019960079842</v>
      </c>
      <c r="L504" s="10">
        <f t="shared" si="14"/>
        <v>27550</v>
      </c>
      <c r="M504" s="4">
        <v>501</v>
      </c>
      <c r="N504" s="2">
        <v>30</v>
      </c>
      <c r="O504" s="10">
        <f t="shared" si="12"/>
        <v>15030</v>
      </c>
    </row>
    <row r="505" spans="1:15" ht="15.75" customHeight="1" x14ac:dyDescent="0.2">
      <c r="A505" s="1">
        <v>502</v>
      </c>
      <c r="B505" s="2">
        <v>30</v>
      </c>
      <c r="C505" s="10">
        <f t="shared" si="10"/>
        <v>15060</v>
      </c>
      <c r="D505" s="4">
        <v>502</v>
      </c>
      <c r="E505" s="14">
        <f t="shared" si="15"/>
        <v>20.986055776892432</v>
      </c>
      <c r="F505" s="10">
        <f t="shared" si="16"/>
        <v>10535</v>
      </c>
      <c r="G505" s="4">
        <v>502</v>
      </c>
      <c r="H505" s="2">
        <v>50</v>
      </c>
      <c r="I505" s="10">
        <f t="shared" si="11"/>
        <v>25100</v>
      </c>
      <c r="J505" s="4">
        <v>502</v>
      </c>
      <c r="K505" s="11">
        <f t="shared" si="13"/>
        <v>54.980079681274901</v>
      </c>
      <c r="L505" s="10">
        <f t="shared" si="14"/>
        <v>27600</v>
      </c>
      <c r="M505" s="4">
        <v>502</v>
      </c>
      <c r="N505" s="2">
        <v>30</v>
      </c>
      <c r="O505" s="10">
        <f t="shared" si="12"/>
        <v>15060</v>
      </c>
    </row>
    <row r="506" spans="1:15" ht="15.75" customHeight="1" x14ac:dyDescent="0.2">
      <c r="A506" s="1">
        <v>503</v>
      </c>
      <c r="B506" s="2">
        <v>30</v>
      </c>
      <c r="C506" s="10">
        <f t="shared" si="10"/>
        <v>15090</v>
      </c>
      <c r="D506" s="4">
        <v>503</v>
      </c>
      <c r="E506" s="14">
        <f t="shared" si="15"/>
        <v>20.984095427435388</v>
      </c>
      <c r="F506" s="10">
        <f t="shared" si="16"/>
        <v>10555</v>
      </c>
      <c r="G506" s="4">
        <v>503</v>
      </c>
      <c r="H506" s="2">
        <v>50</v>
      </c>
      <c r="I506" s="10">
        <f t="shared" si="11"/>
        <v>25150</v>
      </c>
      <c r="J506" s="4">
        <v>503</v>
      </c>
      <c r="K506" s="11">
        <f t="shared" si="13"/>
        <v>54.970178926441349</v>
      </c>
      <c r="L506" s="10">
        <f t="shared" si="14"/>
        <v>27650</v>
      </c>
      <c r="M506" s="4">
        <v>503</v>
      </c>
      <c r="N506" s="2">
        <v>30</v>
      </c>
      <c r="O506" s="10">
        <f t="shared" si="12"/>
        <v>15090</v>
      </c>
    </row>
    <row r="507" spans="1:15" ht="15.75" customHeight="1" x14ac:dyDescent="0.2">
      <c r="A507" s="1">
        <v>504</v>
      </c>
      <c r="B507" s="2">
        <v>30</v>
      </c>
      <c r="C507" s="10">
        <f t="shared" si="10"/>
        <v>15120</v>
      </c>
      <c r="D507" s="4">
        <v>504</v>
      </c>
      <c r="E507" s="14">
        <f t="shared" si="15"/>
        <v>20.982142857142858</v>
      </c>
      <c r="F507" s="10">
        <f t="shared" si="16"/>
        <v>10575</v>
      </c>
      <c r="G507" s="4">
        <v>504</v>
      </c>
      <c r="H507" s="2">
        <v>50</v>
      </c>
      <c r="I507" s="10">
        <f t="shared" si="11"/>
        <v>25200</v>
      </c>
      <c r="J507" s="4">
        <v>504</v>
      </c>
      <c r="K507" s="11">
        <f t="shared" si="13"/>
        <v>54.960317460317462</v>
      </c>
      <c r="L507" s="10">
        <f t="shared" si="14"/>
        <v>27700</v>
      </c>
      <c r="M507" s="4">
        <v>504</v>
      </c>
      <c r="N507" s="2">
        <v>30</v>
      </c>
      <c r="O507" s="10">
        <f t="shared" si="12"/>
        <v>15120</v>
      </c>
    </row>
    <row r="508" spans="1:15" ht="15.75" customHeight="1" x14ac:dyDescent="0.2">
      <c r="A508" s="1">
        <v>505</v>
      </c>
      <c r="B508" s="2">
        <v>30</v>
      </c>
      <c r="C508" s="10">
        <f t="shared" si="10"/>
        <v>15150</v>
      </c>
      <c r="D508" s="4">
        <v>505</v>
      </c>
      <c r="E508" s="14">
        <f t="shared" si="15"/>
        <v>20.980198019801982</v>
      </c>
      <c r="F508" s="10">
        <f t="shared" si="16"/>
        <v>10595</v>
      </c>
      <c r="G508" s="4">
        <v>505</v>
      </c>
      <c r="H508" s="2">
        <v>50</v>
      </c>
      <c r="I508" s="10">
        <f t="shared" si="11"/>
        <v>25250</v>
      </c>
      <c r="J508" s="4">
        <v>505</v>
      </c>
      <c r="K508" s="11">
        <f t="shared" si="13"/>
        <v>54.950495049504951</v>
      </c>
      <c r="L508" s="10">
        <f t="shared" si="14"/>
        <v>27750</v>
      </c>
      <c r="M508" s="4">
        <v>505</v>
      </c>
      <c r="N508" s="2">
        <v>30</v>
      </c>
      <c r="O508" s="10">
        <f t="shared" si="12"/>
        <v>15150</v>
      </c>
    </row>
    <row r="509" spans="1:15" ht="15.75" customHeight="1" x14ac:dyDescent="0.2">
      <c r="A509" s="1">
        <v>506</v>
      </c>
      <c r="B509" s="2">
        <v>30</v>
      </c>
      <c r="C509" s="10">
        <f t="shared" si="10"/>
        <v>15180</v>
      </c>
      <c r="D509" s="4">
        <v>506</v>
      </c>
      <c r="E509" s="14">
        <f t="shared" si="15"/>
        <v>20.978260869565219</v>
      </c>
      <c r="F509" s="10">
        <f t="shared" si="16"/>
        <v>10615</v>
      </c>
      <c r="G509" s="4">
        <v>506</v>
      </c>
      <c r="H509" s="2">
        <v>50</v>
      </c>
      <c r="I509" s="10">
        <f t="shared" si="11"/>
        <v>25300</v>
      </c>
      <c r="J509" s="4">
        <v>506</v>
      </c>
      <c r="K509" s="11">
        <f t="shared" si="13"/>
        <v>54.940711462450594</v>
      </c>
      <c r="L509" s="10">
        <f t="shared" si="14"/>
        <v>27800</v>
      </c>
      <c r="M509" s="4">
        <v>506</v>
      </c>
      <c r="N509" s="2">
        <v>30</v>
      </c>
      <c r="O509" s="10">
        <f t="shared" si="12"/>
        <v>15180</v>
      </c>
    </row>
    <row r="510" spans="1:15" ht="15.75" customHeight="1" x14ac:dyDescent="0.2">
      <c r="A510" s="1">
        <v>507</v>
      </c>
      <c r="B510" s="2">
        <v>30</v>
      </c>
      <c r="C510" s="10">
        <f t="shared" si="10"/>
        <v>15210</v>
      </c>
      <c r="D510" s="4">
        <v>507</v>
      </c>
      <c r="E510" s="14">
        <f t="shared" si="15"/>
        <v>20.976331360946745</v>
      </c>
      <c r="F510" s="10">
        <f t="shared" si="16"/>
        <v>10635</v>
      </c>
      <c r="G510" s="4">
        <v>507</v>
      </c>
      <c r="H510" s="2">
        <v>50</v>
      </c>
      <c r="I510" s="10">
        <f t="shared" si="11"/>
        <v>25350</v>
      </c>
      <c r="J510" s="4">
        <v>507</v>
      </c>
      <c r="K510" s="11">
        <f t="shared" si="13"/>
        <v>54.930966469428007</v>
      </c>
      <c r="L510" s="10">
        <f t="shared" si="14"/>
        <v>27850</v>
      </c>
      <c r="M510" s="4">
        <v>507</v>
      </c>
      <c r="N510" s="2">
        <v>30</v>
      </c>
      <c r="O510" s="10">
        <f t="shared" si="12"/>
        <v>15210</v>
      </c>
    </row>
    <row r="511" spans="1:15" ht="15.75" customHeight="1" x14ac:dyDescent="0.2">
      <c r="A511" s="1">
        <v>508</v>
      </c>
      <c r="B511" s="2">
        <v>30</v>
      </c>
      <c r="C511" s="10">
        <f t="shared" si="10"/>
        <v>15240</v>
      </c>
      <c r="D511" s="4">
        <v>508</v>
      </c>
      <c r="E511" s="14">
        <f t="shared" si="15"/>
        <v>20.974409448818896</v>
      </c>
      <c r="F511" s="10">
        <f t="shared" si="16"/>
        <v>10655</v>
      </c>
      <c r="G511" s="4">
        <v>508</v>
      </c>
      <c r="H511" s="2">
        <v>50</v>
      </c>
      <c r="I511" s="10">
        <f t="shared" si="11"/>
        <v>25400</v>
      </c>
      <c r="J511" s="4">
        <v>508</v>
      </c>
      <c r="K511" s="11">
        <f t="shared" si="13"/>
        <v>54.921259842519682</v>
      </c>
      <c r="L511" s="10">
        <f t="shared" si="14"/>
        <v>27900</v>
      </c>
      <c r="M511" s="4">
        <v>508</v>
      </c>
      <c r="N511" s="2">
        <v>30</v>
      </c>
      <c r="O511" s="10">
        <f t="shared" si="12"/>
        <v>15240</v>
      </c>
    </row>
    <row r="512" spans="1:15" ht="15.75" customHeight="1" x14ac:dyDescent="0.2">
      <c r="A512" s="1">
        <v>509</v>
      </c>
      <c r="B512" s="2">
        <v>30</v>
      </c>
      <c r="C512" s="10">
        <f t="shared" si="10"/>
        <v>15270</v>
      </c>
      <c r="D512" s="4">
        <v>509</v>
      </c>
      <c r="E512" s="14">
        <f t="shared" si="15"/>
        <v>20.972495088408646</v>
      </c>
      <c r="F512" s="10">
        <f t="shared" si="16"/>
        <v>10675</v>
      </c>
      <c r="G512" s="4">
        <v>509</v>
      </c>
      <c r="H512" s="2">
        <v>50</v>
      </c>
      <c r="I512" s="10">
        <f t="shared" si="11"/>
        <v>25450</v>
      </c>
      <c r="J512" s="4">
        <v>509</v>
      </c>
      <c r="K512" s="11">
        <f t="shared" si="13"/>
        <v>54.911591355599214</v>
      </c>
      <c r="L512" s="10">
        <f t="shared" si="14"/>
        <v>27950</v>
      </c>
      <c r="M512" s="4">
        <v>509</v>
      </c>
      <c r="N512" s="2">
        <v>30</v>
      </c>
      <c r="O512" s="10">
        <f t="shared" si="12"/>
        <v>15270</v>
      </c>
    </row>
    <row r="513" spans="1:15" ht="15.75" customHeight="1" x14ac:dyDescent="0.2">
      <c r="A513" s="1">
        <v>510</v>
      </c>
      <c r="B513" s="2">
        <v>30</v>
      </c>
      <c r="C513" s="10">
        <f t="shared" si="10"/>
        <v>15300</v>
      </c>
      <c r="D513" s="4">
        <v>510</v>
      </c>
      <c r="E513" s="14">
        <f t="shared" si="15"/>
        <v>20.970588235294116</v>
      </c>
      <c r="F513" s="10">
        <f t="shared" si="16"/>
        <v>10695</v>
      </c>
      <c r="G513" s="4">
        <v>510</v>
      </c>
      <c r="H513" s="2">
        <v>50</v>
      </c>
      <c r="I513" s="10">
        <f t="shared" si="11"/>
        <v>25500</v>
      </c>
      <c r="J513" s="4">
        <v>510</v>
      </c>
      <c r="K513" s="11">
        <f t="shared" si="13"/>
        <v>54.901960784313722</v>
      </c>
      <c r="L513" s="10">
        <f t="shared" si="14"/>
        <v>28000</v>
      </c>
      <c r="M513" s="4">
        <v>510</v>
      </c>
      <c r="N513" s="2">
        <v>30</v>
      </c>
      <c r="O513" s="10">
        <f t="shared" si="12"/>
        <v>15300</v>
      </c>
    </row>
    <row r="514" spans="1:15" ht="15.75" customHeight="1" x14ac:dyDescent="0.2">
      <c r="A514" s="1">
        <v>511</v>
      </c>
      <c r="B514" s="2">
        <v>30</v>
      </c>
      <c r="C514" s="10">
        <f t="shared" ref="C514:C768" si="17">A514*B514</f>
        <v>15330</v>
      </c>
      <c r="D514" s="4">
        <v>511</v>
      </c>
      <c r="E514" s="14">
        <f t="shared" si="15"/>
        <v>20.968688845401175</v>
      </c>
      <c r="F514" s="10">
        <f t="shared" si="16"/>
        <v>10715</v>
      </c>
      <c r="G514" s="4">
        <v>511</v>
      </c>
      <c r="H514" s="2">
        <v>50</v>
      </c>
      <c r="I514" s="10">
        <f t="shared" ref="I514:I768" si="18">H514*G514</f>
        <v>25550</v>
      </c>
      <c r="J514" s="4">
        <v>511</v>
      </c>
      <c r="K514" s="11">
        <f t="shared" si="13"/>
        <v>54.892367906066539</v>
      </c>
      <c r="L514" s="10">
        <f t="shared" si="14"/>
        <v>28050</v>
      </c>
      <c r="M514" s="4">
        <v>511</v>
      </c>
      <c r="N514" s="2">
        <v>30</v>
      </c>
      <c r="O514" s="10">
        <f t="shared" ref="O514:O768" si="19">N514*M514</f>
        <v>15330</v>
      </c>
    </row>
    <row r="515" spans="1:15" ht="15.75" customHeight="1" x14ac:dyDescent="0.2">
      <c r="A515" s="1">
        <v>512</v>
      </c>
      <c r="B515" s="2">
        <v>30</v>
      </c>
      <c r="C515" s="10">
        <f t="shared" si="17"/>
        <v>15360</v>
      </c>
      <c r="D515" s="4">
        <v>512</v>
      </c>
      <c r="E515" s="14">
        <f t="shared" si="15"/>
        <v>20.966796875</v>
      </c>
      <c r="F515" s="10">
        <f t="shared" si="16"/>
        <v>10735</v>
      </c>
      <c r="G515" s="4">
        <v>512</v>
      </c>
      <c r="H515" s="2">
        <v>50</v>
      </c>
      <c r="I515" s="10">
        <f t="shared" si="18"/>
        <v>25600</v>
      </c>
      <c r="J515" s="4">
        <v>512</v>
      </c>
      <c r="K515" s="11">
        <f t="shared" si="13"/>
        <v>54.8828125</v>
      </c>
      <c r="L515" s="10">
        <f t="shared" si="14"/>
        <v>28100</v>
      </c>
      <c r="M515" s="4">
        <v>512</v>
      </c>
      <c r="N515" s="2">
        <v>30</v>
      </c>
      <c r="O515" s="10">
        <f t="shared" si="19"/>
        <v>15360</v>
      </c>
    </row>
    <row r="516" spans="1:15" ht="15.75" customHeight="1" x14ac:dyDescent="0.2">
      <c r="A516" s="1">
        <v>513</v>
      </c>
      <c r="B516" s="2">
        <v>30</v>
      </c>
      <c r="C516" s="10">
        <f t="shared" si="17"/>
        <v>15390</v>
      </c>
      <c r="D516" s="4">
        <v>513</v>
      </c>
      <c r="E516" s="14">
        <f t="shared" si="15"/>
        <v>20.964912280701753</v>
      </c>
      <c r="F516" s="10">
        <f t="shared" si="16"/>
        <v>10755</v>
      </c>
      <c r="G516" s="4">
        <v>513</v>
      </c>
      <c r="H516" s="2">
        <v>50</v>
      </c>
      <c r="I516" s="10">
        <f t="shared" si="18"/>
        <v>25650</v>
      </c>
      <c r="J516" s="4">
        <v>513</v>
      </c>
      <c r="K516" s="11">
        <f t="shared" si="13"/>
        <v>54.873294346978561</v>
      </c>
      <c r="L516" s="10">
        <f t="shared" si="14"/>
        <v>28150</v>
      </c>
      <c r="M516" s="4">
        <v>513</v>
      </c>
      <c r="N516" s="2">
        <v>30</v>
      </c>
      <c r="O516" s="10">
        <f t="shared" si="19"/>
        <v>15390</v>
      </c>
    </row>
    <row r="517" spans="1:15" ht="15.75" customHeight="1" x14ac:dyDescent="0.2">
      <c r="A517" s="1">
        <v>514</v>
      </c>
      <c r="B517" s="2">
        <v>30</v>
      </c>
      <c r="C517" s="10">
        <f t="shared" si="17"/>
        <v>15420</v>
      </c>
      <c r="D517" s="4">
        <v>514</v>
      </c>
      <c r="E517" s="14">
        <f t="shared" si="15"/>
        <v>20.963035019455251</v>
      </c>
      <c r="F517" s="10">
        <f t="shared" si="16"/>
        <v>10775</v>
      </c>
      <c r="G517" s="4">
        <v>514</v>
      </c>
      <c r="H517" s="2">
        <v>50</v>
      </c>
      <c r="I517" s="10">
        <f t="shared" si="18"/>
        <v>25700</v>
      </c>
      <c r="J517" s="4">
        <v>514</v>
      </c>
      <c r="K517" s="11">
        <f t="shared" si="13"/>
        <v>54.863813229571981</v>
      </c>
      <c r="L517" s="10">
        <f t="shared" si="14"/>
        <v>28200</v>
      </c>
      <c r="M517" s="4">
        <v>514</v>
      </c>
      <c r="N517" s="2">
        <v>30</v>
      </c>
      <c r="O517" s="10">
        <f t="shared" si="19"/>
        <v>15420</v>
      </c>
    </row>
    <row r="518" spans="1:15" ht="15.75" customHeight="1" x14ac:dyDescent="0.2">
      <c r="A518" s="1">
        <v>515</v>
      </c>
      <c r="B518" s="2">
        <v>30</v>
      </c>
      <c r="C518" s="10">
        <f t="shared" si="17"/>
        <v>15450</v>
      </c>
      <c r="D518" s="4">
        <v>515</v>
      </c>
      <c r="E518" s="14">
        <f t="shared" si="15"/>
        <v>20.961165048543688</v>
      </c>
      <c r="F518" s="10">
        <f t="shared" si="16"/>
        <v>10795</v>
      </c>
      <c r="G518" s="4">
        <v>515</v>
      </c>
      <c r="H518" s="2">
        <v>50</v>
      </c>
      <c r="I518" s="10">
        <f t="shared" si="18"/>
        <v>25750</v>
      </c>
      <c r="J518" s="4">
        <v>515</v>
      </c>
      <c r="K518" s="11">
        <f t="shared" si="13"/>
        <v>54.854368932038838</v>
      </c>
      <c r="L518" s="10">
        <f t="shared" si="14"/>
        <v>28250</v>
      </c>
      <c r="M518" s="4">
        <v>515</v>
      </c>
      <c r="N518" s="2">
        <v>30</v>
      </c>
      <c r="O518" s="10">
        <f t="shared" si="19"/>
        <v>15450</v>
      </c>
    </row>
    <row r="519" spans="1:15" ht="15.75" customHeight="1" x14ac:dyDescent="0.2">
      <c r="A519" s="1">
        <v>516</v>
      </c>
      <c r="B519" s="2">
        <v>30</v>
      </c>
      <c r="C519" s="10">
        <f t="shared" si="17"/>
        <v>15480</v>
      </c>
      <c r="D519" s="4">
        <v>516</v>
      </c>
      <c r="E519" s="14">
        <f t="shared" si="15"/>
        <v>20.959302325581394</v>
      </c>
      <c r="F519" s="10">
        <f t="shared" si="16"/>
        <v>10815</v>
      </c>
      <c r="G519" s="4">
        <v>516</v>
      </c>
      <c r="H519" s="2">
        <v>50</v>
      </c>
      <c r="I519" s="10">
        <f t="shared" si="18"/>
        <v>25800</v>
      </c>
      <c r="J519" s="4">
        <v>516</v>
      </c>
      <c r="K519" s="11">
        <f t="shared" si="13"/>
        <v>54.844961240310077</v>
      </c>
      <c r="L519" s="10">
        <f t="shared" si="14"/>
        <v>28300</v>
      </c>
      <c r="M519" s="4">
        <v>516</v>
      </c>
      <c r="N519" s="2">
        <v>30</v>
      </c>
      <c r="O519" s="10">
        <f t="shared" si="19"/>
        <v>15480</v>
      </c>
    </row>
    <row r="520" spans="1:15" ht="15.75" customHeight="1" x14ac:dyDescent="0.2">
      <c r="A520" s="1">
        <v>517</v>
      </c>
      <c r="B520" s="2">
        <v>30</v>
      </c>
      <c r="C520" s="10">
        <f t="shared" si="17"/>
        <v>15510</v>
      </c>
      <c r="D520" s="4">
        <v>517</v>
      </c>
      <c r="E520" s="14">
        <f t="shared" si="15"/>
        <v>20.957446808510639</v>
      </c>
      <c r="F520" s="10">
        <f t="shared" si="16"/>
        <v>10835</v>
      </c>
      <c r="G520" s="4">
        <v>517</v>
      </c>
      <c r="H520" s="2">
        <v>50</v>
      </c>
      <c r="I520" s="10">
        <f t="shared" si="18"/>
        <v>25850</v>
      </c>
      <c r="J520" s="4">
        <v>517</v>
      </c>
      <c r="K520" s="11">
        <f t="shared" si="13"/>
        <v>54.83558994197292</v>
      </c>
      <c r="L520" s="10">
        <f t="shared" si="14"/>
        <v>28350</v>
      </c>
      <c r="M520" s="4">
        <v>517</v>
      </c>
      <c r="N520" s="2">
        <v>30</v>
      </c>
      <c r="O520" s="10">
        <f t="shared" si="19"/>
        <v>15510</v>
      </c>
    </row>
    <row r="521" spans="1:15" ht="15.75" customHeight="1" x14ac:dyDescent="0.2">
      <c r="A521" s="1">
        <v>518</v>
      </c>
      <c r="B521" s="2">
        <v>30</v>
      </c>
      <c r="C521" s="10">
        <f t="shared" si="17"/>
        <v>15540</v>
      </c>
      <c r="D521" s="4">
        <v>518</v>
      </c>
      <c r="E521" s="14">
        <f t="shared" si="15"/>
        <v>20.955598455598455</v>
      </c>
      <c r="F521" s="10">
        <f t="shared" si="16"/>
        <v>10855</v>
      </c>
      <c r="G521" s="4">
        <v>518</v>
      </c>
      <c r="H521" s="2">
        <v>50</v>
      </c>
      <c r="I521" s="10">
        <f t="shared" si="18"/>
        <v>25900</v>
      </c>
      <c r="J521" s="4">
        <v>518</v>
      </c>
      <c r="K521" s="11">
        <f t="shared" si="13"/>
        <v>54.826254826254825</v>
      </c>
      <c r="L521" s="10">
        <f t="shared" si="14"/>
        <v>28400</v>
      </c>
      <c r="M521" s="4">
        <v>518</v>
      </c>
      <c r="N521" s="2">
        <v>30</v>
      </c>
      <c r="O521" s="10">
        <f t="shared" si="19"/>
        <v>15540</v>
      </c>
    </row>
    <row r="522" spans="1:15" ht="15.75" customHeight="1" x14ac:dyDescent="0.2">
      <c r="A522" s="1">
        <v>519</v>
      </c>
      <c r="B522" s="2">
        <v>30</v>
      </c>
      <c r="C522" s="10">
        <f t="shared" si="17"/>
        <v>15570</v>
      </c>
      <c r="D522" s="4">
        <v>519</v>
      </c>
      <c r="E522" s="14">
        <f t="shared" si="15"/>
        <v>20.953757225433527</v>
      </c>
      <c r="F522" s="10">
        <f t="shared" si="16"/>
        <v>10875</v>
      </c>
      <c r="G522" s="4">
        <v>519</v>
      </c>
      <c r="H522" s="2">
        <v>50</v>
      </c>
      <c r="I522" s="10">
        <f t="shared" si="18"/>
        <v>25950</v>
      </c>
      <c r="J522" s="4">
        <v>519</v>
      </c>
      <c r="K522" s="11">
        <f t="shared" si="13"/>
        <v>54.816955684007709</v>
      </c>
      <c r="L522" s="10">
        <f t="shared" si="14"/>
        <v>28450</v>
      </c>
      <c r="M522" s="4">
        <v>519</v>
      </c>
      <c r="N522" s="2">
        <v>30</v>
      </c>
      <c r="O522" s="10">
        <f t="shared" si="19"/>
        <v>15570</v>
      </c>
    </row>
    <row r="523" spans="1:15" ht="15.75" customHeight="1" x14ac:dyDescent="0.2">
      <c r="A523" s="1">
        <v>520</v>
      </c>
      <c r="B523" s="2">
        <v>30</v>
      </c>
      <c r="C523" s="10">
        <f t="shared" si="17"/>
        <v>15600</v>
      </c>
      <c r="D523" s="4">
        <v>520</v>
      </c>
      <c r="E523" s="14">
        <f t="shared" si="15"/>
        <v>20.951923076923077</v>
      </c>
      <c r="F523" s="10">
        <f t="shared" si="16"/>
        <v>10895</v>
      </c>
      <c r="G523" s="4">
        <v>520</v>
      </c>
      <c r="H523" s="2">
        <v>50</v>
      </c>
      <c r="I523" s="10">
        <f t="shared" si="18"/>
        <v>26000</v>
      </c>
      <c r="J523" s="4">
        <v>520</v>
      </c>
      <c r="K523" s="11">
        <f t="shared" si="13"/>
        <v>54.807692307692307</v>
      </c>
      <c r="L523" s="10">
        <f t="shared" si="14"/>
        <v>28500</v>
      </c>
      <c r="M523" s="4">
        <v>520</v>
      </c>
      <c r="N523" s="2">
        <v>30</v>
      </c>
      <c r="O523" s="10">
        <f t="shared" si="19"/>
        <v>15600</v>
      </c>
    </row>
    <row r="524" spans="1:15" ht="15.75" customHeight="1" x14ac:dyDescent="0.2">
      <c r="A524" s="1">
        <v>521</v>
      </c>
      <c r="B524" s="2">
        <v>30</v>
      </c>
      <c r="C524" s="10">
        <f t="shared" si="17"/>
        <v>15630</v>
      </c>
      <c r="D524" s="4">
        <v>521</v>
      </c>
      <c r="E524" s="14">
        <f t="shared" si="15"/>
        <v>20.950095969289826</v>
      </c>
      <c r="F524" s="10">
        <f t="shared" si="16"/>
        <v>10915</v>
      </c>
      <c r="G524" s="4">
        <v>521</v>
      </c>
      <c r="H524" s="2">
        <v>50</v>
      </c>
      <c r="I524" s="10">
        <f t="shared" si="18"/>
        <v>26050</v>
      </c>
      <c r="J524" s="4">
        <v>521</v>
      </c>
      <c r="K524" s="11">
        <f t="shared" si="13"/>
        <v>54.798464491362765</v>
      </c>
      <c r="L524" s="10">
        <f t="shared" si="14"/>
        <v>28550</v>
      </c>
      <c r="M524" s="4">
        <v>521</v>
      </c>
      <c r="N524" s="2">
        <v>30</v>
      </c>
      <c r="O524" s="10">
        <f t="shared" si="19"/>
        <v>15630</v>
      </c>
    </row>
    <row r="525" spans="1:15" ht="15.75" customHeight="1" x14ac:dyDescent="0.2">
      <c r="A525" s="1">
        <v>522</v>
      </c>
      <c r="B525" s="2">
        <v>30</v>
      </c>
      <c r="C525" s="10">
        <f t="shared" si="17"/>
        <v>15660</v>
      </c>
      <c r="D525" s="4">
        <v>522</v>
      </c>
      <c r="E525" s="14">
        <f t="shared" si="15"/>
        <v>20.948275862068964</v>
      </c>
      <c r="F525" s="10">
        <f t="shared" si="16"/>
        <v>10935</v>
      </c>
      <c r="G525" s="4">
        <v>522</v>
      </c>
      <c r="H525" s="2">
        <v>50</v>
      </c>
      <c r="I525" s="10">
        <f t="shared" si="18"/>
        <v>26100</v>
      </c>
      <c r="J525" s="4">
        <v>522</v>
      </c>
      <c r="K525" s="11">
        <f t="shared" si="13"/>
        <v>54.78927203065134</v>
      </c>
      <c r="L525" s="10">
        <f t="shared" si="14"/>
        <v>28600</v>
      </c>
      <c r="M525" s="4">
        <v>522</v>
      </c>
      <c r="N525" s="2">
        <v>30</v>
      </c>
      <c r="O525" s="10">
        <f t="shared" si="19"/>
        <v>15660</v>
      </c>
    </row>
    <row r="526" spans="1:15" ht="15.75" customHeight="1" x14ac:dyDescent="0.2">
      <c r="A526" s="1">
        <v>523</v>
      </c>
      <c r="B526" s="2">
        <v>30</v>
      </c>
      <c r="C526" s="10">
        <f t="shared" si="17"/>
        <v>15690</v>
      </c>
      <c r="D526" s="4">
        <v>523</v>
      </c>
      <c r="E526" s="14">
        <f t="shared" si="15"/>
        <v>20.946462715105163</v>
      </c>
      <c r="F526" s="10">
        <f t="shared" si="16"/>
        <v>10955</v>
      </c>
      <c r="G526" s="4">
        <v>523</v>
      </c>
      <c r="H526" s="2">
        <v>50</v>
      </c>
      <c r="I526" s="10">
        <f t="shared" si="18"/>
        <v>26150</v>
      </c>
      <c r="J526" s="4">
        <v>523</v>
      </c>
      <c r="K526" s="11">
        <f t="shared" si="13"/>
        <v>54.780114722753346</v>
      </c>
      <c r="L526" s="10">
        <f t="shared" si="14"/>
        <v>28650</v>
      </c>
      <c r="M526" s="4">
        <v>523</v>
      </c>
      <c r="N526" s="2">
        <v>30</v>
      </c>
      <c r="O526" s="10">
        <f t="shared" si="19"/>
        <v>15690</v>
      </c>
    </row>
    <row r="527" spans="1:15" ht="15.75" customHeight="1" x14ac:dyDescent="0.2">
      <c r="A527" s="1">
        <v>524</v>
      </c>
      <c r="B527" s="2">
        <v>30</v>
      </c>
      <c r="C527" s="10">
        <f t="shared" si="17"/>
        <v>15720</v>
      </c>
      <c r="D527" s="4">
        <v>524</v>
      </c>
      <c r="E527" s="14">
        <f t="shared" si="15"/>
        <v>20.944656488549619</v>
      </c>
      <c r="F527" s="10">
        <f t="shared" si="16"/>
        <v>10975</v>
      </c>
      <c r="G527" s="4">
        <v>524</v>
      </c>
      <c r="H527" s="2">
        <v>50</v>
      </c>
      <c r="I527" s="10">
        <f t="shared" si="18"/>
        <v>26200</v>
      </c>
      <c r="J527" s="4">
        <v>524</v>
      </c>
      <c r="K527" s="11">
        <f t="shared" si="13"/>
        <v>54.770992366412216</v>
      </c>
      <c r="L527" s="10">
        <f t="shared" si="14"/>
        <v>28700</v>
      </c>
      <c r="M527" s="4">
        <v>524</v>
      </c>
      <c r="N527" s="2">
        <v>30</v>
      </c>
      <c r="O527" s="10">
        <f t="shared" si="19"/>
        <v>15720</v>
      </c>
    </row>
    <row r="528" spans="1:15" ht="15.75" customHeight="1" x14ac:dyDescent="0.2">
      <c r="A528" s="1">
        <v>525</v>
      </c>
      <c r="B528" s="2">
        <v>30</v>
      </c>
      <c r="C528" s="10">
        <f t="shared" si="17"/>
        <v>15750</v>
      </c>
      <c r="D528" s="4">
        <v>525</v>
      </c>
      <c r="E528" s="14">
        <f t="shared" si="15"/>
        <v>20.942857142857143</v>
      </c>
      <c r="F528" s="10">
        <f t="shared" si="16"/>
        <v>10995</v>
      </c>
      <c r="G528" s="4">
        <v>525</v>
      </c>
      <c r="H528" s="2">
        <v>50</v>
      </c>
      <c r="I528" s="10">
        <f t="shared" si="18"/>
        <v>26250</v>
      </c>
      <c r="J528" s="4">
        <v>525</v>
      </c>
      <c r="K528" s="11">
        <f t="shared" si="13"/>
        <v>54.761904761904759</v>
      </c>
      <c r="L528" s="10">
        <f t="shared" si="14"/>
        <v>28750</v>
      </c>
      <c r="M528" s="4">
        <v>525</v>
      </c>
      <c r="N528" s="2">
        <v>30</v>
      </c>
      <c r="O528" s="10">
        <f t="shared" si="19"/>
        <v>15750</v>
      </c>
    </row>
    <row r="529" spans="1:15" ht="15.75" customHeight="1" x14ac:dyDescent="0.2">
      <c r="A529" s="1">
        <v>526</v>
      </c>
      <c r="B529" s="2">
        <v>30</v>
      </c>
      <c r="C529" s="10">
        <f t="shared" si="17"/>
        <v>15780</v>
      </c>
      <c r="D529" s="4">
        <v>526</v>
      </c>
      <c r="E529" s="14">
        <f t="shared" si="15"/>
        <v>20.941064638783271</v>
      </c>
      <c r="F529" s="10">
        <f t="shared" si="16"/>
        <v>11015</v>
      </c>
      <c r="G529" s="4">
        <v>526</v>
      </c>
      <c r="H529" s="2">
        <v>50</v>
      </c>
      <c r="I529" s="10">
        <f t="shared" si="18"/>
        <v>26300</v>
      </c>
      <c r="J529" s="4">
        <v>526</v>
      </c>
      <c r="K529" s="11">
        <f t="shared" si="13"/>
        <v>54.752851711026615</v>
      </c>
      <c r="L529" s="10">
        <f t="shared" si="14"/>
        <v>28800</v>
      </c>
      <c r="M529" s="4">
        <v>526</v>
      </c>
      <c r="N529" s="2">
        <v>30</v>
      </c>
      <c r="O529" s="10">
        <f t="shared" si="19"/>
        <v>15780</v>
      </c>
    </row>
    <row r="530" spans="1:15" ht="15.75" customHeight="1" x14ac:dyDescent="0.2">
      <c r="A530" s="1">
        <v>527</v>
      </c>
      <c r="B530" s="2">
        <v>30</v>
      </c>
      <c r="C530" s="10">
        <f t="shared" si="17"/>
        <v>15810</v>
      </c>
      <c r="D530" s="4">
        <v>527</v>
      </c>
      <c r="E530" s="14">
        <f t="shared" si="15"/>
        <v>20.939278937381403</v>
      </c>
      <c r="F530" s="10">
        <f t="shared" si="16"/>
        <v>11035</v>
      </c>
      <c r="G530" s="4">
        <v>527</v>
      </c>
      <c r="H530" s="2">
        <v>50</v>
      </c>
      <c r="I530" s="10">
        <f t="shared" si="18"/>
        <v>26350</v>
      </c>
      <c r="J530" s="4">
        <v>527</v>
      </c>
      <c r="K530" s="11">
        <f t="shared" si="13"/>
        <v>54.743833017077797</v>
      </c>
      <c r="L530" s="10">
        <f t="shared" si="14"/>
        <v>28850</v>
      </c>
      <c r="M530" s="4">
        <v>527</v>
      </c>
      <c r="N530" s="2">
        <v>30</v>
      </c>
      <c r="O530" s="10">
        <f t="shared" si="19"/>
        <v>15810</v>
      </c>
    </row>
    <row r="531" spans="1:15" ht="15.75" customHeight="1" x14ac:dyDescent="0.2">
      <c r="A531" s="1">
        <v>528</v>
      </c>
      <c r="B531" s="2">
        <v>30</v>
      </c>
      <c r="C531" s="10">
        <f t="shared" si="17"/>
        <v>15840</v>
      </c>
      <c r="D531" s="4">
        <v>528</v>
      </c>
      <c r="E531" s="14">
        <f t="shared" si="15"/>
        <v>20.9375</v>
      </c>
      <c r="F531" s="10">
        <f t="shared" si="16"/>
        <v>11055</v>
      </c>
      <c r="G531" s="4">
        <v>528</v>
      </c>
      <c r="H531" s="2">
        <v>50</v>
      </c>
      <c r="I531" s="10">
        <f t="shared" si="18"/>
        <v>26400</v>
      </c>
      <c r="J531" s="4">
        <v>528</v>
      </c>
      <c r="K531" s="11">
        <f t="shared" si="13"/>
        <v>54.734848484848484</v>
      </c>
      <c r="L531" s="10">
        <f t="shared" si="14"/>
        <v>28900</v>
      </c>
      <c r="M531" s="4">
        <v>528</v>
      </c>
      <c r="N531" s="2">
        <v>30</v>
      </c>
      <c r="O531" s="10">
        <f t="shared" si="19"/>
        <v>15840</v>
      </c>
    </row>
    <row r="532" spans="1:15" ht="15.75" customHeight="1" x14ac:dyDescent="0.2">
      <c r="A532" s="1">
        <v>529</v>
      </c>
      <c r="B532" s="2">
        <v>30</v>
      </c>
      <c r="C532" s="10">
        <f t="shared" si="17"/>
        <v>15870</v>
      </c>
      <c r="D532" s="4">
        <v>529</v>
      </c>
      <c r="E532" s="14">
        <f t="shared" si="15"/>
        <v>20.935727788279774</v>
      </c>
      <c r="F532" s="10">
        <f t="shared" si="16"/>
        <v>11075</v>
      </c>
      <c r="G532" s="4">
        <v>529</v>
      </c>
      <c r="H532" s="2">
        <v>50</v>
      </c>
      <c r="I532" s="10">
        <f t="shared" si="18"/>
        <v>26450</v>
      </c>
      <c r="J532" s="4">
        <v>529</v>
      </c>
      <c r="K532" s="11">
        <f t="shared" si="13"/>
        <v>54.725897920604915</v>
      </c>
      <c r="L532" s="10">
        <f t="shared" si="14"/>
        <v>28950</v>
      </c>
      <c r="M532" s="4">
        <v>529</v>
      </c>
      <c r="N532" s="2">
        <v>30</v>
      </c>
      <c r="O532" s="10">
        <f t="shared" si="19"/>
        <v>15870</v>
      </c>
    </row>
    <row r="533" spans="1:15" ht="15.75" customHeight="1" x14ac:dyDescent="0.2">
      <c r="A533" s="1">
        <v>530</v>
      </c>
      <c r="B533" s="2">
        <v>30</v>
      </c>
      <c r="C533" s="10">
        <f t="shared" si="17"/>
        <v>15900</v>
      </c>
      <c r="D533" s="4">
        <v>530</v>
      </c>
      <c r="E533" s="14">
        <f t="shared" si="15"/>
        <v>20.933962264150942</v>
      </c>
      <c r="F533" s="10">
        <f t="shared" si="16"/>
        <v>11095</v>
      </c>
      <c r="G533" s="4">
        <v>530</v>
      </c>
      <c r="H533" s="2">
        <v>50</v>
      </c>
      <c r="I533" s="10">
        <f t="shared" si="18"/>
        <v>26500</v>
      </c>
      <c r="J533" s="4">
        <v>530</v>
      </c>
      <c r="K533" s="11">
        <f t="shared" si="13"/>
        <v>54.716981132075475</v>
      </c>
      <c r="L533" s="10">
        <f t="shared" si="14"/>
        <v>29000</v>
      </c>
      <c r="M533" s="4">
        <v>530</v>
      </c>
      <c r="N533" s="2">
        <v>30</v>
      </c>
      <c r="O533" s="10">
        <f t="shared" si="19"/>
        <v>15900</v>
      </c>
    </row>
    <row r="534" spans="1:15" ht="15.75" customHeight="1" x14ac:dyDescent="0.2">
      <c r="A534" s="1">
        <v>531</v>
      </c>
      <c r="B534" s="2">
        <v>30</v>
      </c>
      <c r="C534" s="10">
        <f t="shared" si="17"/>
        <v>15930</v>
      </c>
      <c r="D534" s="4">
        <v>531</v>
      </c>
      <c r="E534" s="14">
        <f t="shared" si="15"/>
        <v>20.932203389830509</v>
      </c>
      <c r="F534" s="10">
        <f t="shared" si="16"/>
        <v>11115</v>
      </c>
      <c r="G534" s="4">
        <v>531</v>
      </c>
      <c r="H534" s="2">
        <v>50</v>
      </c>
      <c r="I534" s="10">
        <f t="shared" si="18"/>
        <v>26550</v>
      </c>
      <c r="J534" s="4">
        <v>531</v>
      </c>
      <c r="K534" s="11">
        <f t="shared" si="13"/>
        <v>54.708097928436914</v>
      </c>
      <c r="L534" s="10">
        <f t="shared" si="14"/>
        <v>29050</v>
      </c>
      <c r="M534" s="4">
        <v>531</v>
      </c>
      <c r="N534" s="2">
        <v>30</v>
      </c>
      <c r="O534" s="10">
        <f t="shared" si="19"/>
        <v>15930</v>
      </c>
    </row>
    <row r="535" spans="1:15" ht="15.75" customHeight="1" x14ac:dyDescent="0.2">
      <c r="A535" s="1">
        <v>532</v>
      </c>
      <c r="B535" s="2">
        <v>30</v>
      </c>
      <c r="C535" s="10">
        <f t="shared" si="17"/>
        <v>15960</v>
      </c>
      <c r="D535" s="4">
        <v>532</v>
      </c>
      <c r="E535" s="14">
        <f t="shared" si="15"/>
        <v>20.930451127819548</v>
      </c>
      <c r="F535" s="10">
        <f t="shared" si="16"/>
        <v>11135</v>
      </c>
      <c r="G535" s="4">
        <v>532</v>
      </c>
      <c r="H535" s="2">
        <v>50</v>
      </c>
      <c r="I535" s="10">
        <f t="shared" si="18"/>
        <v>26600</v>
      </c>
      <c r="J535" s="4">
        <v>532</v>
      </c>
      <c r="K535" s="11">
        <f t="shared" si="13"/>
        <v>54.699248120300751</v>
      </c>
      <c r="L535" s="10">
        <f t="shared" si="14"/>
        <v>29100</v>
      </c>
      <c r="M535" s="4">
        <v>532</v>
      </c>
      <c r="N535" s="2">
        <v>30</v>
      </c>
      <c r="O535" s="10">
        <f t="shared" si="19"/>
        <v>15960</v>
      </c>
    </row>
    <row r="536" spans="1:15" ht="15.75" customHeight="1" x14ac:dyDescent="0.2">
      <c r="A536" s="1">
        <v>533</v>
      </c>
      <c r="B536" s="2">
        <v>30</v>
      </c>
      <c r="C536" s="10">
        <f t="shared" si="17"/>
        <v>15990</v>
      </c>
      <c r="D536" s="4">
        <v>533</v>
      </c>
      <c r="E536" s="14">
        <f t="shared" si="15"/>
        <v>20.928705440900561</v>
      </c>
      <c r="F536" s="10">
        <f t="shared" si="16"/>
        <v>11155</v>
      </c>
      <c r="G536" s="4">
        <v>533</v>
      </c>
      <c r="H536" s="2">
        <v>50</v>
      </c>
      <c r="I536" s="10">
        <f t="shared" si="18"/>
        <v>26650</v>
      </c>
      <c r="J536" s="4">
        <v>533</v>
      </c>
      <c r="K536" s="11">
        <f t="shared" si="13"/>
        <v>54.690431519699814</v>
      </c>
      <c r="L536" s="10">
        <f t="shared" si="14"/>
        <v>29150</v>
      </c>
      <c r="M536" s="4">
        <v>533</v>
      </c>
      <c r="N536" s="2">
        <v>30</v>
      </c>
      <c r="O536" s="10">
        <f t="shared" si="19"/>
        <v>15990</v>
      </c>
    </row>
    <row r="537" spans="1:15" ht="15.75" customHeight="1" x14ac:dyDescent="0.2">
      <c r="A537" s="1">
        <v>534</v>
      </c>
      <c r="B537" s="2">
        <v>30</v>
      </c>
      <c r="C537" s="10">
        <f t="shared" si="17"/>
        <v>16020</v>
      </c>
      <c r="D537" s="4">
        <v>534</v>
      </c>
      <c r="E537" s="14">
        <f t="shared" si="15"/>
        <v>20.926966292134832</v>
      </c>
      <c r="F537" s="10">
        <f t="shared" si="16"/>
        <v>11175</v>
      </c>
      <c r="G537" s="4">
        <v>534</v>
      </c>
      <c r="H537" s="2">
        <v>50</v>
      </c>
      <c r="I537" s="10">
        <f t="shared" si="18"/>
        <v>26700</v>
      </c>
      <c r="J537" s="4">
        <v>534</v>
      </c>
      <c r="K537" s="11">
        <f t="shared" si="13"/>
        <v>54.681647940074903</v>
      </c>
      <c r="L537" s="10">
        <f t="shared" si="14"/>
        <v>29200</v>
      </c>
      <c r="M537" s="4">
        <v>534</v>
      </c>
      <c r="N537" s="2">
        <v>30</v>
      </c>
      <c r="O537" s="10">
        <f t="shared" si="19"/>
        <v>16020</v>
      </c>
    </row>
    <row r="538" spans="1:15" ht="15.75" customHeight="1" x14ac:dyDescent="0.2">
      <c r="A538" s="1">
        <v>535</v>
      </c>
      <c r="B538" s="2">
        <v>30</v>
      </c>
      <c r="C538" s="10">
        <f t="shared" si="17"/>
        <v>16050</v>
      </c>
      <c r="D538" s="4">
        <v>535</v>
      </c>
      <c r="E538" s="14">
        <f t="shared" si="15"/>
        <v>20.925233644859812</v>
      </c>
      <c r="F538" s="10">
        <f t="shared" si="16"/>
        <v>11195</v>
      </c>
      <c r="G538" s="4">
        <v>535</v>
      </c>
      <c r="H538" s="2">
        <v>50</v>
      </c>
      <c r="I538" s="10">
        <f t="shared" si="18"/>
        <v>26750</v>
      </c>
      <c r="J538" s="4">
        <v>535</v>
      </c>
      <c r="K538" s="11">
        <f t="shared" si="13"/>
        <v>54.67289719626168</v>
      </c>
      <c r="L538" s="10">
        <f t="shared" si="14"/>
        <v>29250</v>
      </c>
      <c r="M538" s="4">
        <v>535</v>
      </c>
      <c r="N538" s="2">
        <v>30</v>
      </c>
      <c r="O538" s="10">
        <f t="shared" si="19"/>
        <v>16050</v>
      </c>
    </row>
    <row r="539" spans="1:15" ht="15.75" customHeight="1" x14ac:dyDescent="0.2">
      <c r="A539" s="1">
        <v>536</v>
      </c>
      <c r="B539" s="2">
        <v>30</v>
      </c>
      <c r="C539" s="10">
        <f t="shared" si="17"/>
        <v>16080</v>
      </c>
      <c r="D539" s="4">
        <v>536</v>
      </c>
      <c r="E539" s="14">
        <f t="shared" si="15"/>
        <v>20.923507462686569</v>
      </c>
      <c r="F539" s="10">
        <f t="shared" si="16"/>
        <v>11215</v>
      </c>
      <c r="G539" s="4">
        <v>536</v>
      </c>
      <c r="H539" s="2">
        <v>50</v>
      </c>
      <c r="I539" s="10">
        <f t="shared" si="18"/>
        <v>26800</v>
      </c>
      <c r="J539" s="4">
        <v>536</v>
      </c>
      <c r="K539" s="11">
        <f t="shared" si="13"/>
        <v>54.664179104477611</v>
      </c>
      <c r="L539" s="10">
        <f t="shared" si="14"/>
        <v>29300</v>
      </c>
      <c r="M539" s="4">
        <v>536</v>
      </c>
      <c r="N539" s="2">
        <v>30</v>
      </c>
      <c r="O539" s="10">
        <f t="shared" si="19"/>
        <v>16080</v>
      </c>
    </row>
    <row r="540" spans="1:15" ht="15.75" customHeight="1" x14ac:dyDescent="0.2">
      <c r="A540" s="1">
        <v>537</v>
      </c>
      <c r="B540" s="2">
        <v>30</v>
      </c>
      <c r="C540" s="10">
        <f t="shared" si="17"/>
        <v>16110</v>
      </c>
      <c r="D540" s="4">
        <v>537</v>
      </c>
      <c r="E540" s="14">
        <f t="shared" si="15"/>
        <v>20.921787709497206</v>
      </c>
      <c r="F540" s="10">
        <f t="shared" si="16"/>
        <v>11235</v>
      </c>
      <c r="G540" s="4">
        <v>537</v>
      </c>
      <c r="H540" s="2">
        <v>50</v>
      </c>
      <c r="I540" s="10">
        <f t="shared" si="18"/>
        <v>26850</v>
      </c>
      <c r="J540" s="4">
        <v>537</v>
      </c>
      <c r="K540" s="11">
        <f t="shared" si="13"/>
        <v>54.655493482309126</v>
      </c>
      <c r="L540" s="10">
        <f t="shared" si="14"/>
        <v>29350</v>
      </c>
      <c r="M540" s="4">
        <v>537</v>
      </c>
      <c r="N540" s="2">
        <v>30</v>
      </c>
      <c r="O540" s="10">
        <f t="shared" si="19"/>
        <v>16110</v>
      </c>
    </row>
    <row r="541" spans="1:15" ht="15.75" customHeight="1" x14ac:dyDescent="0.2">
      <c r="A541" s="1">
        <v>538</v>
      </c>
      <c r="B541" s="2">
        <v>30</v>
      </c>
      <c r="C541" s="10">
        <f t="shared" si="17"/>
        <v>16140</v>
      </c>
      <c r="D541" s="4">
        <v>538</v>
      </c>
      <c r="E541" s="14">
        <f t="shared" si="15"/>
        <v>20.92007434944238</v>
      </c>
      <c r="F541" s="10">
        <f t="shared" si="16"/>
        <v>11255</v>
      </c>
      <c r="G541" s="4">
        <v>538</v>
      </c>
      <c r="H541" s="2">
        <v>50</v>
      </c>
      <c r="I541" s="10">
        <f t="shared" si="18"/>
        <v>26900</v>
      </c>
      <c r="J541" s="4">
        <v>538</v>
      </c>
      <c r="K541" s="11">
        <f t="shared" si="13"/>
        <v>54.646840148698885</v>
      </c>
      <c r="L541" s="10">
        <f t="shared" si="14"/>
        <v>29400</v>
      </c>
      <c r="M541" s="4">
        <v>538</v>
      </c>
      <c r="N541" s="2">
        <v>30</v>
      </c>
      <c r="O541" s="10">
        <f t="shared" si="19"/>
        <v>16140</v>
      </c>
    </row>
    <row r="542" spans="1:15" ht="15.75" customHeight="1" x14ac:dyDescent="0.2">
      <c r="A542" s="1">
        <v>539</v>
      </c>
      <c r="B542" s="2">
        <v>30</v>
      </c>
      <c r="C542" s="10">
        <f t="shared" si="17"/>
        <v>16170</v>
      </c>
      <c r="D542" s="4">
        <v>539</v>
      </c>
      <c r="E542" s="14">
        <f t="shared" si="15"/>
        <v>20.918367346938776</v>
      </c>
      <c r="F542" s="10">
        <f t="shared" si="16"/>
        <v>11275</v>
      </c>
      <c r="G542" s="4">
        <v>539</v>
      </c>
      <c r="H542" s="2">
        <v>50</v>
      </c>
      <c r="I542" s="10">
        <f t="shared" si="18"/>
        <v>26950</v>
      </c>
      <c r="J542" s="4">
        <v>539</v>
      </c>
      <c r="K542" s="11">
        <f t="shared" si="13"/>
        <v>54.638218923933209</v>
      </c>
      <c r="L542" s="10">
        <f t="shared" si="14"/>
        <v>29450</v>
      </c>
      <c r="M542" s="4">
        <v>539</v>
      </c>
      <c r="N542" s="2">
        <v>30</v>
      </c>
      <c r="O542" s="10">
        <f t="shared" si="19"/>
        <v>16170</v>
      </c>
    </row>
    <row r="543" spans="1:15" ht="15.75" customHeight="1" x14ac:dyDescent="0.2">
      <c r="A543" s="1">
        <v>540</v>
      </c>
      <c r="B543" s="2">
        <v>30</v>
      </c>
      <c r="C543" s="10">
        <f t="shared" si="17"/>
        <v>16200</v>
      </c>
      <c r="D543" s="4">
        <v>540</v>
      </c>
      <c r="E543" s="14">
        <f t="shared" si="15"/>
        <v>20.916666666666668</v>
      </c>
      <c r="F543" s="10">
        <f t="shared" si="16"/>
        <v>11295</v>
      </c>
      <c r="G543" s="4">
        <v>540</v>
      </c>
      <c r="H543" s="2">
        <v>50</v>
      </c>
      <c r="I543" s="10">
        <f t="shared" si="18"/>
        <v>27000</v>
      </c>
      <c r="J543" s="4">
        <v>540</v>
      </c>
      <c r="K543" s="11">
        <f t="shared" si="13"/>
        <v>54.629629629629626</v>
      </c>
      <c r="L543" s="10">
        <f t="shared" si="14"/>
        <v>29500</v>
      </c>
      <c r="M543" s="4">
        <v>540</v>
      </c>
      <c r="N543" s="2">
        <v>30</v>
      </c>
      <c r="O543" s="10">
        <f t="shared" si="19"/>
        <v>16200</v>
      </c>
    </row>
    <row r="544" spans="1:15" ht="15.75" customHeight="1" x14ac:dyDescent="0.2">
      <c r="A544" s="1">
        <v>541</v>
      </c>
      <c r="B544" s="2">
        <v>30</v>
      </c>
      <c r="C544" s="10">
        <f t="shared" si="17"/>
        <v>16230</v>
      </c>
      <c r="D544" s="4">
        <v>541</v>
      </c>
      <c r="E544" s="14">
        <f t="shared" si="15"/>
        <v>20.914972273567468</v>
      </c>
      <c r="F544" s="10">
        <f t="shared" si="16"/>
        <v>11315</v>
      </c>
      <c r="G544" s="4">
        <v>541</v>
      </c>
      <c r="H544" s="2">
        <v>50</v>
      </c>
      <c r="I544" s="10">
        <f t="shared" si="18"/>
        <v>27050</v>
      </c>
      <c r="J544" s="4">
        <v>541</v>
      </c>
      <c r="K544" s="11">
        <f t="shared" si="13"/>
        <v>54.621072088724581</v>
      </c>
      <c r="L544" s="10">
        <f t="shared" si="14"/>
        <v>29550</v>
      </c>
      <c r="M544" s="4">
        <v>541</v>
      </c>
      <c r="N544" s="2">
        <v>30</v>
      </c>
      <c r="O544" s="10">
        <f t="shared" si="19"/>
        <v>16230</v>
      </c>
    </row>
    <row r="545" spans="1:15" ht="15.75" customHeight="1" x14ac:dyDescent="0.2">
      <c r="A545" s="1">
        <v>542</v>
      </c>
      <c r="B545" s="2">
        <v>30</v>
      </c>
      <c r="C545" s="10">
        <f t="shared" si="17"/>
        <v>16260</v>
      </c>
      <c r="D545" s="4">
        <v>542</v>
      </c>
      <c r="E545" s="14">
        <f t="shared" si="15"/>
        <v>20.91328413284133</v>
      </c>
      <c r="F545" s="10">
        <f t="shared" si="16"/>
        <v>11335</v>
      </c>
      <c r="G545" s="4">
        <v>542</v>
      </c>
      <c r="H545" s="2">
        <v>50</v>
      </c>
      <c r="I545" s="10">
        <f t="shared" si="18"/>
        <v>27100</v>
      </c>
      <c r="J545" s="4">
        <v>542</v>
      </c>
      <c r="K545" s="11">
        <f t="shared" si="13"/>
        <v>54.612546125461257</v>
      </c>
      <c r="L545" s="10">
        <f t="shared" si="14"/>
        <v>29600</v>
      </c>
      <c r="M545" s="4">
        <v>542</v>
      </c>
      <c r="N545" s="2">
        <v>30</v>
      </c>
      <c r="O545" s="10">
        <f t="shared" si="19"/>
        <v>16260</v>
      </c>
    </row>
    <row r="546" spans="1:15" ht="15.75" customHeight="1" x14ac:dyDescent="0.2">
      <c r="A546" s="1">
        <v>543</v>
      </c>
      <c r="B546" s="2">
        <v>30</v>
      </c>
      <c r="C546" s="10">
        <f t="shared" si="17"/>
        <v>16290</v>
      </c>
      <c r="D546" s="4">
        <v>543</v>
      </c>
      <c r="E546" s="14">
        <f t="shared" si="15"/>
        <v>20.91160220994475</v>
      </c>
      <c r="F546" s="10">
        <f t="shared" si="16"/>
        <v>11355</v>
      </c>
      <c r="G546" s="4">
        <v>543</v>
      </c>
      <c r="H546" s="2">
        <v>50</v>
      </c>
      <c r="I546" s="10">
        <f t="shared" si="18"/>
        <v>27150</v>
      </c>
      <c r="J546" s="4">
        <v>543</v>
      </c>
      <c r="K546" s="11">
        <f t="shared" si="13"/>
        <v>54.604051565377532</v>
      </c>
      <c r="L546" s="10">
        <f t="shared" si="14"/>
        <v>29650</v>
      </c>
      <c r="M546" s="4">
        <v>543</v>
      </c>
      <c r="N546" s="2">
        <v>30</v>
      </c>
      <c r="O546" s="10">
        <f t="shared" si="19"/>
        <v>16290</v>
      </c>
    </row>
    <row r="547" spans="1:15" ht="15.75" customHeight="1" x14ac:dyDescent="0.2">
      <c r="A547" s="1">
        <v>544</v>
      </c>
      <c r="B547" s="2">
        <v>30</v>
      </c>
      <c r="C547" s="10">
        <f t="shared" si="17"/>
        <v>16320</v>
      </c>
      <c r="D547" s="4">
        <v>544</v>
      </c>
      <c r="E547" s="14">
        <f t="shared" si="15"/>
        <v>20.909926470588236</v>
      </c>
      <c r="F547" s="10">
        <f t="shared" si="16"/>
        <v>11375</v>
      </c>
      <c r="G547" s="4">
        <v>544</v>
      </c>
      <c r="H547" s="2">
        <v>50</v>
      </c>
      <c r="I547" s="10">
        <f t="shared" si="18"/>
        <v>27200</v>
      </c>
      <c r="J547" s="4">
        <v>544</v>
      </c>
      <c r="K547" s="11">
        <f t="shared" si="13"/>
        <v>54.595588235294116</v>
      </c>
      <c r="L547" s="10">
        <f t="shared" si="14"/>
        <v>29700</v>
      </c>
      <c r="M547" s="4">
        <v>544</v>
      </c>
      <c r="N547" s="2">
        <v>30</v>
      </c>
      <c r="O547" s="10">
        <f t="shared" si="19"/>
        <v>16320</v>
      </c>
    </row>
    <row r="548" spans="1:15" ht="15.75" customHeight="1" x14ac:dyDescent="0.2">
      <c r="A548" s="1">
        <v>545</v>
      </c>
      <c r="B548" s="2">
        <v>30</v>
      </c>
      <c r="C548" s="10">
        <f t="shared" si="17"/>
        <v>16350</v>
      </c>
      <c r="D548" s="4">
        <v>545</v>
      </c>
      <c r="E548" s="14">
        <f t="shared" si="15"/>
        <v>20.908256880733944</v>
      </c>
      <c r="F548" s="10">
        <f t="shared" si="16"/>
        <v>11395</v>
      </c>
      <c r="G548" s="4">
        <v>545</v>
      </c>
      <c r="H548" s="2">
        <v>50</v>
      </c>
      <c r="I548" s="10">
        <f t="shared" si="18"/>
        <v>27250</v>
      </c>
      <c r="J548" s="4">
        <v>545</v>
      </c>
      <c r="K548" s="11">
        <f t="shared" si="13"/>
        <v>54.587155963302749</v>
      </c>
      <c r="L548" s="10">
        <f t="shared" si="14"/>
        <v>29750</v>
      </c>
      <c r="M548" s="4">
        <v>545</v>
      </c>
      <c r="N548" s="2">
        <v>30</v>
      </c>
      <c r="O548" s="10">
        <f t="shared" si="19"/>
        <v>16350</v>
      </c>
    </row>
    <row r="549" spans="1:15" ht="15.75" customHeight="1" x14ac:dyDescent="0.2">
      <c r="A549" s="1">
        <v>546</v>
      </c>
      <c r="B549" s="2">
        <v>30</v>
      </c>
      <c r="C549" s="10">
        <f t="shared" si="17"/>
        <v>16380</v>
      </c>
      <c r="D549" s="4">
        <v>546</v>
      </c>
      <c r="E549" s="14">
        <f t="shared" si="15"/>
        <v>20.906593406593405</v>
      </c>
      <c r="F549" s="10">
        <f t="shared" si="16"/>
        <v>11415</v>
      </c>
      <c r="G549" s="4">
        <v>546</v>
      </c>
      <c r="H549" s="2">
        <v>50</v>
      </c>
      <c r="I549" s="10">
        <f t="shared" si="18"/>
        <v>27300</v>
      </c>
      <c r="J549" s="4">
        <v>546</v>
      </c>
      <c r="K549" s="11">
        <f t="shared" si="13"/>
        <v>54.578754578754577</v>
      </c>
      <c r="L549" s="10">
        <f t="shared" si="14"/>
        <v>29800</v>
      </c>
      <c r="M549" s="4">
        <v>546</v>
      </c>
      <c r="N549" s="2">
        <v>30</v>
      </c>
      <c r="O549" s="10">
        <f t="shared" si="19"/>
        <v>16380</v>
      </c>
    </row>
    <row r="550" spans="1:15" ht="15.75" customHeight="1" x14ac:dyDescent="0.2">
      <c r="A550" s="1">
        <v>547</v>
      </c>
      <c r="B550" s="2">
        <v>30</v>
      </c>
      <c r="C550" s="10">
        <f t="shared" si="17"/>
        <v>16410</v>
      </c>
      <c r="D550" s="4">
        <v>547</v>
      </c>
      <c r="E550" s="14">
        <f t="shared" si="15"/>
        <v>20.904936014625228</v>
      </c>
      <c r="F550" s="10">
        <f t="shared" si="16"/>
        <v>11435</v>
      </c>
      <c r="G550" s="4">
        <v>547</v>
      </c>
      <c r="H550" s="2">
        <v>50</v>
      </c>
      <c r="I550" s="10">
        <f t="shared" si="18"/>
        <v>27350</v>
      </c>
      <c r="J550" s="4">
        <v>547</v>
      </c>
      <c r="K550" s="11">
        <f t="shared" si="13"/>
        <v>54.57038391224863</v>
      </c>
      <c r="L550" s="10">
        <f t="shared" si="14"/>
        <v>29850</v>
      </c>
      <c r="M550" s="4">
        <v>547</v>
      </c>
      <c r="N550" s="2">
        <v>30</v>
      </c>
      <c r="O550" s="10">
        <f t="shared" si="19"/>
        <v>16410</v>
      </c>
    </row>
    <row r="551" spans="1:15" ht="15.75" customHeight="1" x14ac:dyDescent="0.2">
      <c r="A551" s="1">
        <v>548</v>
      </c>
      <c r="B551" s="2">
        <v>30</v>
      </c>
      <c r="C551" s="10">
        <f t="shared" si="17"/>
        <v>16440</v>
      </c>
      <c r="D551" s="4">
        <v>548</v>
      </c>
      <c r="E551" s="14">
        <f t="shared" si="15"/>
        <v>20.903284671532848</v>
      </c>
      <c r="F551" s="10">
        <f t="shared" si="16"/>
        <v>11455</v>
      </c>
      <c r="G551" s="4">
        <v>548</v>
      </c>
      <c r="H551" s="2">
        <v>50</v>
      </c>
      <c r="I551" s="10">
        <f t="shared" si="18"/>
        <v>27400</v>
      </c>
      <c r="J551" s="4">
        <v>548</v>
      </c>
      <c r="K551" s="11">
        <f t="shared" si="13"/>
        <v>54.56204379562044</v>
      </c>
      <c r="L551" s="10">
        <f t="shared" si="14"/>
        <v>29900</v>
      </c>
      <c r="M551" s="4">
        <v>548</v>
      </c>
      <c r="N551" s="2">
        <v>30</v>
      </c>
      <c r="O551" s="10">
        <f t="shared" si="19"/>
        <v>16440</v>
      </c>
    </row>
    <row r="552" spans="1:15" ht="15.75" customHeight="1" x14ac:dyDescent="0.2">
      <c r="A552" s="1">
        <v>549</v>
      </c>
      <c r="B552" s="2">
        <v>30</v>
      </c>
      <c r="C552" s="10">
        <f t="shared" si="17"/>
        <v>16470</v>
      </c>
      <c r="D552" s="4">
        <v>549</v>
      </c>
      <c r="E552" s="14">
        <f t="shared" si="15"/>
        <v>20.901639344262296</v>
      </c>
      <c r="F552" s="10">
        <f t="shared" si="16"/>
        <v>11475</v>
      </c>
      <c r="G552" s="4">
        <v>549</v>
      </c>
      <c r="H552" s="2">
        <v>50</v>
      </c>
      <c r="I552" s="10">
        <f t="shared" si="18"/>
        <v>27450</v>
      </c>
      <c r="J552" s="4">
        <v>549</v>
      </c>
      <c r="K552" s="11">
        <f t="shared" si="13"/>
        <v>54.553734061930783</v>
      </c>
      <c r="L552" s="10">
        <f t="shared" si="14"/>
        <v>29950</v>
      </c>
      <c r="M552" s="4">
        <v>549</v>
      </c>
      <c r="N552" s="2">
        <v>30</v>
      </c>
      <c r="O552" s="10">
        <f t="shared" si="19"/>
        <v>16470</v>
      </c>
    </row>
    <row r="553" spans="1:15" ht="15.75" customHeight="1" x14ac:dyDescent="0.2">
      <c r="A553" s="1">
        <v>550</v>
      </c>
      <c r="B553" s="2">
        <v>30</v>
      </c>
      <c r="C553" s="10">
        <f t="shared" si="17"/>
        <v>16500</v>
      </c>
      <c r="D553" s="4">
        <v>550</v>
      </c>
      <c r="E553" s="14">
        <f t="shared" si="15"/>
        <v>20.9</v>
      </c>
      <c r="F553" s="10">
        <f t="shared" si="16"/>
        <v>11495</v>
      </c>
      <c r="G553" s="4">
        <v>550</v>
      </c>
      <c r="H553" s="2">
        <v>50</v>
      </c>
      <c r="I553" s="10">
        <f t="shared" si="18"/>
        <v>27500</v>
      </c>
      <c r="J553" s="4">
        <v>550</v>
      </c>
      <c r="K553" s="11">
        <f t="shared" si="13"/>
        <v>54.545454545454547</v>
      </c>
      <c r="L553" s="10">
        <f t="shared" si="14"/>
        <v>30000</v>
      </c>
      <c r="M553" s="4">
        <v>550</v>
      </c>
      <c r="N553" s="2">
        <v>30</v>
      </c>
      <c r="O553" s="10">
        <f t="shared" si="19"/>
        <v>16500</v>
      </c>
    </row>
    <row r="554" spans="1:15" ht="15.75" customHeight="1" x14ac:dyDescent="0.2">
      <c r="A554" s="1">
        <v>551</v>
      </c>
      <c r="B554" s="2">
        <v>30</v>
      </c>
      <c r="C554" s="10">
        <f t="shared" si="17"/>
        <v>16530</v>
      </c>
      <c r="D554" s="4">
        <v>551</v>
      </c>
      <c r="E554" s="14">
        <f t="shared" si="15"/>
        <v>20.898366606170597</v>
      </c>
      <c r="F554" s="10">
        <f t="shared" si="16"/>
        <v>11515</v>
      </c>
      <c r="G554" s="4">
        <v>551</v>
      </c>
      <c r="H554" s="2">
        <v>50</v>
      </c>
      <c r="I554" s="10">
        <f t="shared" si="18"/>
        <v>27550</v>
      </c>
      <c r="J554" s="4">
        <v>551</v>
      </c>
      <c r="K554" s="11">
        <f t="shared" si="13"/>
        <v>54.53720508166969</v>
      </c>
      <c r="L554" s="10">
        <f t="shared" si="14"/>
        <v>30050</v>
      </c>
      <c r="M554" s="4">
        <v>551</v>
      </c>
      <c r="N554" s="2">
        <v>30</v>
      </c>
      <c r="O554" s="10">
        <f t="shared" si="19"/>
        <v>16530</v>
      </c>
    </row>
    <row r="555" spans="1:15" ht="15.75" customHeight="1" x14ac:dyDescent="0.2">
      <c r="A555" s="1">
        <v>552</v>
      </c>
      <c r="B555" s="2">
        <v>30</v>
      </c>
      <c r="C555" s="10">
        <f t="shared" si="17"/>
        <v>16560</v>
      </c>
      <c r="D555" s="4">
        <v>552</v>
      </c>
      <c r="E555" s="14">
        <f t="shared" si="15"/>
        <v>20.896739130434781</v>
      </c>
      <c r="F555" s="10">
        <f t="shared" si="16"/>
        <v>11535</v>
      </c>
      <c r="G555" s="4">
        <v>552</v>
      </c>
      <c r="H555" s="2">
        <v>50</v>
      </c>
      <c r="I555" s="10">
        <f t="shared" si="18"/>
        <v>27600</v>
      </c>
      <c r="J555" s="4">
        <v>552</v>
      </c>
      <c r="K555" s="11">
        <f t="shared" si="13"/>
        <v>54.528985507246375</v>
      </c>
      <c r="L555" s="10">
        <f t="shared" si="14"/>
        <v>30100</v>
      </c>
      <c r="M555" s="4">
        <v>552</v>
      </c>
      <c r="N555" s="2">
        <v>30</v>
      </c>
      <c r="O555" s="10">
        <f t="shared" si="19"/>
        <v>16560</v>
      </c>
    </row>
    <row r="556" spans="1:15" ht="15.75" customHeight="1" x14ac:dyDescent="0.2">
      <c r="A556" s="1">
        <v>553</v>
      </c>
      <c r="B556" s="2">
        <v>30</v>
      </c>
      <c r="C556" s="10">
        <f t="shared" si="17"/>
        <v>16590</v>
      </c>
      <c r="D556" s="4">
        <v>553</v>
      </c>
      <c r="E556" s="14">
        <f t="shared" si="15"/>
        <v>20.89511754068716</v>
      </c>
      <c r="F556" s="10">
        <f t="shared" si="16"/>
        <v>11555</v>
      </c>
      <c r="G556" s="4">
        <v>553</v>
      </c>
      <c r="H556" s="2">
        <v>50</v>
      </c>
      <c r="I556" s="10">
        <f t="shared" si="18"/>
        <v>27650</v>
      </c>
      <c r="J556" s="4">
        <v>553</v>
      </c>
      <c r="K556" s="11">
        <f t="shared" si="13"/>
        <v>54.520795660036164</v>
      </c>
      <c r="L556" s="10">
        <f t="shared" si="14"/>
        <v>30150</v>
      </c>
      <c r="M556" s="4">
        <v>553</v>
      </c>
      <c r="N556" s="2">
        <v>30</v>
      </c>
      <c r="O556" s="10">
        <f t="shared" si="19"/>
        <v>16590</v>
      </c>
    </row>
    <row r="557" spans="1:15" ht="15.75" customHeight="1" x14ac:dyDescent="0.2">
      <c r="A557" s="1">
        <v>554</v>
      </c>
      <c r="B557" s="2">
        <v>30</v>
      </c>
      <c r="C557" s="10">
        <f t="shared" si="17"/>
        <v>16620</v>
      </c>
      <c r="D557" s="4">
        <v>554</v>
      </c>
      <c r="E557" s="14">
        <f t="shared" si="15"/>
        <v>20.89350180505415</v>
      </c>
      <c r="F557" s="10">
        <f t="shared" si="16"/>
        <v>11575</v>
      </c>
      <c r="G557" s="4">
        <v>554</v>
      </c>
      <c r="H557" s="2">
        <v>50</v>
      </c>
      <c r="I557" s="10">
        <f t="shared" si="18"/>
        <v>27700</v>
      </c>
      <c r="J557" s="4">
        <v>554</v>
      </c>
      <c r="K557" s="11">
        <f t="shared" si="13"/>
        <v>54.512635379061372</v>
      </c>
      <c r="L557" s="10">
        <f t="shared" si="14"/>
        <v>30200</v>
      </c>
      <c r="M557" s="4">
        <v>554</v>
      </c>
      <c r="N557" s="2">
        <v>30</v>
      </c>
      <c r="O557" s="10">
        <f t="shared" si="19"/>
        <v>16620</v>
      </c>
    </row>
    <row r="558" spans="1:15" ht="15.75" customHeight="1" x14ac:dyDescent="0.2">
      <c r="A558" s="1">
        <v>555</v>
      </c>
      <c r="B558" s="2">
        <v>30</v>
      </c>
      <c r="C558" s="10">
        <f t="shared" si="17"/>
        <v>16650</v>
      </c>
      <c r="D558" s="4">
        <v>555</v>
      </c>
      <c r="E558" s="14">
        <f t="shared" si="15"/>
        <v>20.891891891891891</v>
      </c>
      <c r="F558" s="10">
        <f t="shared" si="16"/>
        <v>11595</v>
      </c>
      <c r="G558" s="4">
        <v>555</v>
      </c>
      <c r="H558" s="2">
        <v>50</v>
      </c>
      <c r="I558" s="10">
        <f t="shared" si="18"/>
        <v>27750</v>
      </c>
      <c r="J558" s="4">
        <v>555</v>
      </c>
      <c r="K558" s="11">
        <f t="shared" si="13"/>
        <v>54.504504504504503</v>
      </c>
      <c r="L558" s="10">
        <f t="shared" si="14"/>
        <v>30250</v>
      </c>
      <c r="M558" s="4">
        <v>555</v>
      </c>
      <c r="N558" s="2">
        <v>30</v>
      </c>
      <c r="O558" s="10">
        <f t="shared" si="19"/>
        <v>16650</v>
      </c>
    </row>
    <row r="559" spans="1:15" ht="15.75" customHeight="1" x14ac:dyDescent="0.2">
      <c r="A559" s="1">
        <v>556</v>
      </c>
      <c r="B559" s="2">
        <v>30</v>
      </c>
      <c r="C559" s="10">
        <f t="shared" si="17"/>
        <v>16680</v>
      </c>
      <c r="D559" s="4">
        <v>556</v>
      </c>
      <c r="E559" s="14">
        <f t="shared" si="15"/>
        <v>20.890287769784173</v>
      </c>
      <c r="F559" s="10">
        <f t="shared" si="16"/>
        <v>11615</v>
      </c>
      <c r="G559" s="4">
        <v>556</v>
      </c>
      <c r="H559" s="2">
        <v>50</v>
      </c>
      <c r="I559" s="10">
        <f t="shared" si="18"/>
        <v>27800</v>
      </c>
      <c r="J559" s="4">
        <v>556</v>
      </c>
      <c r="K559" s="11">
        <f t="shared" si="13"/>
        <v>54.49640287769784</v>
      </c>
      <c r="L559" s="10">
        <f t="shared" si="14"/>
        <v>30300</v>
      </c>
      <c r="M559" s="4">
        <v>556</v>
      </c>
      <c r="N559" s="2">
        <v>30</v>
      </c>
      <c r="O559" s="10">
        <f t="shared" si="19"/>
        <v>16680</v>
      </c>
    </row>
    <row r="560" spans="1:15" ht="15.75" customHeight="1" x14ac:dyDescent="0.2">
      <c r="A560" s="1">
        <v>557</v>
      </c>
      <c r="B560" s="2">
        <v>30</v>
      </c>
      <c r="C560" s="10">
        <f t="shared" si="17"/>
        <v>16710</v>
      </c>
      <c r="D560" s="4">
        <v>557</v>
      </c>
      <c r="E560" s="14">
        <f t="shared" si="15"/>
        <v>20.888689407540394</v>
      </c>
      <c r="F560" s="10">
        <f t="shared" si="16"/>
        <v>11635</v>
      </c>
      <c r="G560" s="4">
        <v>557</v>
      </c>
      <c r="H560" s="2">
        <v>50</v>
      </c>
      <c r="I560" s="10">
        <f t="shared" si="18"/>
        <v>27850</v>
      </c>
      <c r="J560" s="4">
        <v>557</v>
      </c>
      <c r="K560" s="11">
        <f t="shared" si="13"/>
        <v>54.488330341113105</v>
      </c>
      <c r="L560" s="10">
        <f t="shared" si="14"/>
        <v>30350</v>
      </c>
      <c r="M560" s="4">
        <v>557</v>
      </c>
      <c r="N560" s="2">
        <v>30</v>
      </c>
      <c r="O560" s="10">
        <f t="shared" si="19"/>
        <v>16710</v>
      </c>
    </row>
    <row r="561" spans="1:15" ht="15.75" customHeight="1" x14ac:dyDescent="0.2">
      <c r="A561" s="1">
        <v>558</v>
      </c>
      <c r="B561" s="2">
        <v>30</v>
      </c>
      <c r="C561" s="10">
        <f t="shared" si="17"/>
        <v>16740</v>
      </c>
      <c r="D561" s="4">
        <v>558</v>
      </c>
      <c r="E561" s="14">
        <f t="shared" si="15"/>
        <v>20.887096774193548</v>
      </c>
      <c r="F561" s="10">
        <f t="shared" si="16"/>
        <v>11655</v>
      </c>
      <c r="G561" s="4">
        <v>558</v>
      </c>
      <c r="H561" s="2">
        <v>50</v>
      </c>
      <c r="I561" s="10">
        <f t="shared" si="18"/>
        <v>27900</v>
      </c>
      <c r="J561" s="4">
        <v>558</v>
      </c>
      <c r="K561" s="11">
        <f t="shared" si="13"/>
        <v>54.480286738351253</v>
      </c>
      <c r="L561" s="10">
        <f t="shared" si="14"/>
        <v>30400</v>
      </c>
      <c r="M561" s="4">
        <v>558</v>
      </c>
      <c r="N561" s="2">
        <v>30</v>
      </c>
      <c r="O561" s="10">
        <f t="shared" si="19"/>
        <v>16740</v>
      </c>
    </row>
    <row r="562" spans="1:15" ht="15.75" customHeight="1" x14ac:dyDescent="0.2">
      <c r="A562" s="1">
        <v>559</v>
      </c>
      <c r="B562" s="2">
        <v>30</v>
      </c>
      <c r="C562" s="10">
        <f t="shared" si="17"/>
        <v>16770</v>
      </c>
      <c r="D562" s="4">
        <v>559</v>
      </c>
      <c r="E562" s="14">
        <f t="shared" si="15"/>
        <v>20.88550983899821</v>
      </c>
      <c r="F562" s="10">
        <f t="shared" si="16"/>
        <v>11675</v>
      </c>
      <c r="G562" s="4">
        <v>559</v>
      </c>
      <c r="H562" s="2">
        <v>50</v>
      </c>
      <c r="I562" s="10">
        <f t="shared" si="18"/>
        <v>27950</v>
      </c>
      <c r="J562" s="4">
        <v>559</v>
      </c>
      <c r="K562" s="11">
        <f t="shared" si="13"/>
        <v>54.472271914132378</v>
      </c>
      <c r="L562" s="10">
        <f t="shared" si="14"/>
        <v>30450</v>
      </c>
      <c r="M562" s="4">
        <v>559</v>
      </c>
      <c r="N562" s="2">
        <v>30</v>
      </c>
      <c r="O562" s="10">
        <f t="shared" si="19"/>
        <v>16770</v>
      </c>
    </row>
    <row r="563" spans="1:15" ht="15.75" customHeight="1" x14ac:dyDescent="0.2">
      <c r="A563" s="1">
        <v>560</v>
      </c>
      <c r="B563" s="2">
        <v>30</v>
      </c>
      <c r="C563" s="10">
        <f t="shared" si="17"/>
        <v>16800</v>
      </c>
      <c r="D563" s="4">
        <v>560</v>
      </c>
      <c r="E563" s="14">
        <f t="shared" si="15"/>
        <v>20.883928571428573</v>
      </c>
      <c r="F563" s="10">
        <f t="shared" si="16"/>
        <v>11695</v>
      </c>
      <c r="G563" s="4">
        <v>560</v>
      </c>
      <c r="H563" s="2">
        <v>50</v>
      </c>
      <c r="I563" s="10">
        <f t="shared" si="18"/>
        <v>28000</v>
      </c>
      <c r="J563" s="4">
        <v>560</v>
      </c>
      <c r="K563" s="11">
        <f t="shared" si="13"/>
        <v>54.464285714285715</v>
      </c>
      <c r="L563" s="10">
        <f t="shared" si="14"/>
        <v>30500</v>
      </c>
      <c r="M563" s="4">
        <v>560</v>
      </c>
      <c r="N563" s="2">
        <v>30</v>
      </c>
      <c r="O563" s="10">
        <f t="shared" si="19"/>
        <v>16800</v>
      </c>
    </row>
    <row r="564" spans="1:15" ht="15.75" customHeight="1" x14ac:dyDescent="0.2">
      <c r="A564" s="1">
        <v>561</v>
      </c>
      <c r="B564" s="2">
        <v>30</v>
      </c>
      <c r="C564" s="10">
        <f t="shared" si="17"/>
        <v>16830</v>
      </c>
      <c r="D564" s="4">
        <v>561</v>
      </c>
      <c r="E564" s="14">
        <f t="shared" si="15"/>
        <v>20.882352941176471</v>
      </c>
      <c r="F564" s="10">
        <f t="shared" si="16"/>
        <v>11715</v>
      </c>
      <c r="G564" s="4">
        <v>561</v>
      </c>
      <c r="H564" s="2">
        <v>50</v>
      </c>
      <c r="I564" s="10">
        <f t="shared" si="18"/>
        <v>28050</v>
      </c>
      <c r="J564" s="4">
        <v>561</v>
      </c>
      <c r="K564" s="11">
        <f t="shared" ref="K564:K818" si="20">L564/J564</f>
        <v>54.456327985739748</v>
      </c>
      <c r="L564" s="10">
        <f t="shared" ref="L564:L818" si="21">L563+50</f>
        <v>30550</v>
      </c>
      <c r="M564" s="4">
        <v>561</v>
      </c>
      <c r="N564" s="2">
        <v>30</v>
      </c>
      <c r="O564" s="10">
        <f t="shared" si="19"/>
        <v>16830</v>
      </c>
    </row>
    <row r="565" spans="1:15" ht="15.75" customHeight="1" x14ac:dyDescent="0.2">
      <c r="A565" s="1">
        <v>562</v>
      </c>
      <c r="B565" s="2">
        <v>30</v>
      </c>
      <c r="C565" s="10">
        <f t="shared" si="17"/>
        <v>16860</v>
      </c>
      <c r="D565" s="4">
        <v>562</v>
      </c>
      <c r="E565" s="14">
        <f t="shared" si="15"/>
        <v>20.880782918149468</v>
      </c>
      <c r="F565" s="10">
        <f t="shared" si="16"/>
        <v>11735</v>
      </c>
      <c r="G565" s="4">
        <v>562</v>
      </c>
      <c r="H565" s="2">
        <v>50</v>
      </c>
      <c r="I565" s="10">
        <f t="shared" si="18"/>
        <v>28100</v>
      </c>
      <c r="J565" s="4">
        <v>562</v>
      </c>
      <c r="K565" s="11">
        <f t="shared" si="20"/>
        <v>54.448398576512453</v>
      </c>
      <c r="L565" s="10">
        <f t="shared" si="21"/>
        <v>30600</v>
      </c>
      <c r="M565" s="4">
        <v>562</v>
      </c>
      <c r="N565" s="2">
        <v>30</v>
      </c>
      <c r="O565" s="10">
        <f t="shared" si="19"/>
        <v>16860</v>
      </c>
    </row>
    <row r="566" spans="1:15" ht="15.75" customHeight="1" x14ac:dyDescent="0.2">
      <c r="A566" s="1">
        <v>563</v>
      </c>
      <c r="B566" s="2">
        <v>30</v>
      </c>
      <c r="C566" s="10">
        <f t="shared" si="17"/>
        <v>16890</v>
      </c>
      <c r="D566" s="4">
        <v>563</v>
      </c>
      <c r="E566" s="14">
        <f t="shared" si="15"/>
        <v>20.879218472468917</v>
      </c>
      <c r="F566" s="10">
        <f t="shared" si="16"/>
        <v>11755</v>
      </c>
      <c r="G566" s="4">
        <v>563</v>
      </c>
      <c r="H566" s="2">
        <v>50</v>
      </c>
      <c r="I566" s="10">
        <f t="shared" si="18"/>
        <v>28150</v>
      </c>
      <c r="J566" s="4">
        <v>563</v>
      </c>
      <c r="K566" s="11">
        <f t="shared" si="20"/>
        <v>54.4404973357016</v>
      </c>
      <c r="L566" s="10">
        <f t="shared" si="21"/>
        <v>30650</v>
      </c>
      <c r="M566" s="4">
        <v>563</v>
      </c>
      <c r="N566" s="2">
        <v>30</v>
      </c>
      <c r="O566" s="10">
        <f t="shared" si="19"/>
        <v>16890</v>
      </c>
    </row>
    <row r="567" spans="1:15" ht="15.75" customHeight="1" x14ac:dyDescent="0.2">
      <c r="A567" s="1">
        <v>564</v>
      </c>
      <c r="B567" s="2">
        <v>30</v>
      </c>
      <c r="C567" s="10">
        <f t="shared" si="17"/>
        <v>16920</v>
      </c>
      <c r="D567" s="4">
        <v>564</v>
      </c>
      <c r="E567" s="14">
        <f t="shared" si="15"/>
        <v>20.877659574468087</v>
      </c>
      <c r="F567" s="10">
        <f t="shared" si="16"/>
        <v>11775</v>
      </c>
      <c r="G567" s="4">
        <v>564</v>
      </c>
      <c r="H567" s="2">
        <v>50</v>
      </c>
      <c r="I567" s="10">
        <f t="shared" si="18"/>
        <v>28200</v>
      </c>
      <c r="J567" s="4">
        <v>564</v>
      </c>
      <c r="K567" s="11">
        <f t="shared" si="20"/>
        <v>54.432624113475178</v>
      </c>
      <c r="L567" s="10">
        <f t="shared" si="21"/>
        <v>30700</v>
      </c>
      <c r="M567" s="4">
        <v>564</v>
      </c>
      <c r="N567" s="2">
        <v>30</v>
      </c>
      <c r="O567" s="10">
        <f t="shared" si="19"/>
        <v>16920</v>
      </c>
    </row>
    <row r="568" spans="1:15" ht="15.75" customHeight="1" x14ac:dyDescent="0.2">
      <c r="A568" s="1">
        <v>565</v>
      </c>
      <c r="B568" s="2">
        <v>30</v>
      </c>
      <c r="C568" s="10">
        <f t="shared" si="17"/>
        <v>16950</v>
      </c>
      <c r="D568" s="4">
        <v>565</v>
      </c>
      <c r="E568" s="14">
        <f t="shared" si="15"/>
        <v>20.876106194690266</v>
      </c>
      <c r="F568" s="10">
        <f t="shared" si="16"/>
        <v>11795</v>
      </c>
      <c r="G568" s="4">
        <v>565</v>
      </c>
      <c r="H568" s="2">
        <v>50</v>
      </c>
      <c r="I568" s="10">
        <f t="shared" si="18"/>
        <v>28250</v>
      </c>
      <c r="J568" s="4">
        <v>565</v>
      </c>
      <c r="K568" s="11">
        <f t="shared" si="20"/>
        <v>54.424778761061944</v>
      </c>
      <c r="L568" s="10">
        <f t="shared" si="21"/>
        <v>30750</v>
      </c>
      <c r="M568" s="4">
        <v>565</v>
      </c>
      <c r="N568" s="2">
        <v>30</v>
      </c>
      <c r="O568" s="10">
        <f t="shared" si="19"/>
        <v>16950</v>
      </c>
    </row>
    <row r="569" spans="1:15" ht="15.75" customHeight="1" x14ac:dyDescent="0.2">
      <c r="A569" s="1">
        <v>566</v>
      </c>
      <c r="B569" s="2">
        <v>30</v>
      </c>
      <c r="C569" s="10">
        <f t="shared" si="17"/>
        <v>16980</v>
      </c>
      <c r="D569" s="4">
        <v>566</v>
      </c>
      <c r="E569" s="14">
        <f t="shared" si="15"/>
        <v>20.874558303886925</v>
      </c>
      <c r="F569" s="10">
        <f t="shared" si="16"/>
        <v>11815</v>
      </c>
      <c r="G569" s="4">
        <v>566</v>
      </c>
      <c r="H569" s="2">
        <v>50</v>
      </c>
      <c r="I569" s="10">
        <f t="shared" si="18"/>
        <v>28300</v>
      </c>
      <c r="J569" s="4">
        <v>566</v>
      </c>
      <c r="K569" s="11">
        <f t="shared" si="20"/>
        <v>54.416961130742052</v>
      </c>
      <c r="L569" s="10">
        <f t="shared" si="21"/>
        <v>30800</v>
      </c>
      <c r="M569" s="4">
        <v>566</v>
      </c>
      <c r="N569" s="2">
        <v>30</v>
      </c>
      <c r="O569" s="10">
        <f t="shared" si="19"/>
        <v>16980</v>
      </c>
    </row>
    <row r="570" spans="1:15" ht="15.75" customHeight="1" x14ac:dyDescent="0.2">
      <c r="A570" s="1">
        <v>567</v>
      </c>
      <c r="B570" s="2">
        <v>30</v>
      </c>
      <c r="C570" s="10">
        <f t="shared" si="17"/>
        <v>17010</v>
      </c>
      <c r="D570" s="4">
        <v>567</v>
      </c>
      <c r="E570" s="14">
        <f t="shared" si="15"/>
        <v>20.873015873015873</v>
      </c>
      <c r="F570" s="10">
        <f t="shared" si="16"/>
        <v>11835</v>
      </c>
      <c r="G570" s="4">
        <v>567</v>
      </c>
      <c r="H570" s="2">
        <v>50</v>
      </c>
      <c r="I570" s="10">
        <f t="shared" si="18"/>
        <v>28350</v>
      </c>
      <c r="J570" s="4">
        <v>567</v>
      </c>
      <c r="K570" s="11">
        <f t="shared" si="20"/>
        <v>54.40917107583774</v>
      </c>
      <c r="L570" s="10">
        <f t="shared" si="21"/>
        <v>30850</v>
      </c>
      <c r="M570" s="4">
        <v>567</v>
      </c>
      <c r="N570" s="2">
        <v>30</v>
      </c>
      <c r="O570" s="10">
        <f t="shared" si="19"/>
        <v>17010</v>
      </c>
    </row>
    <row r="571" spans="1:15" ht="15.75" customHeight="1" x14ac:dyDescent="0.2">
      <c r="A571" s="1">
        <v>568</v>
      </c>
      <c r="B571" s="2">
        <v>30</v>
      </c>
      <c r="C571" s="10">
        <f t="shared" si="17"/>
        <v>17040</v>
      </c>
      <c r="D571" s="4">
        <v>568</v>
      </c>
      <c r="E571" s="14">
        <f t="shared" si="15"/>
        <v>20.871478873239436</v>
      </c>
      <c r="F571" s="10">
        <f t="shared" si="16"/>
        <v>11855</v>
      </c>
      <c r="G571" s="4">
        <v>568</v>
      </c>
      <c r="H571" s="2">
        <v>50</v>
      </c>
      <c r="I571" s="10">
        <f t="shared" si="18"/>
        <v>28400</v>
      </c>
      <c r="J571" s="4">
        <v>568</v>
      </c>
      <c r="K571" s="11">
        <f t="shared" si="20"/>
        <v>54.401408450704224</v>
      </c>
      <c r="L571" s="10">
        <f t="shared" si="21"/>
        <v>30900</v>
      </c>
      <c r="M571" s="4">
        <v>568</v>
      </c>
      <c r="N571" s="2">
        <v>30</v>
      </c>
      <c r="O571" s="10">
        <f t="shared" si="19"/>
        <v>17040</v>
      </c>
    </row>
    <row r="572" spans="1:15" ht="15.75" customHeight="1" x14ac:dyDescent="0.2">
      <c r="A572" s="1">
        <v>569</v>
      </c>
      <c r="B572" s="2">
        <v>30</v>
      </c>
      <c r="C572" s="10">
        <f t="shared" si="17"/>
        <v>17070</v>
      </c>
      <c r="D572" s="4">
        <v>569</v>
      </c>
      <c r="E572" s="14">
        <f t="shared" si="15"/>
        <v>20.869947275922673</v>
      </c>
      <c r="F572" s="10">
        <f t="shared" si="16"/>
        <v>11875</v>
      </c>
      <c r="G572" s="4">
        <v>569</v>
      </c>
      <c r="H572" s="2">
        <v>50</v>
      </c>
      <c r="I572" s="10">
        <f t="shared" si="18"/>
        <v>28450</v>
      </c>
      <c r="J572" s="4">
        <v>569</v>
      </c>
      <c r="K572" s="11">
        <f t="shared" si="20"/>
        <v>54.393673110720563</v>
      </c>
      <c r="L572" s="10">
        <f t="shared" si="21"/>
        <v>30950</v>
      </c>
      <c r="M572" s="4">
        <v>569</v>
      </c>
      <c r="N572" s="2">
        <v>30</v>
      </c>
      <c r="O572" s="10">
        <f t="shared" si="19"/>
        <v>17070</v>
      </c>
    </row>
    <row r="573" spans="1:15" ht="15.75" customHeight="1" x14ac:dyDescent="0.2">
      <c r="A573" s="1">
        <v>570</v>
      </c>
      <c r="B573" s="2">
        <v>30</v>
      </c>
      <c r="C573" s="10">
        <f t="shared" si="17"/>
        <v>17100</v>
      </c>
      <c r="D573" s="4">
        <v>570</v>
      </c>
      <c r="E573" s="14">
        <f t="shared" si="15"/>
        <v>20.868421052631579</v>
      </c>
      <c r="F573" s="10">
        <f t="shared" si="16"/>
        <v>11895</v>
      </c>
      <c r="G573" s="4">
        <v>570</v>
      </c>
      <c r="H573" s="2">
        <v>50</v>
      </c>
      <c r="I573" s="10">
        <f t="shared" si="18"/>
        <v>28500</v>
      </c>
      <c r="J573" s="4">
        <v>570</v>
      </c>
      <c r="K573" s="11">
        <f t="shared" si="20"/>
        <v>54.385964912280699</v>
      </c>
      <c r="L573" s="10">
        <f t="shared" si="21"/>
        <v>31000</v>
      </c>
      <c r="M573" s="4">
        <v>570</v>
      </c>
      <c r="N573" s="2">
        <v>30</v>
      </c>
      <c r="O573" s="10">
        <f t="shared" si="19"/>
        <v>17100</v>
      </c>
    </row>
    <row r="574" spans="1:15" ht="15.75" customHeight="1" x14ac:dyDescent="0.2">
      <c r="A574" s="1">
        <v>571</v>
      </c>
      <c r="B574" s="2">
        <v>30</v>
      </c>
      <c r="C574" s="10">
        <f t="shared" si="17"/>
        <v>17130</v>
      </c>
      <c r="D574" s="4">
        <v>571</v>
      </c>
      <c r="E574" s="14">
        <f t="shared" si="15"/>
        <v>20.866900175131349</v>
      </c>
      <c r="F574" s="10">
        <f t="shared" si="16"/>
        <v>11915</v>
      </c>
      <c r="G574" s="4">
        <v>571</v>
      </c>
      <c r="H574" s="2">
        <v>50</v>
      </c>
      <c r="I574" s="10">
        <f t="shared" si="18"/>
        <v>28550</v>
      </c>
      <c r="J574" s="4">
        <v>571</v>
      </c>
      <c r="K574" s="11">
        <f t="shared" si="20"/>
        <v>54.378283712784587</v>
      </c>
      <c r="L574" s="10">
        <f t="shared" si="21"/>
        <v>31050</v>
      </c>
      <c r="M574" s="4">
        <v>571</v>
      </c>
      <c r="N574" s="2">
        <v>30</v>
      </c>
      <c r="O574" s="10">
        <f t="shared" si="19"/>
        <v>17130</v>
      </c>
    </row>
    <row r="575" spans="1:15" ht="15.75" customHeight="1" x14ac:dyDescent="0.2">
      <c r="A575" s="1">
        <v>572</v>
      </c>
      <c r="B575" s="2">
        <v>30</v>
      </c>
      <c r="C575" s="10">
        <f t="shared" si="17"/>
        <v>17160</v>
      </c>
      <c r="D575" s="4">
        <v>572</v>
      </c>
      <c r="E575" s="14">
        <f t="shared" si="15"/>
        <v>20.865384615384617</v>
      </c>
      <c r="F575" s="10">
        <f t="shared" si="16"/>
        <v>11935</v>
      </c>
      <c r="G575" s="4">
        <v>572</v>
      </c>
      <c r="H575" s="2">
        <v>50</v>
      </c>
      <c r="I575" s="10">
        <f t="shared" si="18"/>
        <v>28600</v>
      </c>
      <c r="J575" s="4">
        <v>572</v>
      </c>
      <c r="K575" s="11">
        <f t="shared" si="20"/>
        <v>54.370629370629374</v>
      </c>
      <c r="L575" s="10">
        <f t="shared" si="21"/>
        <v>31100</v>
      </c>
      <c r="M575" s="4">
        <v>572</v>
      </c>
      <c r="N575" s="2">
        <v>30</v>
      </c>
      <c r="O575" s="10">
        <f t="shared" si="19"/>
        <v>17160</v>
      </c>
    </row>
    <row r="576" spans="1:15" ht="15.75" customHeight="1" x14ac:dyDescent="0.2">
      <c r="A576" s="1">
        <v>573</v>
      </c>
      <c r="B576" s="2">
        <v>30</v>
      </c>
      <c r="C576" s="10">
        <f t="shared" si="17"/>
        <v>17190</v>
      </c>
      <c r="D576" s="4">
        <v>573</v>
      </c>
      <c r="E576" s="14">
        <f t="shared" si="15"/>
        <v>20.863874345549739</v>
      </c>
      <c r="F576" s="10">
        <f t="shared" si="16"/>
        <v>11955</v>
      </c>
      <c r="G576" s="4">
        <v>573</v>
      </c>
      <c r="H576" s="2">
        <v>50</v>
      </c>
      <c r="I576" s="10">
        <f t="shared" si="18"/>
        <v>28650</v>
      </c>
      <c r="J576" s="4">
        <v>573</v>
      </c>
      <c r="K576" s="11">
        <f t="shared" si="20"/>
        <v>54.363001745200698</v>
      </c>
      <c r="L576" s="10">
        <f t="shared" si="21"/>
        <v>31150</v>
      </c>
      <c r="M576" s="4">
        <v>573</v>
      </c>
      <c r="N576" s="2">
        <v>30</v>
      </c>
      <c r="O576" s="10">
        <f t="shared" si="19"/>
        <v>17190</v>
      </c>
    </row>
    <row r="577" spans="1:15" ht="15.75" customHeight="1" x14ac:dyDescent="0.2">
      <c r="A577" s="1">
        <v>574</v>
      </c>
      <c r="B577" s="2">
        <v>30</v>
      </c>
      <c r="C577" s="10">
        <f t="shared" si="17"/>
        <v>17220</v>
      </c>
      <c r="D577" s="4">
        <v>574</v>
      </c>
      <c r="E577" s="14">
        <f t="shared" si="15"/>
        <v>20.862369337979093</v>
      </c>
      <c r="F577" s="10">
        <f t="shared" si="16"/>
        <v>11975</v>
      </c>
      <c r="G577" s="4">
        <v>574</v>
      </c>
      <c r="H577" s="2">
        <v>50</v>
      </c>
      <c r="I577" s="10">
        <f t="shared" si="18"/>
        <v>28700</v>
      </c>
      <c r="J577" s="4">
        <v>574</v>
      </c>
      <c r="K577" s="11">
        <f t="shared" si="20"/>
        <v>54.355400696864109</v>
      </c>
      <c r="L577" s="10">
        <f t="shared" si="21"/>
        <v>31200</v>
      </c>
      <c r="M577" s="4">
        <v>574</v>
      </c>
      <c r="N577" s="2">
        <v>30</v>
      </c>
      <c r="O577" s="10">
        <f t="shared" si="19"/>
        <v>17220</v>
      </c>
    </row>
    <row r="578" spans="1:15" ht="15.75" customHeight="1" x14ac:dyDescent="0.2">
      <c r="A578" s="1">
        <v>575</v>
      </c>
      <c r="B578" s="2">
        <v>30</v>
      </c>
      <c r="C578" s="10">
        <f t="shared" si="17"/>
        <v>17250</v>
      </c>
      <c r="D578" s="4">
        <v>575</v>
      </c>
      <c r="E578" s="14">
        <f t="shared" si="15"/>
        <v>20.860869565217392</v>
      </c>
      <c r="F578" s="10">
        <f t="shared" si="16"/>
        <v>11995</v>
      </c>
      <c r="G578" s="4">
        <v>575</v>
      </c>
      <c r="H578" s="2">
        <v>50</v>
      </c>
      <c r="I578" s="10">
        <f t="shared" si="18"/>
        <v>28750</v>
      </c>
      <c r="J578" s="4">
        <v>575</v>
      </c>
      <c r="K578" s="11">
        <f t="shared" si="20"/>
        <v>54.347826086956523</v>
      </c>
      <c r="L578" s="10">
        <f t="shared" si="21"/>
        <v>31250</v>
      </c>
      <c r="M578" s="4">
        <v>575</v>
      </c>
      <c r="N578" s="2">
        <v>30</v>
      </c>
      <c r="O578" s="10">
        <f t="shared" si="19"/>
        <v>17250</v>
      </c>
    </row>
    <row r="579" spans="1:15" ht="15.75" customHeight="1" x14ac:dyDescent="0.2">
      <c r="A579" s="1">
        <v>576</v>
      </c>
      <c r="B579" s="2">
        <v>30</v>
      </c>
      <c r="C579" s="10">
        <f t="shared" si="17"/>
        <v>17280</v>
      </c>
      <c r="D579" s="4">
        <v>576</v>
      </c>
      <c r="E579" s="14">
        <f t="shared" si="15"/>
        <v>20.859375</v>
      </c>
      <c r="F579" s="10">
        <f t="shared" si="16"/>
        <v>12015</v>
      </c>
      <c r="G579" s="4">
        <v>576</v>
      </c>
      <c r="H579" s="2">
        <v>50</v>
      </c>
      <c r="I579" s="10">
        <f t="shared" si="18"/>
        <v>28800</v>
      </c>
      <c r="J579" s="4">
        <v>576</v>
      </c>
      <c r="K579" s="11">
        <f t="shared" si="20"/>
        <v>54.340277777777779</v>
      </c>
      <c r="L579" s="10">
        <f t="shared" si="21"/>
        <v>31300</v>
      </c>
      <c r="M579" s="4">
        <v>576</v>
      </c>
      <c r="N579" s="2">
        <v>30</v>
      </c>
      <c r="O579" s="10">
        <f t="shared" si="19"/>
        <v>17280</v>
      </c>
    </row>
    <row r="580" spans="1:15" ht="15.75" customHeight="1" x14ac:dyDescent="0.2">
      <c r="A580" s="1">
        <v>577</v>
      </c>
      <c r="B580" s="2">
        <v>30</v>
      </c>
      <c r="C580" s="10">
        <f t="shared" si="17"/>
        <v>17310</v>
      </c>
      <c r="D580" s="4">
        <v>577</v>
      </c>
      <c r="E580" s="14">
        <f t="shared" si="15"/>
        <v>20.857885615251298</v>
      </c>
      <c r="F580" s="10">
        <f t="shared" si="16"/>
        <v>12035</v>
      </c>
      <c r="G580" s="4">
        <v>577</v>
      </c>
      <c r="H580" s="2">
        <v>50</v>
      </c>
      <c r="I580" s="10">
        <f t="shared" si="18"/>
        <v>28850</v>
      </c>
      <c r="J580" s="4">
        <v>577</v>
      </c>
      <c r="K580" s="11">
        <f t="shared" si="20"/>
        <v>54.33275563258232</v>
      </c>
      <c r="L580" s="10">
        <f t="shared" si="21"/>
        <v>31350</v>
      </c>
      <c r="M580" s="4">
        <v>577</v>
      </c>
      <c r="N580" s="2">
        <v>30</v>
      </c>
      <c r="O580" s="10">
        <f t="shared" si="19"/>
        <v>17310</v>
      </c>
    </row>
    <row r="581" spans="1:15" ht="15.75" customHeight="1" x14ac:dyDescent="0.2">
      <c r="A581" s="1">
        <v>578</v>
      </c>
      <c r="B581" s="2">
        <v>30</v>
      </c>
      <c r="C581" s="10">
        <f t="shared" si="17"/>
        <v>17340</v>
      </c>
      <c r="D581" s="4">
        <v>578</v>
      </c>
      <c r="E581" s="14">
        <f t="shared" si="15"/>
        <v>20.856401384083046</v>
      </c>
      <c r="F581" s="10">
        <f t="shared" si="16"/>
        <v>12055</v>
      </c>
      <c r="G581" s="4">
        <v>578</v>
      </c>
      <c r="H581" s="2">
        <v>50</v>
      </c>
      <c r="I581" s="10">
        <f t="shared" si="18"/>
        <v>28900</v>
      </c>
      <c r="J581" s="4">
        <v>578</v>
      </c>
      <c r="K581" s="11">
        <f t="shared" si="20"/>
        <v>54.325259515570934</v>
      </c>
      <c r="L581" s="10">
        <f t="shared" si="21"/>
        <v>31400</v>
      </c>
      <c r="M581" s="4">
        <v>578</v>
      </c>
      <c r="N581" s="2">
        <v>30</v>
      </c>
      <c r="O581" s="10">
        <f t="shared" si="19"/>
        <v>17340</v>
      </c>
    </row>
    <row r="582" spans="1:15" ht="15.75" customHeight="1" x14ac:dyDescent="0.2">
      <c r="A582" s="1">
        <v>579</v>
      </c>
      <c r="B582" s="2">
        <v>30</v>
      </c>
      <c r="C582" s="10">
        <f t="shared" si="17"/>
        <v>17370</v>
      </c>
      <c r="D582" s="4">
        <v>579</v>
      </c>
      <c r="E582" s="14">
        <f t="shared" si="15"/>
        <v>20.854922279792746</v>
      </c>
      <c r="F582" s="10">
        <f t="shared" si="16"/>
        <v>12075</v>
      </c>
      <c r="G582" s="4">
        <v>579</v>
      </c>
      <c r="H582" s="2">
        <v>50</v>
      </c>
      <c r="I582" s="10">
        <f t="shared" si="18"/>
        <v>28950</v>
      </c>
      <c r="J582" s="4">
        <v>579</v>
      </c>
      <c r="K582" s="11">
        <f t="shared" si="20"/>
        <v>54.317789291882555</v>
      </c>
      <c r="L582" s="10">
        <f t="shared" si="21"/>
        <v>31450</v>
      </c>
      <c r="M582" s="4">
        <v>579</v>
      </c>
      <c r="N582" s="2">
        <v>30</v>
      </c>
      <c r="O582" s="10">
        <f t="shared" si="19"/>
        <v>17370</v>
      </c>
    </row>
    <row r="583" spans="1:15" ht="15.75" customHeight="1" x14ac:dyDescent="0.2">
      <c r="A583" s="1">
        <v>580</v>
      </c>
      <c r="B583" s="2">
        <v>30</v>
      </c>
      <c r="C583" s="10">
        <f t="shared" si="17"/>
        <v>17400</v>
      </c>
      <c r="D583" s="4">
        <v>580</v>
      </c>
      <c r="E583" s="14">
        <f t="shared" si="15"/>
        <v>20.853448275862068</v>
      </c>
      <c r="F583" s="10">
        <f t="shared" si="16"/>
        <v>12095</v>
      </c>
      <c r="G583" s="4">
        <v>580</v>
      </c>
      <c r="H583" s="2">
        <v>50</v>
      </c>
      <c r="I583" s="10">
        <f t="shared" si="18"/>
        <v>29000</v>
      </c>
      <c r="J583" s="4">
        <v>580</v>
      </c>
      <c r="K583" s="11">
        <f t="shared" si="20"/>
        <v>54.310344827586206</v>
      </c>
      <c r="L583" s="10">
        <f t="shared" si="21"/>
        <v>31500</v>
      </c>
      <c r="M583" s="4">
        <v>580</v>
      </c>
      <c r="N583" s="2">
        <v>30</v>
      </c>
      <c r="O583" s="10">
        <f t="shared" si="19"/>
        <v>17400</v>
      </c>
    </row>
    <row r="584" spans="1:15" ht="15.75" customHeight="1" x14ac:dyDescent="0.2">
      <c r="A584" s="1">
        <v>581</v>
      </c>
      <c r="B584" s="2">
        <v>30</v>
      </c>
      <c r="C584" s="10">
        <f t="shared" si="17"/>
        <v>17430</v>
      </c>
      <c r="D584" s="4">
        <v>581</v>
      </c>
      <c r="E584" s="14">
        <f t="shared" si="15"/>
        <v>20.85197934595525</v>
      </c>
      <c r="F584" s="10">
        <f t="shared" si="16"/>
        <v>12115</v>
      </c>
      <c r="G584" s="4">
        <v>581</v>
      </c>
      <c r="H584" s="2">
        <v>50</v>
      </c>
      <c r="I584" s="10">
        <f t="shared" si="18"/>
        <v>29050</v>
      </c>
      <c r="J584" s="4">
        <v>581</v>
      </c>
      <c r="K584" s="11">
        <f t="shared" si="20"/>
        <v>54.302925989672978</v>
      </c>
      <c r="L584" s="10">
        <f t="shared" si="21"/>
        <v>31550</v>
      </c>
      <c r="M584" s="4">
        <v>581</v>
      </c>
      <c r="N584" s="2">
        <v>30</v>
      </c>
      <c r="O584" s="10">
        <f t="shared" si="19"/>
        <v>17430</v>
      </c>
    </row>
    <row r="585" spans="1:15" ht="15.75" customHeight="1" x14ac:dyDescent="0.2">
      <c r="A585" s="1">
        <v>582</v>
      </c>
      <c r="B585" s="2">
        <v>30</v>
      </c>
      <c r="C585" s="10">
        <f t="shared" si="17"/>
        <v>17460</v>
      </c>
      <c r="D585" s="4">
        <v>582</v>
      </c>
      <c r="E585" s="14">
        <f t="shared" si="15"/>
        <v>20.850515463917525</v>
      </c>
      <c r="F585" s="10">
        <f t="shared" si="16"/>
        <v>12135</v>
      </c>
      <c r="G585" s="4">
        <v>582</v>
      </c>
      <c r="H585" s="2">
        <v>50</v>
      </c>
      <c r="I585" s="10">
        <f t="shared" si="18"/>
        <v>29100</v>
      </c>
      <c r="J585" s="4">
        <v>582</v>
      </c>
      <c r="K585" s="11">
        <f t="shared" si="20"/>
        <v>54.295532646048109</v>
      </c>
      <c r="L585" s="10">
        <f t="shared" si="21"/>
        <v>31600</v>
      </c>
      <c r="M585" s="4">
        <v>582</v>
      </c>
      <c r="N585" s="2">
        <v>30</v>
      </c>
      <c r="O585" s="10">
        <f t="shared" si="19"/>
        <v>17460</v>
      </c>
    </row>
    <row r="586" spans="1:15" ht="15.75" customHeight="1" x14ac:dyDescent="0.2">
      <c r="A586" s="1">
        <v>583</v>
      </c>
      <c r="B586" s="2">
        <v>30</v>
      </c>
      <c r="C586" s="10">
        <f t="shared" si="17"/>
        <v>17490</v>
      </c>
      <c r="D586" s="4">
        <v>583</v>
      </c>
      <c r="E586" s="14">
        <f t="shared" si="15"/>
        <v>20.849056603773583</v>
      </c>
      <c r="F586" s="10">
        <f t="shared" si="16"/>
        <v>12155</v>
      </c>
      <c r="G586" s="4">
        <v>583</v>
      </c>
      <c r="H586" s="2">
        <v>50</v>
      </c>
      <c r="I586" s="10">
        <f t="shared" si="18"/>
        <v>29150</v>
      </c>
      <c r="J586" s="4">
        <v>583</v>
      </c>
      <c r="K586" s="11">
        <f t="shared" si="20"/>
        <v>54.288164665523155</v>
      </c>
      <c r="L586" s="10">
        <f t="shared" si="21"/>
        <v>31650</v>
      </c>
      <c r="M586" s="4">
        <v>583</v>
      </c>
      <c r="N586" s="2">
        <v>30</v>
      </c>
      <c r="O586" s="10">
        <f t="shared" si="19"/>
        <v>17490</v>
      </c>
    </row>
    <row r="587" spans="1:15" ht="15.75" customHeight="1" x14ac:dyDescent="0.2">
      <c r="A587" s="1">
        <v>584</v>
      </c>
      <c r="B587" s="2">
        <v>30</v>
      </c>
      <c r="C587" s="10">
        <f t="shared" si="17"/>
        <v>17520</v>
      </c>
      <c r="D587" s="4">
        <v>584</v>
      </c>
      <c r="E587" s="14">
        <f t="shared" si="15"/>
        <v>20.847602739726028</v>
      </c>
      <c r="F587" s="10">
        <f t="shared" si="16"/>
        <v>12175</v>
      </c>
      <c r="G587" s="4">
        <v>584</v>
      </c>
      <c r="H587" s="2">
        <v>50</v>
      </c>
      <c r="I587" s="10">
        <f t="shared" si="18"/>
        <v>29200</v>
      </c>
      <c r="J587" s="4">
        <v>584</v>
      </c>
      <c r="K587" s="11">
        <f t="shared" si="20"/>
        <v>54.280821917808218</v>
      </c>
      <c r="L587" s="10">
        <f t="shared" si="21"/>
        <v>31700</v>
      </c>
      <c r="M587" s="4">
        <v>584</v>
      </c>
      <c r="N587" s="2">
        <v>30</v>
      </c>
      <c r="O587" s="10">
        <f t="shared" si="19"/>
        <v>17520</v>
      </c>
    </row>
    <row r="588" spans="1:15" ht="15.75" customHeight="1" x14ac:dyDescent="0.2">
      <c r="A588" s="1">
        <v>585</v>
      </c>
      <c r="B588" s="2">
        <v>30</v>
      </c>
      <c r="C588" s="10">
        <f t="shared" si="17"/>
        <v>17550</v>
      </c>
      <c r="D588" s="4">
        <v>585</v>
      </c>
      <c r="E588" s="14">
        <f t="shared" si="15"/>
        <v>20.846153846153847</v>
      </c>
      <c r="F588" s="10">
        <f t="shared" si="16"/>
        <v>12195</v>
      </c>
      <c r="G588" s="4">
        <v>585</v>
      </c>
      <c r="H588" s="2">
        <v>50</v>
      </c>
      <c r="I588" s="10">
        <f t="shared" si="18"/>
        <v>29250</v>
      </c>
      <c r="J588" s="4">
        <v>585</v>
      </c>
      <c r="K588" s="11">
        <f t="shared" si="20"/>
        <v>54.273504273504273</v>
      </c>
      <c r="L588" s="10">
        <f t="shared" si="21"/>
        <v>31750</v>
      </c>
      <c r="M588" s="4">
        <v>585</v>
      </c>
      <c r="N588" s="2">
        <v>30</v>
      </c>
      <c r="O588" s="10">
        <f t="shared" si="19"/>
        <v>17550</v>
      </c>
    </row>
    <row r="589" spans="1:15" ht="15.75" customHeight="1" x14ac:dyDescent="0.2">
      <c r="A589" s="1">
        <v>586</v>
      </c>
      <c r="B589" s="2">
        <v>30</v>
      </c>
      <c r="C589" s="10">
        <f t="shared" si="17"/>
        <v>17580</v>
      </c>
      <c r="D589" s="4">
        <v>586</v>
      </c>
      <c r="E589" s="14">
        <f t="shared" si="15"/>
        <v>20.844709897610922</v>
      </c>
      <c r="F589" s="10">
        <f t="shared" si="16"/>
        <v>12215</v>
      </c>
      <c r="G589" s="4">
        <v>586</v>
      </c>
      <c r="H589" s="2">
        <v>50</v>
      </c>
      <c r="I589" s="10">
        <f t="shared" si="18"/>
        <v>29300</v>
      </c>
      <c r="J589" s="4">
        <v>586</v>
      </c>
      <c r="K589" s="11">
        <f t="shared" si="20"/>
        <v>54.266211604095567</v>
      </c>
      <c r="L589" s="10">
        <f t="shared" si="21"/>
        <v>31800</v>
      </c>
      <c r="M589" s="4">
        <v>586</v>
      </c>
      <c r="N589" s="2">
        <v>30</v>
      </c>
      <c r="O589" s="10">
        <f t="shared" si="19"/>
        <v>17580</v>
      </c>
    </row>
    <row r="590" spans="1:15" ht="15.75" customHeight="1" x14ac:dyDescent="0.2">
      <c r="A590" s="1">
        <v>587</v>
      </c>
      <c r="B590" s="2">
        <v>30</v>
      </c>
      <c r="C590" s="10">
        <f t="shared" si="17"/>
        <v>17610</v>
      </c>
      <c r="D590" s="4">
        <v>587</v>
      </c>
      <c r="E590" s="14">
        <f t="shared" si="15"/>
        <v>20.843270868824533</v>
      </c>
      <c r="F590" s="10">
        <f t="shared" si="16"/>
        <v>12235</v>
      </c>
      <c r="G590" s="4">
        <v>587</v>
      </c>
      <c r="H590" s="2">
        <v>50</v>
      </c>
      <c r="I590" s="10">
        <f t="shared" si="18"/>
        <v>29350</v>
      </c>
      <c r="J590" s="4">
        <v>587</v>
      </c>
      <c r="K590" s="11">
        <f t="shared" si="20"/>
        <v>54.258943781942079</v>
      </c>
      <c r="L590" s="10">
        <f t="shared" si="21"/>
        <v>31850</v>
      </c>
      <c r="M590" s="4">
        <v>587</v>
      </c>
      <c r="N590" s="2">
        <v>30</v>
      </c>
      <c r="O590" s="10">
        <f t="shared" si="19"/>
        <v>17610</v>
      </c>
    </row>
    <row r="591" spans="1:15" ht="15.75" customHeight="1" x14ac:dyDescent="0.2">
      <c r="A591" s="1">
        <v>588</v>
      </c>
      <c r="B591" s="2">
        <v>30</v>
      </c>
      <c r="C591" s="10">
        <f t="shared" si="17"/>
        <v>17640</v>
      </c>
      <c r="D591" s="4">
        <v>588</v>
      </c>
      <c r="E591" s="14">
        <f t="shared" si="15"/>
        <v>20.841836734693878</v>
      </c>
      <c r="F591" s="10">
        <f t="shared" si="16"/>
        <v>12255</v>
      </c>
      <c r="G591" s="4">
        <v>588</v>
      </c>
      <c r="H591" s="2">
        <v>50</v>
      </c>
      <c r="I591" s="10">
        <f t="shared" si="18"/>
        <v>29400</v>
      </c>
      <c r="J591" s="4">
        <v>588</v>
      </c>
      <c r="K591" s="11">
        <f t="shared" si="20"/>
        <v>54.251700680272108</v>
      </c>
      <c r="L591" s="10">
        <f t="shared" si="21"/>
        <v>31900</v>
      </c>
      <c r="M591" s="4">
        <v>588</v>
      </c>
      <c r="N591" s="2">
        <v>30</v>
      </c>
      <c r="O591" s="10">
        <f t="shared" si="19"/>
        <v>17640</v>
      </c>
    </row>
    <row r="592" spans="1:15" ht="15.75" customHeight="1" x14ac:dyDescent="0.2">
      <c r="A592" s="1">
        <v>589</v>
      </c>
      <c r="B592" s="2">
        <v>30</v>
      </c>
      <c r="C592" s="10">
        <f t="shared" si="17"/>
        <v>17670</v>
      </c>
      <c r="D592" s="4">
        <v>589</v>
      </c>
      <c r="E592" s="14">
        <f t="shared" si="15"/>
        <v>20.840407470288625</v>
      </c>
      <c r="F592" s="10">
        <f t="shared" si="16"/>
        <v>12275</v>
      </c>
      <c r="G592" s="4">
        <v>589</v>
      </c>
      <c r="H592" s="2">
        <v>50</v>
      </c>
      <c r="I592" s="10">
        <f t="shared" si="18"/>
        <v>29450</v>
      </c>
      <c r="J592" s="4">
        <v>589</v>
      </c>
      <c r="K592" s="11">
        <f t="shared" si="20"/>
        <v>54.244482173174873</v>
      </c>
      <c r="L592" s="10">
        <f t="shared" si="21"/>
        <v>31950</v>
      </c>
      <c r="M592" s="4">
        <v>589</v>
      </c>
      <c r="N592" s="2">
        <v>30</v>
      </c>
      <c r="O592" s="10">
        <f t="shared" si="19"/>
        <v>17670</v>
      </c>
    </row>
    <row r="593" spans="1:15" ht="15.75" customHeight="1" x14ac:dyDescent="0.2">
      <c r="A593" s="1">
        <v>590</v>
      </c>
      <c r="B593" s="2">
        <v>30</v>
      </c>
      <c r="C593" s="10">
        <f t="shared" si="17"/>
        <v>17700</v>
      </c>
      <c r="D593" s="4">
        <v>590</v>
      </c>
      <c r="E593" s="14">
        <f t="shared" si="15"/>
        <v>20.838983050847457</v>
      </c>
      <c r="F593" s="10">
        <f t="shared" si="16"/>
        <v>12295</v>
      </c>
      <c r="G593" s="4">
        <v>590</v>
      </c>
      <c r="H593" s="2">
        <v>50</v>
      </c>
      <c r="I593" s="10">
        <f t="shared" si="18"/>
        <v>29500</v>
      </c>
      <c r="J593" s="4">
        <v>590</v>
      </c>
      <c r="K593" s="11">
        <f t="shared" si="20"/>
        <v>54.237288135593218</v>
      </c>
      <c r="L593" s="10">
        <f t="shared" si="21"/>
        <v>32000</v>
      </c>
      <c r="M593" s="4">
        <v>590</v>
      </c>
      <c r="N593" s="2">
        <v>30</v>
      </c>
      <c r="O593" s="10">
        <f t="shared" si="19"/>
        <v>17700</v>
      </c>
    </row>
    <row r="594" spans="1:15" ht="15.75" customHeight="1" x14ac:dyDescent="0.2">
      <c r="A594" s="1">
        <v>591</v>
      </c>
      <c r="B594" s="2">
        <v>30</v>
      </c>
      <c r="C594" s="10">
        <f t="shared" si="17"/>
        <v>17730</v>
      </c>
      <c r="D594" s="4">
        <v>591</v>
      </c>
      <c r="E594" s="14">
        <f t="shared" si="15"/>
        <v>20.837563451776649</v>
      </c>
      <c r="F594" s="10">
        <f t="shared" si="16"/>
        <v>12315</v>
      </c>
      <c r="G594" s="4">
        <v>591</v>
      </c>
      <c r="H594" s="2">
        <v>50</v>
      </c>
      <c r="I594" s="10">
        <f t="shared" si="18"/>
        <v>29550</v>
      </c>
      <c r="J594" s="4">
        <v>591</v>
      </c>
      <c r="K594" s="11">
        <f t="shared" si="20"/>
        <v>54.230118443316414</v>
      </c>
      <c r="L594" s="10">
        <f t="shared" si="21"/>
        <v>32050</v>
      </c>
      <c r="M594" s="4">
        <v>591</v>
      </c>
      <c r="N594" s="2">
        <v>30</v>
      </c>
      <c r="O594" s="10">
        <f t="shared" si="19"/>
        <v>17730</v>
      </c>
    </row>
    <row r="595" spans="1:15" ht="15.75" customHeight="1" x14ac:dyDescent="0.2">
      <c r="A595" s="1">
        <v>592</v>
      </c>
      <c r="B595" s="2">
        <v>30</v>
      </c>
      <c r="C595" s="10">
        <f t="shared" si="17"/>
        <v>17760</v>
      </c>
      <c r="D595" s="4">
        <v>592</v>
      </c>
      <c r="E595" s="14">
        <f t="shared" si="15"/>
        <v>20.836148648648649</v>
      </c>
      <c r="F595" s="10">
        <f t="shared" si="16"/>
        <v>12335</v>
      </c>
      <c r="G595" s="4">
        <v>592</v>
      </c>
      <c r="H595" s="2">
        <v>50</v>
      </c>
      <c r="I595" s="10">
        <f t="shared" si="18"/>
        <v>29600</v>
      </c>
      <c r="J595" s="4">
        <v>592</v>
      </c>
      <c r="K595" s="11">
        <f t="shared" si="20"/>
        <v>54.222972972972975</v>
      </c>
      <c r="L595" s="10">
        <f t="shared" si="21"/>
        <v>32100</v>
      </c>
      <c r="M595" s="4">
        <v>592</v>
      </c>
      <c r="N595" s="2">
        <v>30</v>
      </c>
      <c r="O595" s="10">
        <f t="shared" si="19"/>
        <v>17760</v>
      </c>
    </row>
    <row r="596" spans="1:15" ht="15.75" customHeight="1" x14ac:dyDescent="0.2">
      <c r="A596" s="1">
        <v>593</v>
      </c>
      <c r="B596" s="2">
        <v>30</v>
      </c>
      <c r="C596" s="10">
        <f t="shared" si="17"/>
        <v>17790</v>
      </c>
      <c r="D596" s="4">
        <v>593</v>
      </c>
      <c r="E596" s="14">
        <f t="shared" si="15"/>
        <v>20.834738617200674</v>
      </c>
      <c r="F596" s="10">
        <f t="shared" si="16"/>
        <v>12355</v>
      </c>
      <c r="G596" s="4">
        <v>593</v>
      </c>
      <c r="H596" s="2">
        <v>50</v>
      </c>
      <c r="I596" s="10">
        <f t="shared" si="18"/>
        <v>29650</v>
      </c>
      <c r="J596" s="4">
        <v>593</v>
      </c>
      <c r="K596" s="11">
        <f t="shared" si="20"/>
        <v>54.215851602023612</v>
      </c>
      <c r="L596" s="10">
        <f t="shared" si="21"/>
        <v>32150</v>
      </c>
      <c r="M596" s="4">
        <v>593</v>
      </c>
      <c r="N596" s="2">
        <v>30</v>
      </c>
      <c r="O596" s="10">
        <f t="shared" si="19"/>
        <v>17790</v>
      </c>
    </row>
    <row r="597" spans="1:15" ht="15.75" customHeight="1" x14ac:dyDescent="0.2">
      <c r="A597" s="1">
        <v>594</v>
      </c>
      <c r="B597" s="2">
        <v>30</v>
      </c>
      <c r="C597" s="10">
        <f t="shared" si="17"/>
        <v>17820</v>
      </c>
      <c r="D597" s="4">
        <v>594</v>
      </c>
      <c r="E597" s="14">
        <f t="shared" si="15"/>
        <v>20.833333333333332</v>
      </c>
      <c r="F597" s="10">
        <f t="shared" si="16"/>
        <v>12375</v>
      </c>
      <c r="G597" s="4">
        <v>594</v>
      </c>
      <c r="H597" s="2">
        <v>50</v>
      </c>
      <c r="I597" s="10">
        <f t="shared" si="18"/>
        <v>29700</v>
      </c>
      <c r="J597" s="4">
        <v>594</v>
      </c>
      <c r="K597" s="11">
        <f t="shared" si="20"/>
        <v>54.208754208754208</v>
      </c>
      <c r="L597" s="10">
        <f t="shared" si="21"/>
        <v>32200</v>
      </c>
      <c r="M597" s="4">
        <v>594</v>
      </c>
      <c r="N597" s="2">
        <v>30</v>
      </c>
      <c r="O597" s="10">
        <f t="shared" si="19"/>
        <v>17820</v>
      </c>
    </row>
    <row r="598" spans="1:15" ht="15.75" customHeight="1" x14ac:dyDescent="0.2">
      <c r="A598" s="1">
        <v>595</v>
      </c>
      <c r="B598" s="2">
        <v>30</v>
      </c>
      <c r="C598" s="10">
        <f t="shared" si="17"/>
        <v>17850</v>
      </c>
      <c r="D598" s="4">
        <v>595</v>
      </c>
      <c r="E598" s="14">
        <f t="shared" si="15"/>
        <v>20.831932773109244</v>
      </c>
      <c r="F598" s="10">
        <f t="shared" si="16"/>
        <v>12395</v>
      </c>
      <c r="G598" s="4">
        <v>595</v>
      </c>
      <c r="H598" s="2">
        <v>50</v>
      </c>
      <c r="I598" s="10">
        <f t="shared" si="18"/>
        <v>29750</v>
      </c>
      <c r="J598" s="4">
        <v>595</v>
      </c>
      <c r="K598" s="11">
        <f t="shared" si="20"/>
        <v>54.201680672268907</v>
      </c>
      <c r="L598" s="10">
        <f t="shared" si="21"/>
        <v>32250</v>
      </c>
      <c r="M598" s="4">
        <v>595</v>
      </c>
      <c r="N598" s="2">
        <v>30</v>
      </c>
      <c r="O598" s="10">
        <f t="shared" si="19"/>
        <v>17850</v>
      </c>
    </row>
    <row r="599" spans="1:15" ht="15.75" customHeight="1" x14ac:dyDescent="0.2">
      <c r="A599" s="1">
        <v>596</v>
      </c>
      <c r="B599" s="2">
        <v>30</v>
      </c>
      <c r="C599" s="10">
        <f t="shared" si="17"/>
        <v>17880</v>
      </c>
      <c r="D599" s="4">
        <v>596</v>
      </c>
      <c r="E599" s="14">
        <f t="shared" si="15"/>
        <v>20.830536912751679</v>
      </c>
      <c r="F599" s="10">
        <f t="shared" si="16"/>
        <v>12415</v>
      </c>
      <c r="G599" s="4">
        <v>596</v>
      </c>
      <c r="H599" s="2">
        <v>50</v>
      </c>
      <c r="I599" s="10">
        <f t="shared" si="18"/>
        <v>29800</v>
      </c>
      <c r="J599" s="4">
        <v>596</v>
      </c>
      <c r="K599" s="11">
        <f t="shared" si="20"/>
        <v>54.194630872483224</v>
      </c>
      <c r="L599" s="10">
        <f t="shared" si="21"/>
        <v>32300</v>
      </c>
      <c r="M599" s="4">
        <v>596</v>
      </c>
      <c r="N599" s="2">
        <v>30</v>
      </c>
      <c r="O599" s="10">
        <f t="shared" si="19"/>
        <v>17880</v>
      </c>
    </row>
    <row r="600" spans="1:15" ht="15.75" customHeight="1" x14ac:dyDescent="0.2">
      <c r="A600" s="1">
        <v>597</v>
      </c>
      <c r="B600" s="2">
        <v>30</v>
      </c>
      <c r="C600" s="10">
        <f t="shared" si="17"/>
        <v>17910</v>
      </c>
      <c r="D600" s="4">
        <v>597</v>
      </c>
      <c r="E600" s="14">
        <f t="shared" si="15"/>
        <v>20.829145728643216</v>
      </c>
      <c r="F600" s="10">
        <f t="shared" si="16"/>
        <v>12435</v>
      </c>
      <c r="G600" s="4">
        <v>597</v>
      </c>
      <c r="H600" s="2">
        <v>50</v>
      </c>
      <c r="I600" s="10">
        <f t="shared" si="18"/>
        <v>29850</v>
      </c>
      <c r="J600" s="4">
        <v>597</v>
      </c>
      <c r="K600" s="11">
        <f t="shared" si="20"/>
        <v>54.187604690117254</v>
      </c>
      <c r="L600" s="10">
        <f t="shared" si="21"/>
        <v>32350</v>
      </c>
      <c r="M600" s="4">
        <v>597</v>
      </c>
      <c r="N600" s="2">
        <v>30</v>
      </c>
      <c r="O600" s="10">
        <f t="shared" si="19"/>
        <v>17910</v>
      </c>
    </row>
    <row r="601" spans="1:15" ht="15.75" customHeight="1" x14ac:dyDescent="0.2">
      <c r="A601" s="1">
        <v>598</v>
      </c>
      <c r="B601" s="2">
        <v>30</v>
      </c>
      <c r="C601" s="10">
        <f t="shared" si="17"/>
        <v>17940</v>
      </c>
      <c r="D601" s="4">
        <v>598</v>
      </c>
      <c r="E601" s="14">
        <f t="shared" si="15"/>
        <v>20.827759197324415</v>
      </c>
      <c r="F601" s="10">
        <f t="shared" si="16"/>
        <v>12455</v>
      </c>
      <c r="G601" s="4">
        <v>598</v>
      </c>
      <c r="H601" s="2">
        <v>50</v>
      </c>
      <c r="I601" s="10">
        <f t="shared" si="18"/>
        <v>29900</v>
      </c>
      <c r="J601" s="4">
        <v>598</v>
      </c>
      <c r="K601" s="11">
        <f t="shared" si="20"/>
        <v>54.180602006688964</v>
      </c>
      <c r="L601" s="10">
        <f t="shared" si="21"/>
        <v>32400</v>
      </c>
      <c r="M601" s="4">
        <v>598</v>
      </c>
      <c r="N601" s="2">
        <v>30</v>
      </c>
      <c r="O601" s="10">
        <f t="shared" si="19"/>
        <v>17940</v>
      </c>
    </row>
    <row r="602" spans="1:15" ht="15.75" customHeight="1" x14ac:dyDescent="0.2">
      <c r="A602" s="1">
        <v>599</v>
      </c>
      <c r="B602" s="2">
        <v>30</v>
      </c>
      <c r="C602" s="10">
        <f t="shared" si="17"/>
        <v>17970</v>
      </c>
      <c r="D602" s="4">
        <v>599</v>
      </c>
      <c r="E602" s="14">
        <f t="shared" si="15"/>
        <v>20.826377295492488</v>
      </c>
      <c r="F602" s="10">
        <f t="shared" si="16"/>
        <v>12475</v>
      </c>
      <c r="G602" s="4">
        <v>599</v>
      </c>
      <c r="H602" s="2">
        <v>50</v>
      </c>
      <c r="I602" s="10">
        <f t="shared" si="18"/>
        <v>29950</v>
      </c>
      <c r="J602" s="4">
        <v>599</v>
      </c>
      <c r="K602" s="11">
        <f t="shared" si="20"/>
        <v>54.173622704507515</v>
      </c>
      <c r="L602" s="10">
        <f t="shared" si="21"/>
        <v>32450</v>
      </c>
      <c r="M602" s="4">
        <v>599</v>
      </c>
      <c r="N602" s="2">
        <v>30</v>
      </c>
      <c r="O602" s="10">
        <f t="shared" si="19"/>
        <v>17970</v>
      </c>
    </row>
    <row r="603" spans="1:15" ht="15.75" customHeight="1" x14ac:dyDescent="0.2">
      <c r="A603" s="1">
        <v>600</v>
      </c>
      <c r="B603" s="2">
        <v>30</v>
      </c>
      <c r="C603" s="10">
        <f t="shared" si="17"/>
        <v>18000</v>
      </c>
      <c r="D603" s="4">
        <v>600</v>
      </c>
      <c r="E603" s="14">
        <f t="shared" si="15"/>
        <v>20.824999999999999</v>
      </c>
      <c r="F603" s="10">
        <f t="shared" si="16"/>
        <v>12495</v>
      </c>
      <c r="G603" s="4">
        <v>600</v>
      </c>
      <c r="H603" s="2">
        <v>50</v>
      </c>
      <c r="I603" s="10">
        <f t="shared" si="18"/>
        <v>30000</v>
      </c>
      <c r="J603" s="4">
        <v>600</v>
      </c>
      <c r="K603" s="11">
        <f t="shared" si="20"/>
        <v>54.166666666666664</v>
      </c>
      <c r="L603" s="10">
        <f t="shared" si="21"/>
        <v>32500</v>
      </c>
      <c r="M603" s="4">
        <v>600</v>
      </c>
      <c r="N603" s="2">
        <v>30</v>
      </c>
      <c r="O603" s="10">
        <f t="shared" si="19"/>
        <v>18000</v>
      </c>
    </row>
    <row r="604" spans="1:15" ht="15.75" customHeight="1" x14ac:dyDescent="0.2">
      <c r="A604" s="1">
        <v>601</v>
      </c>
      <c r="B604" s="2">
        <v>30</v>
      </c>
      <c r="C604" s="10">
        <f t="shared" si="17"/>
        <v>18030</v>
      </c>
      <c r="D604" s="4">
        <v>601</v>
      </c>
      <c r="E604" s="14">
        <f t="shared" si="15"/>
        <v>20.823627287853576</v>
      </c>
      <c r="F604" s="10">
        <f t="shared" si="16"/>
        <v>12515</v>
      </c>
      <c r="G604" s="4">
        <v>601</v>
      </c>
      <c r="H604" s="2">
        <v>50</v>
      </c>
      <c r="I604" s="10">
        <f t="shared" si="18"/>
        <v>30050</v>
      </c>
      <c r="J604" s="4">
        <v>601</v>
      </c>
      <c r="K604" s="11">
        <f t="shared" si="20"/>
        <v>54.159733777038269</v>
      </c>
      <c r="L604" s="10">
        <f t="shared" si="21"/>
        <v>32550</v>
      </c>
      <c r="M604" s="4">
        <v>601</v>
      </c>
      <c r="N604" s="2">
        <v>30</v>
      </c>
      <c r="O604" s="10">
        <f t="shared" si="19"/>
        <v>18030</v>
      </c>
    </row>
    <row r="605" spans="1:15" ht="15.75" customHeight="1" x14ac:dyDescent="0.2">
      <c r="A605" s="1">
        <v>602</v>
      </c>
      <c r="B605" s="2">
        <v>30</v>
      </c>
      <c r="C605" s="10">
        <f t="shared" si="17"/>
        <v>18060</v>
      </c>
      <c r="D605" s="4">
        <v>602</v>
      </c>
      <c r="E605" s="14">
        <f t="shared" si="15"/>
        <v>20.822259136212626</v>
      </c>
      <c r="F605" s="10">
        <f t="shared" si="16"/>
        <v>12535</v>
      </c>
      <c r="G605" s="4">
        <v>602</v>
      </c>
      <c r="H605" s="2">
        <v>50</v>
      </c>
      <c r="I605" s="10">
        <f t="shared" si="18"/>
        <v>30100</v>
      </c>
      <c r="J605" s="4">
        <v>602</v>
      </c>
      <c r="K605" s="11">
        <f t="shared" si="20"/>
        <v>54.152823920265782</v>
      </c>
      <c r="L605" s="10">
        <f t="shared" si="21"/>
        <v>32600</v>
      </c>
      <c r="M605" s="4">
        <v>602</v>
      </c>
      <c r="N605" s="2">
        <v>30</v>
      </c>
      <c r="O605" s="10">
        <f t="shared" si="19"/>
        <v>18060</v>
      </c>
    </row>
    <row r="606" spans="1:15" ht="15.75" customHeight="1" x14ac:dyDescent="0.2">
      <c r="A606" s="1">
        <v>603</v>
      </c>
      <c r="B606" s="2">
        <v>30</v>
      </c>
      <c r="C606" s="10">
        <f t="shared" si="17"/>
        <v>18090</v>
      </c>
      <c r="D606" s="4">
        <v>603</v>
      </c>
      <c r="E606" s="14">
        <f t="shared" si="15"/>
        <v>20.82089552238806</v>
      </c>
      <c r="F606" s="10">
        <f t="shared" si="16"/>
        <v>12555</v>
      </c>
      <c r="G606" s="4">
        <v>603</v>
      </c>
      <c r="H606" s="2">
        <v>50</v>
      </c>
      <c r="I606" s="10">
        <f t="shared" si="18"/>
        <v>30150</v>
      </c>
      <c r="J606" s="4">
        <v>603</v>
      </c>
      <c r="K606" s="11">
        <f t="shared" si="20"/>
        <v>54.145936981757878</v>
      </c>
      <c r="L606" s="10">
        <f t="shared" si="21"/>
        <v>32650</v>
      </c>
      <c r="M606" s="4">
        <v>603</v>
      </c>
      <c r="N606" s="2">
        <v>30</v>
      </c>
      <c r="O606" s="10">
        <f t="shared" si="19"/>
        <v>18090</v>
      </c>
    </row>
    <row r="607" spans="1:15" ht="15.75" customHeight="1" x14ac:dyDescent="0.2">
      <c r="A607" s="1">
        <v>604</v>
      </c>
      <c r="B607" s="2">
        <v>30</v>
      </c>
      <c r="C607" s="10">
        <f t="shared" si="17"/>
        <v>18120</v>
      </c>
      <c r="D607" s="4">
        <v>604</v>
      </c>
      <c r="E607" s="14">
        <f t="shared" si="15"/>
        <v>20.819536423841061</v>
      </c>
      <c r="F607" s="10">
        <f t="shared" si="16"/>
        <v>12575</v>
      </c>
      <c r="G607" s="4">
        <v>604</v>
      </c>
      <c r="H607" s="2">
        <v>50</v>
      </c>
      <c r="I607" s="10">
        <f t="shared" si="18"/>
        <v>30200</v>
      </c>
      <c r="J607" s="4">
        <v>604</v>
      </c>
      <c r="K607" s="11">
        <f t="shared" si="20"/>
        <v>54.139072847682122</v>
      </c>
      <c r="L607" s="10">
        <f t="shared" si="21"/>
        <v>32700</v>
      </c>
      <c r="M607" s="4">
        <v>604</v>
      </c>
      <c r="N607" s="2">
        <v>30</v>
      </c>
      <c r="O607" s="10">
        <f t="shared" si="19"/>
        <v>18120</v>
      </c>
    </row>
    <row r="608" spans="1:15" ht="15.75" customHeight="1" x14ac:dyDescent="0.2">
      <c r="A608" s="1">
        <v>605</v>
      </c>
      <c r="B608" s="2">
        <v>30</v>
      </c>
      <c r="C608" s="10">
        <f t="shared" si="17"/>
        <v>18150</v>
      </c>
      <c r="D608" s="4">
        <v>605</v>
      </c>
      <c r="E608" s="14">
        <f t="shared" si="15"/>
        <v>20.818181818181817</v>
      </c>
      <c r="F608" s="10">
        <f t="shared" si="16"/>
        <v>12595</v>
      </c>
      <c r="G608" s="4">
        <v>605</v>
      </c>
      <c r="H608" s="2">
        <v>50</v>
      </c>
      <c r="I608" s="10">
        <f t="shared" si="18"/>
        <v>30250</v>
      </c>
      <c r="J608" s="4">
        <v>605</v>
      </c>
      <c r="K608" s="11">
        <f t="shared" si="20"/>
        <v>54.132231404958681</v>
      </c>
      <c r="L608" s="10">
        <f t="shared" si="21"/>
        <v>32750</v>
      </c>
      <c r="M608" s="4">
        <v>605</v>
      </c>
      <c r="N608" s="2">
        <v>30</v>
      </c>
      <c r="O608" s="10">
        <f t="shared" si="19"/>
        <v>18150</v>
      </c>
    </row>
    <row r="609" spans="1:15" ht="15.75" customHeight="1" x14ac:dyDescent="0.2">
      <c r="A609" s="1">
        <v>606</v>
      </c>
      <c r="B609" s="2">
        <v>30</v>
      </c>
      <c r="C609" s="10">
        <f t="shared" si="17"/>
        <v>18180</v>
      </c>
      <c r="D609" s="4">
        <v>606</v>
      </c>
      <c r="E609" s="14">
        <f t="shared" si="15"/>
        <v>20.816831683168317</v>
      </c>
      <c r="F609" s="10">
        <f t="shared" si="16"/>
        <v>12615</v>
      </c>
      <c r="G609" s="4">
        <v>606</v>
      </c>
      <c r="H609" s="2">
        <v>50</v>
      </c>
      <c r="I609" s="10">
        <f t="shared" si="18"/>
        <v>30300</v>
      </c>
      <c r="J609" s="4">
        <v>606</v>
      </c>
      <c r="K609" s="11">
        <f t="shared" si="20"/>
        <v>54.125412541254128</v>
      </c>
      <c r="L609" s="10">
        <f t="shared" si="21"/>
        <v>32800</v>
      </c>
      <c r="M609" s="4">
        <v>606</v>
      </c>
      <c r="N609" s="2">
        <v>30</v>
      </c>
      <c r="O609" s="10">
        <f t="shared" si="19"/>
        <v>18180</v>
      </c>
    </row>
    <row r="610" spans="1:15" ht="15.75" customHeight="1" x14ac:dyDescent="0.2">
      <c r="A610" s="1">
        <v>607</v>
      </c>
      <c r="B610" s="2">
        <v>30</v>
      </c>
      <c r="C610" s="10">
        <f t="shared" si="17"/>
        <v>18210</v>
      </c>
      <c r="D610" s="4">
        <v>607</v>
      </c>
      <c r="E610" s="14">
        <f t="shared" si="15"/>
        <v>20.815485996705107</v>
      </c>
      <c r="F610" s="10">
        <f t="shared" si="16"/>
        <v>12635</v>
      </c>
      <c r="G610" s="4">
        <v>607</v>
      </c>
      <c r="H610" s="2">
        <v>50</v>
      </c>
      <c r="I610" s="10">
        <f t="shared" si="18"/>
        <v>30350</v>
      </c>
      <c r="J610" s="4">
        <v>607</v>
      </c>
      <c r="K610" s="11">
        <f t="shared" si="20"/>
        <v>54.118616144975292</v>
      </c>
      <c r="L610" s="10">
        <f t="shared" si="21"/>
        <v>32850</v>
      </c>
      <c r="M610" s="4">
        <v>607</v>
      </c>
      <c r="N610" s="2">
        <v>30</v>
      </c>
      <c r="O610" s="10">
        <f t="shared" si="19"/>
        <v>18210</v>
      </c>
    </row>
    <row r="611" spans="1:15" ht="15.75" customHeight="1" x14ac:dyDescent="0.2">
      <c r="A611" s="1">
        <v>608</v>
      </c>
      <c r="B611" s="2">
        <v>30</v>
      </c>
      <c r="C611" s="10">
        <f t="shared" si="17"/>
        <v>18240</v>
      </c>
      <c r="D611" s="4">
        <v>608</v>
      </c>
      <c r="E611" s="14">
        <f t="shared" si="15"/>
        <v>20.814144736842106</v>
      </c>
      <c r="F611" s="10">
        <f t="shared" si="16"/>
        <v>12655</v>
      </c>
      <c r="G611" s="4">
        <v>608</v>
      </c>
      <c r="H611" s="2">
        <v>50</v>
      </c>
      <c r="I611" s="10">
        <f t="shared" si="18"/>
        <v>30400</v>
      </c>
      <c r="J611" s="4">
        <v>608</v>
      </c>
      <c r="K611" s="11">
        <f t="shared" si="20"/>
        <v>54.111842105263158</v>
      </c>
      <c r="L611" s="10">
        <f t="shared" si="21"/>
        <v>32900</v>
      </c>
      <c r="M611" s="4">
        <v>608</v>
      </c>
      <c r="N611" s="2">
        <v>30</v>
      </c>
      <c r="O611" s="10">
        <f t="shared" si="19"/>
        <v>18240</v>
      </c>
    </row>
    <row r="612" spans="1:15" ht="15.75" customHeight="1" x14ac:dyDescent="0.2">
      <c r="A612" s="1">
        <v>609</v>
      </c>
      <c r="B612" s="2">
        <v>30</v>
      </c>
      <c r="C612" s="10">
        <f t="shared" si="17"/>
        <v>18270</v>
      </c>
      <c r="D612" s="4">
        <v>609</v>
      </c>
      <c r="E612" s="14">
        <f t="shared" si="15"/>
        <v>20.812807881773399</v>
      </c>
      <c r="F612" s="10">
        <f t="shared" si="16"/>
        <v>12675</v>
      </c>
      <c r="G612" s="4">
        <v>609</v>
      </c>
      <c r="H612" s="2">
        <v>50</v>
      </c>
      <c r="I612" s="10">
        <f t="shared" si="18"/>
        <v>30450</v>
      </c>
      <c r="J612" s="4">
        <v>609</v>
      </c>
      <c r="K612" s="11">
        <f t="shared" si="20"/>
        <v>54.105090311986864</v>
      </c>
      <c r="L612" s="10">
        <f t="shared" si="21"/>
        <v>32950</v>
      </c>
      <c r="M612" s="4">
        <v>609</v>
      </c>
      <c r="N612" s="2">
        <v>30</v>
      </c>
      <c r="O612" s="10">
        <f t="shared" si="19"/>
        <v>18270</v>
      </c>
    </row>
    <row r="613" spans="1:15" ht="15.75" customHeight="1" x14ac:dyDescent="0.2">
      <c r="A613" s="1">
        <v>610</v>
      </c>
      <c r="B613" s="2">
        <v>30</v>
      </c>
      <c r="C613" s="10">
        <f t="shared" si="17"/>
        <v>18300</v>
      </c>
      <c r="D613" s="4">
        <v>610</v>
      </c>
      <c r="E613" s="14">
        <f t="shared" ref="E613:E867" si="22">F613/D613</f>
        <v>20.811475409836067</v>
      </c>
      <c r="F613" s="10">
        <f t="shared" ref="F613:F867" si="23">F612+20</f>
        <v>12695</v>
      </c>
      <c r="G613" s="4">
        <v>610</v>
      </c>
      <c r="H613" s="2">
        <v>50</v>
      </c>
      <c r="I613" s="10">
        <f t="shared" si="18"/>
        <v>30500</v>
      </c>
      <c r="J613" s="4">
        <v>610</v>
      </c>
      <c r="K613" s="11">
        <f t="shared" si="20"/>
        <v>54.098360655737707</v>
      </c>
      <c r="L613" s="10">
        <f t="shared" si="21"/>
        <v>33000</v>
      </c>
      <c r="M613" s="4">
        <v>610</v>
      </c>
      <c r="N613" s="2">
        <v>30</v>
      </c>
      <c r="O613" s="10">
        <f t="shared" si="19"/>
        <v>18300</v>
      </c>
    </row>
    <row r="614" spans="1:15" ht="15.75" customHeight="1" x14ac:dyDescent="0.2">
      <c r="A614" s="1">
        <v>611</v>
      </c>
      <c r="B614" s="2">
        <v>30</v>
      </c>
      <c r="C614" s="10">
        <f t="shared" si="17"/>
        <v>18330</v>
      </c>
      <c r="D614" s="4">
        <v>611</v>
      </c>
      <c r="E614" s="14">
        <f t="shared" si="22"/>
        <v>20.810147299509001</v>
      </c>
      <c r="F614" s="10">
        <f t="shared" si="23"/>
        <v>12715</v>
      </c>
      <c r="G614" s="4">
        <v>611</v>
      </c>
      <c r="H614" s="2">
        <v>50</v>
      </c>
      <c r="I614" s="10">
        <f t="shared" si="18"/>
        <v>30550</v>
      </c>
      <c r="J614" s="4">
        <v>611</v>
      </c>
      <c r="K614" s="11">
        <f t="shared" si="20"/>
        <v>54.091653027823241</v>
      </c>
      <c r="L614" s="10">
        <f t="shared" si="21"/>
        <v>33050</v>
      </c>
      <c r="M614" s="4">
        <v>611</v>
      </c>
      <c r="N614" s="2">
        <v>30</v>
      </c>
      <c r="O614" s="10">
        <f t="shared" si="19"/>
        <v>18330</v>
      </c>
    </row>
    <row r="615" spans="1:15" ht="15.75" customHeight="1" x14ac:dyDescent="0.2">
      <c r="A615" s="1">
        <v>612</v>
      </c>
      <c r="B615" s="2">
        <v>30</v>
      </c>
      <c r="C615" s="10">
        <f t="shared" si="17"/>
        <v>18360</v>
      </c>
      <c r="D615" s="4">
        <v>612</v>
      </c>
      <c r="E615" s="14">
        <f t="shared" si="22"/>
        <v>20.808823529411764</v>
      </c>
      <c r="F615" s="10">
        <f t="shared" si="23"/>
        <v>12735</v>
      </c>
      <c r="G615" s="4">
        <v>612</v>
      </c>
      <c r="H615" s="2">
        <v>50</v>
      </c>
      <c r="I615" s="10">
        <f t="shared" si="18"/>
        <v>30600</v>
      </c>
      <c r="J615" s="4">
        <v>612</v>
      </c>
      <c r="K615" s="11">
        <f t="shared" si="20"/>
        <v>54.084967320261441</v>
      </c>
      <c r="L615" s="10">
        <f t="shared" si="21"/>
        <v>33100</v>
      </c>
      <c r="M615" s="4">
        <v>612</v>
      </c>
      <c r="N615" s="2">
        <v>30</v>
      </c>
      <c r="O615" s="10">
        <f t="shared" si="19"/>
        <v>18360</v>
      </c>
    </row>
    <row r="616" spans="1:15" ht="15.75" customHeight="1" x14ac:dyDescent="0.2">
      <c r="A616" s="1">
        <v>613</v>
      </c>
      <c r="B616" s="2">
        <v>30</v>
      </c>
      <c r="C616" s="10">
        <f t="shared" si="17"/>
        <v>18390</v>
      </c>
      <c r="D616" s="4">
        <v>613</v>
      </c>
      <c r="E616" s="14">
        <f t="shared" si="22"/>
        <v>20.807504078303428</v>
      </c>
      <c r="F616" s="10">
        <f t="shared" si="23"/>
        <v>12755</v>
      </c>
      <c r="G616" s="4">
        <v>613</v>
      </c>
      <c r="H616" s="2">
        <v>50</v>
      </c>
      <c r="I616" s="10">
        <f t="shared" si="18"/>
        <v>30650</v>
      </c>
      <c r="J616" s="4">
        <v>613</v>
      </c>
      <c r="K616" s="11">
        <f t="shared" si="20"/>
        <v>54.078303425774877</v>
      </c>
      <c r="L616" s="10">
        <f t="shared" si="21"/>
        <v>33150</v>
      </c>
      <c r="M616" s="4">
        <v>613</v>
      </c>
      <c r="N616" s="2">
        <v>30</v>
      </c>
      <c r="O616" s="10">
        <f t="shared" si="19"/>
        <v>18390</v>
      </c>
    </row>
    <row r="617" spans="1:15" ht="15.75" customHeight="1" x14ac:dyDescent="0.2">
      <c r="A617" s="1">
        <v>614</v>
      </c>
      <c r="B617" s="2">
        <v>30</v>
      </c>
      <c r="C617" s="10">
        <f t="shared" si="17"/>
        <v>18420</v>
      </c>
      <c r="D617" s="4">
        <v>614</v>
      </c>
      <c r="E617" s="14">
        <f t="shared" si="22"/>
        <v>20.806188925081432</v>
      </c>
      <c r="F617" s="10">
        <f t="shared" si="23"/>
        <v>12775</v>
      </c>
      <c r="G617" s="4">
        <v>614</v>
      </c>
      <c r="H617" s="2">
        <v>50</v>
      </c>
      <c r="I617" s="10">
        <f t="shared" si="18"/>
        <v>30700</v>
      </c>
      <c r="J617" s="4">
        <v>614</v>
      </c>
      <c r="K617" s="11">
        <f t="shared" si="20"/>
        <v>54.071661237785015</v>
      </c>
      <c r="L617" s="10">
        <f t="shared" si="21"/>
        <v>33200</v>
      </c>
      <c r="M617" s="4">
        <v>614</v>
      </c>
      <c r="N617" s="2">
        <v>30</v>
      </c>
      <c r="O617" s="10">
        <f t="shared" si="19"/>
        <v>18420</v>
      </c>
    </row>
    <row r="618" spans="1:15" ht="15.75" customHeight="1" x14ac:dyDescent="0.2">
      <c r="A618" s="1">
        <v>615</v>
      </c>
      <c r="B618" s="2">
        <v>30</v>
      </c>
      <c r="C618" s="10">
        <f t="shared" si="17"/>
        <v>18450</v>
      </c>
      <c r="D618" s="4">
        <v>615</v>
      </c>
      <c r="E618" s="14">
        <f t="shared" si="22"/>
        <v>20.804878048780488</v>
      </c>
      <c r="F618" s="10">
        <f t="shared" si="23"/>
        <v>12795</v>
      </c>
      <c r="G618" s="4">
        <v>615</v>
      </c>
      <c r="H618" s="2">
        <v>50</v>
      </c>
      <c r="I618" s="10">
        <f t="shared" si="18"/>
        <v>30750</v>
      </c>
      <c r="J618" s="4">
        <v>615</v>
      </c>
      <c r="K618" s="11">
        <f t="shared" si="20"/>
        <v>54.065040650406502</v>
      </c>
      <c r="L618" s="10">
        <f t="shared" si="21"/>
        <v>33250</v>
      </c>
      <c r="M618" s="4">
        <v>615</v>
      </c>
      <c r="N618" s="2">
        <v>30</v>
      </c>
      <c r="O618" s="10">
        <f t="shared" si="19"/>
        <v>18450</v>
      </c>
    </row>
    <row r="619" spans="1:15" ht="15.75" customHeight="1" x14ac:dyDescent="0.2">
      <c r="A619" s="1">
        <v>616</v>
      </c>
      <c r="B619" s="2">
        <v>30</v>
      </c>
      <c r="C619" s="10">
        <f t="shared" si="17"/>
        <v>18480</v>
      </c>
      <c r="D619" s="4">
        <v>616</v>
      </c>
      <c r="E619" s="14">
        <f t="shared" si="22"/>
        <v>20.803571428571427</v>
      </c>
      <c r="F619" s="10">
        <f t="shared" si="23"/>
        <v>12815</v>
      </c>
      <c r="G619" s="4">
        <v>616</v>
      </c>
      <c r="H619" s="2">
        <v>50</v>
      </c>
      <c r="I619" s="10">
        <f t="shared" si="18"/>
        <v>30800</v>
      </c>
      <c r="J619" s="4">
        <v>616</v>
      </c>
      <c r="K619" s="11">
        <f t="shared" si="20"/>
        <v>54.058441558441558</v>
      </c>
      <c r="L619" s="10">
        <f t="shared" si="21"/>
        <v>33300</v>
      </c>
      <c r="M619" s="4">
        <v>616</v>
      </c>
      <c r="N619" s="2">
        <v>30</v>
      </c>
      <c r="O619" s="10">
        <f t="shared" si="19"/>
        <v>18480</v>
      </c>
    </row>
    <row r="620" spans="1:15" ht="15.75" customHeight="1" x14ac:dyDescent="0.2">
      <c r="A620" s="1">
        <v>617</v>
      </c>
      <c r="B620" s="2">
        <v>30</v>
      </c>
      <c r="C620" s="10">
        <f t="shared" si="17"/>
        <v>18510</v>
      </c>
      <c r="D620" s="4">
        <v>617</v>
      </c>
      <c r="E620" s="14">
        <f t="shared" si="22"/>
        <v>20.802269043760131</v>
      </c>
      <c r="F620" s="10">
        <f t="shared" si="23"/>
        <v>12835</v>
      </c>
      <c r="G620" s="4">
        <v>617</v>
      </c>
      <c r="H620" s="2">
        <v>50</v>
      </c>
      <c r="I620" s="10">
        <f t="shared" si="18"/>
        <v>30850</v>
      </c>
      <c r="J620" s="4">
        <v>617</v>
      </c>
      <c r="K620" s="11">
        <f t="shared" si="20"/>
        <v>54.051863857374393</v>
      </c>
      <c r="L620" s="10">
        <f t="shared" si="21"/>
        <v>33350</v>
      </c>
      <c r="M620" s="4">
        <v>617</v>
      </c>
      <c r="N620" s="2">
        <v>30</v>
      </c>
      <c r="O620" s="10">
        <f t="shared" si="19"/>
        <v>18510</v>
      </c>
    </row>
    <row r="621" spans="1:15" ht="15.75" customHeight="1" x14ac:dyDescent="0.2">
      <c r="A621" s="1">
        <v>618</v>
      </c>
      <c r="B621" s="2">
        <v>30</v>
      </c>
      <c r="C621" s="10">
        <f t="shared" si="17"/>
        <v>18540</v>
      </c>
      <c r="D621" s="4">
        <v>618</v>
      </c>
      <c r="E621" s="14">
        <f t="shared" si="22"/>
        <v>20.800970873786408</v>
      </c>
      <c r="F621" s="10">
        <f t="shared" si="23"/>
        <v>12855</v>
      </c>
      <c r="G621" s="4">
        <v>618</v>
      </c>
      <c r="H621" s="2">
        <v>50</v>
      </c>
      <c r="I621" s="10">
        <f t="shared" si="18"/>
        <v>30900</v>
      </c>
      <c r="J621" s="4">
        <v>618</v>
      </c>
      <c r="K621" s="11">
        <f t="shared" si="20"/>
        <v>54.045307443365694</v>
      </c>
      <c r="L621" s="10">
        <f t="shared" si="21"/>
        <v>33400</v>
      </c>
      <c r="M621" s="4">
        <v>618</v>
      </c>
      <c r="N621" s="2">
        <v>30</v>
      </c>
      <c r="O621" s="10">
        <f t="shared" si="19"/>
        <v>18540</v>
      </c>
    </row>
    <row r="622" spans="1:15" ht="15.75" customHeight="1" x14ac:dyDescent="0.2">
      <c r="A622" s="1">
        <v>619</v>
      </c>
      <c r="B622" s="2">
        <v>30</v>
      </c>
      <c r="C622" s="10">
        <f t="shared" si="17"/>
        <v>18570</v>
      </c>
      <c r="D622" s="4">
        <v>619</v>
      </c>
      <c r="E622" s="14">
        <f t="shared" si="22"/>
        <v>20.799676898222941</v>
      </c>
      <c r="F622" s="10">
        <f t="shared" si="23"/>
        <v>12875</v>
      </c>
      <c r="G622" s="4">
        <v>619</v>
      </c>
      <c r="H622" s="2">
        <v>50</v>
      </c>
      <c r="I622" s="10">
        <f t="shared" si="18"/>
        <v>30950</v>
      </c>
      <c r="J622" s="4">
        <v>619</v>
      </c>
      <c r="K622" s="11">
        <f t="shared" si="20"/>
        <v>54.038772213247171</v>
      </c>
      <c r="L622" s="10">
        <f t="shared" si="21"/>
        <v>33450</v>
      </c>
      <c r="M622" s="4">
        <v>619</v>
      </c>
      <c r="N622" s="2">
        <v>30</v>
      </c>
      <c r="O622" s="10">
        <f t="shared" si="19"/>
        <v>18570</v>
      </c>
    </row>
    <row r="623" spans="1:15" ht="15.75" customHeight="1" x14ac:dyDescent="0.2">
      <c r="A623" s="1">
        <v>620</v>
      </c>
      <c r="B623" s="2">
        <v>30</v>
      </c>
      <c r="C623" s="10">
        <f t="shared" si="17"/>
        <v>18600</v>
      </c>
      <c r="D623" s="4">
        <v>620</v>
      </c>
      <c r="E623" s="14">
        <f t="shared" si="22"/>
        <v>20.798387096774192</v>
      </c>
      <c r="F623" s="10">
        <f t="shared" si="23"/>
        <v>12895</v>
      </c>
      <c r="G623" s="4">
        <v>620</v>
      </c>
      <c r="H623" s="2">
        <v>50</v>
      </c>
      <c r="I623" s="10">
        <f t="shared" si="18"/>
        <v>31000</v>
      </c>
      <c r="J623" s="4">
        <v>620</v>
      </c>
      <c r="K623" s="11">
        <f t="shared" si="20"/>
        <v>54.032258064516128</v>
      </c>
      <c r="L623" s="10">
        <f t="shared" si="21"/>
        <v>33500</v>
      </c>
      <c r="M623" s="4">
        <v>620</v>
      </c>
      <c r="N623" s="2">
        <v>30</v>
      </c>
      <c r="O623" s="10">
        <f t="shared" si="19"/>
        <v>18600</v>
      </c>
    </row>
    <row r="624" spans="1:15" ht="15.75" customHeight="1" x14ac:dyDescent="0.2">
      <c r="A624" s="1">
        <v>621</v>
      </c>
      <c r="B624" s="2">
        <v>30</v>
      </c>
      <c r="C624" s="10">
        <f t="shared" si="17"/>
        <v>18630</v>
      </c>
      <c r="D624" s="4">
        <v>621</v>
      </c>
      <c r="E624" s="14">
        <f t="shared" si="22"/>
        <v>20.797101449275363</v>
      </c>
      <c r="F624" s="10">
        <f t="shared" si="23"/>
        <v>12915</v>
      </c>
      <c r="G624" s="4">
        <v>621</v>
      </c>
      <c r="H624" s="2">
        <v>50</v>
      </c>
      <c r="I624" s="10">
        <f t="shared" si="18"/>
        <v>31050</v>
      </c>
      <c r="J624" s="4">
        <v>621</v>
      </c>
      <c r="K624" s="11">
        <f t="shared" si="20"/>
        <v>54.025764895330113</v>
      </c>
      <c r="L624" s="10">
        <f t="shared" si="21"/>
        <v>33550</v>
      </c>
      <c r="M624" s="4">
        <v>621</v>
      </c>
      <c r="N624" s="2">
        <v>30</v>
      </c>
      <c r="O624" s="10">
        <f t="shared" si="19"/>
        <v>18630</v>
      </c>
    </row>
    <row r="625" spans="1:15" ht="15.75" customHeight="1" x14ac:dyDescent="0.2">
      <c r="A625" s="1">
        <v>622</v>
      </c>
      <c r="B625" s="2">
        <v>30</v>
      </c>
      <c r="C625" s="10">
        <f t="shared" si="17"/>
        <v>18660</v>
      </c>
      <c r="D625" s="4">
        <v>622</v>
      </c>
      <c r="E625" s="14">
        <f t="shared" si="22"/>
        <v>20.79581993569132</v>
      </c>
      <c r="F625" s="10">
        <f t="shared" si="23"/>
        <v>12935</v>
      </c>
      <c r="G625" s="4">
        <v>622</v>
      </c>
      <c r="H625" s="2">
        <v>50</v>
      </c>
      <c r="I625" s="10">
        <f t="shared" si="18"/>
        <v>31100</v>
      </c>
      <c r="J625" s="4">
        <v>622</v>
      </c>
      <c r="K625" s="11">
        <f t="shared" si="20"/>
        <v>54.019292604501608</v>
      </c>
      <c r="L625" s="10">
        <f t="shared" si="21"/>
        <v>33600</v>
      </c>
      <c r="M625" s="4">
        <v>622</v>
      </c>
      <c r="N625" s="2">
        <v>30</v>
      </c>
      <c r="O625" s="10">
        <f t="shared" si="19"/>
        <v>18660</v>
      </c>
    </row>
    <row r="626" spans="1:15" ht="15.75" customHeight="1" x14ac:dyDescent="0.2">
      <c r="A626" s="1">
        <v>623</v>
      </c>
      <c r="B626" s="2">
        <v>30</v>
      </c>
      <c r="C626" s="10">
        <f t="shared" si="17"/>
        <v>18690</v>
      </c>
      <c r="D626" s="4">
        <v>623</v>
      </c>
      <c r="E626" s="14">
        <f t="shared" si="22"/>
        <v>20.794542536115571</v>
      </c>
      <c r="F626" s="10">
        <f t="shared" si="23"/>
        <v>12955</v>
      </c>
      <c r="G626" s="4">
        <v>623</v>
      </c>
      <c r="H626" s="2">
        <v>50</v>
      </c>
      <c r="I626" s="10">
        <f t="shared" si="18"/>
        <v>31150</v>
      </c>
      <c r="J626" s="4">
        <v>623</v>
      </c>
      <c r="K626" s="11">
        <f t="shared" si="20"/>
        <v>54.012841091492774</v>
      </c>
      <c r="L626" s="10">
        <f t="shared" si="21"/>
        <v>33650</v>
      </c>
      <c r="M626" s="4">
        <v>623</v>
      </c>
      <c r="N626" s="2">
        <v>30</v>
      </c>
      <c r="O626" s="10">
        <f t="shared" si="19"/>
        <v>18690</v>
      </c>
    </row>
    <row r="627" spans="1:15" ht="15.75" customHeight="1" x14ac:dyDescent="0.2">
      <c r="A627" s="1">
        <v>624</v>
      </c>
      <c r="B627" s="2">
        <v>30</v>
      </c>
      <c r="C627" s="10">
        <f t="shared" si="17"/>
        <v>18720</v>
      </c>
      <c r="D627" s="4">
        <v>624</v>
      </c>
      <c r="E627" s="14">
        <f t="shared" si="22"/>
        <v>20.79326923076923</v>
      </c>
      <c r="F627" s="10">
        <f t="shared" si="23"/>
        <v>12975</v>
      </c>
      <c r="G627" s="4">
        <v>624</v>
      </c>
      <c r="H627" s="2">
        <v>50</v>
      </c>
      <c r="I627" s="10">
        <f t="shared" si="18"/>
        <v>31200</v>
      </c>
      <c r="J627" s="4">
        <v>624</v>
      </c>
      <c r="K627" s="11">
        <f t="shared" si="20"/>
        <v>54.006410256410255</v>
      </c>
      <c r="L627" s="10">
        <f t="shared" si="21"/>
        <v>33700</v>
      </c>
      <c r="M627" s="4">
        <v>624</v>
      </c>
      <c r="N627" s="2">
        <v>30</v>
      </c>
      <c r="O627" s="10">
        <f t="shared" si="19"/>
        <v>18720</v>
      </c>
    </row>
    <row r="628" spans="1:15" ht="15.75" customHeight="1" x14ac:dyDescent="0.2">
      <c r="A628" s="1">
        <v>625</v>
      </c>
      <c r="B628" s="2">
        <v>30</v>
      </c>
      <c r="C628" s="10">
        <f t="shared" si="17"/>
        <v>18750</v>
      </c>
      <c r="D628" s="4">
        <v>625</v>
      </c>
      <c r="E628" s="14">
        <f t="shared" si="22"/>
        <v>20.792000000000002</v>
      </c>
      <c r="F628" s="10">
        <f t="shared" si="23"/>
        <v>12995</v>
      </c>
      <c r="G628" s="4">
        <v>625</v>
      </c>
      <c r="H628" s="2">
        <v>50</v>
      </c>
      <c r="I628" s="10">
        <f t="shared" si="18"/>
        <v>31250</v>
      </c>
      <c r="J628" s="4">
        <v>625</v>
      </c>
      <c r="K628" s="11">
        <f t="shared" si="20"/>
        <v>54</v>
      </c>
      <c r="L628" s="10">
        <f t="shared" si="21"/>
        <v>33750</v>
      </c>
      <c r="M628" s="4">
        <v>625</v>
      </c>
      <c r="N628" s="2">
        <v>30</v>
      </c>
      <c r="O628" s="10">
        <f t="shared" si="19"/>
        <v>18750</v>
      </c>
    </row>
    <row r="629" spans="1:15" ht="15.75" customHeight="1" x14ac:dyDescent="0.2">
      <c r="A629" s="1">
        <v>626</v>
      </c>
      <c r="B629" s="2">
        <v>30</v>
      </c>
      <c r="C629" s="10">
        <f t="shared" si="17"/>
        <v>18780</v>
      </c>
      <c r="D629" s="4">
        <v>626</v>
      </c>
      <c r="E629" s="14">
        <f t="shared" si="22"/>
        <v>20.790734824281149</v>
      </c>
      <c r="F629" s="10">
        <f t="shared" si="23"/>
        <v>13015</v>
      </c>
      <c r="G629" s="4">
        <v>626</v>
      </c>
      <c r="H629" s="2">
        <v>50</v>
      </c>
      <c r="I629" s="10">
        <f t="shared" si="18"/>
        <v>31300</v>
      </c>
      <c r="J629" s="4">
        <v>626</v>
      </c>
      <c r="K629" s="11">
        <f t="shared" si="20"/>
        <v>53.993610223642172</v>
      </c>
      <c r="L629" s="10">
        <f t="shared" si="21"/>
        <v>33800</v>
      </c>
      <c r="M629" s="4">
        <v>626</v>
      </c>
      <c r="N629" s="2">
        <v>30</v>
      </c>
      <c r="O629" s="10">
        <f t="shared" si="19"/>
        <v>18780</v>
      </c>
    </row>
    <row r="630" spans="1:15" ht="15.75" customHeight="1" x14ac:dyDescent="0.2">
      <c r="A630" s="1">
        <v>627</v>
      </c>
      <c r="B630" s="2">
        <v>30</v>
      </c>
      <c r="C630" s="10">
        <f t="shared" si="17"/>
        <v>18810</v>
      </c>
      <c r="D630" s="4">
        <v>627</v>
      </c>
      <c r="E630" s="14">
        <f t="shared" si="22"/>
        <v>20.789473684210527</v>
      </c>
      <c r="F630" s="10">
        <f t="shared" si="23"/>
        <v>13035</v>
      </c>
      <c r="G630" s="4">
        <v>627</v>
      </c>
      <c r="H630" s="2">
        <v>50</v>
      </c>
      <c r="I630" s="10">
        <f t="shared" si="18"/>
        <v>31350</v>
      </c>
      <c r="J630" s="4">
        <v>627</v>
      </c>
      <c r="K630" s="11">
        <f t="shared" si="20"/>
        <v>53.987240829346092</v>
      </c>
      <c r="L630" s="10">
        <f t="shared" si="21"/>
        <v>33850</v>
      </c>
      <c r="M630" s="4">
        <v>627</v>
      </c>
      <c r="N630" s="2">
        <v>30</v>
      </c>
      <c r="O630" s="10">
        <f t="shared" si="19"/>
        <v>18810</v>
      </c>
    </row>
    <row r="631" spans="1:15" ht="15.75" customHeight="1" x14ac:dyDescent="0.2">
      <c r="A631" s="1">
        <v>628</v>
      </c>
      <c r="B631" s="2">
        <v>30</v>
      </c>
      <c r="C631" s="10">
        <f t="shared" si="17"/>
        <v>18840</v>
      </c>
      <c r="D631" s="4">
        <v>628</v>
      </c>
      <c r="E631" s="14">
        <f t="shared" si="22"/>
        <v>20.788216560509554</v>
      </c>
      <c r="F631" s="10">
        <f t="shared" si="23"/>
        <v>13055</v>
      </c>
      <c r="G631" s="4">
        <v>628</v>
      </c>
      <c r="H631" s="2">
        <v>50</v>
      </c>
      <c r="I631" s="10">
        <f t="shared" si="18"/>
        <v>31400</v>
      </c>
      <c r="J631" s="4">
        <v>628</v>
      </c>
      <c r="K631" s="11">
        <f t="shared" si="20"/>
        <v>53.980891719745223</v>
      </c>
      <c r="L631" s="10">
        <f t="shared" si="21"/>
        <v>33900</v>
      </c>
      <c r="M631" s="4">
        <v>628</v>
      </c>
      <c r="N631" s="2">
        <v>30</v>
      </c>
      <c r="O631" s="10">
        <f t="shared" si="19"/>
        <v>18840</v>
      </c>
    </row>
    <row r="632" spans="1:15" ht="15.75" customHeight="1" x14ac:dyDescent="0.2">
      <c r="A632" s="1">
        <v>629</v>
      </c>
      <c r="B632" s="2">
        <v>30</v>
      </c>
      <c r="C632" s="10">
        <f t="shared" si="17"/>
        <v>18870</v>
      </c>
      <c r="D632" s="4">
        <v>629</v>
      </c>
      <c r="E632" s="14">
        <f t="shared" si="22"/>
        <v>20.786963434022258</v>
      </c>
      <c r="F632" s="10">
        <f t="shared" si="23"/>
        <v>13075</v>
      </c>
      <c r="G632" s="4">
        <v>629</v>
      </c>
      <c r="H632" s="2">
        <v>50</v>
      </c>
      <c r="I632" s="10">
        <f t="shared" si="18"/>
        <v>31450</v>
      </c>
      <c r="J632" s="4">
        <v>629</v>
      </c>
      <c r="K632" s="11">
        <f t="shared" si="20"/>
        <v>53.974562798092208</v>
      </c>
      <c r="L632" s="10">
        <f t="shared" si="21"/>
        <v>33950</v>
      </c>
      <c r="M632" s="4">
        <v>629</v>
      </c>
      <c r="N632" s="2">
        <v>30</v>
      </c>
      <c r="O632" s="10">
        <f t="shared" si="19"/>
        <v>18870</v>
      </c>
    </row>
    <row r="633" spans="1:15" ht="15.75" customHeight="1" x14ac:dyDescent="0.2">
      <c r="A633" s="1">
        <v>630</v>
      </c>
      <c r="B633" s="2">
        <v>30</v>
      </c>
      <c r="C633" s="10">
        <f t="shared" si="17"/>
        <v>18900</v>
      </c>
      <c r="D633" s="4">
        <v>630</v>
      </c>
      <c r="E633" s="14">
        <f t="shared" si="22"/>
        <v>20.785714285714285</v>
      </c>
      <c r="F633" s="10">
        <f t="shared" si="23"/>
        <v>13095</v>
      </c>
      <c r="G633" s="4">
        <v>630</v>
      </c>
      <c r="H633" s="2">
        <v>50</v>
      </c>
      <c r="I633" s="10">
        <f t="shared" si="18"/>
        <v>31500</v>
      </c>
      <c r="J633" s="4">
        <v>630</v>
      </c>
      <c r="K633" s="11">
        <f t="shared" si="20"/>
        <v>53.968253968253968</v>
      </c>
      <c r="L633" s="10">
        <f t="shared" si="21"/>
        <v>34000</v>
      </c>
      <c r="M633" s="4">
        <v>630</v>
      </c>
      <c r="N633" s="2">
        <v>30</v>
      </c>
      <c r="O633" s="10">
        <f t="shared" si="19"/>
        <v>18900</v>
      </c>
    </row>
    <row r="634" spans="1:15" ht="15.75" customHeight="1" x14ac:dyDescent="0.2">
      <c r="A634" s="1">
        <v>631</v>
      </c>
      <c r="B634" s="2">
        <v>30</v>
      </c>
      <c r="C634" s="10">
        <f t="shared" si="17"/>
        <v>18930</v>
      </c>
      <c r="D634" s="4">
        <v>631</v>
      </c>
      <c r="E634" s="14">
        <f t="shared" si="22"/>
        <v>20.784469096671948</v>
      </c>
      <c r="F634" s="10">
        <f t="shared" si="23"/>
        <v>13115</v>
      </c>
      <c r="G634" s="4">
        <v>631</v>
      </c>
      <c r="H634" s="2">
        <v>50</v>
      </c>
      <c r="I634" s="10">
        <f t="shared" si="18"/>
        <v>31550</v>
      </c>
      <c r="J634" s="4">
        <v>631</v>
      </c>
      <c r="K634" s="11">
        <f t="shared" si="20"/>
        <v>53.961965134706816</v>
      </c>
      <c r="L634" s="10">
        <f t="shared" si="21"/>
        <v>34050</v>
      </c>
      <c r="M634" s="4">
        <v>631</v>
      </c>
      <c r="N634" s="2">
        <v>30</v>
      </c>
      <c r="O634" s="10">
        <f t="shared" si="19"/>
        <v>18930</v>
      </c>
    </row>
    <row r="635" spans="1:15" ht="15.75" customHeight="1" x14ac:dyDescent="0.2">
      <c r="A635" s="1">
        <v>632</v>
      </c>
      <c r="B635" s="2">
        <v>30</v>
      </c>
      <c r="C635" s="10">
        <f t="shared" si="17"/>
        <v>18960</v>
      </c>
      <c r="D635" s="4">
        <v>632</v>
      </c>
      <c r="E635" s="14">
        <f t="shared" si="22"/>
        <v>20.783227848101266</v>
      </c>
      <c r="F635" s="10">
        <f t="shared" si="23"/>
        <v>13135</v>
      </c>
      <c r="G635" s="4">
        <v>632</v>
      </c>
      <c r="H635" s="2">
        <v>50</v>
      </c>
      <c r="I635" s="10">
        <f t="shared" si="18"/>
        <v>31600</v>
      </c>
      <c r="J635" s="4">
        <v>632</v>
      </c>
      <c r="K635" s="11">
        <f t="shared" si="20"/>
        <v>53.955696202531648</v>
      </c>
      <c r="L635" s="10">
        <f t="shared" si="21"/>
        <v>34100</v>
      </c>
      <c r="M635" s="4">
        <v>632</v>
      </c>
      <c r="N635" s="2">
        <v>30</v>
      </c>
      <c r="O635" s="10">
        <f t="shared" si="19"/>
        <v>18960</v>
      </c>
    </row>
    <row r="636" spans="1:15" ht="15.75" customHeight="1" x14ac:dyDescent="0.2">
      <c r="A636" s="1">
        <v>633</v>
      </c>
      <c r="B636" s="2">
        <v>30</v>
      </c>
      <c r="C636" s="10">
        <f t="shared" si="17"/>
        <v>18990</v>
      </c>
      <c r="D636" s="4">
        <v>633</v>
      </c>
      <c r="E636" s="14">
        <f t="shared" si="22"/>
        <v>20.781990521327014</v>
      </c>
      <c r="F636" s="10">
        <f t="shared" si="23"/>
        <v>13155</v>
      </c>
      <c r="G636" s="4">
        <v>633</v>
      </c>
      <c r="H636" s="2">
        <v>50</v>
      </c>
      <c r="I636" s="10">
        <f t="shared" si="18"/>
        <v>31650</v>
      </c>
      <c r="J636" s="4">
        <v>633</v>
      </c>
      <c r="K636" s="11">
        <f t="shared" si="20"/>
        <v>53.949447077409161</v>
      </c>
      <c r="L636" s="10">
        <f t="shared" si="21"/>
        <v>34150</v>
      </c>
      <c r="M636" s="4">
        <v>633</v>
      </c>
      <c r="N636" s="2">
        <v>30</v>
      </c>
      <c r="O636" s="10">
        <f t="shared" si="19"/>
        <v>18990</v>
      </c>
    </row>
    <row r="637" spans="1:15" ht="15.75" customHeight="1" x14ac:dyDescent="0.2">
      <c r="A637" s="1">
        <v>634</v>
      </c>
      <c r="B637" s="2">
        <v>30</v>
      </c>
      <c r="C637" s="10">
        <f t="shared" si="17"/>
        <v>19020</v>
      </c>
      <c r="D637" s="4">
        <v>634</v>
      </c>
      <c r="E637" s="14">
        <f t="shared" si="22"/>
        <v>20.780757097791799</v>
      </c>
      <c r="F637" s="10">
        <f t="shared" si="23"/>
        <v>13175</v>
      </c>
      <c r="G637" s="4">
        <v>634</v>
      </c>
      <c r="H637" s="2">
        <v>50</v>
      </c>
      <c r="I637" s="10">
        <f t="shared" si="18"/>
        <v>31700</v>
      </c>
      <c r="J637" s="4">
        <v>634</v>
      </c>
      <c r="K637" s="11">
        <f t="shared" si="20"/>
        <v>53.943217665615144</v>
      </c>
      <c r="L637" s="10">
        <f t="shared" si="21"/>
        <v>34200</v>
      </c>
      <c r="M637" s="4">
        <v>634</v>
      </c>
      <c r="N637" s="2">
        <v>30</v>
      </c>
      <c r="O637" s="10">
        <f t="shared" si="19"/>
        <v>19020</v>
      </c>
    </row>
    <row r="638" spans="1:15" ht="15.75" customHeight="1" x14ac:dyDescent="0.2">
      <c r="A638" s="1">
        <v>635</v>
      </c>
      <c r="B638" s="2">
        <v>30</v>
      </c>
      <c r="C638" s="10">
        <f t="shared" si="17"/>
        <v>19050</v>
      </c>
      <c r="D638" s="4">
        <v>635</v>
      </c>
      <c r="E638" s="14">
        <f t="shared" si="22"/>
        <v>20.779527559055119</v>
      </c>
      <c r="F638" s="10">
        <f t="shared" si="23"/>
        <v>13195</v>
      </c>
      <c r="G638" s="4">
        <v>635</v>
      </c>
      <c r="H638" s="2">
        <v>50</v>
      </c>
      <c r="I638" s="10">
        <f t="shared" si="18"/>
        <v>31750</v>
      </c>
      <c r="J638" s="4">
        <v>635</v>
      </c>
      <c r="K638" s="11">
        <f t="shared" si="20"/>
        <v>53.937007874015748</v>
      </c>
      <c r="L638" s="10">
        <f t="shared" si="21"/>
        <v>34250</v>
      </c>
      <c r="M638" s="4">
        <v>635</v>
      </c>
      <c r="N638" s="2">
        <v>30</v>
      </c>
      <c r="O638" s="10">
        <f t="shared" si="19"/>
        <v>19050</v>
      </c>
    </row>
    <row r="639" spans="1:15" ht="15.75" customHeight="1" x14ac:dyDescent="0.2">
      <c r="A639" s="1">
        <v>636</v>
      </c>
      <c r="B639" s="2">
        <v>30</v>
      </c>
      <c r="C639" s="10">
        <f t="shared" si="17"/>
        <v>19080</v>
      </c>
      <c r="D639" s="4">
        <v>636</v>
      </c>
      <c r="E639" s="14">
        <f t="shared" si="22"/>
        <v>20.778301886792452</v>
      </c>
      <c r="F639" s="10">
        <f t="shared" si="23"/>
        <v>13215</v>
      </c>
      <c r="G639" s="4">
        <v>636</v>
      </c>
      <c r="H639" s="2">
        <v>50</v>
      </c>
      <c r="I639" s="10">
        <f t="shared" si="18"/>
        <v>31800</v>
      </c>
      <c r="J639" s="4">
        <v>636</v>
      </c>
      <c r="K639" s="11">
        <f t="shared" si="20"/>
        <v>53.930817610062896</v>
      </c>
      <c r="L639" s="10">
        <f t="shared" si="21"/>
        <v>34300</v>
      </c>
      <c r="M639" s="4">
        <v>636</v>
      </c>
      <c r="N639" s="2">
        <v>30</v>
      </c>
      <c r="O639" s="10">
        <f t="shared" si="19"/>
        <v>19080</v>
      </c>
    </row>
    <row r="640" spans="1:15" ht="15.75" customHeight="1" x14ac:dyDescent="0.2">
      <c r="A640" s="1">
        <v>637</v>
      </c>
      <c r="B640" s="2">
        <v>30</v>
      </c>
      <c r="C640" s="10">
        <f t="shared" si="17"/>
        <v>19110</v>
      </c>
      <c r="D640" s="4">
        <v>637</v>
      </c>
      <c r="E640" s="14">
        <f t="shared" si="22"/>
        <v>20.777080062794347</v>
      </c>
      <c r="F640" s="10">
        <f t="shared" si="23"/>
        <v>13235</v>
      </c>
      <c r="G640" s="4">
        <v>637</v>
      </c>
      <c r="H640" s="2">
        <v>50</v>
      </c>
      <c r="I640" s="10">
        <f t="shared" si="18"/>
        <v>31850</v>
      </c>
      <c r="J640" s="4">
        <v>637</v>
      </c>
      <c r="K640" s="11">
        <f t="shared" si="20"/>
        <v>53.92464678178964</v>
      </c>
      <c r="L640" s="10">
        <f t="shared" si="21"/>
        <v>34350</v>
      </c>
      <c r="M640" s="4">
        <v>637</v>
      </c>
      <c r="N640" s="2">
        <v>30</v>
      </c>
      <c r="O640" s="10">
        <f t="shared" si="19"/>
        <v>19110</v>
      </c>
    </row>
    <row r="641" spans="1:15" ht="15.75" customHeight="1" x14ac:dyDescent="0.2">
      <c r="A641" s="1">
        <v>638</v>
      </c>
      <c r="B641" s="2">
        <v>30</v>
      </c>
      <c r="C641" s="10">
        <f t="shared" si="17"/>
        <v>19140</v>
      </c>
      <c r="D641" s="4">
        <v>638</v>
      </c>
      <c r="E641" s="14">
        <f t="shared" si="22"/>
        <v>20.775862068965516</v>
      </c>
      <c r="F641" s="10">
        <f t="shared" si="23"/>
        <v>13255</v>
      </c>
      <c r="G641" s="4">
        <v>638</v>
      </c>
      <c r="H641" s="2">
        <v>50</v>
      </c>
      <c r="I641" s="10">
        <f t="shared" si="18"/>
        <v>31900</v>
      </c>
      <c r="J641" s="4">
        <v>638</v>
      </c>
      <c r="K641" s="11">
        <f t="shared" si="20"/>
        <v>53.918495297805642</v>
      </c>
      <c r="L641" s="10">
        <f t="shared" si="21"/>
        <v>34400</v>
      </c>
      <c r="M641" s="4">
        <v>638</v>
      </c>
      <c r="N641" s="2">
        <v>30</v>
      </c>
      <c r="O641" s="10">
        <f t="shared" si="19"/>
        <v>19140</v>
      </c>
    </row>
    <row r="642" spans="1:15" ht="15.75" customHeight="1" x14ac:dyDescent="0.2">
      <c r="A642" s="1">
        <v>639</v>
      </c>
      <c r="B642" s="2">
        <v>30</v>
      </c>
      <c r="C642" s="10">
        <f t="shared" si="17"/>
        <v>19170</v>
      </c>
      <c r="D642" s="4">
        <v>639</v>
      </c>
      <c r="E642" s="14">
        <f t="shared" si="22"/>
        <v>20.774647887323944</v>
      </c>
      <c r="F642" s="10">
        <f t="shared" si="23"/>
        <v>13275</v>
      </c>
      <c r="G642" s="4">
        <v>639</v>
      </c>
      <c r="H642" s="2">
        <v>50</v>
      </c>
      <c r="I642" s="10">
        <f t="shared" si="18"/>
        <v>31950</v>
      </c>
      <c r="J642" s="4">
        <v>639</v>
      </c>
      <c r="K642" s="11">
        <f t="shared" si="20"/>
        <v>53.912363067292645</v>
      </c>
      <c r="L642" s="10">
        <f t="shared" si="21"/>
        <v>34450</v>
      </c>
      <c r="M642" s="4">
        <v>639</v>
      </c>
      <c r="N642" s="2">
        <v>30</v>
      </c>
      <c r="O642" s="10">
        <f t="shared" si="19"/>
        <v>19170</v>
      </c>
    </row>
    <row r="643" spans="1:15" ht="15.75" customHeight="1" x14ac:dyDescent="0.2">
      <c r="A643" s="1">
        <v>640</v>
      </c>
      <c r="B643" s="2">
        <v>30</v>
      </c>
      <c r="C643" s="10">
        <f t="shared" si="17"/>
        <v>19200</v>
      </c>
      <c r="D643" s="4">
        <v>640</v>
      </c>
      <c r="E643" s="14">
        <f t="shared" si="22"/>
        <v>20.7734375</v>
      </c>
      <c r="F643" s="10">
        <f t="shared" si="23"/>
        <v>13295</v>
      </c>
      <c r="G643" s="4">
        <v>640</v>
      </c>
      <c r="H643" s="2">
        <v>50</v>
      </c>
      <c r="I643" s="10">
        <f t="shared" si="18"/>
        <v>32000</v>
      </c>
      <c r="J643" s="4">
        <v>640</v>
      </c>
      <c r="K643" s="11">
        <f t="shared" si="20"/>
        <v>53.90625</v>
      </c>
      <c r="L643" s="10">
        <f t="shared" si="21"/>
        <v>34500</v>
      </c>
      <c r="M643" s="4">
        <v>640</v>
      </c>
      <c r="N643" s="2">
        <v>30</v>
      </c>
      <c r="O643" s="10">
        <f t="shared" si="19"/>
        <v>19200</v>
      </c>
    </row>
    <row r="644" spans="1:15" ht="15.75" customHeight="1" x14ac:dyDescent="0.2">
      <c r="A644" s="1">
        <v>641</v>
      </c>
      <c r="B644" s="2">
        <v>30</v>
      </c>
      <c r="C644" s="10">
        <f t="shared" si="17"/>
        <v>19230</v>
      </c>
      <c r="D644" s="4">
        <v>641</v>
      </c>
      <c r="E644" s="14">
        <f t="shared" si="22"/>
        <v>20.772230889235569</v>
      </c>
      <c r="F644" s="10">
        <f t="shared" si="23"/>
        <v>13315</v>
      </c>
      <c r="G644" s="4">
        <v>641</v>
      </c>
      <c r="H644" s="2">
        <v>50</v>
      </c>
      <c r="I644" s="10">
        <f t="shared" si="18"/>
        <v>32050</v>
      </c>
      <c r="J644" s="4">
        <v>641</v>
      </c>
      <c r="K644" s="11">
        <f t="shared" si="20"/>
        <v>53.900156006240252</v>
      </c>
      <c r="L644" s="10">
        <f t="shared" si="21"/>
        <v>34550</v>
      </c>
      <c r="M644" s="4">
        <v>641</v>
      </c>
      <c r="N644" s="2">
        <v>30</v>
      </c>
      <c r="O644" s="10">
        <f t="shared" si="19"/>
        <v>19230</v>
      </c>
    </row>
    <row r="645" spans="1:15" ht="15.75" customHeight="1" x14ac:dyDescent="0.2">
      <c r="A645" s="1">
        <v>642</v>
      </c>
      <c r="B645" s="2">
        <v>30</v>
      </c>
      <c r="C645" s="10">
        <f t="shared" si="17"/>
        <v>19260</v>
      </c>
      <c r="D645" s="4">
        <v>642</v>
      </c>
      <c r="E645" s="14">
        <f t="shared" si="22"/>
        <v>20.771028037383179</v>
      </c>
      <c r="F645" s="10">
        <f t="shared" si="23"/>
        <v>13335</v>
      </c>
      <c r="G645" s="4">
        <v>642</v>
      </c>
      <c r="H645" s="2">
        <v>50</v>
      </c>
      <c r="I645" s="10">
        <f t="shared" si="18"/>
        <v>32100</v>
      </c>
      <c r="J645" s="4">
        <v>642</v>
      </c>
      <c r="K645" s="11">
        <f t="shared" si="20"/>
        <v>53.894080996884732</v>
      </c>
      <c r="L645" s="10">
        <f t="shared" si="21"/>
        <v>34600</v>
      </c>
      <c r="M645" s="4">
        <v>642</v>
      </c>
      <c r="N645" s="2">
        <v>30</v>
      </c>
      <c r="O645" s="10">
        <f t="shared" si="19"/>
        <v>19260</v>
      </c>
    </row>
    <row r="646" spans="1:15" ht="15.75" customHeight="1" x14ac:dyDescent="0.2">
      <c r="A646" s="1">
        <v>643</v>
      </c>
      <c r="B646" s="2">
        <v>30</v>
      </c>
      <c r="C646" s="10">
        <f t="shared" si="17"/>
        <v>19290</v>
      </c>
      <c r="D646" s="4">
        <v>643</v>
      </c>
      <c r="E646" s="14">
        <f t="shared" si="22"/>
        <v>20.769828926905131</v>
      </c>
      <c r="F646" s="10">
        <f t="shared" si="23"/>
        <v>13355</v>
      </c>
      <c r="G646" s="4">
        <v>643</v>
      </c>
      <c r="H646" s="2">
        <v>50</v>
      </c>
      <c r="I646" s="10">
        <f t="shared" si="18"/>
        <v>32150</v>
      </c>
      <c r="J646" s="4">
        <v>643</v>
      </c>
      <c r="K646" s="11">
        <f t="shared" si="20"/>
        <v>53.88802488335925</v>
      </c>
      <c r="L646" s="10">
        <f t="shared" si="21"/>
        <v>34650</v>
      </c>
      <c r="M646" s="4">
        <v>643</v>
      </c>
      <c r="N646" s="2">
        <v>30</v>
      </c>
      <c r="O646" s="10">
        <f t="shared" si="19"/>
        <v>19290</v>
      </c>
    </row>
    <row r="647" spans="1:15" ht="15.75" customHeight="1" x14ac:dyDescent="0.2">
      <c r="A647" s="1">
        <v>644</v>
      </c>
      <c r="B647" s="2">
        <v>30</v>
      </c>
      <c r="C647" s="10">
        <f t="shared" si="17"/>
        <v>19320</v>
      </c>
      <c r="D647" s="4">
        <v>644</v>
      </c>
      <c r="E647" s="14">
        <f t="shared" si="22"/>
        <v>20.768633540372672</v>
      </c>
      <c r="F647" s="10">
        <f t="shared" si="23"/>
        <v>13375</v>
      </c>
      <c r="G647" s="4">
        <v>644</v>
      </c>
      <c r="H647" s="2">
        <v>50</v>
      </c>
      <c r="I647" s="10">
        <f t="shared" si="18"/>
        <v>32200</v>
      </c>
      <c r="J647" s="4">
        <v>644</v>
      </c>
      <c r="K647" s="11">
        <f t="shared" si="20"/>
        <v>53.881987577639748</v>
      </c>
      <c r="L647" s="10">
        <f t="shared" si="21"/>
        <v>34700</v>
      </c>
      <c r="M647" s="4">
        <v>644</v>
      </c>
      <c r="N647" s="2">
        <v>30</v>
      </c>
      <c r="O647" s="10">
        <f t="shared" si="19"/>
        <v>19320</v>
      </c>
    </row>
    <row r="648" spans="1:15" ht="15.75" customHeight="1" x14ac:dyDescent="0.2">
      <c r="A648" s="1">
        <v>645</v>
      </c>
      <c r="B648" s="2">
        <v>30</v>
      </c>
      <c r="C648" s="10">
        <f t="shared" si="17"/>
        <v>19350</v>
      </c>
      <c r="D648" s="4">
        <v>645</v>
      </c>
      <c r="E648" s="14">
        <f t="shared" si="22"/>
        <v>20.767441860465116</v>
      </c>
      <c r="F648" s="10">
        <f t="shared" si="23"/>
        <v>13395</v>
      </c>
      <c r="G648" s="4">
        <v>645</v>
      </c>
      <c r="H648" s="2">
        <v>50</v>
      </c>
      <c r="I648" s="10">
        <f t="shared" si="18"/>
        <v>32250</v>
      </c>
      <c r="J648" s="4">
        <v>645</v>
      </c>
      <c r="K648" s="11">
        <f t="shared" si="20"/>
        <v>53.875968992248062</v>
      </c>
      <c r="L648" s="10">
        <f t="shared" si="21"/>
        <v>34750</v>
      </c>
      <c r="M648" s="4">
        <v>645</v>
      </c>
      <c r="N648" s="2">
        <v>30</v>
      </c>
      <c r="O648" s="10">
        <f t="shared" si="19"/>
        <v>19350</v>
      </c>
    </row>
    <row r="649" spans="1:15" ht="15.75" customHeight="1" x14ac:dyDescent="0.2">
      <c r="A649" s="1">
        <v>646</v>
      </c>
      <c r="B649" s="2">
        <v>30</v>
      </c>
      <c r="C649" s="10">
        <f t="shared" si="17"/>
        <v>19380</v>
      </c>
      <c r="D649" s="4">
        <v>646</v>
      </c>
      <c r="E649" s="14">
        <f t="shared" si="22"/>
        <v>20.766253869969042</v>
      </c>
      <c r="F649" s="10">
        <f t="shared" si="23"/>
        <v>13415</v>
      </c>
      <c r="G649" s="4">
        <v>646</v>
      </c>
      <c r="H649" s="2">
        <v>50</v>
      </c>
      <c r="I649" s="10">
        <f t="shared" si="18"/>
        <v>32300</v>
      </c>
      <c r="J649" s="4">
        <v>646</v>
      </c>
      <c r="K649" s="11">
        <f t="shared" si="20"/>
        <v>53.869969040247675</v>
      </c>
      <c r="L649" s="10">
        <f t="shared" si="21"/>
        <v>34800</v>
      </c>
      <c r="M649" s="4">
        <v>646</v>
      </c>
      <c r="N649" s="2">
        <v>30</v>
      </c>
      <c r="O649" s="10">
        <f t="shared" si="19"/>
        <v>19380</v>
      </c>
    </row>
    <row r="650" spans="1:15" ht="15.75" customHeight="1" x14ac:dyDescent="0.2">
      <c r="A650" s="1">
        <v>647</v>
      </c>
      <c r="B650" s="2">
        <v>30</v>
      </c>
      <c r="C650" s="10">
        <f t="shared" si="17"/>
        <v>19410</v>
      </c>
      <c r="D650" s="4">
        <v>647</v>
      </c>
      <c r="E650" s="14">
        <f t="shared" si="22"/>
        <v>20.765069551777433</v>
      </c>
      <c r="F650" s="10">
        <f t="shared" si="23"/>
        <v>13435</v>
      </c>
      <c r="G650" s="4">
        <v>647</v>
      </c>
      <c r="H650" s="2">
        <v>50</v>
      </c>
      <c r="I650" s="10">
        <f t="shared" si="18"/>
        <v>32350</v>
      </c>
      <c r="J650" s="4">
        <v>647</v>
      </c>
      <c r="K650" s="11">
        <f t="shared" si="20"/>
        <v>53.863987635239567</v>
      </c>
      <c r="L650" s="10">
        <f t="shared" si="21"/>
        <v>34850</v>
      </c>
      <c r="M650" s="4">
        <v>647</v>
      </c>
      <c r="N650" s="2">
        <v>30</v>
      </c>
      <c r="O650" s="10">
        <f t="shared" si="19"/>
        <v>19410</v>
      </c>
    </row>
    <row r="651" spans="1:15" ht="15.75" customHeight="1" x14ac:dyDescent="0.2">
      <c r="A651" s="1">
        <v>648</v>
      </c>
      <c r="B651" s="2">
        <v>30</v>
      </c>
      <c r="C651" s="10">
        <f t="shared" si="17"/>
        <v>19440</v>
      </c>
      <c r="D651" s="4">
        <v>648</v>
      </c>
      <c r="E651" s="14">
        <f t="shared" si="22"/>
        <v>20.763888888888889</v>
      </c>
      <c r="F651" s="10">
        <f t="shared" si="23"/>
        <v>13455</v>
      </c>
      <c r="G651" s="4">
        <v>648</v>
      </c>
      <c r="H651" s="2">
        <v>50</v>
      </c>
      <c r="I651" s="10">
        <f t="shared" si="18"/>
        <v>32400</v>
      </c>
      <c r="J651" s="4">
        <v>648</v>
      </c>
      <c r="K651" s="11">
        <f t="shared" si="20"/>
        <v>53.858024691358025</v>
      </c>
      <c r="L651" s="10">
        <f t="shared" si="21"/>
        <v>34900</v>
      </c>
      <c r="M651" s="4">
        <v>648</v>
      </c>
      <c r="N651" s="2">
        <v>30</v>
      </c>
      <c r="O651" s="10">
        <f t="shared" si="19"/>
        <v>19440</v>
      </c>
    </row>
    <row r="652" spans="1:15" ht="15.75" customHeight="1" x14ac:dyDescent="0.2">
      <c r="A652" s="1">
        <v>649</v>
      </c>
      <c r="B652" s="2">
        <v>30</v>
      </c>
      <c r="C652" s="10">
        <f t="shared" si="17"/>
        <v>19470</v>
      </c>
      <c r="D652" s="4">
        <v>649</v>
      </c>
      <c r="E652" s="14">
        <f t="shared" si="22"/>
        <v>20.762711864406779</v>
      </c>
      <c r="F652" s="10">
        <f t="shared" si="23"/>
        <v>13475</v>
      </c>
      <c r="G652" s="4">
        <v>649</v>
      </c>
      <c r="H652" s="2">
        <v>50</v>
      </c>
      <c r="I652" s="10">
        <f t="shared" si="18"/>
        <v>32450</v>
      </c>
      <c r="J652" s="4">
        <v>649</v>
      </c>
      <c r="K652" s="11">
        <f t="shared" si="20"/>
        <v>53.85208012326656</v>
      </c>
      <c r="L652" s="10">
        <f t="shared" si="21"/>
        <v>34950</v>
      </c>
      <c r="M652" s="4">
        <v>649</v>
      </c>
      <c r="N652" s="2">
        <v>30</v>
      </c>
      <c r="O652" s="10">
        <f t="shared" si="19"/>
        <v>19470</v>
      </c>
    </row>
    <row r="653" spans="1:15" ht="15.75" customHeight="1" x14ac:dyDescent="0.2">
      <c r="A653" s="1">
        <v>650</v>
      </c>
      <c r="B653" s="2">
        <v>30</v>
      </c>
      <c r="C653" s="10">
        <f t="shared" si="17"/>
        <v>19500</v>
      </c>
      <c r="D653" s="4">
        <v>650</v>
      </c>
      <c r="E653" s="14">
        <f t="shared" si="22"/>
        <v>20.761538461538461</v>
      </c>
      <c r="F653" s="10">
        <f t="shared" si="23"/>
        <v>13495</v>
      </c>
      <c r="G653" s="4">
        <v>650</v>
      </c>
      <c r="H653" s="2">
        <v>50</v>
      </c>
      <c r="I653" s="10">
        <f t="shared" si="18"/>
        <v>32500</v>
      </c>
      <c r="J653" s="4">
        <v>650</v>
      </c>
      <c r="K653" s="11">
        <f t="shared" si="20"/>
        <v>53.846153846153847</v>
      </c>
      <c r="L653" s="10">
        <f t="shared" si="21"/>
        <v>35000</v>
      </c>
      <c r="M653" s="4">
        <v>650</v>
      </c>
      <c r="N653" s="2">
        <v>30</v>
      </c>
      <c r="O653" s="10">
        <f t="shared" si="19"/>
        <v>19500</v>
      </c>
    </row>
    <row r="654" spans="1:15" ht="15.75" customHeight="1" x14ac:dyDescent="0.2">
      <c r="A654" s="1">
        <v>651</v>
      </c>
      <c r="B654" s="2">
        <v>30</v>
      </c>
      <c r="C654" s="10">
        <f t="shared" si="17"/>
        <v>19530</v>
      </c>
      <c r="D654" s="4">
        <v>651</v>
      </c>
      <c r="E654" s="14">
        <f t="shared" si="22"/>
        <v>20.76036866359447</v>
      </c>
      <c r="F654" s="10">
        <f t="shared" si="23"/>
        <v>13515</v>
      </c>
      <c r="G654" s="4">
        <v>651</v>
      </c>
      <c r="H654" s="2">
        <v>50</v>
      </c>
      <c r="I654" s="10">
        <f t="shared" si="18"/>
        <v>32550</v>
      </c>
      <c r="J654" s="4">
        <v>651</v>
      </c>
      <c r="K654" s="11">
        <f t="shared" si="20"/>
        <v>53.840245775729649</v>
      </c>
      <c r="L654" s="10">
        <f t="shared" si="21"/>
        <v>35050</v>
      </c>
      <c r="M654" s="4">
        <v>651</v>
      </c>
      <c r="N654" s="2">
        <v>30</v>
      </c>
      <c r="O654" s="10">
        <f t="shared" si="19"/>
        <v>19530</v>
      </c>
    </row>
    <row r="655" spans="1:15" ht="15.75" customHeight="1" x14ac:dyDescent="0.2">
      <c r="A655" s="1">
        <v>652</v>
      </c>
      <c r="B655" s="2">
        <v>30</v>
      </c>
      <c r="C655" s="10">
        <f t="shared" si="17"/>
        <v>19560</v>
      </c>
      <c r="D655" s="4">
        <v>652</v>
      </c>
      <c r="E655" s="14">
        <f t="shared" si="22"/>
        <v>20.759202453987729</v>
      </c>
      <c r="F655" s="10">
        <f t="shared" si="23"/>
        <v>13535</v>
      </c>
      <c r="G655" s="4">
        <v>652</v>
      </c>
      <c r="H655" s="2">
        <v>50</v>
      </c>
      <c r="I655" s="10">
        <f t="shared" si="18"/>
        <v>32600</v>
      </c>
      <c r="J655" s="4">
        <v>652</v>
      </c>
      <c r="K655" s="11">
        <f t="shared" si="20"/>
        <v>53.834355828220858</v>
      </c>
      <c r="L655" s="10">
        <f t="shared" si="21"/>
        <v>35100</v>
      </c>
      <c r="M655" s="4">
        <v>652</v>
      </c>
      <c r="N655" s="2">
        <v>30</v>
      </c>
      <c r="O655" s="10">
        <f t="shared" si="19"/>
        <v>19560</v>
      </c>
    </row>
    <row r="656" spans="1:15" ht="15.75" customHeight="1" x14ac:dyDescent="0.2">
      <c r="A656" s="1">
        <v>653</v>
      </c>
      <c r="B656" s="2">
        <v>30</v>
      </c>
      <c r="C656" s="10">
        <f t="shared" si="17"/>
        <v>19590</v>
      </c>
      <c r="D656" s="4">
        <v>653</v>
      </c>
      <c r="E656" s="14">
        <f t="shared" si="22"/>
        <v>20.75803981623277</v>
      </c>
      <c r="F656" s="10">
        <f t="shared" si="23"/>
        <v>13555</v>
      </c>
      <c r="G656" s="4">
        <v>653</v>
      </c>
      <c r="H656" s="2">
        <v>50</v>
      </c>
      <c r="I656" s="10">
        <f t="shared" si="18"/>
        <v>32650</v>
      </c>
      <c r="J656" s="4">
        <v>653</v>
      </c>
      <c r="K656" s="11">
        <f t="shared" si="20"/>
        <v>53.828483920367532</v>
      </c>
      <c r="L656" s="10">
        <f t="shared" si="21"/>
        <v>35150</v>
      </c>
      <c r="M656" s="4">
        <v>653</v>
      </c>
      <c r="N656" s="2">
        <v>30</v>
      </c>
      <c r="O656" s="10">
        <f t="shared" si="19"/>
        <v>19590</v>
      </c>
    </row>
    <row r="657" spans="1:15" ht="15.75" customHeight="1" x14ac:dyDescent="0.2">
      <c r="A657" s="1">
        <v>654</v>
      </c>
      <c r="B657" s="2">
        <v>30</v>
      </c>
      <c r="C657" s="10">
        <f t="shared" si="17"/>
        <v>19620</v>
      </c>
      <c r="D657" s="4">
        <v>654</v>
      </c>
      <c r="E657" s="14">
        <f t="shared" si="22"/>
        <v>20.756880733944953</v>
      </c>
      <c r="F657" s="10">
        <f t="shared" si="23"/>
        <v>13575</v>
      </c>
      <c r="G657" s="4">
        <v>654</v>
      </c>
      <c r="H657" s="2">
        <v>50</v>
      </c>
      <c r="I657" s="10">
        <f t="shared" si="18"/>
        <v>32700</v>
      </c>
      <c r="J657" s="4">
        <v>654</v>
      </c>
      <c r="K657" s="11">
        <f t="shared" si="20"/>
        <v>53.822629969418962</v>
      </c>
      <c r="L657" s="10">
        <f t="shared" si="21"/>
        <v>35200</v>
      </c>
      <c r="M657" s="4">
        <v>654</v>
      </c>
      <c r="N657" s="2">
        <v>30</v>
      </c>
      <c r="O657" s="10">
        <f t="shared" si="19"/>
        <v>19620</v>
      </c>
    </row>
    <row r="658" spans="1:15" ht="15.75" customHeight="1" x14ac:dyDescent="0.2">
      <c r="A658" s="1">
        <v>655</v>
      </c>
      <c r="B658" s="2">
        <v>30</v>
      </c>
      <c r="C658" s="10">
        <f t="shared" si="17"/>
        <v>19650</v>
      </c>
      <c r="D658" s="4">
        <v>655</v>
      </c>
      <c r="E658" s="14">
        <f t="shared" si="22"/>
        <v>20.755725190839694</v>
      </c>
      <c r="F658" s="10">
        <f t="shared" si="23"/>
        <v>13595</v>
      </c>
      <c r="G658" s="4">
        <v>655</v>
      </c>
      <c r="H658" s="2">
        <v>50</v>
      </c>
      <c r="I658" s="10">
        <f t="shared" si="18"/>
        <v>32750</v>
      </c>
      <c r="J658" s="4">
        <v>655</v>
      </c>
      <c r="K658" s="11">
        <f t="shared" si="20"/>
        <v>53.81679389312977</v>
      </c>
      <c r="L658" s="10">
        <f t="shared" si="21"/>
        <v>35250</v>
      </c>
      <c r="M658" s="4">
        <v>655</v>
      </c>
      <c r="N658" s="2">
        <v>30</v>
      </c>
      <c r="O658" s="10">
        <f t="shared" si="19"/>
        <v>19650</v>
      </c>
    </row>
    <row r="659" spans="1:15" ht="15.75" customHeight="1" x14ac:dyDescent="0.2">
      <c r="A659" s="1">
        <v>656</v>
      </c>
      <c r="B659" s="2">
        <v>30</v>
      </c>
      <c r="C659" s="10">
        <f t="shared" si="17"/>
        <v>19680</v>
      </c>
      <c r="D659" s="4">
        <v>656</v>
      </c>
      <c r="E659" s="14">
        <f t="shared" si="22"/>
        <v>20.754573170731707</v>
      </c>
      <c r="F659" s="10">
        <f t="shared" si="23"/>
        <v>13615</v>
      </c>
      <c r="G659" s="4">
        <v>656</v>
      </c>
      <c r="H659" s="2">
        <v>50</v>
      </c>
      <c r="I659" s="10">
        <f t="shared" si="18"/>
        <v>32800</v>
      </c>
      <c r="J659" s="4">
        <v>656</v>
      </c>
      <c r="K659" s="11">
        <f t="shared" si="20"/>
        <v>53.810975609756099</v>
      </c>
      <c r="L659" s="10">
        <f t="shared" si="21"/>
        <v>35300</v>
      </c>
      <c r="M659" s="4">
        <v>656</v>
      </c>
      <c r="N659" s="2">
        <v>30</v>
      </c>
      <c r="O659" s="10">
        <f t="shared" si="19"/>
        <v>19680</v>
      </c>
    </row>
    <row r="660" spans="1:15" ht="15.75" customHeight="1" x14ac:dyDescent="0.2">
      <c r="A660" s="1">
        <v>657</v>
      </c>
      <c r="B660" s="2">
        <v>30</v>
      </c>
      <c r="C660" s="10">
        <f t="shared" si="17"/>
        <v>19710</v>
      </c>
      <c r="D660" s="4">
        <v>657</v>
      </c>
      <c r="E660" s="14">
        <f t="shared" si="22"/>
        <v>20.753424657534246</v>
      </c>
      <c r="F660" s="10">
        <f t="shared" si="23"/>
        <v>13635</v>
      </c>
      <c r="G660" s="4">
        <v>657</v>
      </c>
      <c r="H660" s="2">
        <v>50</v>
      </c>
      <c r="I660" s="10">
        <f t="shared" si="18"/>
        <v>32850</v>
      </c>
      <c r="J660" s="4">
        <v>657</v>
      </c>
      <c r="K660" s="11">
        <f t="shared" si="20"/>
        <v>53.80517503805175</v>
      </c>
      <c r="L660" s="10">
        <f t="shared" si="21"/>
        <v>35350</v>
      </c>
      <c r="M660" s="4">
        <v>657</v>
      </c>
      <c r="N660" s="2">
        <v>30</v>
      </c>
      <c r="O660" s="10">
        <f t="shared" si="19"/>
        <v>19710</v>
      </c>
    </row>
    <row r="661" spans="1:15" ht="15.75" customHeight="1" x14ac:dyDescent="0.2">
      <c r="A661" s="1">
        <v>658</v>
      </c>
      <c r="B661" s="2">
        <v>30</v>
      </c>
      <c r="C661" s="10">
        <f t="shared" si="17"/>
        <v>19740</v>
      </c>
      <c r="D661" s="4">
        <v>658</v>
      </c>
      <c r="E661" s="14">
        <f t="shared" si="22"/>
        <v>20.752279635258358</v>
      </c>
      <c r="F661" s="10">
        <f t="shared" si="23"/>
        <v>13655</v>
      </c>
      <c r="G661" s="4">
        <v>658</v>
      </c>
      <c r="H661" s="2">
        <v>50</v>
      </c>
      <c r="I661" s="10">
        <f t="shared" si="18"/>
        <v>32900</v>
      </c>
      <c r="J661" s="4">
        <v>658</v>
      </c>
      <c r="K661" s="11">
        <f t="shared" si="20"/>
        <v>53.799392097264437</v>
      </c>
      <c r="L661" s="10">
        <f t="shared" si="21"/>
        <v>35400</v>
      </c>
      <c r="M661" s="4">
        <v>658</v>
      </c>
      <c r="N661" s="2">
        <v>30</v>
      </c>
      <c r="O661" s="10">
        <f t="shared" si="19"/>
        <v>19740</v>
      </c>
    </row>
    <row r="662" spans="1:15" ht="15.75" customHeight="1" x14ac:dyDescent="0.2">
      <c r="A662" s="1">
        <v>659</v>
      </c>
      <c r="B662" s="2">
        <v>30</v>
      </c>
      <c r="C662" s="10">
        <f t="shared" si="17"/>
        <v>19770</v>
      </c>
      <c r="D662" s="4">
        <v>659</v>
      </c>
      <c r="E662" s="14">
        <f t="shared" si="22"/>
        <v>20.751138088012141</v>
      </c>
      <c r="F662" s="10">
        <f t="shared" si="23"/>
        <v>13675</v>
      </c>
      <c r="G662" s="4">
        <v>659</v>
      </c>
      <c r="H662" s="2">
        <v>50</v>
      </c>
      <c r="I662" s="10">
        <f t="shared" si="18"/>
        <v>32950</v>
      </c>
      <c r="J662" s="4">
        <v>659</v>
      </c>
      <c r="K662" s="11">
        <f t="shared" si="20"/>
        <v>53.79362670713202</v>
      </c>
      <c r="L662" s="10">
        <f t="shared" si="21"/>
        <v>35450</v>
      </c>
      <c r="M662" s="4">
        <v>659</v>
      </c>
      <c r="N662" s="2">
        <v>30</v>
      </c>
      <c r="O662" s="10">
        <f t="shared" si="19"/>
        <v>19770</v>
      </c>
    </row>
    <row r="663" spans="1:15" ht="15.75" customHeight="1" x14ac:dyDescent="0.2">
      <c r="A663" s="1">
        <v>660</v>
      </c>
      <c r="B663" s="2">
        <v>30</v>
      </c>
      <c r="C663" s="10">
        <f t="shared" si="17"/>
        <v>19800</v>
      </c>
      <c r="D663" s="4">
        <v>660</v>
      </c>
      <c r="E663" s="14">
        <f t="shared" si="22"/>
        <v>20.75</v>
      </c>
      <c r="F663" s="10">
        <f t="shared" si="23"/>
        <v>13695</v>
      </c>
      <c r="G663" s="4">
        <v>660</v>
      </c>
      <c r="H663" s="2">
        <v>50</v>
      </c>
      <c r="I663" s="10">
        <f t="shared" si="18"/>
        <v>33000</v>
      </c>
      <c r="J663" s="4">
        <v>660</v>
      </c>
      <c r="K663" s="11">
        <f t="shared" si="20"/>
        <v>53.787878787878789</v>
      </c>
      <c r="L663" s="10">
        <f t="shared" si="21"/>
        <v>35500</v>
      </c>
      <c r="M663" s="4">
        <v>660</v>
      </c>
      <c r="N663" s="2">
        <v>30</v>
      </c>
      <c r="O663" s="10">
        <f t="shared" si="19"/>
        <v>19800</v>
      </c>
    </row>
    <row r="664" spans="1:15" ht="15.75" customHeight="1" x14ac:dyDescent="0.2">
      <c r="A664" s="1">
        <v>661</v>
      </c>
      <c r="B664" s="2">
        <v>30</v>
      </c>
      <c r="C664" s="10">
        <f t="shared" si="17"/>
        <v>19830</v>
      </c>
      <c r="D664" s="4">
        <v>661</v>
      </c>
      <c r="E664" s="14">
        <f t="shared" si="22"/>
        <v>20.748865355521936</v>
      </c>
      <c r="F664" s="10">
        <f t="shared" si="23"/>
        <v>13715</v>
      </c>
      <c r="G664" s="4">
        <v>661</v>
      </c>
      <c r="H664" s="2">
        <v>50</v>
      </c>
      <c r="I664" s="10">
        <f t="shared" si="18"/>
        <v>33050</v>
      </c>
      <c r="J664" s="4">
        <v>661</v>
      </c>
      <c r="K664" s="11">
        <f t="shared" si="20"/>
        <v>53.782148260211798</v>
      </c>
      <c r="L664" s="10">
        <f t="shared" si="21"/>
        <v>35550</v>
      </c>
      <c r="M664" s="4">
        <v>661</v>
      </c>
      <c r="N664" s="2">
        <v>30</v>
      </c>
      <c r="O664" s="10">
        <f t="shared" si="19"/>
        <v>19830</v>
      </c>
    </row>
    <row r="665" spans="1:15" ht="15.75" customHeight="1" x14ac:dyDescent="0.2">
      <c r="A665" s="1">
        <v>662</v>
      </c>
      <c r="B665" s="2">
        <v>30</v>
      </c>
      <c r="C665" s="10">
        <f t="shared" si="17"/>
        <v>19860</v>
      </c>
      <c r="D665" s="4">
        <v>662</v>
      </c>
      <c r="E665" s="14">
        <f t="shared" si="22"/>
        <v>20.74773413897281</v>
      </c>
      <c r="F665" s="10">
        <f t="shared" si="23"/>
        <v>13735</v>
      </c>
      <c r="G665" s="4">
        <v>662</v>
      </c>
      <c r="H665" s="2">
        <v>50</v>
      </c>
      <c r="I665" s="10">
        <f t="shared" si="18"/>
        <v>33100</v>
      </c>
      <c r="J665" s="4">
        <v>662</v>
      </c>
      <c r="K665" s="11">
        <f t="shared" si="20"/>
        <v>53.776435045317221</v>
      </c>
      <c r="L665" s="10">
        <f t="shared" si="21"/>
        <v>35600</v>
      </c>
      <c r="M665" s="4">
        <v>662</v>
      </c>
      <c r="N665" s="2">
        <v>30</v>
      </c>
      <c r="O665" s="10">
        <f t="shared" si="19"/>
        <v>19860</v>
      </c>
    </row>
    <row r="666" spans="1:15" ht="15.75" customHeight="1" x14ac:dyDescent="0.2">
      <c r="A666" s="1">
        <v>663</v>
      </c>
      <c r="B666" s="2">
        <v>30</v>
      </c>
      <c r="C666" s="10">
        <f t="shared" si="17"/>
        <v>19890</v>
      </c>
      <c r="D666" s="4">
        <v>663</v>
      </c>
      <c r="E666" s="14">
        <f t="shared" si="22"/>
        <v>20.74660633484163</v>
      </c>
      <c r="F666" s="10">
        <f t="shared" si="23"/>
        <v>13755</v>
      </c>
      <c r="G666" s="4">
        <v>663</v>
      </c>
      <c r="H666" s="2">
        <v>50</v>
      </c>
      <c r="I666" s="10">
        <f t="shared" si="18"/>
        <v>33150</v>
      </c>
      <c r="J666" s="4">
        <v>663</v>
      </c>
      <c r="K666" s="11">
        <f t="shared" si="20"/>
        <v>53.770739064856713</v>
      </c>
      <c r="L666" s="10">
        <f t="shared" si="21"/>
        <v>35650</v>
      </c>
      <c r="M666" s="4">
        <v>663</v>
      </c>
      <c r="N666" s="2">
        <v>30</v>
      </c>
      <c r="O666" s="10">
        <f t="shared" si="19"/>
        <v>19890</v>
      </c>
    </row>
    <row r="667" spans="1:15" ht="15.75" customHeight="1" x14ac:dyDescent="0.2">
      <c r="A667" s="1">
        <v>664</v>
      </c>
      <c r="B667" s="2">
        <v>30</v>
      </c>
      <c r="C667" s="10">
        <f t="shared" si="17"/>
        <v>19920</v>
      </c>
      <c r="D667" s="4">
        <v>664</v>
      </c>
      <c r="E667" s="14">
        <f t="shared" si="22"/>
        <v>20.745481927710845</v>
      </c>
      <c r="F667" s="10">
        <f t="shared" si="23"/>
        <v>13775</v>
      </c>
      <c r="G667" s="4">
        <v>664</v>
      </c>
      <c r="H667" s="2">
        <v>50</v>
      </c>
      <c r="I667" s="10">
        <f t="shared" si="18"/>
        <v>33200</v>
      </c>
      <c r="J667" s="4">
        <v>664</v>
      </c>
      <c r="K667" s="11">
        <f t="shared" si="20"/>
        <v>53.765060240963855</v>
      </c>
      <c r="L667" s="10">
        <f t="shared" si="21"/>
        <v>35700</v>
      </c>
      <c r="M667" s="4">
        <v>664</v>
      </c>
      <c r="N667" s="2">
        <v>30</v>
      </c>
      <c r="O667" s="10">
        <f t="shared" si="19"/>
        <v>19920</v>
      </c>
    </row>
    <row r="668" spans="1:15" ht="15.75" customHeight="1" x14ac:dyDescent="0.2">
      <c r="A668" s="1">
        <v>665</v>
      </c>
      <c r="B668" s="2">
        <v>30</v>
      </c>
      <c r="C668" s="10">
        <f t="shared" si="17"/>
        <v>19950</v>
      </c>
      <c r="D668" s="4">
        <v>665</v>
      </c>
      <c r="E668" s="14">
        <f t="shared" si="22"/>
        <v>20.744360902255639</v>
      </c>
      <c r="F668" s="10">
        <f t="shared" si="23"/>
        <v>13795</v>
      </c>
      <c r="G668" s="4">
        <v>665</v>
      </c>
      <c r="H668" s="2">
        <v>50</v>
      </c>
      <c r="I668" s="10">
        <f t="shared" si="18"/>
        <v>33250</v>
      </c>
      <c r="J668" s="4">
        <v>665</v>
      </c>
      <c r="K668" s="11">
        <f t="shared" si="20"/>
        <v>53.7593984962406</v>
      </c>
      <c r="L668" s="10">
        <f t="shared" si="21"/>
        <v>35750</v>
      </c>
      <c r="M668" s="4">
        <v>665</v>
      </c>
      <c r="N668" s="2">
        <v>30</v>
      </c>
      <c r="O668" s="10">
        <f t="shared" si="19"/>
        <v>19950</v>
      </c>
    </row>
    <row r="669" spans="1:15" ht="15.75" customHeight="1" x14ac:dyDescent="0.2">
      <c r="A669" s="1">
        <v>666</v>
      </c>
      <c r="B669" s="2">
        <v>30</v>
      </c>
      <c r="C669" s="10">
        <f t="shared" si="17"/>
        <v>19980</v>
      </c>
      <c r="D669" s="4">
        <v>666</v>
      </c>
      <c r="E669" s="14">
        <f t="shared" si="22"/>
        <v>20.743243243243242</v>
      </c>
      <c r="F669" s="10">
        <f t="shared" si="23"/>
        <v>13815</v>
      </c>
      <c r="G669" s="4">
        <v>666</v>
      </c>
      <c r="H669" s="2">
        <v>50</v>
      </c>
      <c r="I669" s="10">
        <f t="shared" si="18"/>
        <v>33300</v>
      </c>
      <c r="J669" s="4">
        <v>666</v>
      </c>
      <c r="K669" s="11">
        <f t="shared" si="20"/>
        <v>53.753753753753756</v>
      </c>
      <c r="L669" s="10">
        <f t="shared" si="21"/>
        <v>35800</v>
      </c>
      <c r="M669" s="4">
        <v>666</v>
      </c>
      <c r="N669" s="2">
        <v>30</v>
      </c>
      <c r="O669" s="10">
        <f t="shared" si="19"/>
        <v>19980</v>
      </c>
    </row>
    <row r="670" spans="1:15" ht="15.75" customHeight="1" x14ac:dyDescent="0.2">
      <c r="A670" s="1">
        <v>667</v>
      </c>
      <c r="B670" s="2">
        <v>30</v>
      </c>
      <c r="C670" s="10">
        <f t="shared" si="17"/>
        <v>20010</v>
      </c>
      <c r="D670" s="4">
        <v>667</v>
      </c>
      <c r="E670" s="14">
        <f t="shared" si="22"/>
        <v>20.742128935532232</v>
      </c>
      <c r="F670" s="10">
        <f t="shared" si="23"/>
        <v>13835</v>
      </c>
      <c r="G670" s="4">
        <v>667</v>
      </c>
      <c r="H670" s="2">
        <v>50</v>
      </c>
      <c r="I670" s="10">
        <f t="shared" si="18"/>
        <v>33350</v>
      </c>
      <c r="J670" s="4">
        <v>667</v>
      </c>
      <c r="K670" s="11">
        <f t="shared" si="20"/>
        <v>53.748125937031482</v>
      </c>
      <c r="L670" s="10">
        <f t="shared" si="21"/>
        <v>35850</v>
      </c>
      <c r="M670" s="4">
        <v>667</v>
      </c>
      <c r="N670" s="2">
        <v>30</v>
      </c>
      <c r="O670" s="10">
        <f t="shared" si="19"/>
        <v>20010</v>
      </c>
    </row>
    <row r="671" spans="1:15" ht="15.75" customHeight="1" x14ac:dyDescent="0.2">
      <c r="A671" s="1">
        <v>668</v>
      </c>
      <c r="B671" s="2">
        <v>30</v>
      </c>
      <c r="C671" s="10">
        <f t="shared" si="17"/>
        <v>20040</v>
      </c>
      <c r="D671" s="4">
        <v>668</v>
      </c>
      <c r="E671" s="14">
        <f t="shared" si="22"/>
        <v>20.741017964071855</v>
      </c>
      <c r="F671" s="10">
        <f t="shared" si="23"/>
        <v>13855</v>
      </c>
      <c r="G671" s="4">
        <v>668</v>
      </c>
      <c r="H671" s="2">
        <v>50</v>
      </c>
      <c r="I671" s="10">
        <f t="shared" si="18"/>
        <v>33400</v>
      </c>
      <c r="J671" s="4">
        <v>668</v>
      </c>
      <c r="K671" s="11">
        <f t="shared" si="20"/>
        <v>53.742514970059879</v>
      </c>
      <c r="L671" s="10">
        <f t="shared" si="21"/>
        <v>35900</v>
      </c>
      <c r="M671" s="4">
        <v>668</v>
      </c>
      <c r="N671" s="2">
        <v>30</v>
      </c>
      <c r="O671" s="10">
        <f t="shared" si="19"/>
        <v>20040</v>
      </c>
    </row>
    <row r="672" spans="1:15" ht="15.75" customHeight="1" x14ac:dyDescent="0.2">
      <c r="A672" s="1">
        <v>669</v>
      </c>
      <c r="B672" s="2">
        <v>30</v>
      </c>
      <c r="C672" s="10">
        <f t="shared" si="17"/>
        <v>20070</v>
      </c>
      <c r="D672" s="4">
        <v>669</v>
      </c>
      <c r="E672" s="14">
        <f t="shared" si="22"/>
        <v>20.739910313901344</v>
      </c>
      <c r="F672" s="10">
        <f t="shared" si="23"/>
        <v>13875</v>
      </c>
      <c r="G672" s="4">
        <v>669</v>
      </c>
      <c r="H672" s="2">
        <v>50</v>
      </c>
      <c r="I672" s="10">
        <f t="shared" si="18"/>
        <v>33450</v>
      </c>
      <c r="J672" s="4">
        <v>669</v>
      </c>
      <c r="K672" s="11">
        <f t="shared" si="20"/>
        <v>53.736920777279522</v>
      </c>
      <c r="L672" s="10">
        <f t="shared" si="21"/>
        <v>35950</v>
      </c>
      <c r="M672" s="4">
        <v>669</v>
      </c>
      <c r="N672" s="2">
        <v>30</v>
      </c>
      <c r="O672" s="10">
        <f t="shared" si="19"/>
        <v>20070</v>
      </c>
    </row>
    <row r="673" spans="1:15" ht="15.75" customHeight="1" x14ac:dyDescent="0.2">
      <c r="A673" s="1">
        <v>670</v>
      </c>
      <c r="B673" s="2">
        <v>30</v>
      </c>
      <c r="C673" s="10">
        <f t="shared" si="17"/>
        <v>20100</v>
      </c>
      <c r="D673" s="4">
        <v>670</v>
      </c>
      <c r="E673" s="14">
        <f t="shared" si="22"/>
        <v>20.738805970149254</v>
      </c>
      <c r="F673" s="10">
        <f t="shared" si="23"/>
        <v>13895</v>
      </c>
      <c r="G673" s="4">
        <v>670</v>
      </c>
      <c r="H673" s="2">
        <v>50</v>
      </c>
      <c r="I673" s="10">
        <f t="shared" si="18"/>
        <v>33500</v>
      </c>
      <c r="J673" s="4">
        <v>670</v>
      </c>
      <c r="K673" s="11">
        <f t="shared" si="20"/>
        <v>53.731343283582092</v>
      </c>
      <c r="L673" s="10">
        <f t="shared" si="21"/>
        <v>36000</v>
      </c>
      <c r="M673" s="4">
        <v>670</v>
      </c>
      <c r="N673" s="2">
        <v>30</v>
      </c>
      <c r="O673" s="10">
        <f t="shared" si="19"/>
        <v>20100</v>
      </c>
    </row>
    <row r="674" spans="1:15" ht="15.75" customHeight="1" x14ac:dyDescent="0.2">
      <c r="A674" s="1">
        <v>671</v>
      </c>
      <c r="B674" s="2">
        <v>30</v>
      </c>
      <c r="C674" s="10">
        <f t="shared" si="17"/>
        <v>20130</v>
      </c>
      <c r="D674" s="4">
        <v>671</v>
      </c>
      <c r="E674" s="14">
        <f t="shared" si="22"/>
        <v>20.737704918032787</v>
      </c>
      <c r="F674" s="10">
        <f t="shared" si="23"/>
        <v>13915</v>
      </c>
      <c r="G674" s="4">
        <v>671</v>
      </c>
      <c r="H674" s="2">
        <v>50</v>
      </c>
      <c r="I674" s="10">
        <f t="shared" si="18"/>
        <v>33550</v>
      </c>
      <c r="J674" s="4">
        <v>671</v>
      </c>
      <c r="K674" s="11">
        <f t="shared" si="20"/>
        <v>53.725782414307005</v>
      </c>
      <c r="L674" s="10">
        <f t="shared" si="21"/>
        <v>36050</v>
      </c>
      <c r="M674" s="4">
        <v>671</v>
      </c>
      <c r="N674" s="2">
        <v>30</v>
      </c>
      <c r="O674" s="10">
        <f t="shared" si="19"/>
        <v>20130</v>
      </c>
    </row>
    <row r="675" spans="1:15" ht="15.75" customHeight="1" x14ac:dyDescent="0.2">
      <c r="A675" s="1">
        <v>672</v>
      </c>
      <c r="B675" s="2">
        <v>30</v>
      </c>
      <c r="C675" s="10">
        <f t="shared" si="17"/>
        <v>20160</v>
      </c>
      <c r="D675" s="4">
        <v>672</v>
      </c>
      <c r="E675" s="14">
        <f t="shared" si="22"/>
        <v>20.736607142857142</v>
      </c>
      <c r="F675" s="10">
        <f t="shared" si="23"/>
        <v>13935</v>
      </c>
      <c r="G675" s="4">
        <v>672</v>
      </c>
      <c r="H675" s="2">
        <v>50</v>
      </c>
      <c r="I675" s="10">
        <f t="shared" si="18"/>
        <v>33600</v>
      </c>
      <c r="J675" s="4">
        <v>672</v>
      </c>
      <c r="K675" s="11">
        <f t="shared" si="20"/>
        <v>53.720238095238095</v>
      </c>
      <c r="L675" s="10">
        <f t="shared" si="21"/>
        <v>36100</v>
      </c>
      <c r="M675" s="4">
        <v>672</v>
      </c>
      <c r="N675" s="2">
        <v>30</v>
      </c>
      <c r="O675" s="10">
        <f t="shared" si="19"/>
        <v>20160</v>
      </c>
    </row>
    <row r="676" spans="1:15" ht="15.75" customHeight="1" x14ac:dyDescent="0.2">
      <c r="A676" s="1">
        <v>673</v>
      </c>
      <c r="B676" s="2">
        <v>30</v>
      </c>
      <c r="C676" s="10">
        <f t="shared" si="17"/>
        <v>20190</v>
      </c>
      <c r="D676" s="4">
        <v>673</v>
      </c>
      <c r="E676" s="14">
        <f t="shared" si="22"/>
        <v>20.73551263001486</v>
      </c>
      <c r="F676" s="10">
        <f t="shared" si="23"/>
        <v>13955</v>
      </c>
      <c r="G676" s="4">
        <v>673</v>
      </c>
      <c r="H676" s="2">
        <v>50</v>
      </c>
      <c r="I676" s="10">
        <f t="shared" si="18"/>
        <v>33650</v>
      </c>
      <c r="J676" s="4">
        <v>673</v>
      </c>
      <c r="K676" s="11">
        <f t="shared" si="20"/>
        <v>53.714710252600298</v>
      </c>
      <c r="L676" s="10">
        <f t="shared" si="21"/>
        <v>36150</v>
      </c>
      <c r="M676" s="4">
        <v>673</v>
      </c>
      <c r="N676" s="2">
        <v>30</v>
      </c>
      <c r="O676" s="10">
        <f t="shared" si="19"/>
        <v>20190</v>
      </c>
    </row>
    <row r="677" spans="1:15" ht="15.75" customHeight="1" x14ac:dyDescent="0.2">
      <c r="A677" s="1">
        <v>674</v>
      </c>
      <c r="B677" s="2">
        <v>30</v>
      </c>
      <c r="C677" s="10">
        <f t="shared" si="17"/>
        <v>20220</v>
      </c>
      <c r="D677" s="4">
        <v>674</v>
      </c>
      <c r="E677" s="14">
        <f t="shared" si="22"/>
        <v>20.734421364985163</v>
      </c>
      <c r="F677" s="10">
        <f t="shared" si="23"/>
        <v>13975</v>
      </c>
      <c r="G677" s="4">
        <v>674</v>
      </c>
      <c r="H677" s="2">
        <v>50</v>
      </c>
      <c r="I677" s="10">
        <f t="shared" si="18"/>
        <v>33700</v>
      </c>
      <c r="J677" s="4">
        <v>674</v>
      </c>
      <c r="K677" s="11">
        <f t="shared" si="20"/>
        <v>53.709198813056382</v>
      </c>
      <c r="L677" s="10">
        <f t="shared" si="21"/>
        <v>36200</v>
      </c>
      <c r="M677" s="4">
        <v>674</v>
      </c>
      <c r="N677" s="2">
        <v>30</v>
      </c>
      <c r="O677" s="10">
        <f t="shared" si="19"/>
        <v>20220</v>
      </c>
    </row>
    <row r="678" spans="1:15" ht="15.75" customHeight="1" x14ac:dyDescent="0.2">
      <c r="A678" s="1">
        <v>675</v>
      </c>
      <c r="B678" s="2">
        <v>30</v>
      </c>
      <c r="C678" s="10">
        <f t="shared" si="17"/>
        <v>20250</v>
      </c>
      <c r="D678" s="4">
        <v>675</v>
      </c>
      <c r="E678" s="14">
        <f t="shared" si="22"/>
        <v>20.733333333333334</v>
      </c>
      <c r="F678" s="10">
        <f t="shared" si="23"/>
        <v>13995</v>
      </c>
      <c r="G678" s="4">
        <v>675</v>
      </c>
      <c r="H678" s="2">
        <v>50</v>
      </c>
      <c r="I678" s="10">
        <f t="shared" si="18"/>
        <v>33750</v>
      </c>
      <c r="J678" s="4">
        <v>675</v>
      </c>
      <c r="K678" s="11">
        <f t="shared" si="20"/>
        <v>53.703703703703702</v>
      </c>
      <c r="L678" s="10">
        <f t="shared" si="21"/>
        <v>36250</v>
      </c>
      <c r="M678" s="4">
        <v>675</v>
      </c>
      <c r="N678" s="2">
        <v>30</v>
      </c>
      <c r="O678" s="10">
        <f t="shared" si="19"/>
        <v>20250</v>
      </c>
    </row>
    <row r="679" spans="1:15" ht="15.75" customHeight="1" x14ac:dyDescent="0.2">
      <c r="A679" s="1">
        <v>676</v>
      </c>
      <c r="B679" s="2">
        <v>30</v>
      </c>
      <c r="C679" s="10">
        <f t="shared" si="17"/>
        <v>20280</v>
      </c>
      <c r="D679" s="4">
        <v>676</v>
      </c>
      <c r="E679" s="14">
        <f t="shared" si="22"/>
        <v>20.732248520710058</v>
      </c>
      <c r="F679" s="10">
        <f t="shared" si="23"/>
        <v>14015</v>
      </c>
      <c r="G679" s="4">
        <v>676</v>
      </c>
      <c r="H679" s="2">
        <v>50</v>
      </c>
      <c r="I679" s="10">
        <f t="shared" si="18"/>
        <v>33800</v>
      </c>
      <c r="J679" s="4">
        <v>676</v>
      </c>
      <c r="K679" s="11">
        <f t="shared" si="20"/>
        <v>53.698224852071007</v>
      </c>
      <c r="L679" s="10">
        <f t="shared" si="21"/>
        <v>36300</v>
      </c>
      <c r="M679" s="4">
        <v>676</v>
      </c>
      <c r="N679" s="2">
        <v>30</v>
      </c>
      <c r="O679" s="10">
        <f t="shared" si="19"/>
        <v>20280</v>
      </c>
    </row>
    <row r="680" spans="1:15" ht="15.75" customHeight="1" x14ac:dyDescent="0.2">
      <c r="A680" s="1">
        <v>677</v>
      </c>
      <c r="B680" s="2">
        <v>30</v>
      </c>
      <c r="C680" s="10">
        <f t="shared" si="17"/>
        <v>20310</v>
      </c>
      <c r="D680" s="4">
        <v>677</v>
      </c>
      <c r="E680" s="14">
        <f t="shared" si="22"/>
        <v>20.731166912850814</v>
      </c>
      <c r="F680" s="10">
        <f t="shared" si="23"/>
        <v>14035</v>
      </c>
      <c r="G680" s="4">
        <v>677</v>
      </c>
      <c r="H680" s="2">
        <v>50</v>
      </c>
      <c r="I680" s="10">
        <f t="shared" si="18"/>
        <v>33850</v>
      </c>
      <c r="J680" s="4">
        <v>677</v>
      </c>
      <c r="K680" s="11">
        <f t="shared" si="20"/>
        <v>53.692762186115218</v>
      </c>
      <c r="L680" s="10">
        <f t="shared" si="21"/>
        <v>36350</v>
      </c>
      <c r="M680" s="4">
        <v>677</v>
      </c>
      <c r="N680" s="2">
        <v>30</v>
      </c>
      <c r="O680" s="10">
        <f t="shared" si="19"/>
        <v>20310</v>
      </c>
    </row>
    <row r="681" spans="1:15" ht="15.75" customHeight="1" x14ac:dyDescent="0.2">
      <c r="A681" s="1">
        <v>678</v>
      </c>
      <c r="B681" s="2">
        <v>30</v>
      </c>
      <c r="C681" s="10">
        <f t="shared" si="17"/>
        <v>20340</v>
      </c>
      <c r="D681" s="4">
        <v>678</v>
      </c>
      <c r="E681" s="14">
        <f t="shared" si="22"/>
        <v>20.73008849557522</v>
      </c>
      <c r="F681" s="10">
        <f t="shared" si="23"/>
        <v>14055</v>
      </c>
      <c r="G681" s="4">
        <v>678</v>
      </c>
      <c r="H681" s="2">
        <v>50</v>
      </c>
      <c r="I681" s="10">
        <f t="shared" si="18"/>
        <v>33900</v>
      </c>
      <c r="J681" s="4">
        <v>678</v>
      </c>
      <c r="K681" s="11">
        <f t="shared" si="20"/>
        <v>53.687315634218287</v>
      </c>
      <c r="L681" s="10">
        <f t="shared" si="21"/>
        <v>36400</v>
      </c>
      <c r="M681" s="4">
        <v>678</v>
      </c>
      <c r="N681" s="2">
        <v>30</v>
      </c>
      <c r="O681" s="10">
        <f t="shared" si="19"/>
        <v>20340</v>
      </c>
    </row>
    <row r="682" spans="1:15" ht="15.75" customHeight="1" x14ac:dyDescent="0.2">
      <c r="A682" s="1">
        <v>679</v>
      </c>
      <c r="B682" s="2">
        <v>30</v>
      </c>
      <c r="C682" s="10">
        <f t="shared" si="17"/>
        <v>20370</v>
      </c>
      <c r="D682" s="4">
        <v>679</v>
      </c>
      <c r="E682" s="14">
        <f t="shared" si="22"/>
        <v>20.729013254786452</v>
      </c>
      <c r="F682" s="10">
        <f t="shared" si="23"/>
        <v>14075</v>
      </c>
      <c r="G682" s="4">
        <v>679</v>
      </c>
      <c r="H682" s="2">
        <v>50</v>
      </c>
      <c r="I682" s="10">
        <f t="shared" si="18"/>
        <v>33950</v>
      </c>
      <c r="J682" s="4">
        <v>679</v>
      </c>
      <c r="K682" s="11">
        <f t="shared" si="20"/>
        <v>53.681885125184095</v>
      </c>
      <c r="L682" s="10">
        <f t="shared" si="21"/>
        <v>36450</v>
      </c>
      <c r="M682" s="4">
        <v>679</v>
      </c>
      <c r="N682" s="2">
        <v>30</v>
      </c>
      <c r="O682" s="10">
        <f t="shared" si="19"/>
        <v>20370</v>
      </c>
    </row>
    <row r="683" spans="1:15" ht="15.75" customHeight="1" x14ac:dyDescent="0.2">
      <c r="A683" s="1">
        <v>680</v>
      </c>
      <c r="B683" s="2">
        <v>30</v>
      </c>
      <c r="C683" s="10">
        <f t="shared" si="17"/>
        <v>20400</v>
      </c>
      <c r="D683" s="4">
        <v>680</v>
      </c>
      <c r="E683" s="14">
        <f t="shared" si="22"/>
        <v>20.727941176470587</v>
      </c>
      <c r="F683" s="10">
        <f t="shared" si="23"/>
        <v>14095</v>
      </c>
      <c r="G683" s="4">
        <v>680</v>
      </c>
      <c r="H683" s="2">
        <v>50</v>
      </c>
      <c r="I683" s="10">
        <f t="shared" si="18"/>
        <v>34000</v>
      </c>
      <c r="J683" s="4">
        <v>680</v>
      </c>
      <c r="K683" s="11">
        <f t="shared" si="20"/>
        <v>53.676470588235297</v>
      </c>
      <c r="L683" s="10">
        <f t="shared" si="21"/>
        <v>36500</v>
      </c>
      <c r="M683" s="4">
        <v>680</v>
      </c>
      <c r="N683" s="2">
        <v>30</v>
      </c>
      <c r="O683" s="10">
        <f t="shared" si="19"/>
        <v>20400</v>
      </c>
    </row>
    <row r="684" spans="1:15" ht="15.75" customHeight="1" x14ac:dyDescent="0.2">
      <c r="A684" s="1">
        <v>681</v>
      </c>
      <c r="B684" s="2">
        <v>30</v>
      </c>
      <c r="C684" s="10">
        <f t="shared" si="17"/>
        <v>20430</v>
      </c>
      <c r="D684" s="4">
        <v>681</v>
      </c>
      <c r="E684" s="14">
        <f t="shared" si="22"/>
        <v>20.726872246696036</v>
      </c>
      <c r="F684" s="10">
        <f t="shared" si="23"/>
        <v>14115</v>
      </c>
      <c r="G684" s="4">
        <v>681</v>
      </c>
      <c r="H684" s="2">
        <v>50</v>
      </c>
      <c r="I684" s="10">
        <f t="shared" si="18"/>
        <v>34050</v>
      </c>
      <c r="J684" s="4">
        <v>681</v>
      </c>
      <c r="K684" s="11">
        <f t="shared" si="20"/>
        <v>53.671071953010276</v>
      </c>
      <c r="L684" s="10">
        <f t="shared" si="21"/>
        <v>36550</v>
      </c>
      <c r="M684" s="4">
        <v>681</v>
      </c>
      <c r="N684" s="2">
        <v>30</v>
      </c>
      <c r="O684" s="10">
        <f t="shared" si="19"/>
        <v>20430</v>
      </c>
    </row>
    <row r="685" spans="1:15" ht="15.75" customHeight="1" x14ac:dyDescent="0.2">
      <c r="A685" s="1">
        <v>682</v>
      </c>
      <c r="B685" s="2">
        <v>30</v>
      </c>
      <c r="C685" s="10">
        <f t="shared" si="17"/>
        <v>20460</v>
      </c>
      <c r="D685" s="4">
        <v>682</v>
      </c>
      <c r="E685" s="14">
        <f t="shared" si="22"/>
        <v>20.725806451612904</v>
      </c>
      <c r="F685" s="10">
        <f t="shared" si="23"/>
        <v>14135</v>
      </c>
      <c r="G685" s="4">
        <v>682</v>
      </c>
      <c r="H685" s="2">
        <v>50</v>
      </c>
      <c r="I685" s="10">
        <f t="shared" si="18"/>
        <v>34100</v>
      </c>
      <c r="J685" s="4">
        <v>682</v>
      </c>
      <c r="K685" s="11">
        <f t="shared" si="20"/>
        <v>53.665689149560116</v>
      </c>
      <c r="L685" s="10">
        <f t="shared" si="21"/>
        <v>36600</v>
      </c>
      <c r="M685" s="4">
        <v>682</v>
      </c>
      <c r="N685" s="2">
        <v>30</v>
      </c>
      <c r="O685" s="10">
        <f t="shared" si="19"/>
        <v>20460</v>
      </c>
    </row>
    <row r="686" spans="1:15" ht="15.75" customHeight="1" x14ac:dyDescent="0.2">
      <c r="A686" s="1">
        <v>683</v>
      </c>
      <c r="B686" s="2">
        <v>30</v>
      </c>
      <c r="C686" s="10">
        <f t="shared" si="17"/>
        <v>20490</v>
      </c>
      <c r="D686" s="4">
        <v>683</v>
      </c>
      <c r="E686" s="14">
        <f t="shared" si="22"/>
        <v>20.724743777452417</v>
      </c>
      <c r="F686" s="10">
        <f t="shared" si="23"/>
        <v>14155</v>
      </c>
      <c r="G686" s="4">
        <v>683</v>
      </c>
      <c r="H686" s="2">
        <v>50</v>
      </c>
      <c r="I686" s="10">
        <f t="shared" si="18"/>
        <v>34150</v>
      </c>
      <c r="J686" s="4">
        <v>683</v>
      </c>
      <c r="K686" s="11">
        <f t="shared" si="20"/>
        <v>53.660322108345532</v>
      </c>
      <c r="L686" s="10">
        <f t="shared" si="21"/>
        <v>36650</v>
      </c>
      <c r="M686" s="4">
        <v>683</v>
      </c>
      <c r="N686" s="2">
        <v>30</v>
      </c>
      <c r="O686" s="10">
        <f t="shared" si="19"/>
        <v>20490</v>
      </c>
    </row>
    <row r="687" spans="1:15" ht="15.75" customHeight="1" x14ac:dyDescent="0.2">
      <c r="A687" s="1">
        <v>684</v>
      </c>
      <c r="B687" s="2">
        <v>30</v>
      </c>
      <c r="C687" s="10">
        <f t="shared" si="17"/>
        <v>20520</v>
      </c>
      <c r="D687" s="4">
        <v>684</v>
      </c>
      <c r="E687" s="14">
        <f t="shared" si="22"/>
        <v>20.723684210526315</v>
      </c>
      <c r="F687" s="10">
        <f t="shared" si="23"/>
        <v>14175</v>
      </c>
      <c r="G687" s="4">
        <v>684</v>
      </c>
      <c r="H687" s="2">
        <v>50</v>
      </c>
      <c r="I687" s="10">
        <f t="shared" si="18"/>
        <v>34200</v>
      </c>
      <c r="J687" s="4">
        <v>684</v>
      </c>
      <c r="K687" s="11">
        <f t="shared" si="20"/>
        <v>53.654970760233915</v>
      </c>
      <c r="L687" s="10">
        <f t="shared" si="21"/>
        <v>36700</v>
      </c>
      <c r="M687" s="4">
        <v>684</v>
      </c>
      <c r="N687" s="2">
        <v>30</v>
      </c>
      <c r="O687" s="10">
        <f t="shared" si="19"/>
        <v>20520</v>
      </c>
    </row>
    <row r="688" spans="1:15" ht="15.75" customHeight="1" x14ac:dyDescent="0.2">
      <c r="A688" s="1">
        <v>685</v>
      </c>
      <c r="B688" s="2">
        <v>30</v>
      </c>
      <c r="C688" s="10">
        <f t="shared" si="17"/>
        <v>20550</v>
      </c>
      <c r="D688" s="4">
        <v>685</v>
      </c>
      <c r="E688" s="14">
        <f t="shared" si="22"/>
        <v>20.722627737226276</v>
      </c>
      <c r="F688" s="10">
        <f t="shared" si="23"/>
        <v>14195</v>
      </c>
      <c r="G688" s="4">
        <v>685</v>
      </c>
      <c r="H688" s="2">
        <v>50</v>
      </c>
      <c r="I688" s="10">
        <f t="shared" si="18"/>
        <v>34250</v>
      </c>
      <c r="J688" s="4">
        <v>685</v>
      </c>
      <c r="K688" s="11">
        <f t="shared" si="20"/>
        <v>53.649635036496349</v>
      </c>
      <c r="L688" s="10">
        <f t="shared" si="21"/>
        <v>36750</v>
      </c>
      <c r="M688" s="4">
        <v>685</v>
      </c>
      <c r="N688" s="2">
        <v>30</v>
      </c>
      <c r="O688" s="10">
        <f t="shared" si="19"/>
        <v>20550</v>
      </c>
    </row>
    <row r="689" spans="1:15" ht="15.75" customHeight="1" x14ac:dyDescent="0.2">
      <c r="A689" s="1">
        <v>686</v>
      </c>
      <c r="B689" s="2">
        <v>30</v>
      </c>
      <c r="C689" s="10">
        <f t="shared" si="17"/>
        <v>20580</v>
      </c>
      <c r="D689" s="4">
        <v>686</v>
      </c>
      <c r="E689" s="14">
        <f t="shared" si="22"/>
        <v>20.721574344023324</v>
      </c>
      <c r="F689" s="10">
        <f t="shared" si="23"/>
        <v>14215</v>
      </c>
      <c r="G689" s="4">
        <v>686</v>
      </c>
      <c r="H689" s="2">
        <v>50</v>
      </c>
      <c r="I689" s="10">
        <f t="shared" si="18"/>
        <v>34300</v>
      </c>
      <c r="J689" s="4">
        <v>686</v>
      </c>
      <c r="K689" s="11">
        <f t="shared" si="20"/>
        <v>53.644314868804663</v>
      </c>
      <c r="L689" s="10">
        <f t="shared" si="21"/>
        <v>36800</v>
      </c>
      <c r="M689" s="4">
        <v>686</v>
      </c>
      <c r="N689" s="2">
        <v>30</v>
      </c>
      <c r="O689" s="10">
        <f t="shared" si="19"/>
        <v>20580</v>
      </c>
    </row>
    <row r="690" spans="1:15" ht="15.75" customHeight="1" x14ac:dyDescent="0.2">
      <c r="A690" s="1">
        <v>687</v>
      </c>
      <c r="B690" s="2">
        <v>30</v>
      </c>
      <c r="C690" s="10">
        <f t="shared" si="17"/>
        <v>20610</v>
      </c>
      <c r="D690" s="4">
        <v>687</v>
      </c>
      <c r="E690" s="14">
        <f t="shared" si="22"/>
        <v>20.720524017467248</v>
      </c>
      <c r="F690" s="10">
        <f t="shared" si="23"/>
        <v>14235</v>
      </c>
      <c r="G690" s="4">
        <v>687</v>
      </c>
      <c r="H690" s="2">
        <v>50</v>
      </c>
      <c r="I690" s="10">
        <f t="shared" si="18"/>
        <v>34350</v>
      </c>
      <c r="J690" s="4">
        <v>687</v>
      </c>
      <c r="K690" s="11">
        <f t="shared" si="20"/>
        <v>53.639010189228529</v>
      </c>
      <c r="L690" s="10">
        <f t="shared" si="21"/>
        <v>36850</v>
      </c>
      <c r="M690" s="4">
        <v>687</v>
      </c>
      <c r="N690" s="2">
        <v>30</v>
      </c>
      <c r="O690" s="10">
        <f t="shared" si="19"/>
        <v>20610</v>
      </c>
    </row>
    <row r="691" spans="1:15" ht="15.75" customHeight="1" x14ac:dyDescent="0.2">
      <c r="A691" s="1">
        <v>688</v>
      </c>
      <c r="B691" s="2">
        <v>30</v>
      </c>
      <c r="C691" s="10">
        <f t="shared" si="17"/>
        <v>20640</v>
      </c>
      <c r="D691" s="4">
        <v>688</v>
      </c>
      <c r="E691" s="14">
        <f t="shared" si="22"/>
        <v>20.719476744186046</v>
      </c>
      <c r="F691" s="10">
        <f t="shared" si="23"/>
        <v>14255</v>
      </c>
      <c r="G691" s="4">
        <v>688</v>
      </c>
      <c r="H691" s="2">
        <v>50</v>
      </c>
      <c r="I691" s="10">
        <f t="shared" si="18"/>
        <v>34400</v>
      </c>
      <c r="J691" s="4">
        <v>688</v>
      </c>
      <c r="K691" s="11">
        <f t="shared" si="20"/>
        <v>53.633720930232556</v>
      </c>
      <c r="L691" s="10">
        <f t="shared" si="21"/>
        <v>36900</v>
      </c>
      <c r="M691" s="4">
        <v>688</v>
      </c>
      <c r="N691" s="2">
        <v>30</v>
      </c>
      <c r="O691" s="10">
        <f t="shared" si="19"/>
        <v>20640</v>
      </c>
    </row>
    <row r="692" spans="1:15" ht="15.75" customHeight="1" x14ac:dyDescent="0.2">
      <c r="A692" s="1">
        <v>689</v>
      </c>
      <c r="B692" s="2">
        <v>30</v>
      </c>
      <c r="C692" s="10">
        <f t="shared" si="17"/>
        <v>20670</v>
      </c>
      <c r="D692" s="4">
        <v>689</v>
      </c>
      <c r="E692" s="14">
        <f t="shared" si="22"/>
        <v>20.718432510885339</v>
      </c>
      <c r="F692" s="10">
        <f t="shared" si="23"/>
        <v>14275</v>
      </c>
      <c r="G692" s="4">
        <v>689</v>
      </c>
      <c r="H692" s="2">
        <v>50</v>
      </c>
      <c r="I692" s="10">
        <f t="shared" si="18"/>
        <v>34450</v>
      </c>
      <c r="J692" s="4">
        <v>689</v>
      </c>
      <c r="K692" s="11">
        <f t="shared" si="20"/>
        <v>53.628447024673441</v>
      </c>
      <c r="L692" s="10">
        <f t="shared" si="21"/>
        <v>36950</v>
      </c>
      <c r="M692" s="4">
        <v>689</v>
      </c>
      <c r="N692" s="2">
        <v>30</v>
      </c>
      <c r="O692" s="10">
        <f t="shared" si="19"/>
        <v>20670</v>
      </c>
    </row>
    <row r="693" spans="1:15" ht="15.75" customHeight="1" x14ac:dyDescent="0.2">
      <c r="A693" s="1">
        <v>690</v>
      </c>
      <c r="B693" s="2">
        <v>30</v>
      </c>
      <c r="C693" s="10">
        <f t="shared" si="17"/>
        <v>20700</v>
      </c>
      <c r="D693" s="4">
        <v>690</v>
      </c>
      <c r="E693" s="14">
        <f t="shared" si="22"/>
        <v>20.717391304347824</v>
      </c>
      <c r="F693" s="10">
        <f t="shared" si="23"/>
        <v>14295</v>
      </c>
      <c r="G693" s="4">
        <v>690</v>
      </c>
      <c r="H693" s="2">
        <v>50</v>
      </c>
      <c r="I693" s="10">
        <f t="shared" si="18"/>
        <v>34500</v>
      </c>
      <c r="J693" s="4">
        <v>690</v>
      </c>
      <c r="K693" s="11">
        <f t="shared" si="20"/>
        <v>53.623188405797102</v>
      </c>
      <c r="L693" s="10">
        <f t="shared" si="21"/>
        <v>37000</v>
      </c>
      <c r="M693" s="4">
        <v>690</v>
      </c>
      <c r="N693" s="2">
        <v>30</v>
      </c>
      <c r="O693" s="10">
        <f t="shared" si="19"/>
        <v>20700</v>
      </c>
    </row>
    <row r="694" spans="1:15" ht="15.75" customHeight="1" x14ac:dyDescent="0.2">
      <c r="A694" s="1">
        <v>691</v>
      </c>
      <c r="B694" s="2">
        <v>30</v>
      </c>
      <c r="C694" s="10">
        <f t="shared" si="17"/>
        <v>20730</v>
      </c>
      <c r="D694" s="4">
        <v>691</v>
      </c>
      <c r="E694" s="14">
        <f t="shared" si="22"/>
        <v>20.716353111432706</v>
      </c>
      <c r="F694" s="10">
        <f t="shared" si="23"/>
        <v>14315</v>
      </c>
      <c r="G694" s="4">
        <v>691</v>
      </c>
      <c r="H694" s="2">
        <v>50</v>
      </c>
      <c r="I694" s="10">
        <f t="shared" si="18"/>
        <v>34550</v>
      </c>
      <c r="J694" s="4">
        <v>691</v>
      </c>
      <c r="K694" s="11">
        <f t="shared" si="20"/>
        <v>53.617945007235889</v>
      </c>
      <c r="L694" s="10">
        <f t="shared" si="21"/>
        <v>37050</v>
      </c>
      <c r="M694" s="4">
        <v>691</v>
      </c>
      <c r="N694" s="2">
        <v>30</v>
      </c>
      <c r="O694" s="10">
        <f t="shared" si="19"/>
        <v>20730</v>
      </c>
    </row>
    <row r="695" spans="1:15" ht="15.75" customHeight="1" x14ac:dyDescent="0.2">
      <c r="A695" s="1">
        <v>692</v>
      </c>
      <c r="B695" s="2">
        <v>30</v>
      </c>
      <c r="C695" s="10">
        <f t="shared" si="17"/>
        <v>20760</v>
      </c>
      <c r="D695" s="4">
        <v>692</v>
      </c>
      <c r="E695" s="14">
        <f t="shared" si="22"/>
        <v>20.715317919075144</v>
      </c>
      <c r="F695" s="10">
        <f t="shared" si="23"/>
        <v>14335</v>
      </c>
      <c r="G695" s="4">
        <v>692</v>
      </c>
      <c r="H695" s="2">
        <v>50</v>
      </c>
      <c r="I695" s="10">
        <f t="shared" si="18"/>
        <v>34600</v>
      </c>
      <c r="J695" s="4">
        <v>692</v>
      </c>
      <c r="K695" s="11">
        <f t="shared" si="20"/>
        <v>53.612716763005778</v>
      </c>
      <c r="L695" s="10">
        <f t="shared" si="21"/>
        <v>37100</v>
      </c>
      <c r="M695" s="4">
        <v>692</v>
      </c>
      <c r="N695" s="2">
        <v>30</v>
      </c>
      <c r="O695" s="10">
        <f t="shared" si="19"/>
        <v>20760</v>
      </c>
    </row>
    <row r="696" spans="1:15" ht="15.75" customHeight="1" x14ac:dyDescent="0.2">
      <c r="A696" s="1">
        <v>693</v>
      </c>
      <c r="B696" s="2">
        <v>30</v>
      </c>
      <c r="C696" s="10">
        <f t="shared" si="17"/>
        <v>20790</v>
      </c>
      <c r="D696" s="4">
        <v>693</v>
      </c>
      <c r="E696" s="14">
        <f t="shared" si="22"/>
        <v>20.714285714285715</v>
      </c>
      <c r="F696" s="10">
        <f t="shared" si="23"/>
        <v>14355</v>
      </c>
      <c r="G696" s="4">
        <v>693</v>
      </c>
      <c r="H696" s="2">
        <v>50</v>
      </c>
      <c r="I696" s="10">
        <f t="shared" si="18"/>
        <v>34650</v>
      </c>
      <c r="J696" s="4">
        <v>693</v>
      </c>
      <c r="K696" s="11">
        <f t="shared" si="20"/>
        <v>53.60750360750361</v>
      </c>
      <c r="L696" s="10">
        <f t="shared" si="21"/>
        <v>37150</v>
      </c>
      <c r="M696" s="4">
        <v>693</v>
      </c>
      <c r="N696" s="2">
        <v>30</v>
      </c>
      <c r="O696" s="10">
        <f t="shared" si="19"/>
        <v>20790</v>
      </c>
    </row>
    <row r="697" spans="1:15" ht="15.75" customHeight="1" x14ac:dyDescent="0.2">
      <c r="A697" s="1">
        <v>694</v>
      </c>
      <c r="B697" s="2">
        <v>30</v>
      </c>
      <c r="C697" s="10">
        <f t="shared" si="17"/>
        <v>20820</v>
      </c>
      <c r="D697" s="4">
        <v>694</v>
      </c>
      <c r="E697" s="14">
        <f t="shared" si="22"/>
        <v>20.713256484149856</v>
      </c>
      <c r="F697" s="10">
        <f t="shared" si="23"/>
        <v>14375</v>
      </c>
      <c r="G697" s="4">
        <v>694</v>
      </c>
      <c r="H697" s="2">
        <v>50</v>
      </c>
      <c r="I697" s="10">
        <f t="shared" si="18"/>
        <v>34700</v>
      </c>
      <c r="J697" s="4">
        <v>694</v>
      </c>
      <c r="K697" s="11">
        <f t="shared" si="20"/>
        <v>53.602305475504323</v>
      </c>
      <c r="L697" s="10">
        <f t="shared" si="21"/>
        <v>37200</v>
      </c>
      <c r="M697" s="4">
        <v>694</v>
      </c>
      <c r="N697" s="2">
        <v>30</v>
      </c>
      <c r="O697" s="10">
        <f t="shared" si="19"/>
        <v>20820</v>
      </c>
    </row>
    <row r="698" spans="1:15" ht="15.75" customHeight="1" x14ac:dyDescent="0.2">
      <c r="A698" s="1">
        <v>695</v>
      </c>
      <c r="B698" s="2">
        <v>30</v>
      </c>
      <c r="C698" s="10">
        <f t="shared" si="17"/>
        <v>20850</v>
      </c>
      <c r="D698" s="4">
        <v>695</v>
      </c>
      <c r="E698" s="14">
        <f t="shared" si="22"/>
        <v>20.712230215827336</v>
      </c>
      <c r="F698" s="10">
        <f t="shared" si="23"/>
        <v>14395</v>
      </c>
      <c r="G698" s="4">
        <v>695</v>
      </c>
      <c r="H698" s="2">
        <v>50</v>
      </c>
      <c r="I698" s="10">
        <f t="shared" si="18"/>
        <v>34750</v>
      </c>
      <c r="J698" s="4">
        <v>695</v>
      </c>
      <c r="K698" s="11">
        <f t="shared" si="20"/>
        <v>53.597122302158276</v>
      </c>
      <c r="L698" s="10">
        <f t="shared" si="21"/>
        <v>37250</v>
      </c>
      <c r="M698" s="4">
        <v>695</v>
      </c>
      <c r="N698" s="2">
        <v>30</v>
      </c>
      <c r="O698" s="10">
        <f t="shared" si="19"/>
        <v>20850</v>
      </c>
    </row>
    <row r="699" spans="1:15" ht="15.75" customHeight="1" x14ac:dyDescent="0.2">
      <c r="A699" s="1">
        <v>696</v>
      </c>
      <c r="B699" s="2">
        <v>30</v>
      </c>
      <c r="C699" s="10">
        <f t="shared" si="17"/>
        <v>20880</v>
      </c>
      <c r="D699" s="4">
        <v>696</v>
      </c>
      <c r="E699" s="14">
        <f t="shared" si="22"/>
        <v>20.711206896551722</v>
      </c>
      <c r="F699" s="10">
        <f t="shared" si="23"/>
        <v>14415</v>
      </c>
      <c r="G699" s="4">
        <v>696</v>
      </c>
      <c r="H699" s="2">
        <v>50</v>
      </c>
      <c r="I699" s="10">
        <f t="shared" si="18"/>
        <v>34800</v>
      </c>
      <c r="J699" s="4">
        <v>696</v>
      </c>
      <c r="K699" s="11">
        <f t="shared" si="20"/>
        <v>53.591954022988503</v>
      </c>
      <c r="L699" s="10">
        <f t="shared" si="21"/>
        <v>37300</v>
      </c>
      <c r="M699" s="4">
        <v>696</v>
      </c>
      <c r="N699" s="2">
        <v>30</v>
      </c>
      <c r="O699" s="10">
        <f t="shared" si="19"/>
        <v>20880</v>
      </c>
    </row>
    <row r="700" spans="1:15" ht="15.75" customHeight="1" x14ac:dyDescent="0.2">
      <c r="A700" s="1">
        <v>697</v>
      </c>
      <c r="B700" s="2">
        <v>30</v>
      </c>
      <c r="C700" s="10">
        <f t="shared" si="17"/>
        <v>20910</v>
      </c>
      <c r="D700" s="4">
        <v>697</v>
      </c>
      <c r="E700" s="14">
        <f t="shared" si="22"/>
        <v>20.710186513629843</v>
      </c>
      <c r="F700" s="10">
        <f t="shared" si="23"/>
        <v>14435</v>
      </c>
      <c r="G700" s="4">
        <v>697</v>
      </c>
      <c r="H700" s="2">
        <v>50</v>
      </c>
      <c r="I700" s="10">
        <f t="shared" si="18"/>
        <v>34850</v>
      </c>
      <c r="J700" s="4">
        <v>697</v>
      </c>
      <c r="K700" s="11">
        <f t="shared" si="20"/>
        <v>53.586800573888091</v>
      </c>
      <c r="L700" s="10">
        <f t="shared" si="21"/>
        <v>37350</v>
      </c>
      <c r="M700" s="4">
        <v>697</v>
      </c>
      <c r="N700" s="2">
        <v>30</v>
      </c>
      <c r="O700" s="10">
        <f t="shared" si="19"/>
        <v>20910</v>
      </c>
    </row>
    <row r="701" spans="1:15" ht="15.75" customHeight="1" x14ac:dyDescent="0.2">
      <c r="A701" s="1">
        <v>698</v>
      </c>
      <c r="B701" s="2">
        <v>30</v>
      </c>
      <c r="C701" s="10">
        <f t="shared" si="17"/>
        <v>20940</v>
      </c>
      <c r="D701" s="4">
        <v>698</v>
      </c>
      <c r="E701" s="14">
        <f t="shared" si="22"/>
        <v>20.709169054441261</v>
      </c>
      <c r="F701" s="10">
        <f t="shared" si="23"/>
        <v>14455</v>
      </c>
      <c r="G701" s="4">
        <v>698</v>
      </c>
      <c r="H701" s="2">
        <v>50</v>
      </c>
      <c r="I701" s="10">
        <f t="shared" si="18"/>
        <v>34900</v>
      </c>
      <c r="J701" s="4">
        <v>698</v>
      </c>
      <c r="K701" s="11">
        <f t="shared" si="20"/>
        <v>53.581661891117477</v>
      </c>
      <c r="L701" s="10">
        <f t="shared" si="21"/>
        <v>37400</v>
      </c>
      <c r="M701" s="4">
        <v>698</v>
      </c>
      <c r="N701" s="2">
        <v>30</v>
      </c>
      <c r="O701" s="10">
        <f t="shared" si="19"/>
        <v>20940</v>
      </c>
    </row>
    <row r="702" spans="1:15" ht="15.75" customHeight="1" x14ac:dyDescent="0.2">
      <c r="A702" s="1">
        <v>699</v>
      </c>
      <c r="B702" s="2">
        <v>30</v>
      </c>
      <c r="C702" s="10">
        <f t="shared" si="17"/>
        <v>20970</v>
      </c>
      <c r="D702" s="4">
        <v>699</v>
      </c>
      <c r="E702" s="14">
        <f t="shared" si="22"/>
        <v>20.708154506437769</v>
      </c>
      <c r="F702" s="10">
        <f t="shared" si="23"/>
        <v>14475</v>
      </c>
      <c r="G702" s="4">
        <v>699</v>
      </c>
      <c r="H702" s="2">
        <v>50</v>
      </c>
      <c r="I702" s="10">
        <f t="shared" si="18"/>
        <v>34950</v>
      </c>
      <c r="J702" s="4">
        <v>699</v>
      </c>
      <c r="K702" s="11">
        <f t="shared" si="20"/>
        <v>53.576537911301862</v>
      </c>
      <c r="L702" s="10">
        <f t="shared" si="21"/>
        <v>37450</v>
      </c>
      <c r="M702" s="4">
        <v>699</v>
      </c>
      <c r="N702" s="2">
        <v>30</v>
      </c>
      <c r="O702" s="10">
        <f t="shared" si="19"/>
        <v>20970</v>
      </c>
    </row>
    <row r="703" spans="1:15" ht="15.75" customHeight="1" x14ac:dyDescent="0.2">
      <c r="A703" s="1">
        <v>700</v>
      </c>
      <c r="B703" s="2">
        <v>30</v>
      </c>
      <c r="C703" s="10">
        <f t="shared" si="17"/>
        <v>21000</v>
      </c>
      <c r="D703" s="4">
        <v>700</v>
      </c>
      <c r="E703" s="14">
        <f t="shared" si="22"/>
        <v>20.707142857142856</v>
      </c>
      <c r="F703" s="10">
        <f t="shared" si="23"/>
        <v>14495</v>
      </c>
      <c r="G703" s="4">
        <v>700</v>
      </c>
      <c r="H703" s="2">
        <v>50</v>
      </c>
      <c r="I703" s="10">
        <f t="shared" si="18"/>
        <v>35000</v>
      </c>
      <c r="J703" s="4">
        <v>700</v>
      </c>
      <c r="K703" s="11">
        <f t="shared" si="20"/>
        <v>53.571428571428569</v>
      </c>
      <c r="L703" s="10">
        <f t="shared" si="21"/>
        <v>37500</v>
      </c>
      <c r="M703" s="4">
        <v>700</v>
      </c>
      <c r="N703" s="2">
        <v>30</v>
      </c>
      <c r="O703" s="10">
        <f t="shared" si="19"/>
        <v>21000</v>
      </c>
    </row>
    <row r="704" spans="1:15" ht="15.75" customHeight="1" x14ac:dyDescent="0.2">
      <c r="A704" s="1">
        <v>701</v>
      </c>
      <c r="B704" s="2">
        <v>30</v>
      </c>
      <c r="C704" s="10">
        <f t="shared" si="17"/>
        <v>21030</v>
      </c>
      <c r="D704" s="4">
        <v>701</v>
      </c>
      <c r="E704" s="14">
        <f t="shared" si="22"/>
        <v>20.706134094151214</v>
      </c>
      <c r="F704" s="10">
        <f t="shared" si="23"/>
        <v>14515</v>
      </c>
      <c r="G704" s="4">
        <v>701</v>
      </c>
      <c r="H704" s="2">
        <v>50</v>
      </c>
      <c r="I704" s="10">
        <f t="shared" si="18"/>
        <v>35050</v>
      </c>
      <c r="J704" s="4">
        <v>701</v>
      </c>
      <c r="K704" s="11">
        <f t="shared" si="20"/>
        <v>53.566333808844504</v>
      </c>
      <c r="L704" s="10">
        <f t="shared" si="21"/>
        <v>37550</v>
      </c>
      <c r="M704" s="4">
        <v>701</v>
      </c>
      <c r="N704" s="2">
        <v>30</v>
      </c>
      <c r="O704" s="10">
        <f t="shared" si="19"/>
        <v>21030</v>
      </c>
    </row>
    <row r="705" spans="1:15" ht="15.75" customHeight="1" x14ac:dyDescent="0.2">
      <c r="A705" s="1">
        <v>702</v>
      </c>
      <c r="B705" s="2">
        <v>30</v>
      </c>
      <c r="C705" s="10">
        <f t="shared" si="17"/>
        <v>21060</v>
      </c>
      <c r="D705" s="4">
        <v>702</v>
      </c>
      <c r="E705" s="14">
        <f t="shared" si="22"/>
        <v>20.705128205128204</v>
      </c>
      <c r="F705" s="10">
        <f t="shared" si="23"/>
        <v>14535</v>
      </c>
      <c r="G705" s="4">
        <v>702</v>
      </c>
      <c r="H705" s="2">
        <v>50</v>
      </c>
      <c r="I705" s="10">
        <f t="shared" si="18"/>
        <v>35100</v>
      </c>
      <c r="J705" s="4">
        <v>702</v>
      </c>
      <c r="K705" s="11">
        <f t="shared" si="20"/>
        <v>53.561253561253558</v>
      </c>
      <c r="L705" s="10">
        <f t="shared" si="21"/>
        <v>37600</v>
      </c>
      <c r="M705" s="4">
        <v>702</v>
      </c>
      <c r="N705" s="2">
        <v>30</v>
      </c>
      <c r="O705" s="10">
        <f t="shared" si="19"/>
        <v>21060</v>
      </c>
    </row>
    <row r="706" spans="1:15" ht="15.75" customHeight="1" x14ac:dyDescent="0.2">
      <c r="A706" s="1">
        <v>703</v>
      </c>
      <c r="B706" s="2">
        <v>30</v>
      </c>
      <c r="C706" s="10">
        <f t="shared" si="17"/>
        <v>21090</v>
      </c>
      <c r="D706" s="4">
        <v>703</v>
      </c>
      <c r="E706" s="14">
        <f t="shared" si="22"/>
        <v>20.704125177809388</v>
      </c>
      <c r="F706" s="10">
        <f t="shared" si="23"/>
        <v>14555</v>
      </c>
      <c r="G706" s="4">
        <v>703</v>
      </c>
      <c r="H706" s="2">
        <v>50</v>
      </c>
      <c r="I706" s="10">
        <f t="shared" si="18"/>
        <v>35150</v>
      </c>
      <c r="J706" s="4">
        <v>703</v>
      </c>
      <c r="K706" s="11">
        <f t="shared" si="20"/>
        <v>53.556187766714082</v>
      </c>
      <c r="L706" s="10">
        <f t="shared" si="21"/>
        <v>37650</v>
      </c>
      <c r="M706" s="4">
        <v>703</v>
      </c>
      <c r="N706" s="2">
        <v>30</v>
      </c>
      <c r="O706" s="10">
        <f t="shared" si="19"/>
        <v>21090</v>
      </c>
    </row>
    <row r="707" spans="1:15" ht="15.75" customHeight="1" x14ac:dyDescent="0.2">
      <c r="A707" s="1">
        <v>704</v>
      </c>
      <c r="B707" s="2">
        <v>30</v>
      </c>
      <c r="C707" s="10">
        <f t="shared" si="17"/>
        <v>21120</v>
      </c>
      <c r="D707" s="4">
        <v>704</v>
      </c>
      <c r="E707" s="14">
        <f t="shared" si="22"/>
        <v>20.703125</v>
      </c>
      <c r="F707" s="10">
        <f t="shared" si="23"/>
        <v>14575</v>
      </c>
      <c r="G707" s="4">
        <v>704</v>
      </c>
      <c r="H707" s="2">
        <v>50</v>
      </c>
      <c r="I707" s="10">
        <f t="shared" si="18"/>
        <v>35200</v>
      </c>
      <c r="J707" s="4">
        <v>704</v>
      </c>
      <c r="K707" s="11">
        <f t="shared" si="20"/>
        <v>53.551136363636367</v>
      </c>
      <c r="L707" s="10">
        <f t="shared" si="21"/>
        <v>37700</v>
      </c>
      <c r="M707" s="4">
        <v>704</v>
      </c>
      <c r="N707" s="2">
        <v>30</v>
      </c>
      <c r="O707" s="10">
        <f t="shared" si="19"/>
        <v>21120</v>
      </c>
    </row>
    <row r="708" spans="1:15" ht="15.75" customHeight="1" x14ac:dyDescent="0.2">
      <c r="A708" s="1">
        <v>705</v>
      </c>
      <c r="B708" s="2">
        <v>30</v>
      </c>
      <c r="C708" s="10">
        <f t="shared" si="17"/>
        <v>21150</v>
      </c>
      <c r="D708" s="4">
        <v>705</v>
      </c>
      <c r="E708" s="14">
        <f t="shared" si="22"/>
        <v>20.702127659574469</v>
      </c>
      <c r="F708" s="10">
        <f t="shared" si="23"/>
        <v>14595</v>
      </c>
      <c r="G708" s="4">
        <v>705</v>
      </c>
      <c r="H708" s="2">
        <v>50</v>
      </c>
      <c r="I708" s="10">
        <f t="shared" si="18"/>
        <v>35250</v>
      </c>
      <c r="J708" s="4">
        <v>705</v>
      </c>
      <c r="K708" s="11">
        <f t="shared" si="20"/>
        <v>53.546099290780141</v>
      </c>
      <c r="L708" s="10">
        <f t="shared" si="21"/>
        <v>37750</v>
      </c>
      <c r="M708" s="4">
        <v>705</v>
      </c>
      <c r="N708" s="2">
        <v>30</v>
      </c>
      <c r="O708" s="10">
        <f t="shared" si="19"/>
        <v>21150</v>
      </c>
    </row>
    <row r="709" spans="1:15" ht="15.75" customHeight="1" x14ac:dyDescent="0.2">
      <c r="A709" s="1">
        <v>706</v>
      </c>
      <c r="B709" s="2">
        <v>30</v>
      </c>
      <c r="C709" s="10">
        <f t="shared" si="17"/>
        <v>21180</v>
      </c>
      <c r="D709" s="4">
        <v>706</v>
      </c>
      <c r="E709" s="14">
        <f t="shared" si="22"/>
        <v>20.701133144475921</v>
      </c>
      <c r="F709" s="10">
        <f t="shared" si="23"/>
        <v>14615</v>
      </c>
      <c r="G709" s="4">
        <v>706</v>
      </c>
      <c r="H709" s="2">
        <v>50</v>
      </c>
      <c r="I709" s="10">
        <f t="shared" si="18"/>
        <v>35300</v>
      </c>
      <c r="J709" s="4">
        <v>706</v>
      </c>
      <c r="K709" s="11">
        <f t="shared" si="20"/>
        <v>53.541076487252127</v>
      </c>
      <c r="L709" s="10">
        <f t="shared" si="21"/>
        <v>37800</v>
      </c>
      <c r="M709" s="4">
        <v>706</v>
      </c>
      <c r="N709" s="2">
        <v>30</v>
      </c>
      <c r="O709" s="10">
        <f t="shared" si="19"/>
        <v>21180</v>
      </c>
    </row>
    <row r="710" spans="1:15" ht="15.75" customHeight="1" x14ac:dyDescent="0.2">
      <c r="A710" s="1">
        <v>707</v>
      </c>
      <c r="B710" s="2">
        <v>30</v>
      </c>
      <c r="C710" s="10">
        <f t="shared" si="17"/>
        <v>21210</v>
      </c>
      <c r="D710" s="4">
        <v>707</v>
      </c>
      <c r="E710" s="14">
        <f t="shared" si="22"/>
        <v>20.700141442715701</v>
      </c>
      <c r="F710" s="10">
        <f t="shared" si="23"/>
        <v>14635</v>
      </c>
      <c r="G710" s="4">
        <v>707</v>
      </c>
      <c r="H710" s="2">
        <v>50</v>
      </c>
      <c r="I710" s="10">
        <f t="shared" si="18"/>
        <v>35350</v>
      </c>
      <c r="J710" s="4">
        <v>707</v>
      </c>
      <c r="K710" s="11">
        <f t="shared" si="20"/>
        <v>53.536067892503539</v>
      </c>
      <c r="L710" s="10">
        <f t="shared" si="21"/>
        <v>37850</v>
      </c>
      <c r="M710" s="4">
        <v>707</v>
      </c>
      <c r="N710" s="2">
        <v>30</v>
      </c>
      <c r="O710" s="10">
        <f t="shared" si="19"/>
        <v>21210</v>
      </c>
    </row>
    <row r="711" spans="1:15" ht="15.75" customHeight="1" x14ac:dyDescent="0.2">
      <c r="A711" s="1">
        <v>708</v>
      </c>
      <c r="B711" s="2">
        <v>30</v>
      </c>
      <c r="C711" s="10">
        <f t="shared" si="17"/>
        <v>21240</v>
      </c>
      <c r="D711" s="4">
        <v>708</v>
      </c>
      <c r="E711" s="14">
        <f t="shared" si="22"/>
        <v>20.699152542372882</v>
      </c>
      <c r="F711" s="10">
        <f t="shared" si="23"/>
        <v>14655</v>
      </c>
      <c r="G711" s="4">
        <v>708</v>
      </c>
      <c r="H711" s="2">
        <v>50</v>
      </c>
      <c r="I711" s="10">
        <f t="shared" si="18"/>
        <v>35400</v>
      </c>
      <c r="J711" s="4">
        <v>708</v>
      </c>
      <c r="K711" s="11">
        <f t="shared" si="20"/>
        <v>53.531073446327682</v>
      </c>
      <c r="L711" s="10">
        <f t="shared" si="21"/>
        <v>37900</v>
      </c>
      <c r="M711" s="4">
        <v>708</v>
      </c>
      <c r="N711" s="2">
        <v>30</v>
      </c>
      <c r="O711" s="10">
        <f t="shared" si="19"/>
        <v>21240</v>
      </c>
    </row>
    <row r="712" spans="1:15" ht="15.75" customHeight="1" x14ac:dyDescent="0.2">
      <c r="A712" s="1">
        <v>709</v>
      </c>
      <c r="B712" s="2">
        <v>30</v>
      </c>
      <c r="C712" s="10">
        <f t="shared" si="17"/>
        <v>21270</v>
      </c>
      <c r="D712" s="4">
        <v>709</v>
      </c>
      <c r="E712" s="14">
        <f t="shared" si="22"/>
        <v>20.698166431593794</v>
      </c>
      <c r="F712" s="10">
        <f t="shared" si="23"/>
        <v>14675</v>
      </c>
      <c r="G712" s="4">
        <v>709</v>
      </c>
      <c r="H712" s="2">
        <v>50</v>
      </c>
      <c r="I712" s="10">
        <f t="shared" si="18"/>
        <v>35450</v>
      </c>
      <c r="J712" s="4">
        <v>709</v>
      </c>
      <c r="K712" s="11">
        <f t="shared" si="20"/>
        <v>53.526093088857543</v>
      </c>
      <c r="L712" s="10">
        <f t="shared" si="21"/>
        <v>37950</v>
      </c>
      <c r="M712" s="4">
        <v>709</v>
      </c>
      <c r="N712" s="2">
        <v>30</v>
      </c>
      <c r="O712" s="10">
        <f t="shared" si="19"/>
        <v>21270</v>
      </c>
    </row>
    <row r="713" spans="1:15" ht="15.75" customHeight="1" x14ac:dyDescent="0.2">
      <c r="A713" s="1">
        <v>710</v>
      </c>
      <c r="B713" s="2">
        <v>30</v>
      </c>
      <c r="C713" s="10">
        <f t="shared" si="17"/>
        <v>21300</v>
      </c>
      <c r="D713" s="4">
        <v>710</v>
      </c>
      <c r="E713" s="14">
        <f t="shared" si="22"/>
        <v>20.697183098591548</v>
      </c>
      <c r="F713" s="10">
        <f t="shared" si="23"/>
        <v>14695</v>
      </c>
      <c r="G713" s="4">
        <v>710</v>
      </c>
      <c r="H713" s="2">
        <v>50</v>
      </c>
      <c r="I713" s="10">
        <f t="shared" si="18"/>
        <v>35500</v>
      </c>
      <c r="J713" s="4">
        <v>710</v>
      </c>
      <c r="K713" s="11">
        <f t="shared" si="20"/>
        <v>53.521126760563384</v>
      </c>
      <c r="L713" s="10">
        <f t="shared" si="21"/>
        <v>38000</v>
      </c>
      <c r="M713" s="4">
        <v>710</v>
      </c>
      <c r="N713" s="2">
        <v>30</v>
      </c>
      <c r="O713" s="10">
        <f t="shared" si="19"/>
        <v>21300</v>
      </c>
    </row>
    <row r="714" spans="1:15" ht="15.75" customHeight="1" x14ac:dyDescent="0.2">
      <c r="A714" s="1">
        <v>711</v>
      </c>
      <c r="B714" s="2">
        <v>30</v>
      </c>
      <c r="C714" s="10">
        <f t="shared" si="17"/>
        <v>21330</v>
      </c>
      <c r="D714" s="4">
        <v>711</v>
      </c>
      <c r="E714" s="14">
        <f t="shared" si="22"/>
        <v>20.696202531645568</v>
      </c>
      <c r="F714" s="10">
        <f t="shared" si="23"/>
        <v>14715</v>
      </c>
      <c r="G714" s="4">
        <v>711</v>
      </c>
      <c r="H714" s="2">
        <v>50</v>
      </c>
      <c r="I714" s="10">
        <f t="shared" si="18"/>
        <v>35550</v>
      </c>
      <c r="J714" s="4">
        <v>711</v>
      </c>
      <c r="K714" s="11">
        <f t="shared" si="20"/>
        <v>53.51617440225035</v>
      </c>
      <c r="L714" s="10">
        <f t="shared" si="21"/>
        <v>38050</v>
      </c>
      <c r="M714" s="4">
        <v>711</v>
      </c>
      <c r="N714" s="2">
        <v>30</v>
      </c>
      <c r="O714" s="10">
        <f t="shared" si="19"/>
        <v>21330</v>
      </c>
    </row>
    <row r="715" spans="1:15" ht="15.75" customHeight="1" x14ac:dyDescent="0.2">
      <c r="A715" s="1">
        <v>712</v>
      </c>
      <c r="B715" s="2">
        <v>30</v>
      </c>
      <c r="C715" s="10">
        <f t="shared" si="17"/>
        <v>21360</v>
      </c>
      <c r="D715" s="4">
        <v>712</v>
      </c>
      <c r="E715" s="14">
        <f t="shared" si="22"/>
        <v>20.695224719101123</v>
      </c>
      <c r="F715" s="10">
        <f t="shared" si="23"/>
        <v>14735</v>
      </c>
      <c r="G715" s="4">
        <v>712</v>
      </c>
      <c r="H715" s="2">
        <v>50</v>
      </c>
      <c r="I715" s="10">
        <f t="shared" si="18"/>
        <v>35600</v>
      </c>
      <c r="J715" s="4">
        <v>712</v>
      </c>
      <c r="K715" s="11">
        <f t="shared" si="20"/>
        <v>53.511235955056179</v>
      </c>
      <c r="L715" s="10">
        <f t="shared" si="21"/>
        <v>38100</v>
      </c>
      <c r="M715" s="4">
        <v>712</v>
      </c>
      <c r="N715" s="2">
        <v>30</v>
      </c>
      <c r="O715" s="10">
        <f t="shared" si="19"/>
        <v>21360</v>
      </c>
    </row>
    <row r="716" spans="1:15" ht="15.75" customHeight="1" x14ac:dyDescent="0.2">
      <c r="A716" s="1">
        <v>713</v>
      </c>
      <c r="B716" s="2">
        <v>30</v>
      </c>
      <c r="C716" s="10">
        <f t="shared" si="17"/>
        <v>21390</v>
      </c>
      <c r="D716" s="4">
        <v>713</v>
      </c>
      <c r="E716" s="14">
        <f t="shared" si="22"/>
        <v>20.694249649368864</v>
      </c>
      <c r="F716" s="10">
        <f t="shared" si="23"/>
        <v>14755</v>
      </c>
      <c r="G716" s="4">
        <v>713</v>
      </c>
      <c r="H716" s="2">
        <v>50</v>
      </c>
      <c r="I716" s="10">
        <f t="shared" si="18"/>
        <v>35650</v>
      </c>
      <c r="J716" s="4">
        <v>713</v>
      </c>
      <c r="K716" s="11">
        <f t="shared" si="20"/>
        <v>53.506311360448805</v>
      </c>
      <c r="L716" s="10">
        <f t="shared" si="21"/>
        <v>38150</v>
      </c>
      <c r="M716" s="4">
        <v>713</v>
      </c>
      <c r="N716" s="2">
        <v>30</v>
      </c>
      <c r="O716" s="10">
        <f t="shared" si="19"/>
        <v>21390</v>
      </c>
    </row>
    <row r="717" spans="1:15" ht="15.75" customHeight="1" x14ac:dyDescent="0.2">
      <c r="A717" s="1">
        <v>714</v>
      </c>
      <c r="B717" s="2">
        <v>30</v>
      </c>
      <c r="C717" s="10">
        <f t="shared" si="17"/>
        <v>21420</v>
      </c>
      <c r="D717" s="4">
        <v>714</v>
      </c>
      <c r="E717" s="14">
        <f t="shared" si="22"/>
        <v>20.693277310924369</v>
      </c>
      <c r="F717" s="10">
        <f t="shared" si="23"/>
        <v>14775</v>
      </c>
      <c r="G717" s="4">
        <v>714</v>
      </c>
      <c r="H717" s="2">
        <v>50</v>
      </c>
      <c r="I717" s="10">
        <f t="shared" si="18"/>
        <v>35700</v>
      </c>
      <c r="J717" s="4">
        <v>714</v>
      </c>
      <c r="K717" s="11">
        <f t="shared" si="20"/>
        <v>53.501400560224091</v>
      </c>
      <c r="L717" s="10">
        <f t="shared" si="21"/>
        <v>38200</v>
      </c>
      <c r="M717" s="4">
        <v>714</v>
      </c>
      <c r="N717" s="2">
        <v>30</v>
      </c>
      <c r="O717" s="10">
        <f t="shared" si="19"/>
        <v>21420</v>
      </c>
    </row>
    <row r="718" spans="1:15" ht="15.75" customHeight="1" x14ac:dyDescent="0.2">
      <c r="A718" s="1">
        <v>715</v>
      </c>
      <c r="B718" s="2">
        <v>30</v>
      </c>
      <c r="C718" s="10">
        <f t="shared" si="17"/>
        <v>21450</v>
      </c>
      <c r="D718" s="4">
        <v>715</v>
      </c>
      <c r="E718" s="14">
        <f t="shared" si="22"/>
        <v>20.692307692307693</v>
      </c>
      <c r="F718" s="10">
        <f t="shared" si="23"/>
        <v>14795</v>
      </c>
      <c r="G718" s="4">
        <v>715</v>
      </c>
      <c r="H718" s="2">
        <v>50</v>
      </c>
      <c r="I718" s="10">
        <f t="shared" si="18"/>
        <v>35750</v>
      </c>
      <c r="J718" s="4">
        <v>715</v>
      </c>
      <c r="K718" s="11">
        <f t="shared" si="20"/>
        <v>53.496503496503493</v>
      </c>
      <c r="L718" s="10">
        <f t="shared" si="21"/>
        <v>38250</v>
      </c>
      <c r="M718" s="4">
        <v>715</v>
      </c>
      <c r="N718" s="2">
        <v>30</v>
      </c>
      <c r="O718" s="10">
        <f t="shared" si="19"/>
        <v>21450</v>
      </c>
    </row>
    <row r="719" spans="1:15" ht="15.75" customHeight="1" x14ac:dyDescent="0.2">
      <c r="A719" s="1">
        <v>716</v>
      </c>
      <c r="B719" s="2">
        <v>30</v>
      </c>
      <c r="C719" s="10">
        <f t="shared" si="17"/>
        <v>21480</v>
      </c>
      <c r="D719" s="4">
        <v>716</v>
      </c>
      <c r="E719" s="14">
        <f t="shared" si="22"/>
        <v>20.691340782122904</v>
      </c>
      <c r="F719" s="10">
        <f t="shared" si="23"/>
        <v>14815</v>
      </c>
      <c r="G719" s="4">
        <v>716</v>
      </c>
      <c r="H719" s="2">
        <v>50</v>
      </c>
      <c r="I719" s="10">
        <f t="shared" si="18"/>
        <v>35800</v>
      </c>
      <c r="J719" s="4">
        <v>716</v>
      </c>
      <c r="K719" s="11">
        <f t="shared" si="20"/>
        <v>53.491620111731841</v>
      </c>
      <c r="L719" s="10">
        <f t="shared" si="21"/>
        <v>38300</v>
      </c>
      <c r="M719" s="4">
        <v>716</v>
      </c>
      <c r="N719" s="2">
        <v>30</v>
      </c>
      <c r="O719" s="10">
        <f t="shared" si="19"/>
        <v>21480</v>
      </c>
    </row>
    <row r="720" spans="1:15" ht="15.75" customHeight="1" x14ac:dyDescent="0.2">
      <c r="A720" s="1">
        <v>717</v>
      </c>
      <c r="B720" s="2">
        <v>30</v>
      </c>
      <c r="C720" s="10">
        <f t="shared" si="17"/>
        <v>21510</v>
      </c>
      <c r="D720" s="4">
        <v>717</v>
      </c>
      <c r="E720" s="14">
        <f t="shared" si="22"/>
        <v>20.690376569037657</v>
      </c>
      <c r="F720" s="10">
        <f t="shared" si="23"/>
        <v>14835</v>
      </c>
      <c r="G720" s="4">
        <v>717</v>
      </c>
      <c r="H720" s="2">
        <v>50</v>
      </c>
      <c r="I720" s="10">
        <f t="shared" si="18"/>
        <v>35850</v>
      </c>
      <c r="J720" s="4">
        <v>717</v>
      </c>
      <c r="K720" s="11">
        <f t="shared" si="20"/>
        <v>53.486750348675038</v>
      </c>
      <c r="L720" s="10">
        <f t="shared" si="21"/>
        <v>38350</v>
      </c>
      <c r="M720" s="4">
        <v>717</v>
      </c>
      <c r="N720" s="2">
        <v>30</v>
      </c>
      <c r="O720" s="10">
        <f t="shared" si="19"/>
        <v>21510</v>
      </c>
    </row>
    <row r="721" spans="1:15" ht="15.75" customHeight="1" x14ac:dyDescent="0.2">
      <c r="A721" s="1">
        <v>718</v>
      </c>
      <c r="B721" s="2">
        <v>30</v>
      </c>
      <c r="C721" s="10">
        <f t="shared" si="17"/>
        <v>21540</v>
      </c>
      <c r="D721" s="4">
        <v>718</v>
      </c>
      <c r="E721" s="14">
        <f t="shared" si="22"/>
        <v>20.68941504178273</v>
      </c>
      <c r="F721" s="10">
        <f t="shared" si="23"/>
        <v>14855</v>
      </c>
      <c r="G721" s="4">
        <v>718</v>
      </c>
      <c r="H721" s="2">
        <v>50</v>
      </c>
      <c r="I721" s="10">
        <f t="shared" si="18"/>
        <v>35900</v>
      </c>
      <c r="J721" s="4">
        <v>718</v>
      </c>
      <c r="K721" s="11">
        <f t="shared" si="20"/>
        <v>53.48189415041783</v>
      </c>
      <c r="L721" s="10">
        <f t="shared" si="21"/>
        <v>38400</v>
      </c>
      <c r="M721" s="4">
        <v>718</v>
      </c>
      <c r="N721" s="2">
        <v>30</v>
      </c>
      <c r="O721" s="10">
        <f t="shared" si="19"/>
        <v>21540</v>
      </c>
    </row>
    <row r="722" spans="1:15" ht="15.75" customHeight="1" x14ac:dyDescent="0.2">
      <c r="A722" s="1">
        <v>719</v>
      </c>
      <c r="B722" s="2">
        <v>30</v>
      </c>
      <c r="C722" s="10">
        <f t="shared" si="17"/>
        <v>21570</v>
      </c>
      <c r="D722" s="4">
        <v>719</v>
      </c>
      <c r="E722" s="14">
        <f t="shared" si="22"/>
        <v>20.688456189151598</v>
      </c>
      <c r="F722" s="10">
        <f t="shared" si="23"/>
        <v>14875</v>
      </c>
      <c r="G722" s="4">
        <v>719</v>
      </c>
      <c r="H722" s="2">
        <v>50</v>
      </c>
      <c r="I722" s="10">
        <f t="shared" si="18"/>
        <v>35950</v>
      </c>
      <c r="J722" s="4">
        <v>719</v>
      </c>
      <c r="K722" s="11">
        <f t="shared" si="20"/>
        <v>53.477051460361615</v>
      </c>
      <c r="L722" s="10">
        <f t="shared" si="21"/>
        <v>38450</v>
      </c>
      <c r="M722" s="4">
        <v>719</v>
      </c>
      <c r="N722" s="2">
        <v>30</v>
      </c>
      <c r="O722" s="10">
        <f t="shared" si="19"/>
        <v>21570</v>
      </c>
    </row>
    <row r="723" spans="1:15" ht="15.75" customHeight="1" x14ac:dyDescent="0.2">
      <c r="A723" s="1">
        <v>720</v>
      </c>
      <c r="B723" s="2">
        <v>30</v>
      </c>
      <c r="C723" s="10">
        <f t="shared" si="17"/>
        <v>21600</v>
      </c>
      <c r="D723" s="4">
        <v>720</v>
      </c>
      <c r="E723" s="14">
        <f t="shared" si="22"/>
        <v>20.6875</v>
      </c>
      <c r="F723" s="10">
        <f t="shared" si="23"/>
        <v>14895</v>
      </c>
      <c r="G723" s="4">
        <v>720</v>
      </c>
      <c r="H723" s="2">
        <v>50</v>
      </c>
      <c r="I723" s="10">
        <f t="shared" si="18"/>
        <v>36000</v>
      </c>
      <c r="J723" s="4">
        <v>720</v>
      </c>
      <c r="K723" s="11">
        <f t="shared" si="20"/>
        <v>53.472222222222221</v>
      </c>
      <c r="L723" s="10">
        <f t="shared" si="21"/>
        <v>38500</v>
      </c>
      <c r="M723" s="4">
        <v>720</v>
      </c>
      <c r="N723" s="2">
        <v>30</v>
      </c>
      <c r="O723" s="10">
        <f t="shared" si="19"/>
        <v>21600</v>
      </c>
    </row>
    <row r="724" spans="1:15" ht="15.75" customHeight="1" x14ac:dyDescent="0.2">
      <c r="A724" s="1">
        <v>721</v>
      </c>
      <c r="B724" s="2">
        <v>30</v>
      </c>
      <c r="C724" s="10">
        <f t="shared" si="17"/>
        <v>21630</v>
      </c>
      <c r="D724" s="4">
        <v>721</v>
      </c>
      <c r="E724" s="14">
        <f t="shared" si="22"/>
        <v>20.686546463245492</v>
      </c>
      <c r="F724" s="10">
        <f t="shared" si="23"/>
        <v>14915</v>
      </c>
      <c r="G724" s="4">
        <v>721</v>
      </c>
      <c r="H724" s="2">
        <v>50</v>
      </c>
      <c r="I724" s="10">
        <f t="shared" si="18"/>
        <v>36050</v>
      </c>
      <c r="J724" s="4">
        <v>721</v>
      </c>
      <c r="K724" s="11">
        <f t="shared" si="20"/>
        <v>53.467406380027739</v>
      </c>
      <c r="L724" s="10">
        <f t="shared" si="21"/>
        <v>38550</v>
      </c>
      <c r="M724" s="4">
        <v>721</v>
      </c>
      <c r="N724" s="2">
        <v>30</v>
      </c>
      <c r="O724" s="10">
        <f t="shared" si="19"/>
        <v>21630</v>
      </c>
    </row>
    <row r="725" spans="1:15" ht="15.75" customHeight="1" x14ac:dyDescent="0.2">
      <c r="A725" s="1">
        <v>722</v>
      </c>
      <c r="B725" s="2">
        <v>30</v>
      </c>
      <c r="C725" s="10">
        <f t="shared" si="17"/>
        <v>21660</v>
      </c>
      <c r="D725" s="4">
        <v>722</v>
      </c>
      <c r="E725" s="14">
        <f t="shared" si="22"/>
        <v>20.685595567867036</v>
      </c>
      <c r="F725" s="10">
        <f t="shared" si="23"/>
        <v>14935</v>
      </c>
      <c r="G725" s="4">
        <v>722</v>
      </c>
      <c r="H725" s="2">
        <v>50</v>
      </c>
      <c r="I725" s="10">
        <f t="shared" si="18"/>
        <v>36100</v>
      </c>
      <c r="J725" s="4">
        <v>722</v>
      </c>
      <c r="K725" s="11">
        <f t="shared" si="20"/>
        <v>53.46260387811634</v>
      </c>
      <c r="L725" s="10">
        <f t="shared" si="21"/>
        <v>38600</v>
      </c>
      <c r="M725" s="4">
        <v>722</v>
      </c>
      <c r="N725" s="2">
        <v>30</v>
      </c>
      <c r="O725" s="10">
        <f t="shared" si="19"/>
        <v>21660</v>
      </c>
    </row>
    <row r="726" spans="1:15" ht="15.75" customHeight="1" x14ac:dyDescent="0.2">
      <c r="A726" s="1">
        <v>723</v>
      </c>
      <c r="B726" s="2">
        <v>30</v>
      </c>
      <c r="C726" s="10">
        <f t="shared" si="17"/>
        <v>21690</v>
      </c>
      <c r="D726" s="4">
        <v>723</v>
      </c>
      <c r="E726" s="14">
        <f t="shared" si="22"/>
        <v>20.684647302904565</v>
      </c>
      <c r="F726" s="10">
        <f t="shared" si="23"/>
        <v>14955</v>
      </c>
      <c r="G726" s="4">
        <v>723</v>
      </c>
      <c r="H726" s="2">
        <v>50</v>
      </c>
      <c r="I726" s="10">
        <f t="shared" si="18"/>
        <v>36150</v>
      </c>
      <c r="J726" s="4">
        <v>723</v>
      </c>
      <c r="K726" s="11">
        <f t="shared" si="20"/>
        <v>53.457814661134165</v>
      </c>
      <c r="L726" s="10">
        <f t="shared" si="21"/>
        <v>38650</v>
      </c>
      <c r="M726" s="4">
        <v>723</v>
      </c>
      <c r="N726" s="2">
        <v>30</v>
      </c>
      <c r="O726" s="10">
        <f t="shared" si="19"/>
        <v>21690</v>
      </c>
    </row>
    <row r="727" spans="1:15" ht="15.75" customHeight="1" x14ac:dyDescent="0.2">
      <c r="A727" s="1">
        <v>724</v>
      </c>
      <c r="B727" s="2">
        <v>30</v>
      </c>
      <c r="C727" s="10">
        <f t="shared" si="17"/>
        <v>21720</v>
      </c>
      <c r="D727" s="4">
        <v>724</v>
      </c>
      <c r="E727" s="14">
        <f t="shared" si="22"/>
        <v>20.683701657458563</v>
      </c>
      <c r="F727" s="10">
        <f t="shared" si="23"/>
        <v>14975</v>
      </c>
      <c r="G727" s="4">
        <v>724</v>
      </c>
      <c r="H727" s="2">
        <v>50</v>
      </c>
      <c r="I727" s="10">
        <f t="shared" si="18"/>
        <v>36200</v>
      </c>
      <c r="J727" s="4">
        <v>724</v>
      </c>
      <c r="K727" s="11">
        <f t="shared" si="20"/>
        <v>53.453038674033152</v>
      </c>
      <c r="L727" s="10">
        <f t="shared" si="21"/>
        <v>38700</v>
      </c>
      <c r="M727" s="4">
        <v>724</v>
      </c>
      <c r="N727" s="2">
        <v>30</v>
      </c>
      <c r="O727" s="10">
        <f t="shared" si="19"/>
        <v>21720</v>
      </c>
    </row>
    <row r="728" spans="1:15" ht="15.75" customHeight="1" x14ac:dyDescent="0.2">
      <c r="A728" s="1">
        <v>725</v>
      </c>
      <c r="B728" s="2">
        <v>30</v>
      </c>
      <c r="C728" s="10">
        <f t="shared" si="17"/>
        <v>21750</v>
      </c>
      <c r="D728" s="4">
        <v>725</v>
      </c>
      <c r="E728" s="14">
        <f t="shared" si="22"/>
        <v>20.682758620689654</v>
      </c>
      <c r="F728" s="10">
        <f t="shared" si="23"/>
        <v>14995</v>
      </c>
      <c r="G728" s="4">
        <v>725</v>
      </c>
      <c r="H728" s="2">
        <v>50</v>
      </c>
      <c r="I728" s="10">
        <f t="shared" si="18"/>
        <v>36250</v>
      </c>
      <c r="J728" s="4">
        <v>725</v>
      </c>
      <c r="K728" s="11">
        <f t="shared" si="20"/>
        <v>53.448275862068968</v>
      </c>
      <c r="L728" s="10">
        <f t="shared" si="21"/>
        <v>38750</v>
      </c>
      <c r="M728" s="4">
        <v>725</v>
      </c>
      <c r="N728" s="2">
        <v>30</v>
      </c>
      <c r="O728" s="10">
        <f t="shared" si="19"/>
        <v>21750</v>
      </c>
    </row>
    <row r="729" spans="1:15" ht="15.75" customHeight="1" x14ac:dyDescent="0.2">
      <c r="A729" s="1">
        <v>726</v>
      </c>
      <c r="B729" s="2">
        <v>30</v>
      </c>
      <c r="C729" s="10">
        <f t="shared" si="17"/>
        <v>21780</v>
      </c>
      <c r="D729" s="4">
        <v>726</v>
      </c>
      <c r="E729" s="14">
        <f t="shared" si="22"/>
        <v>20.681818181818183</v>
      </c>
      <c r="F729" s="10">
        <f t="shared" si="23"/>
        <v>15015</v>
      </c>
      <c r="G729" s="4">
        <v>726</v>
      </c>
      <c r="H729" s="2">
        <v>50</v>
      </c>
      <c r="I729" s="10">
        <f t="shared" si="18"/>
        <v>36300</v>
      </c>
      <c r="J729" s="4">
        <v>726</v>
      </c>
      <c r="K729" s="11">
        <f t="shared" si="20"/>
        <v>53.443526170798897</v>
      </c>
      <c r="L729" s="10">
        <f t="shared" si="21"/>
        <v>38800</v>
      </c>
      <c r="M729" s="4">
        <v>726</v>
      </c>
      <c r="N729" s="2">
        <v>30</v>
      </c>
      <c r="O729" s="10">
        <f t="shared" si="19"/>
        <v>21780</v>
      </c>
    </row>
    <row r="730" spans="1:15" ht="15.75" customHeight="1" x14ac:dyDescent="0.2">
      <c r="A730" s="1">
        <v>727</v>
      </c>
      <c r="B730" s="2">
        <v>30</v>
      </c>
      <c r="C730" s="10">
        <f t="shared" si="17"/>
        <v>21810</v>
      </c>
      <c r="D730" s="4">
        <v>727</v>
      </c>
      <c r="E730" s="14">
        <f t="shared" si="22"/>
        <v>20.680880330123795</v>
      </c>
      <c r="F730" s="10">
        <f t="shared" si="23"/>
        <v>15035</v>
      </c>
      <c r="G730" s="4">
        <v>727</v>
      </c>
      <c r="H730" s="2">
        <v>50</v>
      </c>
      <c r="I730" s="10">
        <f t="shared" si="18"/>
        <v>36350</v>
      </c>
      <c r="J730" s="4">
        <v>727</v>
      </c>
      <c r="K730" s="11">
        <f t="shared" si="20"/>
        <v>53.438789546079782</v>
      </c>
      <c r="L730" s="10">
        <f t="shared" si="21"/>
        <v>38850</v>
      </c>
      <c r="M730" s="4">
        <v>727</v>
      </c>
      <c r="N730" s="2">
        <v>30</v>
      </c>
      <c r="O730" s="10">
        <f t="shared" si="19"/>
        <v>21810</v>
      </c>
    </row>
    <row r="731" spans="1:15" ht="15.75" customHeight="1" x14ac:dyDescent="0.2">
      <c r="A731" s="1">
        <v>728</v>
      </c>
      <c r="B731" s="2">
        <v>30</v>
      </c>
      <c r="C731" s="10">
        <f t="shared" si="17"/>
        <v>21840</v>
      </c>
      <c r="D731" s="4">
        <v>728</v>
      </c>
      <c r="E731" s="14">
        <f t="shared" si="22"/>
        <v>20.679945054945055</v>
      </c>
      <c r="F731" s="10">
        <f t="shared" si="23"/>
        <v>15055</v>
      </c>
      <c r="G731" s="4">
        <v>728</v>
      </c>
      <c r="H731" s="2">
        <v>50</v>
      </c>
      <c r="I731" s="10">
        <f t="shared" si="18"/>
        <v>36400</v>
      </c>
      <c r="J731" s="4">
        <v>728</v>
      </c>
      <c r="K731" s="11">
        <f t="shared" si="20"/>
        <v>53.434065934065934</v>
      </c>
      <c r="L731" s="10">
        <f t="shared" si="21"/>
        <v>38900</v>
      </c>
      <c r="M731" s="4">
        <v>728</v>
      </c>
      <c r="N731" s="2">
        <v>30</v>
      </c>
      <c r="O731" s="10">
        <f t="shared" si="19"/>
        <v>21840</v>
      </c>
    </row>
    <row r="732" spans="1:15" ht="15.75" customHeight="1" x14ac:dyDescent="0.2">
      <c r="A732" s="1">
        <v>729</v>
      </c>
      <c r="B732" s="2">
        <v>30</v>
      </c>
      <c r="C732" s="10">
        <f t="shared" si="17"/>
        <v>21870</v>
      </c>
      <c r="D732" s="4">
        <v>729</v>
      </c>
      <c r="E732" s="14">
        <f t="shared" si="22"/>
        <v>20.679012345679013</v>
      </c>
      <c r="F732" s="10">
        <f t="shared" si="23"/>
        <v>15075</v>
      </c>
      <c r="G732" s="4">
        <v>729</v>
      </c>
      <c r="H732" s="2">
        <v>50</v>
      </c>
      <c r="I732" s="10">
        <f t="shared" si="18"/>
        <v>36450</v>
      </c>
      <c r="J732" s="4">
        <v>729</v>
      </c>
      <c r="K732" s="11">
        <f t="shared" si="20"/>
        <v>53.42935528120713</v>
      </c>
      <c r="L732" s="10">
        <f t="shared" si="21"/>
        <v>38950</v>
      </c>
      <c r="M732" s="4">
        <v>729</v>
      </c>
      <c r="N732" s="2">
        <v>30</v>
      </c>
      <c r="O732" s="10">
        <f t="shared" si="19"/>
        <v>21870</v>
      </c>
    </row>
    <row r="733" spans="1:15" ht="15.75" customHeight="1" x14ac:dyDescent="0.2">
      <c r="A733" s="1">
        <v>730</v>
      </c>
      <c r="B733" s="2">
        <v>30</v>
      </c>
      <c r="C733" s="10">
        <f t="shared" si="17"/>
        <v>21900</v>
      </c>
      <c r="D733" s="4">
        <v>730</v>
      </c>
      <c r="E733" s="14">
        <f t="shared" si="22"/>
        <v>20.67808219178082</v>
      </c>
      <c r="F733" s="10">
        <f t="shared" si="23"/>
        <v>15095</v>
      </c>
      <c r="G733" s="4">
        <v>730</v>
      </c>
      <c r="H733" s="2">
        <v>50</v>
      </c>
      <c r="I733" s="10">
        <f t="shared" si="18"/>
        <v>36500</v>
      </c>
      <c r="J733" s="4">
        <v>730</v>
      </c>
      <c r="K733" s="11">
        <f t="shared" si="20"/>
        <v>53.424657534246577</v>
      </c>
      <c r="L733" s="10">
        <f t="shared" si="21"/>
        <v>39000</v>
      </c>
      <c r="M733" s="4">
        <v>730</v>
      </c>
      <c r="N733" s="2">
        <v>30</v>
      </c>
      <c r="O733" s="10">
        <f t="shared" si="19"/>
        <v>21900</v>
      </c>
    </row>
    <row r="734" spans="1:15" ht="15.75" customHeight="1" x14ac:dyDescent="0.2">
      <c r="A734" s="1">
        <v>731</v>
      </c>
      <c r="B734" s="2">
        <v>30</v>
      </c>
      <c r="C734" s="10">
        <f t="shared" si="17"/>
        <v>21930</v>
      </c>
      <c r="D734" s="4">
        <v>731</v>
      </c>
      <c r="E734" s="14">
        <f t="shared" si="22"/>
        <v>20.67715458276334</v>
      </c>
      <c r="F734" s="10">
        <f t="shared" si="23"/>
        <v>15115</v>
      </c>
      <c r="G734" s="4">
        <v>731</v>
      </c>
      <c r="H734" s="2">
        <v>50</v>
      </c>
      <c r="I734" s="10">
        <f t="shared" si="18"/>
        <v>36550</v>
      </c>
      <c r="J734" s="4">
        <v>731</v>
      </c>
      <c r="K734" s="11">
        <f t="shared" si="20"/>
        <v>53.41997264021888</v>
      </c>
      <c r="L734" s="10">
        <f t="shared" si="21"/>
        <v>39050</v>
      </c>
      <c r="M734" s="4">
        <v>731</v>
      </c>
      <c r="N734" s="2">
        <v>30</v>
      </c>
      <c r="O734" s="10">
        <f t="shared" si="19"/>
        <v>21930</v>
      </c>
    </row>
    <row r="735" spans="1:15" ht="15.75" customHeight="1" x14ac:dyDescent="0.2">
      <c r="A735" s="1">
        <v>732</v>
      </c>
      <c r="B735" s="2">
        <v>30</v>
      </c>
      <c r="C735" s="10">
        <f t="shared" si="17"/>
        <v>21960</v>
      </c>
      <c r="D735" s="4">
        <v>732</v>
      </c>
      <c r="E735" s="14">
        <f t="shared" si="22"/>
        <v>20.67622950819672</v>
      </c>
      <c r="F735" s="10">
        <f t="shared" si="23"/>
        <v>15135</v>
      </c>
      <c r="G735" s="4">
        <v>732</v>
      </c>
      <c r="H735" s="2">
        <v>50</v>
      </c>
      <c r="I735" s="10">
        <f t="shared" si="18"/>
        <v>36600</v>
      </c>
      <c r="J735" s="4">
        <v>732</v>
      </c>
      <c r="K735" s="11">
        <f t="shared" si="20"/>
        <v>53.415300546448087</v>
      </c>
      <c r="L735" s="10">
        <f t="shared" si="21"/>
        <v>39100</v>
      </c>
      <c r="M735" s="4">
        <v>732</v>
      </c>
      <c r="N735" s="2">
        <v>30</v>
      </c>
      <c r="O735" s="10">
        <f t="shared" si="19"/>
        <v>21960</v>
      </c>
    </row>
    <row r="736" spans="1:15" ht="15.75" customHeight="1" x14ac:dyDescent="0.2">
      <c r="A736" s="1">
        <v>733</v>
      </c>
      <c r="B736" s="2">
        <v>30</v>
      </c>
      <c r="C736" s="10">
        <f t="shared" si="17"/>
        <v>21990</v>
      </c>
      <c r="D736" s="4">
        <v>733</v>
      </c>
      <c r="E736" s="14">
        <f t="shared" si="22"/>
        <v>20.675306957708049</v>
      </c>
      <c r="F736" s="10">
        <f t="shared" si="23"/>
        <v>15155</v>
      </c>
      <c r="G736" s="4">
        <v>733</v>
      </c>
      <c r="H736" s="2">
        <v>50</v>
      </c>
      <c r="I736" s="10">
        <f t="shared" si="18"/>
        <v>36650</v>
      </c>
      <c r="J736" s="4">
        <v>733</v>
      </c>
      <c r="K736" s="11">
        <f t="shared" si="20"/>
        <v>53.410641200545705</v>
      </c>
      <c r="L736" s="10">
        <f t="shared" si="21"/>
        <v>39150</v>
      </c>
      <c r="M736" s="4">
        <v>733</v>
      </c>
      <c r="N736" s="2">
        <v>30</v>
      </c>
      <c r="O736" s="10">
        <f t="shared" si="19"/>
        <v>21990</v>
      </c>
    </row>
    <row r="737" spans="1:15" ht="15.75" customHeight="1" x14ac:dyDescent="0.2">
      <c r="A737" s="1">
        <v>734</v>
      </c>
      <c r="B737" s="2">
        <v>30</v>
      </c>
      <c r="C737" s="10">
        <f t="shared" si="17"/>
        <v>22020</v>
      </c>
      <c r="D737" s="4">
        <v>734</v>
      </c>
      <c r="E737" s="14">
        <f t="shared" si="22"/>
        <v>20.674386920980925</v>
      </c>
      <c r="F737" s="10">
        <f t="shared" si="23"/>
        <v>15175</v>
      </c>
      <c r="G737" s="4">
        <v>734</v>
      </c>
      <c r="H737" s="2">
        <v>50</v>
      </c>
      <c r="I737" s="10">
        <f t="shared" si="18"/>
        <v>36700</v>
      </c>
      <c r="J737" s="4">
        <v>734</v>
      </c>
      <c r="K737" s="11">
        <f t="shared" si="20"/>
        <v>53.405994550408721</v>
      </c>
      <c r="L737" s="10">
        <f t="shared" si="21"/>
        <v>39200</v>
      </c>
      <c r="M737" s="4">
        <v>734</v>
      </c>
      <c r="N737" s="2">
        <v>30</v>
      </c>
      <c r="O737" s="10">
        <f t="shared" si="19"/>
        <v>22020</v>
      </c>
    </row>
    <row r="738" spans="1:15" ht="15.75" customHeight="1" x14ac:dyDescent="0.2">
      <c r="A738" s="1">
        <v>735</v>
      </c>
      <c r="B738" s="2">
        <v>30</v>
      </c>
      <c r="C738" s="10">
        <f t="shared" si="17"/>
        <v>22050</v>
      </c>
      <c r="D738" s="4">
        <v>735</v>
      </c>
      <c r="E738" s="14">
        <f t="shared" si="22"/>
        <v>20.673469387755102</v>
      </c>
      <c r="F738" s="10">
        <f t="shared" si="23"/>
        <v>15195</v>
      </c>
      <c r="G738" s="4">
        <v>735</v>
      </c>
      <c r="H738" s="2">
        <v>50</v>
      </c>
      <c r="I738" s="10">
        <f t="shared" si="18"/>
        <v>36750</v>
      </c>
      <c r="J738" s="4">
        <v>735</v>
      </c>
      <c r="K738" s="11">
        <f t="shared" si="20"/>
        <v>53.401360544217688</v>
      </c>
      <c r="L738" s="10">
        <f t="shared" si="21"/>
        <v>39250</v>
      </c>
      <c r="M738" s="4">
        <v>735</v>
      </c>
      <c r="N738" s="2">
        <v>30</v>
      </c>
      <c r="O738" s="10">
        <f t="shared" si="19"/>
        <v>22050</v>
      </c>
    </row>
    <row r="739" spans="1:15" ht="15.75" customHeight="1" x14ac:dyDescent="0.2">
      <c r="A739" s="1">
        <v>736</v>
      </c>
      <c r="B739" s="2">
        <v>30</v>
      </c>
      <c r="C739" s="10">
        <f t="shared" si="17"/>
        <v>22080</v>
      </c>
      <c r="D739" s="4">
        <v>736</v>
      </c>
      <c r="E739" s="14">
        <f t="shared" si="22"/>
        <v>20.672554347826086</v>
      </c>
      <c r="F739" s="10">
        <f t="shared" si="23"/>
        <v>15215</v>
      </c>
      <c r="G739" s="4">
        <v>736</v>
      </c>
      <c r="H739" s="2">
        <v>50</v>
      </c>
      <c r="I739" s="10">
        <f t="shared" si="18"/>
        <v>36800</v>
      </c>
      <c r="J739" s="4">
        <v>736</v>
      </c>
      <c r="K739" s="11">
        <f t="shared" si="20"/>
        <v>53.396739130434781</v>
      </c>
      <c r="L739" s="10">
        <f t="shared" si="21"/>
        <v>39300</v>
      </c>
      <c r="M739" s="4">
        <v>736</v>
      </c>
      <c r="N739" s="2">
        <v>30</v>
      </c>
      <c r="O739" s="10">
        <f t="shared" si="19"/>
        <v>22080</v>
      </c>
    </row>
    <row r="740" spans="1:15" ht="15.75" customHeight="1" x14ac:dyDescent="0.2">
      <c r="A740" s="1">
        <v>737</v>
      </c>
      <c r="B740" s="2">
        <v>30</v>
      </c>
      <c r="C740" s="10">
        <f t="shared" si="17"/>
        <v>22110</v>
      </c>
      <c r="D740" s="4">
        <v>737</v>
      </c>
      <c r="E740" s="14">
        <f t="shared" si="22"/>
        <v>20.671641791044777</v>
      </c>
      <c r="F740" s="10">
        <f t="shared" si="23"/>
        <v>15235</v>
      </c>
      <c r="G740" s="4">
        <v>737</v>
      </c>
      <c r="H740" s="2">
        <v>50</v>
      </c>
      <c r="I740" s="10">
        <f t="shared" si="18"/>
        <v>36850</v>
      </c>
      <c r="J740" s="4">
        <v>737</v>
      </c>
      <c r="K740" s="11">
        <f t="shared" si="20"/>
        <v>53.392130257801902</v>
      </c>
      <c r="L740" s="10">
        <f t="shared" si="21"/>
        <v>39350</v>
      </c>
      <c r="M740" s="4">
        <v>737</v>
      </c>
      <c r="N740" s="2">
        <v>30</v>
      </c>
      <c r="O740" s="10">
        <f t="shared" si="19"/>
        <v>22110</v>
      </c>
    </row>
    <row r="741" spans="1:15" ht="15.75" customHeight="1" x14ac:dyDescent="0.2">
      <c r="A741" s="1">
        <v>738</v>
      </c>
      <c r="B741" s="2">
        <v>30</v>
      </c>
      <c r="C741" s="10">
        <f t="shared" si="17"/>
        <v>22140</v>
      </c>
      <c r="D741" s="4">
        <v>738</v>
      </c>
      <c r="E741" s="14">
        <f t="shared" si="22"/>
        <v>20.670731707317074</v>
      </c>
      <c r="F741" s="10">
        <f t="shared" si="23"/>
        <v>15255</v>
      </c>
      <c r="G741" s="4">
        <v>738</v>
      </c>
      <c r="H741" s="2">
        <v>50</v>
      </c>
      <c r="I741" s="10">
        <f t="shared" si="18"/>
        <v>36900</v>
      </c>
      <c r="J741" s="4">
        <v>738</v>
      </c>
      <c r="K741" s="11">
        <f t="shared" si="20"/>
        <v>53.387533875338754</v>
      </c>
      <c r="L741" s="10">
        <f t="shared" si="21"/>
        <v>39400</v>
      </c>
      <c r="M741" s="4">
        <v>738</v>
      </c>
      <c r="N741" s="2">
        <v>30</v>
      </c>
      <c r="O741" s="10">
        <f t="shared" si="19"/>
        <v>22140</v>
      </c>
    </row>
    <row r="742" spans="1:15" ht="15.75" customHeight="1" x14ac:dyDescent="0.2">
      <c r="A742" s="1">
        <v>739</v>
      </c>
      <c r="B742" s="2">
        <v>30</v>
      </c>
      <c r="C742" s="10">
        <f t="shared" si="17"/>
        <v>22170</v>
      </c>
      <c r="D742" s="4">
        <v>739</v>
      </c>
      <c r="E742" s="14">
        <f t="shared" si="22"/>
        <v>20.669824086603519</v>
      </c>
      <c r="F742" s="10">
        <f t="shared" si="23"/>
        <v>15275</v>
      </c>
      <c r="G742" s="4">
        <v>739</v>
      </c>
      <c r="H742" s="2">
        <v>50</v>
      </c>
      <c r="I742" s="10">
        <f t="shared" si="18"/>
        <v>36950</v>
      </c>
      <c r="J742" s="4">
        <v>739</v>
      </c>
      <c r="K742" s="11">
        <f t="shared" si="20"/>
        <v>53.382949932340999</v>
      </c>
      <c r="L742" s="10">
        <f t="shared" si="21"/>
        <v>39450</v>
      </c>
      <c r="M742" s="4">
        <v>739</v>
      </c>
      <c r="N742" s="2">
        <v>30</v>
      </c>
      <c r="O742" s="10">
        <f t="shared" si="19"/>
        <v>22170</v>
      </c>
    </row>
    <row r="743" spans="1:15" ht="15.75" customHeight="1" x14ac:dyDescent="0.2">
      <c r="A743" s="1">
        <v>740</v>
      </c>
      <c r="B743" s="2">
        <v>30</v>
      </c>
      <c r="C743" s="10">
        <f t="shared" si="17"/>
        <v>22200</v>
      </c>
      <c r="D743" s="4">
        <v>740</v>
      </c>
      <c r="E743" s="14">
        <f t="shared" si="22"/>
        <v>20.668918918918919</v>
      </c>
      <c r="F743" s="10">
        <f t="shared" si="23"/>
        <v>15295</v>
      </c>
      <c r="G743" s="4">
        <v>740</v>
      </c>
      <c r="H743" s="2">
        <v>50</v>
      </c>
      <c r="I743" s="10">
        <f t="shared" si="18"/>
        <v>37000</v>
      </c>
      <c r="J743" s="4">
        <v>740</v>
      </c>
      <c r="K743" s="11">
        <f t="shared" si="20"/>
        <v>53.378378378378379</v>
      </c>
      <c r="L743" s="10">
        <f t="shared" si="21"/>
        <v>39500</v>
      </c>
      <c r="M743" s="4">
        <v>740</v>
      </c>
      <c r="N743" s="2">
        <v>30</v>
      </c>
      <c r="O743" s="10">
        <f t="shared" si="19"/>
        <v>22200</v>
      </c>
    </row>
    <row r="744" spans="1:15" ht="15.75" customHeight="1" x14ac:dyDescent="0.2">
      <c r="A744" s="1">
        <v>741</v>
      </c>
      <c r="B744" s="2">
        <v>30</v>
      </c>
      <c r="C744" s="10">
        <f t="shared" si="17"/>
        <v>22230</v>
      </c>
      <c r="D744" s="4">
        <v>741</v>
      </c>
      <c r="E744" s="14">
        <f t="shared" si="22"/>
        <v>20.668016194331983</v>
      </c>
      <c r="F744" s="10">
        <f t="shared" si="23"/>
        <v>15315</v>
      </c>
      <c r="G744" s="4">
        <v>741</v>
      </c>
      <c r="H744" s="2">
        <v>50</v>
      </c>
      <c r="I744" s="10">
        <f t="shared" si="18"/>
        <v>37050</v>
      </c>
      <c r="J744" s="4">
        <v>741</v>
      </c>
      <c r="K744" s="11">
        <f t="shared" si="20"/>
        <v>53.37381916329285</v>
      </c>
      <c r="L744" s="10">
        <f t="shared" si="21"/>
        <v>39550</v>
      </c>
      <c r="M744" s="4">
        <v>741</v>
      </c>
      <c r="N744" s="2">
        <v>30</v>
      </c>
      <c r="O744" s="10">
        <f t="shared" si="19"/>
        <v>22230</v>
      </c>
    </row>
    <row r="745" spans="1:15" ht="15.75" customHeight="1" x14ac:dyDescent="0.2">
      <c r="A745" s="1">
        <v>742</v>
      </c>
      <c r="B745" s="2">
        <v>30</v>
      </c>
      <c r="C745" s="10">
        <f t="shared" si="17"/>
        <v>22260</v>
      </c>
      <c r="D745" s="4">
        <v>742</v>
      </c>
      <c r="E745" s="14">
        <f t="shared" si="22"/>
        <v>20.667115902964959</v>
      </c>
      <c r="F745" s="10">
        <f t="shared" si="23"/>
        <v>15335</v>
      </c>
      <c r="G745" s="4">
        <v>742</v>
      </c>
      <c r="H745" s="2">
        <v>50</v>
      </c>
      <c r="I745" s="10">
        <f t="shared" si="18"/>
        <v>37100</v>
      </c>
      <c r="J745" s="4">
        <v>742</v>
      </c>
      <c r="K745" s="11">
        <f t="shared" si="20"/>
        <v>53.369272237196768</v>
      </c>
      <c r="L745" s="10">
        <f t="shared" si="21"/>
        <v>39600</v>
      </c>
      <c r="M745" s="4">
        <v>742</v>
      </c>
      <c r="N745" s="2">
        <v>30</v>
      </c>
      <c r="O745" s="10">
        <f t="shared" si="19"/>
        <v>22260</v>
      </c>
    </row>
    <row r="746" spans="1:15" ht="15.75" customHeight="1" x14ac:dyDescent="0.2">
      <c r="A746" s="1">
        <v>743</v>
      </c>
      <c r="B746" s="2">
        <v>30</v>
      </c>
      <c r="C746" s="10">
        <f t="shared" si="17"/>
        <v>22290</v>
      </c>
      <c r="D746" s="4">
        <v>743</v>
      </c>
      <c r="E746" s="14">
        <f t="shared" si="22"/>
        <v>20.666218034993271</v>
      </c>
      <c r="F746" s="10">
        <f t="shared" si="23"/>
        <v>15355</v>
      </c>
      <c r="G746" s="4">
        <v>743</v>
      </c>
      <c r="H746" s="2">
        <v>50</v>
      </c>
      <c r="I746" s="10">
        <f t="shared" si="18"/>
        <v>37150</v>
      </c>
      <c r="J746" s="4">
        <v>743</v>
      </c>
      <c r="K746" s="11">
        <f t="shared" si="20"/>
        <v>53.364737550471062</v>
      </c>
      <c r="L746" s="10">
        <f t="shared" si="21"/>
        <v>39650</v>
      </c>
      <c r="M746" s="4">
        <v>743</v>
      </c>
      <c r="N746" s="2">
        <v>30</v>
      </c>
      <c r="O746" s="10">
        <f t="shared" si="19"/>
        <v>22290</v>
      </c>
    </row>
    <row r="747" spans="1:15" ht="15.75" customHeight="1" x14ac:dyDescent="0.2">
      <c r="A747" s="1">
        <v>744</v>
      </c>
      <c r="B747" s="2">
        <v>30</v>
      </c>
      <c r="C747" s="10">
        <f t="shared" si="17"/>
        <v>22320</v>
      </c>
      <c r="D747" s="4">
        <v>744</v>
      </c>
      <c r="E747" s="14">
        <f t="shared" si="22"/>
        <v>20.66532258064516</v>
      </c>
      <c r="F747" s="10">
        <f t="shared" si="23"/>
        <v>15375</v>
      </c>
      <c r="G747" s="4">
        <v>744</v>
      </c>
      <c r="H747" s="2">
        <v>50</v>
      </c>
      <c r="I747" s="10">
        <f t="shared" si="18"/>
        <v>37200</v>
      </c>
      <c r="J747" s="4">
        <v>744</v>
      </c>
      <c r="K747" s="11">
        <f t="shared" si="20"/>
        <v>53.36021505376344</v>
      </c>
      <c r="L747" s="10">
        <f t="shared" si="21"/>
        <v>39700</v>
      </c>
      <c r="M747" s="4">
        <v>744</v>
      </c>
      <c r="N747" s="2">
        <v>30</v>
      </c>
      <c r="O747" s="10">
        <f t="shared" si="19"/>
        <v>22320</v>
      </c>
    </row>
    <row r="748" spans="1:15" ht="15.75" customHeight="1" x14ac:dyDescent="0.2">
      <c r="A748" s="1">
        <v>745</v>
      </c>
      <c r="B748" s="2">
        <v>30</v>
      </c>
      <c r="C748" s="10">
        <f t="shared" si="17"/>
        <v>22350</v>
      </c>
      <c r="D748" s="4">
        <v>745</v>
      </c>
      <c r="E748" s="14">
        <f t="shared" si="22"/>
        <v>20.664429530201343</v>
      </c>
      <c r="F748" s="10">
        <f t="shared" si="23"/>
        <v>15395</v>
      </c>
      <c r="G748" s="4">
        <v>745</v>
      </c>
      <c r="H748" s="2">
        <v>50</v>
      </c>
      <c r="I748" s="10">
        <f t="shared" si="18"/>
        <v>37250</v>
      </c>
      <c r="J748" s="4">
        <v>745</v>
      </c>
      <c r="K748" s="11">
        <f t="shared" si="20"/>
        <v>53.355704697986575</v>
      </c>
      <c r="L748" s="10">
        <f t="shared" si="21"/>
        <v>39750</v>
      </c>
      <c r="M748" s="4">
        <v>745</v>
      </c>
      <c r="N748" s="2">
        <v>30</v>
      </c>
      <c r="O748" s="10">
        <f t="shared" si="19"/>
        <v>22350</v>
      </c>
    </row>
    <row r="749" spans="1:15" ht="15.75" customHeight="1" x14ac:dyDescent="0.2">
      <c r="A749" s="1">
        <v>746</v>
      </c>
      <c r="B749" s="2">
        <v>30</v>
      </c>
      <c r="C749" s="10">
        <f t="shared" si="17"/>
        <v>22380</v>
      </c>
      <c r="D749" s="4">
        <v>746</v>
      </c>
      <c r="E749" s="14">
        <f t="shared" si="22"/>
        <v>20.663538873994639</v>
      </c>
      <c r="F749" s="10">
        <f t="shared" si="23"/>
        <v>15415</v>
      </c>
      <c r="G749" s="4">
        <v>746</v>
      </c>
      <c r="H749" s="2">
        <v>50</v>
      </c>
      <c r="I749" s="10">
        <f t="shared" si="18"/>
        <v>37300</v>
      </c>
      <c r="J749" s="4">
        <v>746</v>
      </c>
      <c r="K749" s="11">
        <f t="shared" si="20"/>
        <v>53.351206434316353</v>
      </c>
      <c r="L749" s="10">
        <f t="shared" si="21"/>
        <v>39800</v>
      </c>
      <c r="M749" s="4">
        <v>746</v>
      </c>
      <c r="N749" s="2">
        <v>30</v>
      </c>
      <c r="O749" s="10">
        <f t="shared" si="19"/>
        <v>22380</v>
      </c>
    </row>
    <row r="750" spans="1:15" ht="15.75" customHeight="1" x14ac:dyDescent="0.2">
      <c r="A750" s="1">
        <v>747</v>
      </c>
      <c r="B750" s="2">
        <v>30</v>
      </c>
      <c r="C750" s="10">
        <f t="shared" si="17"/>
        <v>22410</v>
      </c>
      <c r="D750" s="4">
        <v>747</v>
      </c>
      <c r="E750" s="14">
        <f t="shared" si="22"/>
        <v>20.662650602409638</v>
      </c>
      <c r="F750" s="10">
        <f t="shared" si="23"/>
        <v>15435</v>
      </c>
      <c r="G750" s="4">
        <v>747</v>
      </c>
      <c r="H750" s="2">
        <v>50</v>
      </c>
      <c r="I750" s="10">
        <f t="shared" si="18"/>
        <v>37350</v>
      </c>
      <c r="J750" s="4">
        <v>747</v>
      </c>
      <c r="K750" s="11">
        <f t="shared" si="20"/>
        <v>53.346720214190093</v>
      </c>
      <c r="L750" s="10">
        <f t="shared" si="21"/>
        <v>39850</v>
      </c>
      <c r="M750" s="4">
        <v>747</v>
      </c>
      <c r="N750" s="2">
        <v>30</v>
      </c>
      <c r="O750" s="10">
        <f t="shared" si="19"/>
        <v>22410</v>
      </c>
    </row>
    <row r="751" spans="1:15" ht="15.75" customHeight="1" x14ac:dyDescent="0.2">
      <c r="A751" s="1">
        <v>748</v>
      </c>
      <c r="B751" s="2">
        <v>30</v>
      </c>
      <c r="C751" s="10">
        <f t="shared" si="17"/>
        <v>22440</v>
      </c>
      <c r="D751" s="4">
        <v>748</v>
      </c>
      <c r="E751" s="14">
        <f t="shared" si="22"/>
        <v>20.661764705882351</v>
      </c>
      <c r="F751" s="10">
        <f t="shared" si="23"/>
        <v>15455</v>
      </c>
      <c r="G751" s="4">
        <v>748</v>
      </c>
      <c r="H751" s="2">
        <v>50</v>
      </c>
      <c r="I751" s="10">
        <f t="shared" si="18"/>
        <v>37400</v>
      </c>
      <c r="J751" s="4">
        <v>748</v>
      </c>
      <c r="K751" s="11">
        <f t="shared" si="20"/>
        <v>53.342245989304814</v>
      </c>
      <c r="L751" s="10">
        <f t="shared" si="21"/>
        <v>39900</v>
      </c>
      <c r="M751" s="4">
        <v>748</v>
      </c>
      <c r="N751" s="2">
        <v>30</v>
      </c>
      <c r="O751" s="10">
        <f t="shared" si="19"/>
        <v>22440</v>
      </c>
    </row>
    <row r="752" spans="1:15" ht="15.75" customHeight="1" x14ac:dyDescent="0.2">
      <c r="A752" s="1">
        <v>749</v>
      </c>
      <c r="B752" s="2">
        <v>30</v>
      </c>
      <c r="C752" s="10">
        <f t="shared" si="17"/>
        <v>22470</v>
      </c>
      <c r="D752" s="4">
        <v>749</v>
      </c>
      <c r="E752" s="14">
        <f t="shared" si="22"/>
        <v>20.660881174899867</v>
      </c>
      <c r="F752" s="10">
        <f t="shared" si="23"/>
        <v>15475</v>
      </c>
      <c r="G752" s="4">
        <v>749</v>
      </c>
      <c r="H752" s="2">
        <v>50</v>
      </c>
      <c r="I752" s="10">
        <f t="shared" si="18"/>
        <v>37450</v>
      </c>
      <c r="J752" s="4">
        <v>749</v>
      </c>
      <c r="K752" s="11">
        <f t="shared" si="20"/>
        <v>53.337783711615486</v>
      </c>
      <c r="L752" s="10">
        <f t="shared" si="21"/>
        <v>39950</v>
      </c>
      <c r="M752" s="4">
        <v>749</v>
      </c>
      <c r="N752" s="2">
        <v>30</v>
      </c>
      <c r="O752" s="10">
        <f t="shared" si="19"/>
        <v>22470</v>
      </c>
    </row>
    <row r="753" spans="1:15" ht="15.75" customHeight="1" x14ac:dyDescent="0.2">
      <c r="A753" s="1">
        <v>750</v>
      </c>
      <c r="B753" s="2">
        <v>30</v>
      </c>
      <c r="C753" s="10">
        <f t="shared" si="17"/>
        <v>22500</v>
      </c>
      <c r="D753" s="4">
        <v>750</v>
      </c>
      <c r="E753" s="14">
        <f t="shared" si="22"/>
        <v>20.66</v>
      </c>
      <c r="F753" s="10">
        <f t="shared" si="23"/>
        <v>15495</v>
      </c>
      <c r="G753" s="4">
        <v>750</v>
      </c>
      <c r="H753" s="2">
        <v>50</v>
      </c>
      <c r="I753" s="10">
        <f t="shared" si="18"/>
        <v>37500</v>
      </c>
      <c r="J753" s="4">
        <v>750</v>
      </c>
      <c r="K753" s="11">
        <f t="shared" si="20"/>
        <v>53.333333333333336</v>
      </c>
      <c r="L753" s="10">
        <f t="shared" si="21"/>
        <v>40000</v>
      </c>
      <c r="M753" s="4">
        <v>750</v>
      </c>
      <c r="N753" s="2">
        <v>30</v>
      </c>
      <c r="O753" s="10">
        <f t="shared" si="19"/>
        <v>22500</v>
      </c>
    </row>
    <row r="754" spans="1:15" ht="15.75" customHeight="1" x14ac:dyDescent="0.2">
      <c r="A754" s="1">
        <v>751</v>
      </c>
      <c r="B754" s="2">
        <v>30</v>
      </c>
      <c r="C754" s="10">
        <f t="shared" si="17"/>
        <v>22530</v>
      </c>
      <c r="D754" s="4">
        <v>751</v>
      </c>
      <c r="E754" s="14">
        <f t="shared" si="22"/>
        <v>20.659121171770973</v>
      </c>
      <c r="F754" s="10">
        <f t="shared" si="23"/>
        <v>15515</v>
      </c>
      <c r="G754" s="4">
        <v>751</v>
      </c>
      <c r="H754" s="2">
        <v>50</v>
      </c>
      <c r="I754" s="10">
        <f t="shared" si="18"/>
        <v>37550</v>
      </c>
      <c r="J754" s="4">
        <v>751</v>
      </c>
      <c r="K754" s="11">
        <f t="shared" si="20"/>
        <v>53.328894806924104</v>
      </c>
      <c r="L754" s="10">
        <f t="shared" si="21"/>
        <v>40050</v>
      </c>
      <c r="M754" s="4">
        <v>751</v>
      </c>
      <c r="N754" s="2">
        <v>30</v>
      </c>
      <c r="O754" s="10">
        <f t="shared" si="19"/>
        <v>22530</v>
      </c>
    </row>
    <row r="755" spans="1:15" ht="15.75" customHeight="1" x14ac:dyDescent="0.2">
      <c r="A755" s="1">
        <v>752</v>
      </c>
      <c r="B755" s="2">
        <v>30</v>
      </c>
      <c r="C755" s="10">
        <f t="shared" si="17"/>
        <v>22560</v>
      </c>
      <c r="D755" s="4">
        <v>752</v>
      </c>
      <c r="E755" s="14">
        <f t="shared" si="22"/>
        <v>20.658244680851062</v>
      </c>
      <c r="F755" s="10">
        <f t="shared" si="23"/>
        <v>15535</v>
      </c>
      <c r="G755" s="4">
        <v>752</v>
      </c>
      <c r="H755" s="2">
        <v>50</v>
      </c>
      <c r="I755" s="10">
        <f t="shared" si="18"/>
        <v>37600</v>
      </c>
      <c r="J755" s="4">
        <v>752</v>
      </c>
      <c r="K755" s="11">
        <f t="shared" si="20"/>
        <v>53.324468085106382</v>
      </c>
      <c r="L755" s="10">
        <f t="shared" si="21"/>
        <v>40100</v>
      </c>
      <c r="M755" s="4">
        <v>752</v>
      </c>
      <c r="N755" s="2">
        <v>30</v>
      </c>
      <c r="O755" s="10">
        <f t="shared" si="19"/>
        <v>22560</v>
      </c>
    </row>
    <row r="756" spans="1:15" ht="15.75" customHeight="1" x14ac:dyDescent="0.2">
      <c r="A756" s="1">
        <v>753</v>
      </c>
      <c r="B756" s="2">
        <v>30</v>
      </c>
      <c r="C756" s="10">
        <f t="shared" si="17"/>
        <v>22590</v>
      </c>
      <c r="D756" s="4">
        <v>753</v>
      </c>
      <c r="E756" s="14">
        <f t="shared" si="22"/>
        <v>20.657370517928285</v>
      </c>
      <c r="F756" s="10">
        <f t="shared" si="23"/>
        <v>15555</v>
      </c>
      <c r="G756" s="4">
        <v>753</v>
      </c>
      <c r="H756" s="2">
        <v>50</v>
      </c>
      <c r="I756" s="10">
        <f t="shared" si="18"/>
        <v>37650</v>
      </c>
      <c r="J756" s="4">
        <v>753</v>
      </c>
      <c r="K756" s="11">
        <f t="shared" si="20"/>
        <v>53.320053120849934</v>
      </c>
      <c r="L756" s="10">
        <f t="shared" si="21"/>
        <v>40150</v>
      </c>
      <c r="M756" s="4">
        <v>753</v>
      </c>
      <c r="N756" s="2">
        <v>30</v>
      </c>
      <c r="O756" s="10">
        <f t="shared" si="19"/>
        <v>22590</v>
      </c>
    </row>
    <row r="757" spans="1:15" ht="15.75" customHeight="1" x14ac:dyDescent="0.2">
      <c r="A757" s="1">
        <v>754</v>
      </c>
      <c r="B757" s="2">
        <v>30</v>
      </c>
      <c r="C757" s="10">
        <f t="shared" si="17"/>
        <v>22620</v>
      </c>
      <c r="D757" s="4">
        <v>754</v>
      </c>
      <c r="E757" s="14">
        <f t="shared" si="22"/>
        <v>20.656498673740053</v>
      </c>
      <c r="F757" s="10">
        <f t="shared" si="23"/>
        <v>15575</v>
      </c>
      <c r="G757" s="4">
        <v>754</v>
      </c>
      <c r="H757" s="2">
        <v>50</v>
      </c>
      <c r="I757" s="10">
        <f t="shared" si="18"/>
        <v>37700</v>
      </c>
      <c r="J757" s="4">
        <v>754</v>
      </c>
      <c r="K757" s="11">
        <f t="shared" si="20"/>
        <v>53.315649867374006</v>
      </c>
      <c r="L757" s="10">
        <f t="shared" si="21"/>
        <v>40200</v>
      </c>
      <c r="M757" s="4">
        <v>754</v>
      </c>
      <c r="N757" s="2">
        <v>30</v>
      </c>
      <c r="O757" s="10">
        <f t="shared" si="19"/>
        <v>22620</v>
      </c>
    </row>
    <row r="758" spans="1:15" ht="15.75" customHeight="1" x14ac:dyDescent="0.2">
      <c r="A758" s="1">
        <v>755</v>
      </c>
      <c r="B758" s="2">
        <v>30</v>
      </c>
      <c r="C758" s="10">
        <f t="shared" si="17"/>
        <v>22650</v>
      </c>
      <c r="D758" s="4">
        <v>755</v>
      </c>
      <c r="E758" s="14">
        <f t="shared" si="22"/>
        <v>20.655629139072847</v>
      </c>
      <c r="F758" s="10">
        <f t="shared" si="23"/>
        <v>15595</v>
      </c>
      <c r="G758" s="4">
        <v>755</v>
      </c>
      <c r="H758" s="2">
        <v>50</v>
      </c>
      <c r="I758" s="10">
        <f t="shared" si="18"/>
        <v>37750</v>
      </c>
      <c r="J758" s="4">
        <v>755</v>
      </c>
      <c r="K758" s="11">
        <f t="shared" si="20"/>
        <v>53.311258278145694</v>
      </c>
      <c r="L758" s="10">
        <f t="shared" si="21"/>
        <v>40250</v>
      </c>
      <c r="M758" s="4">
        <v>755</v>
      </c>
      <c r="N758" s="2">
        <v>30</v>
      </c>
      <c r="O758" s="10">
        <f t="shared" si="19"/>
        <v>22650</v>
      </c>
    </row>
    <row r="759" spans="1:15" ht="15.75" customHeight="1" x14ac:dyDescent="0.2">
      <c r="A759" s="1">
        <v>756</v>
      </c>
      <c r="B759" s="2">
        <v>30</v>
      </c>
      <c r="C759" s="10">
        <f t="shared" si="17"/>
        <v>22680</v>
      </c>
      <c r="D759" s="4">
        <v>756</v>
      </c>
      <c r="E759" s="14">
        <f t="shared" si="22"/>
        <v>20.654761904761905</v>
      </c>
      <c r="F759" s="10">
        <f t="shared" si="23"/>
        <v>15615</v>
      </c>
      <c r="G759" s="4">
        <v>756</v>
      </c>
      <c r="H759" s="2">
        <v>50</v>
      </c>
      <c r="I759" s="10">
        <f t="shared" si="18"/>
        <v>37800</v>
      </c>
      <c r="J759" s="4">
        <v>756</v>
      </c>
      <c r="K759" s="11">
        <f t="shared" si="20"/>
        <v>53.306878306878303</v>
      </c>
      <c r="L759" s="10">
        <f t="shared" si="21"/>
        <v>40300</v>
      </c>
      <c r="M759" s="4">
        <v>756</v>
      </c>
      <c r="N759" s="2">
        <v>30</v>
      </c>
      <c r="O759" s="10">
        <f t="shared" si="19"/>
        <v>22680</v>
      </c>
    </row>
    <row r="760" spans="1:15" ht="15.75" customHeight="1" x14ac:dyDescent="0.2">
      <c r="A760" s="1">
        <v>757</v>
      </c>
      <c r="B760" s="2">
        <v>30</v>
      </c>
      <c r="C760" s="10">
        <f t="shared" si="17"/>
        <v>22710</v>
      </c>
      <c r="D760" s="4">
        <v>757</v>
      </c>
      <c r="E760" s="14">
        <f t="shared" si="22"/>
        <v>20.653896961690887</v>
      </c>
      <c r="F760" s="10">
        <f t="shared" si="23"/>
        <v>15635</v>
      </c>
      <c r="G760" s="4">
        <v>757</v>
      </c>
      <c r="H760" s="2">
        <v>50</v>
      </c>
      <c r="I760" s="10">
        <f t="shared" si="18"/>
        <v>37850</v>
      </c>
      <c r="J760" s="4">
        <v>757</v>
      </c>
      <c r="K760" s="11">
        <f t="shared" si="20"/>
        <v>53.302509907529725</v>
      </c>
      <c r="L760" s="10">
        <f t="shared" si="21"/>
        <v>40350</v>
      </c>
      <c r="M760" s="4">
        <v>757</v>
      </c>
      <c r="N760" s="2">
        <v>30</v>
      </c>
      <c r="O760" s="10">
        <f t="shared" si="19"/>
        <v>22710</v>
      </c>
    </row>
    <row r="761" spans="1:15" ht="15.75" customHeight="1" x14ac:dyDescent="0.2">
      <c r="A761" s="1">
        <v>758</v>
      </c>
      <c r="B761" s="2">
        <v>30</v>
      </c>
      <c r="C761" s="10">
        <f t="shared" si="17"/>
        <v>22740</v>
      </c>
      <c r="D761" s="4">
        <v>758</v>
      </c>
      <c r="E761" s="14">
        <f t="shared" si="22"/>
        <v>20.653034300791557</v>
      </c>
      <c r="F761" s="10">
        <f t="shared" si="23"/>
        <v>15655</v>
      </c>
      <c r="G761" s="4">
        <v>758</v>
      </c>
      <c r="H761" s="2">
        <v>50</v>
      </c>
      <c r="I761" s="10">
        <f t="shared" si="18"/>
        <v>37900</v>
      </c>
      <c r="J761" s="4">
        <v>758</v>
      </c>
      <c r="K761" s="11">
        <f t="shared" si="20"/>
        <v>53.298153034300789</v>
      </c>
      <c r="L761" s="10">
        <f t="shared" si="21"/>
        <v>40400</v>
      </c>
      <c r="M761" s="4">
        <v>758</v>
      </c>
      <c r="N761" s="2">
        <v>30</v>
      </c>
      <c r="O761" s="10">
        <f t="shared" si="19"/>
        <v>22740</v>
      </c>
    </row>
    <row r="762" spans="1:15" ht="15.75" customHeight="1" x14ac:dyDescent="0.2">
      <c r="A762" s="1">
        <v>759</v>
      </c>
      <c r="B762" s="2">
        <v>30</v>
      </c>
      <c r="C762" s="10">
        <f t="shared" si="17"/>
        <v>22770</v>
      </c>
      <c r="D762" s="4">
        <v>759</v>
      </c>
      <c r="E762" s="14">
        <f t="shared" si="22"/>
        <v>20.652173913043477</v>
      </c>
      <c r="F762" s="10">
        <f t="shared" si="23"/>
        <v>15675</v>
      </c>
      <c r="G762" s="4">
        <v>759</v>
      </c>
      <c r="H762" s="2">
        <v>50</v>
      </c>
      <c r="I762" s="10">
        <f t="shared" si="18"/>
        <v>37950</v>
      </c>
      <c r="J762" s="4">
        <v>759</v>
      </c>
      <c r="K762" s="11">
        <f t="shared" si="20"/>
        <v>53.293807641633727</v>
      </c>
      <c r="L762" s="10">
        <f t="shared" si="21"/>
        <v>40450</v>
      </c>
      <c r="M762" s="4">
        <v>759</v>
      </c>
      <c r="N762" s="2">
        <v>30</v>
      </c>
      <c r="O762" s="10">
        <f t="shared" si="19"/>
        <v>22770</v>
      </c>
    </row>
    <row r="763" spans="1:15" ht="15.75" customHeight="1" x14ac:dyDescent="0.2">
      <c r="A763" s="1">
        <v>760</v>
      </c>
      <c r="B763" s="2">
        <v>30</v>
      </c>
      <c r="C763" s="10">
        <f t="shared" si="17"/>
        <v>22800</v>
      </c>
      <c r="D763" s="4">
        <v>760</v>
      </c>
      <c r="E763" s="14">
        <f t="shared" si="22"/>
        <v>20.651315789473685</v>
      </c>
      <c r="F763" s="10">
        <f t="shared" si="23"/>
        <v>15695</v>
      </c>
      <c r="G763" s="4">
        <v>760</v>
      </c>
      <c r="H763" s="2">
        <v>50</v>
      </c>
      <c r="I763" s="10">
        <f t="shared" si="18"/>
        <v>38000</v>
      </c>
      <c r="J763" s="4">
        <v>760</v>
      </c>
      <c r="K763" s="11">
        <f t="shared" si="20"/>
        <v>53.289473684210527</v>
      </c>
      <c r="L763" s="10">
        <f t="shared" si="21"/>
        <v>40500</v>
      </c>
      <c r="M763" s="4">
        <v>760</v>
      </c>
      <c r="N763" s="2">
        <v>30</v>
      </c>
      <c r="O763" s="10">
        <f t="shared" si="19"/>
        <v>22800</v>
      </c>
    </row>
    <row r="764" spans="1:15" ht="15.75" customHeight="1" x14ac:dyDescent="0.2">
      <c r="A764" s="1">
        <v>761</v>
      </c>
      <c r="B764" s="2">
        <v>30</v>
      </c>
      <c r="C764" s="10">
        <f t="shared" si="17"/>
        <v>22830</v>
      </c>
      <c r="D764" s="4">
        <v>761</v>
      </c>
      <c r="E764" s="14">
        <f t="shared" si="22"/>
        <v>20.650459921156372</v>
      </c>
      <c r="F764" s="10">
        <f t="shared" si="23"/>
        <v>15715</v>
      </c>
      <c r="G764" s="4">
        <v>761</v>
      </c>
      <c r="H764" s="2">
        <v>50</v>
      </c>
      <c r="I764" s="10">
        <f t="shared" si="18"/>
        <v>38050</v>
      </c>
      <c r="J764" s="4">
        <v>761</v>
      </c>
      <c r="K764" s="11">
        <f t="shared" si="20"/>
        <v>53.285151116951383</v>
      </c>
      <c r="L764" s="10">
        <f t="shared" si="21"/>
        <v>40550</v>
      </c>
      <c r="M764" s="4">
        <v>761</v>
      </c>
      <c r="N764" s="2">
        <v>30</v>
      </c>
      <c r="O764" s="10">
        <f t="shared" si="19"/>
        <v>22830</v>
      </c>
    </row>
    <row r="765" spans="1:15" ht="15.75" customHeight="1" x14ac:dyDescent="0.2">
      <c r="A765" s="1">
        <v>762</v>
      </c>
      <c r="B765" s="2">
        <v>30</v>
      </c>
      <c r="C765" s="10">
        <f t="shared" si="17"/>
        <v>22860</v>
      </c>
      <c r="D765" s="4">
        <v>762</v>
      </c>
      <c r="E765" s="14">
        <f t="shared" si="22"/>
        <v>20.6496062992126</v>
      </c>
      <c r="F765" s="10">
        <f t="shared" si="23"/>
        <v>15735</v>
      </c>
      <c r="G765" s="4">
        <v>762</v>
      </c>
      <c r="H765" s="2">
        <v>50</v>
      </c>
      <c r="I765" s="10">
        <f t="shared" si="18"/>
        <v>38100</v>
      </c>
      <c r="J765" s="4">
        <v>762</v>
      </c>
      <c r="K765" s="11">
        <f t="shared" si="20"/>
        <v>53.280839895013123</v>
      </c>
      <c r="L765" s="10">
        <f t="shared" si="21"/>
        <v>40600</v>
      </c>
      <c r="M765" s="4">
        <v>762</v>
      </c>
      <c r="N765" s="2">
        <v>30</v>
      </c>
      <c r="O765" s="10">
        <f t="shared" si="19"/>
        <v>22860</v>
      </c>
    </row>
    <row r="766" spans="1:15" ht="15.75" customHeight="1" x14ac:dyDescent="0.2">
      <c r="A766" s="1">
        <v>763</v>
      </c>
      <c r="B766" s="2">
        <v>30</v>
      </c>
      <c r="C766" s="10">
        <f t="shared" si="17"/>
        <v>22890</v>
      </c>
      <c r="D766" s="4">
        <v>763</v>
      </c>
      <c r="E766" s="14">
        <f t="shared" si="22"/>
        <v>20.64875491480996</v>
      </c>
      <c r="F766" s="10">
        <f t="shared" si="23"/>
        <v>15755</v>
      </c>
      <c r="G766" s="4">
        <v>763</v>
      </c>
      <c r="H766" s="2">
        <v>50</v>
      </c>
      <c r="I766" s="10">
        <f t="shared" si="18"/>
        <v>38150</v>
      </c>
      <c r="J766" s="4">
        <v>763</v>
      </c>
      <c r="K766" s="11">
        <f t="shared" si="20"/>
        <v>53.276539973787678</v>
      </c>
      <c r="L766" s="10">
        <f t="shared" si="21"/>
        <v>40650</v>
      </c>
      <c r="M766" s="4">
        <v>763</v>
      </c>
      <c r="N766" s="2">
        <v>30</v>
      </c>
      <c r="O766" s="10">
        <f t="shared" si="19"/>
        <v>22890</v>
      </c>
    </row>
    <row r="767" spans="1:15" ht="15.75" customHeight="1" x14ac:dyDescent="0.2">
      <c r="A767" s="1">
        <v>764</v>
      </c>
      <c r="B767" s="2">
        <v>30</v>
      </c>
      <c r="C767" s="10">
        <f t="shared" si="17"/>
        <v>22920</v>
      </c>
      <c r="D767" s="4">
        <v>764</v>
      </c>
      <c r="E767" s="14">
        <f t="shared" si="22"/>
        <v>20.647905759162303</v>
      </c>
      <c r="F767" s="10">
        <f t="shared" si="23"/>
        <v>15775</v>
      </c>
      <c r="G767" s="4">
        <v>764</v>
      </c>
      <c r="H767" s="2">
        <v>50</v>
      </c>
      <c r="I767" s="10">
        <f t="shared" si="18"/>
        <v>38200</v>
      </c>
      <c r="J767" s="4">
        <v>764</v>
      </c>
      <c r="K767" s="11">
        <f t="shared" si="20"/>
        <v>53.272251308900522</v>
      </c>
      <c r="L767" s="10">
        <f t="shared" si="21"/>
        <v>40700</v>
      </c>
      <c r="M767" s="4">
        <v>764</v>
      </c>
      <c r="N767" s="2">
        <v>30</v>
      </c>
      <c r="O767" s="10">
        <f t="shared" si="19"/>
        <v>22920</v>
      </c>
    </row>
    <row r="768" spans="1:15" ht="15.75" customHeight="1" x14ac:dyDescent="0.2">
      <c r="A768" s="1">
        <v>765</v>
      </c>
      <c r="B768" s="2">
        <v>30</v>
      </c>
      <c r="C768" s="10">
        <f t="shared" si="17"/>
        <v>22950</v>
      </c>
      <c r="D768" s="4">
        <v>765</v>
      </c>
      <c r="E768" s="14">
        <f t="shared" si="22"/>
        <v>20.647058823529413</v>
      </c>
      <c r="F768" s="10">
        <f t="shared" si="23"/>
        <v>15795</v>
      </c>
      <c r="G768" s="4">
        <v>765</v>
      </c>
      <c r="H768" s="2">
        <v>50</v>
      </c>
      <c r="I768" s="10">
        <f t="shared" si="18"/>
        <v>38250</v>
      </c>
      <c r="J768" s="4">
        <v>765</v>
      </c>
      <c r="K768" s="11">
        <f t="shared" si="20"/>
        <v>53.267973856209153</v>
      </c>
      <c r="L768" s="10">
        <f t="shared" si="21"/>
        <v>40750</v>
      </c>
      <c r="M768" s="4">
        <v>765</v>
      </c>
      <c r="N768" s="2">
        <v>30</v>
      </c>
      <c r="O768" s="10">
        <f t="shared" si="19"/>
        <v>22950</v>
      </c>
    </row>
    <row r="769" spans="1:15" ht="15.75" customHeight="1" x14ac:dyDescent="0.2">
      <c r="A769" s="1">
        <v>766</v>
      </c>
      <c r="B769" s="2">
        <v>30</v>
      </c>
      <c r="C769" s="10">
        <f t="shared" ref="C769:C1023" si="24">A769*B769</f>
        <v>22980</v>
      </c>
      <c r="D769" s="4">
        <v>766</v>
      </c>
      <c r="E769" s="14">
        <f t="shared" si="22"/>
        <v>20.64621409921671</v>
      </c>
      <c r="F769" s="10">
        <f t="shared" si="23"/>
        <v>15815</v>
      </c>
      <c r="G769" s="4">
        <v>766</v>
      </c>
      <c r="H769" s="2">
        <v>50</v>
      </c>
      <c r="I769" s="10">
        <f t="shared" ref="I769:I1023" si="25">H769*G769</f>
        <v>38300</v>
      </c>
      <c r="J769" s="4">
        <v>766</v>
      </c>
      <c r="K769" s="11">
        <f t="shared" si="20"/>
        <v>53.263707571801568</v>
      </c>
      <c r="L769" s="10">
        <f t="shared" si="21"/>
        <v>40800</v>
      </c>
      <c r="M769" s="4">
        <v>766</v>
      </c>
      <c r="N769" s="2">
        <v>30</v>
      </c>
      <c r="O769" s="10">
        <f t="shared" ref="O769:O1023" si="26">N769*M769</f>
        <v>22980</v>
      </c>
    </row>
    <row r="770" spans="1:15" ht="15.75" customHeight="1" x14ac:dyDescent="0.2">
      <c r="A770" s="1">
        <v>767</v>
      </c>
      <c r="B770" s="2">
        <v>30</v>
      </c>
      <c r="C770" s="10">
        <f t="shared" si="24"/>
        <v>23010</v>
      </c>
      <c r="D770" s="4">
        <v>767</v>
      </c>
      <c r="E770" s="14">
        <f t="shared" si="22"/>
        <v>20.645371577574966</v>
      </c>
      <c r="F770" s="10">
        <f t="shared" si="23"/>
        <v>15835</v>
      </c>
      <c r="G770" s="4">
        <v>767</v>
      </c>
      <c r="H770" s="2">
        <v>50</v>
      </c>
      <c r="I770" s="10">
        <f t="shared" si="25"/>
        <v>38350</v>
      </c>
      <c r="J770" s="4">
        <v>767</v>
      </c>
      <c r="K770" s="11">
        <f t="shared" si="20"/>
        <v>53.259452411994786</v>
      </c>
      <c r="L770" s="10">
        <f t="shared" si="21"/>
        <v>40850</v>
      </c>
      <c r="M770" s="4">
        <v>767</v>
      </c>
      <c r="N770" s="2">
        <v>30</v>
      </c>
      <c r="O770" s="10">
        <f t="shared" si="26"/>
        <v>23010</v>
      </c>
    </row>
    <row r="771" spans="1:15" ht="15.75" customHeight="1" x14ac:dyDescent="0.2">
      <c r="A771" s="1">
        <v>768</v>
      </c>
      <c r="B771" s="2">
        <v>30</v>
      </c>
      <c r="C771" s="10">
        <f t="shared" si="24"/>
        <v>23040</v>
      </c>
      <c r="D771" s="4">
        <v>768</v>
      </c>
      <c r="E771" s="14">
        <f t="shared" si="22"/>
        <v>20.64453125</v>
      </c>
      <c r="F771" s="10">
        <f t="shared" si="23"/>
        <v>15855</v>
      </c>
      <c r="G771" s="4">
        <v>768</v>
      </c>
      <c r="H771" s="2">
        <v>50</v>
      </c>
      <c r="I771" s="10">
        <f t="shared" si="25"/>
        <v>38400</v>
      </c>
      <c r="J771" s="4">
        <v>768</v>
      </c>
      <c r="K771" s="11">
        <f t="shared" si="20"/>
        <v>53.255208333333336</v>
      </c>
      <c r="L771" s="10">
        <f t="shared" si="21"/>
        <v>40900</v>
      </c>
      <c r="M771" s="4">
        <v>768</v>
      </c>
      <c r="N771" s="2">
        <v>30</v>
      </c>
      <c r="O771" s="10">
        <f t="shared" si="26"/>
        <v>23040</v>
      </c>
    </row>
    <row r="772" spans="1:15" ht="15.75" customHeight="1" x14ac:dyDescent="0.2">
      <c r="A772" s="1">
        <v>769</v>
      </c>
      <c r="B772" s="2">
        <v>30</v>
      </c>
      <c r="C772" s="10">
        <f t="shared" si="24"/>
        <v>23070</v>
      </c>
      <c r="D772" s="4">
        <v>769</v>
      </c>
      <c r="E772" s="14">
        <f t="shared" si="22"/>
        <v>20.643693107932378</v>
      </c>
      <c r="F772" s="10">
        <f t="shared" si="23"/>
        <v>15875</v>
      </c>
      <c r="G772" s="4">
        <v>769</v>
      </c>
      <c r="H772" s="2">
        <v>50</v>
      </c>
      <c r="I772" s="10">
        <f t="shared" si="25"/>
        <v>38450</v>
      </c>
      <c r="J772" s="4">
        <v>769</v>
      </c>
      <c r="K772" s="11">
        <f t="shared" si="20"/>
        <v>53.250975292587775</v>
      </c>
      <c r="L772" s="10">
        <f t="shared" si="21"/>
        <v>40950</v>
      </c>
      <c r="M772" s="4">
        <v>769</v>
      </c>
      <c r="N772" s="2">
        <v>30</v>
      </c>
      <c r="O772" s="10">
        <f t="shared" si="26"/>
        <v>23070</v>
      </c>
    </row>
    <row r="773" spans="1:15" ht="15.75" customHeight="1" x14ac:dyDescent="0.2">
      <c r="A773" s="1">
        <v>770</v>
      </c>
      <c r="B773" s="2">
        <v>30</v>
      </c>
      <c r="C773" s="10">
        <f t="shared" si="24"/>
        <v>23100</v>
      </c>
      <c r="D773" s="4">
        <v>770</v>
      </c>
      <c r="E773" s="14">
        <f t="shared" si="22"/>
        <v>20.642857142857142</v>
      </c>
      <c r="F773" s="10">
        <f t="shared" si="23"/>
        <v>15895</v>
      </c>
      <c r="G773" s="4">
        <v>770</v>
      </c>
      <c r="H773" s="2">
        <v>50</v>
      </c>
      <c r="I773" s="10">
        <f t="shared" si="25"/>
        <v>38500</v>
      </c>
      <c r="J773" s="4">
        <v>770</v>
      </c>
      <c r="K773" s="11">
        <f t="shared" si="20"/>
        <v>53.246753246753244</v>
      </c>
      <c r="L773" s="10">
        <f t="shared" si="21"/>
        <v>41000</v>
      </c>
      <c r="M773" s="4">
        <v>770</v>
      </c>
      <c r="N773" s="2">
        <v>30</v>
      </c>
      <c r="O773" s="10">
        <f t="shared" si="26"/>
        <v>23100</v>
      </c>
    </row>
    <row r="774" spans="1:15" ht="15.75" customHeight="1" x14ac:dyDescent="0.2">
      <c r="A774" s="1">
        <v>771</v>
      </c>
      <c r="B774" s="2">
        <v>30</v>
      </c>
      <c r="C774" s="10">
        <f t="shared" si="24"/>
        <v>23130</v>
      </c>
      <c r="D774" s="4">
        <v>771</v>
      </c>
      <c r="E774" s="14">
        <f t="shared" si="22"/>
        <v>20.642023346303503</v>
      </c>
      <c r="F774" s="10">
        <f t="shared" si="23"/>
        <v>15915</v>
      </c>
      <c r="G774" s="4">
        <v>771</v>
      </c>
      <c r="H774" s="2">
        <v>50</v>
      </c>
      <c r="I774" s="10">
        <f t="shared" si="25"/>
        <v>38550</v>
      </c>
      <c r="J774" s="4">
        <v>771</v>
      </c>
      <c r="K774" s="11">
        <f t="shared" si="20"/>
        <v>53.242542153047992</v>
      </c>
      <c r="L774" s="10">
        <f t="shared" si="21"/>
        <v>41050</v>
      </c>
      <c r="M774" s="4">
        <v>771</v>
      </c>
      <c r="N774" s="2">
        <v>30</v>
      </c>
      <c r="O774" s="10">
        <f t="shared" si="26"/>
        <v>23130</v>
      </c>
    </row>
    <row r="775" spans="1:15" ht="15.75" customHeight="1" x14ac:dyDescent="0.2">
      <c r="A775" s="1">
        <v>772</v>
      </c>
      <c r="B775" s="2">
        <v>30</v>
      </c>
      <c r="C775" s="10">
        <f t="shared" si="24"/>
        <v>23160</v>
      </c>
      <c r="D775" s="4">
        <v>772</v>
      </c>
      <c r="E775" s="14">
        <f t="shared" si="22"/>
        <v>20.641191709844559</v>
      </c>
      <c r="F775" s="10">
        <f t="shared" si="23"/>
        <v>15935</v>
      </c>
      <c r="G775" s="4">
        <v>772</v>
      </c>
      <c r="H775" s="2">
        <v>50</v>
      </c>
      <c r="I775" s="10">
        <f t="shared" si="25"/>
        <v>38600</v>
      </c>
      <c r="J775" s="4">
        <v>772</v>
      </c>
      <c r="K775" s="11">
        <f t="shared" si="20"/>
        <v>53.238341968911918</v>
      </c>
      <c r="L775" s="10">
        <f t="shared" si="21"/>
        <v>41100</v>
      </c>
      <c r="M775" s="4">
        <v>772</v>
      </c>
      <c r="N775" s="2">
        <v>30</v>
      </c>
      <c r="O775" s="10">
        <f t="shared" si="26"/>
        <v>23160</v>
      </c>
    </row>
    <row r="776" spans="1:15" ht="15.75" customHeight="1" x14ac:dyDescent="0.2">
      <c r="A776" s="1">
        <v>773</v>
      </c>
      <c r="B776" s="2">
        <v>30</v>
      </c>
      <c r="C776" s="10">
        <f t="shared" si="24"/>
        <v>23190</v>
      </c>
      <c r="D776" s="4">
        <v>773</v>
      </c>
      <c r="E776" s="14">
        <f t="shared" si="22"/>
        <v>20.640362225097025</v>
      </c>
      <c r="F776" s="10">
        <f t="shared" si="23"/>
        <v>15955</v>
      </c>
      <c r="G776" s="4">
        <v>773</v>
      </c>
      <c r="H776" s="2">
        <v>50</v>
      </c>
      <c r="I776" s="10">
        <f t="shared" si="25"/>
        <v>38650</v>
      </c>
      <c r="J776" s="4">
        <v>773</v>
      </c>
      <c r="K776" s="11">
        <f t="shared" si="20"/>
        <v>53.234152652005172</v>
      </c>
      <c r="L776" s="10">
        <f t="shared" si="21"/>
        <v>41150</v>
      </c>
      <c r="M776" s="4">
        <v>773</v>
      </c>
      <c r="N776" s="2">
        <v>30</v>
      </c>
      <c r="O776" s="10">
        <f t="shared" si="26"/>
        <v>23190</v>
      </c>
    </row>
    <row r="777" spans="1:15" ht="15.75" customHeight="1" x14ac:dyDescent="0.2">
      <c r="A777" s="1">
        <v>774</v>
      </c>
      <c r="B777" s="2">
        <v>30</v>
      </c>
      <c r="C777" s="10">
        <f t="shared" si="24"/>
        <v>23220</v>
      </c>
      <c r="D777" s="4">
        <v>774</v>
      </c>
      <c r="E777" s="14">
        <f t="shared" si="22"/>
        <v>20.63953488372093</v>
      </c>
      <c r="F777" s="10">
        <f t="shared" si="23"/>
        <v>15975</v>
      </c>
      <c r="G777" s="4">
        <v>774</v>
      </c>
      <c r="H777" s="2">
        <v>50</v>
      </c>
      <c r="I777" s="10">
        <f t="shared" si="25"/>
        <v>38700</v>
      </c>
      <c r="J777" s="4">
        <v>774</v>
      </c>
      <c r="K777" s="11">
        <f t="shared" si="20"/>
        <v>53.229974160206716</v>
      </c>
      <c r="L777" s="10">
        <f t="shared" si="21"/>
        <v>41200</v>
      </c>
      <c r="M777" s="4">
        <v>774</v>
      </c>
      <c r="N777" s="2">
        <v>30</v>
      </c>
      <c r="O777" s="10">
        <f t="shared" si="26"/>
        <v>23220</v>
      </c>
    </row>
    <row r="778" spans="1:15" ht="15.75" customHeight="1" x14ac:dyDescent="0.2">
      <c r="A778" s="1">
        <v>775</v>
      </c>
      <c r="B778" s="2">
        <v>30</v>
      </c>
      <c r="C778" s="10">
        <f t="shared" si="24"/>
        <v>23250</v>
      </c>
      <c r="D778" s="4">
        <v>775</v>
      </c>
      <c r="E778" s="14">
        <f t="shared" si="22"/>
        <v>20.638709677419357</v>
      </c>
      <c r="F778" s="10">
        <f t="shared" si="23"/>
        <v>15995</v>
      </c>
      <c r="G778" s="4">
        <v>775</v>
      </c>
      <c r="H778" s="2">
        <v>50</v>
      </c>
      <c r="I778" s="10">
        <f t="shared" si="25"/>
        <v>38750</v>
      </c>
      <c r="J778" s="4">
        <v>775</v>
      </c>
      <c r="K778" s="11">
        <f t="shared" si="20"/>
        <v>53.225806451612904</v>
      </c>
      <c r="L778" s="10">
        <f t="shared" si="21"/>
        <v>41250</v>
      </c>
      <c r="M778" s="4">
        <v>775</v>
      </c>
      <c r="N778" s="2">
        <v>30</v>
      </c>
      <c r="O778" s="10">
        <f t="shared" si="26"/>
        <v>23250</v>
      </c>
    </row>
    <row r="779" spans="1:15" ht="15.75" customHeight="1" x14ac:dyDescent="0.2">
      <c r="A779" s="1">
        <v>776</v>
      </c>
      <c r="B779" s="2">
        <v>30</v>
      </c>
      <c r="C779" s="10">
        <f t="shared" si="24"/>
        <v>23280</v>
      </c>
      <c r="D779" s="4">
        <v>776</v>
      </c>
      <c r="E779" s="14">
        <f t="shared" si="22"/>
        <v>20.637886597938145</v>
      </c>
      <c r="F779" s="10">
        <f t="shared" si="23"/>
        <v>16015</v>
      </c>
      <c r="G779" s="4">
        <v>776</v>
      </c>
      <c r="H779" s="2">
        <v>50</v>
      </c>
      <c r="I779" s="10">
        <f t="shared" si="25"/>
        <v>38800</v>
      </c>
      <c r="J779" s="4">
        <v>776</v>
      </c>
      <c r="K779" s="11">
        <f t="shared" si="20"/>
        <v>53.22164948453608</v>
      </c>
      <c r="L779" s="10">
        <f t="shared" si="21"/>
        <v>41300</v>
      </c>
      <c r="M779" s="4">
        <v>776</v>
      </c>
      <c r="N779" s="2">
        <v>30</v>
      </c>
      <c r="O779" s="10">
        <f t="shared" si="26"/>
        <v>23280</v>
      </c>
    </row>
    <row r="780" spans="1:15" ht="15.75" customHeight="1" x14ac:dyDescent="0.2">
      <c r="A780" s="1">
        <v>777</v>
      </c>
      <c r="B780" s="2">
        <v>30</v>
      </c>
      <c r="C780" s="10">
        <f t="shared" si="24"/>
        <v>23310</v>
      </c>
      <c r="D780" s="4">
        <v>777</v>
      </c>
      <c r="E780" s="14">
        <f t="shared" si="22"/>
        <v>20.637065637065636</v>
      </c>
      <c r="F780" s="10">
        <f t="shared" si="23"/>
        <v>16035</v>
      </c>
      <c r="G780" s="4">
        <v>777</v>
      </c>
      <c r="H780" s="2">
        <v>50</v>
      </c>
      <c r="I780" s="10">
        <f t="shared" si="25"/>
        <v>38850</v>
      </c>
      <c r="J780" s="4">
        <v>777</v>
      </c>
      <c r="K780" s="11">
        <f t="shared" si="20"/>
        <v>53.217503217503214</v>
      </c>
      <c r="L780" s="10">
        <f t="shared" si="21"/>
        <v>41350</v>
      </c>
      <c r="M780" s="4">
        <v>777</v>
      </c>
      <c r="N780" s="2">
        <v>30</v>
      </c>
      <c r="O780" s="10">
        <f t="shared" si="26"/>
        <v>23310</v>
      </c>
    </row>
    <row r="781" spans="1:15" ht="15.75" customHeight="1" x14ac:dyDescent="0.2">
      <c r="A781" s="1">
        <v>778</v>
      </c>
      <c r="B781" s="2">
        <v>30</v>
      </c>
      <c r="C781" s="10">
        <f t="shared" si="24"/>
        <v>23340</v>
      </c>
      <c r="D781" s="4">
        <v>778</v>
      </c>
      <c r="E781" s="14">
        <f t="shared" si="22"/>
        <v>20.636246786632391</v>
      </c>
      <c r="F781" s="10">
        <f t="shared" si="23"/>
        <v>16055</v>
      </c>
      <c r="G781" s="4">
        <v>778</v>
      </c>
      <c r="H781" s="2">
        <v>50</v>
      </c>
      <c r="I781" s="10">
        <f t="shared" si="25"/>
        <v>38900</v>
      </c>
      <c r="J781" s="4">
        <v>778</v>
      </c>
      <c r="K781" s="11">
        <f t="shared" si="20"/>
        <v>53.213367609254497</v>
      </c>
      <c r="L781" s="10">
        <f t="shared" si="21"/>
        <v>41400</v>
      </c>
      <c r="M781" s="4">
        <v>778</v>
      </c>
      <c r="N781" s="2">
        <v>30</v>
      </c>
      <c r="O781" s="10">
        <f t="shared" si="26"/>
        <v>23340</v>
      </c>
    </row>
    <row r="782" spans="1:15" ht="15.75" customHeight="1" x14ac:dyDescent="0.2">
      <c r="A782" s="1">
        <v>779</v>
      </c>
      <c r="B782" s="2">
        <v>30</v>
      </c>
      <c r="C782" s="10">
        <f t="shared" si="24"/>
        <v>23370</v>
      </c>
      <c r="D782" s="4">
        <v>779</v>
      </c>
      <c r="E782" s="14">
        <f t="shared" si="22"/>
        <v>20.635430038510911</v>
      </c>
      <c r="F782" s="10">
        <f t="shared" si="23"/>
        <v>16075</v>
      </c>
      <c r="G782" s="4">
        <v>779</v>
      </c>
      <c r="H782" s="2">
        <v>50</v>
      </c>
      <c r="I782" s="10">
        <f t="shared" si="25"/>
        <v>38950</v>
      </c>
      <c r="J782" s="4">
        <v>779</v>
      </c>
      <c r="K782" s="11">
        <f t="shared" si="20"/>
        <v>53.209242618741975</v>
      </c>
      <c r="L782" s="10">
        <f t="shared" si="21"/>
        <v>41450</v>
      </c>
      <c r="M782" s="4">
        <v>779</v>
      </c>
      <c r="N782" s="2">
        <v>30</v>
      </c>
      <c r="O782" s="10">
        <f t="shared" si="26"/>
        <v>23370</v>
      </c>
    </row>
    <row r="783" spans="1:15" ht="15.75" customHeight="1" x14ac:dyDescent="0.2">
      <c r="A783" s="1">
        <v>780</v>
      </c>
      <c r="B783" s="2">
        <v>30</v>
      </c>
      <c r="C783" s="10">
        <f t="shared" si="24"/>
        <v>23400</v>
      </c>
      <c r="D783" s="4">
        <v>780</v>
      </c>
      <c r="E783" s="14">
        <f t="shared" si="22"/>
        <v>20.634615384615383</v>
      </c>
      <c r="F783" s="10">
        <f t="shared" si="23"/>
        <v>16095</v>
      </c>
      <c r="G783" s="4">
        <v>780</v>
      </c>
      <c r="H783" s="2">
        <v>50</v>
      </c>
      <c r="I783" s="10">
        <f t="shared" si="25"/>
        <v>39000</v>
      </c>
      <c r="J783" s="4">
        <v>780</v>
      </c>
      <c r="K783" s="11">
        <f t="shared" si="20"/>
        <v>53.205128205128204</v>
      </c>
      <c r="L783" s="10">
        <f t="shared" si="21"/>
        <v>41500</v>
      </c>
      <c r="M783" s="4">
        <v>780</v>
      </c>
      <c r="N783" s="2">
        <v>30</v>
      </c>
      <c r="O783" s="10">
        <f t="shared" si="26"/>
        <v>23400</v>
      </c>
    </row>
    <row r="784" spans="1:15" ht="15.75" customHeight="1" x14ac:dyDescent="0.2">
      <c r="A784" s="1">
        <v>781</v>
      </c>
      <c r="B784" s="2">
        <v>30</v>
      </c>
      <c r="C784" s="10">
        <f t="shared" si="24"/>
        <v>23430</v>
      </c>
      <c r="D784" s="4">
        <v>781</v>
      </c>
      <c r="E784" s="14">
        <f t="shared" si="22"/>
        <v>20.633802816901408</v>
      </c>
      <c r="F784" s="10">
        <f t="shared" si="23"/>
        <v>16115</v>
      </c>
      <c r="G784" s="4">
        <v>781</v>
      </c>
      <c r="H784" s="2">
        <v>50</v>
      </c>
      <c r="I784" s="10">
        <f t="shared" si="25"/>
        <v>39050</v>
      </c>
      <c r="J784" s="4">
        <v>781</v>
      </c>
      <c r="K784" s="11">
        <f t="shared" si="20"/>
        <v>53.201024327784893</v>
      </c>
      <c r="L784" s="10">
        <f t="shared" si="21"/>
        <v>41550</v>
      </c>
      <c r="M784" s="4">
        <v>781</v>
      </c>
      <c r="N784" s="2">
        <v>30</v>
      </c>
      <c r="O784" s="10">
        <f t="shared" si="26"/>
        <v>23430</v>
      </c>
    </row>
    <row r="785" spans="1:15" ht="15.75" customHeight="1" x14ac:dyDescent="0.2">
      <c r="A785" s="1">
        <v>782</v>
      </c>
      <c r="B785" s="2">
        <v>30</v>
      </c>
      <c r="C785" s="10">
        <f t="shared" si="24"/>
        <v>23460</v>
      </c>
      <c r="D785" s="4">
        <v>782</v>
      </c>
      <c r="E785" s="14">
        <f t="shared" si="22"/>
        <v>20.632992327365727</v>
      </c>
      <c r="F785" s="10">
        <f t="shared" si="23"/>
        <v>16135</v>
      </c>
      <c r="G785" s="4">
        <v>782</v>
      </c>
      <c r="H785" s="2">
        <v>50</v>
      </c>
      <c r="I785" s="10">
        <f t="shared" si="25"/>
        <v>39100</v>
      </c>
      <c r="J785" s="4">
        <v>782</v>
      </c>
      <c r="K785" s="11">
        <f t="shared" si="20"/>
        <v>53.196930946291559</v>
      </c>
      <c r="L785" s="10">
        <f t="shared" si="21"/>
        <v>41600</v>
      </c>
      <c r="M785" s="4">
        <v>782</v>
      </c>
      <c r="N785" s="2">
        <v>30</v>
      </c>
      <c r="O785" s="10">
        <f t="shared" si="26"/>
        <v>23460</v>
      </c>
    </row>
    <row r="786" spans="1:15" ht="15.75" customHeight="1" x14ac:dyDescent="0.2">
      <c r="A786" s="1">
        <v>783</v>
      </c>
      <c r="B786" s="2">
        <v>30</v>
      </c>
      <c r="C786" s="10">
        <f t="shared" si="24"/>
        <v>23490</v>
      </c>
      <c r="D786" s="4">
        <v>783</v>
      </c>
      <c r="E786" s="14">
        <f t="shared" si="22"/>
        <v>20.632183908045977</v>
      </c>
      <c r="F786" s="10">
        <f t="shared" si="23"/>
        <v>16155</v>
      </c>
      <c r="G786" s="4">
        <v>783</v>
      </c>
      <c r="H786" s="2">
        <v>50</v>
      </c>
      <c r="I786" s="10">
        <f t="shared" si="25"/>
        <v>39150</v>
      </c>
      <c r="J786" s="4">
        <v>783</v>
      </c>
      <c r="K786" s="11">
        <f t="shared" si="20"/>
        <v>53.192848020434226</v>
      </c>
      <c r="L786" s="10">
        <f t="shared" si="21"/>
        <v>41650</v>
      </c>
      <c r="M786" s="4">
        <v>783</v>
      </c>
      <c r="N786" s="2">
        <v>30</v>
      </c>
      <c r="O786" s="10">
        <f t="shared" si="26"/>
        <v>23490</v>
      </c>
    </row>
    <row r="787" spans="1:15" ht="15.75" customHeight="1" x14ac:dyDescent="0.2">
      <c r="A787" s="1">
        <v>784</v>
      </c>
      <c r="B787" s="2">
        <v>30</v>
      </c>
      <c r="C787" s="10">
        <f t="shared" si="24"/>
        <v>23520</v>
      </c>
      <c r="D787" s="4">
        <v>784</v>
      </c>
      <c r="E787" s="14">
        <f t="shared" si="22"/>
        <v>20.631377551020407</v>
      </c>
      <c r="F787" s="10">
        <f t="shared" si="23"/>
        <v>16175</v>
      </c>
      <c r="G787" s="4">
        <v>784</v>
      </c>
      <c r="H787" s="2">
        <v>50</v>
      </c>
      <c r="I787" s="10">
        <f t="shared" si="25"/>
        <v>39200</v>
      </c>
      <c r="J787" s="4">
        <v>784</v>
      </c>
      <c r="K787" s="11">
        <f t="shared" si="20"/>
        <v>53.188775510204081</v>
      </c>
      <c r="L787" s="10">
        <f t="shared" si="21"/>
        <v>41700</v>
      </c>
      <c r="M787" s="4">
        <v>784</v>
      </c>
      <c r="N787" s="2">
        <v>30</v>
      </c>
      <c r="O787" s="10">
        <f t="shared" si="26"/>
        <v>23520</v>
      </c>
    </row>
    <row r="788" spans="1:15" ht="15.75" customHeight="1" x14ac:dyDescent="0.2">
      <c r="A788" s="1">
        <v>785</v>
      </c>
      <c r="B788" s="2">
        <v>30</v>
      </c>
      <c r="C788" s="10">
        <f t="shared" si="24"/>
        <v>23550</v>
      </c>
      <c r="D788" s="4">
        <v>785</v>
      </c>
      <c r="E788" s="14">
        <f t="shared" si="22"/>
        <v>20.630573248407643</v>
      </c>
      <c r="F788" s="10">
        <f t="shared" si="23"/>
        <v>16195</v>
      </c>
      <c r="G788" s="4">
        <v>785</v>
      </c>
      <c r="H788" s="2">
        <v>50</v>
      </c>
      <c r="I788" s="10">
        <f t="shared" si="25"/>
        <v>39250</v>
      </c>
      <c r="J788" s="4">
        <v>785</v>
      </c>
      <c r="K788" s="11">
        <f t="shared" si="20"/>
        <v>53.184713375796179</v>
      </c>
      <c r="L788" s="10">
        <f t="shared" si="21"/>
        <v>41750</v>
      </c>
      <c r="M788" s="4">
        <v>785</v>
      </c>
      <c r="N788" s="2">
        <v>30</v>
      </c>
      <c r="O788" s="10">
        <f t="shared" si="26"/>
        <v>23550</v>
      </c>
    </row>
    <row r="789" spans="1:15" ht="15.75" customHeight="1" x14ac:dyDescent="0.2">
      <c r="A789" s="1">
        <v>786</v>
      </c>
      <c r="B789" s="2">
        <v>30</v>
      </c>
      <c r="C789" s="10">
        <f t="shared" si="24"/>
        <v>23580</v>
      </c>
      <c r="D789" s="4">
        <v>786</v>
      </c>
      <c r="E789" s="14">
        <f t="shared" si="22"/>
        <v>20.629770992366414</v>
      </c>
      <c r="F789" s="10">
        <f t="shared" si="23"/>
        <v>16215</v>
      </c>
      <c r="G789" s="4">
        <v>786</v>
      </c>
      <c r="H789" s="2">
        <v>50</v>
      </c>
      <c r="I789" s="10">
        <f t="shared" si="25"/>
        <v>39300</v>
      </c>
      <c r="J789" s="4">
        <v>786</v>
      </c>
      <c r="K789" s="11">
        <f t="shared" si="20"/>
        <v>53.180661577608141</v>
      </c>
      <c r="L789" s="10">
        <f t="shared" si="21"/>
        <v>41800</v>
      </c>
      <c r="M789" s="4">
        <v>786</v>
      </c>
      <c r="N789" s="2">
        <v>30</v>
      </c>
      <c r="O789" s="10">
        <f t="shared" si="26"/>
        <v>23580</v>
      </c>
    </row>
    <row r="790" spans="1:15" ht="15.75" customHeight="1" x14ac:dyDescent="0.2">
      <c r="A790" s="1">
        <v>787</v>
      </c>
      <c r="B790" s="2">
        <v>30</v>
      </c>
      <c r="C790" s="10">
        <f t="shared" si="24"/>
        <v>23610</v>
      </c>
      <c r="D790" s="4">
        <v>787</v>
      </c>
      <c r="E790" s="14">
        <f t="shared" si="22"/>
        <v>20.628970775095297</v>
      </c>
      <c r="F790" s="10">
        <f t="shared" si="23"/>
        <v>16235</v>
      </c>
      <c r="G790" s="4">
        <v>787</v>
      </c>
      <c r="H790" s="2">
        <v>50</v>
      </c>
      <c r="I790" s="10">
        <f t="shared" si="25"/>
        <v>39350</v>
      </c>
      <c r="J790" s="4">
        <v>787</v>
      </c>
      <c r="K790" s="11">
        <f t="shared" si="20"/>
        <v>53.176620076238883</v>
      </c>
      <c r="L790" s="10">
        <f t="shared" si="21"/>
        <v>41850</v>
      </c>
      <c r="M790" s="4">
        <v>787</v>
      </c>
      <c r="N790" s="2">
        <v>30</v>
      </c>
      <c r="O790" s="10">
        <f t="shared" si="26"/>
        <v>23610</v>
      </c>
    </row>
    <row r="791" spans="1:15" ht="15.75" customHeight="1" x14ac:dyDescent="0.2">
      <c r="A791" s="1">
        <v>788</v>
      </c>
      <c r="B791" s="2">
        <v>30</v>
      </c>
      <c r="C791" s="10">
        <f t="shared" si="24"/>
        <v>23640</v>
      </c>
      <c r="D791" s="4">
        <v>788</v>
      </c>
      <c r="E791" s="14">
        <f t="shared" si="22"/>
        <v>20.628172588832488</v>
      </c>
      <c r="F791" s="10">
        <f t="shared" si="23"/>
        <v>16255</v>
      </c>
      <c r="G791" s="4">
        <v>788</v>
      </c>
      <c r="H791" s="2">
        <v>50</v>
      </c>
      <c r="I791" s="10">
        <f t="shared" si="25"/>
        <v>39400</v>
      </c>
      <c r="J791" s="4">
        <v>788</v>
      </c>
      <c r="K791" s="11">
        <f t="shared" si="20"/>
        <v>53.172588832487307</v>
      </c>
      <c r="L791" s="10">
        <f t="shared" si="21"/>
        <v>41900</v>
      </c>
      <c r="M791" s="4">
        <v>788</v>
      </c>
      <c r="N791" s="2">
        <v>30</v>
      </c>
      <c r="O791" s="10">
        <f t="shared" si="26"/>
        <v>23640</v>
      </c>
    </row>
    <row r="792" spans="1:15" ht="15.75" customHeight="1" x14ac:dyDescent="0.2">
      <c r="A792" s="1">
        <v>789</v>
      </c>
      <c r="B792" s="2">
        <v>30</v>
      </c>
      <c r="C792" s="10">
        <f t="shared" si="24"/>
        <v>23670</v>
      </c>
      <c r="D792" s="4">
        <v>789</v>
      </c>
      <c r="E792" s="14">
        <f t="shared" si="22"/>
        <v>20.627376425855513</v>
      </c>
      <c r="F792" s="10">
        <f t="shared" si="23"/>
        <v>16275</v>
      </c>
      <c r="G792" s="4">
        <v>789</v>
      </c>
      <c r="H792" s="2">
        <v>50</v>
      </c>
      <c r="I792" s="10">
        <f t="shared" si="25"/>
        <v>39450</v>
      </c>
      <c r="J792" s="4">
        <v>789</v>
      </c>
      <c r="K792" s="11">
        <f t="shared" si="20"/>
        <v>53.168567807351074</v>
      </c>
      <c r="L792" s="10">
        <f t="shared" si="21"/>
        <v>41950</v>
      </c>
      <c r="M792" s="4">
        <v>789</v>
      </c>
      <c r="N792" s="2">
        <v>30</v>
      </c>
      <c r="O792" s="10">
        <f t="shared" si="26"/>
        <v>23670</v>
      </c>
    </row>
    <row r="793" spans="1:15" ht="15.75" customHeight="1" x14ac:dyDescent="0.2">
      <c r="A793" s="1">
        <v>790</v>
      </c>
      <c r="B793" s="2">
        <v>30</v>
      </c>
      <c r="C793" s="10">
        <f t="shared" si="24"/>
        <v>23700</v>
      </c>
      <c r="D793" s="4">
        <v>790</v>
      </c>
      <c r="E793" s="14">
        <f t="shared" si="22"/>
        <v>20.626582278481013</v>
      </c>
      <c r="F793" s="10">
        <f t="shared" si="23"/>
        <v>16295</v>
      </c>
      <c r="G793" s="4">
        <v>790</v>
      </c>
      <c r="H793" s="2">
        <v>50</v>
      </c>
      <c r="I793" s="10">
        <f t="shared" si="25"/>
        <v>39500</v>
      </c>
      <c r="J793" s="4">
        <v>790</v>
      </c>
      <c r="K793" s="11">
        <f t="shared" si="20"/>
        <v>53.164556962025316</v>
      </c>
      <c r="L793" s="10">
        <f t="shared" si="21"/>
        <v>42000</v>
      </c>
      <c r="M793" s="4">
        <v>790</v>
      </c>
      <c r="N793" s="2">
        <v>30</v>
      </c>
      <c r="O793" s="10">
        <f t="shared" si="26"/>
        <v>23700</v>
      </c>
    </row>
    <row r="794" spans="1:15" ht="15.75" customHeight="1" x14ac:dyDescent="0.2">
      <c r="A794" s="1">
        <v>791</v>
      </c>
      <c r="B794" s="2">
        <v>30</v>
      </c>
      <c r="C794" s="10">
        <f t="shared" si="24"/>
        <v>23730</v>
      </c>
      <c r="D794" s="4">
        <v>791</v>
      </c>
      <c r="E794" s="14">
        <f t="shared" si="22"/>
        <v>20.625790139064474</v>
      </c>
      <c r="F794" s="10">
        <f t="shared" si="23"/>
        <v>16315</v>
      </c>
      <c r="G794" s="4">
        <v>791</v>
      </c>
      <c r="H794" s="2">
        <v>50</v>
      </c>
      <c r="I794" s="10">
        <f t="shared" si="25"/>
        <v>39550</v>
      </c>
      <c r="J794" s="4">
        <v>791</v>
      </c>
      <c r="K794" s="11">
        <f t="shared" si="20"/>
        <v>53.160556257901391</v>
      </c>
      <c r="L794" s="10">
        <f t="shared" si="21"/>
        <v>42050</v>
      </c>
      <c r="M794" s="4">
        <v>791</v>
      </c>
      <c r="N794" s="2">
        <v>30</v>
      </c>
      <c r="O794" s="10">
        <f t="shared" si="26"/>
        <v>23730</v>
      </c>
    </row>
    <row r="795" spans="1:15" ht="15.75" customHeight="1" x14ac:dyDescent="0.2">
      <c r="A795" s="1">
        <v>792</v>
      </c>
      <c r="B795" s="2">
        <v>30</v>
      </c>
      <c r="C795" s="10">
        <f t="shared" si="24"/>
        <v>23760</v>
      </c>
      <c r="D795" s="4">
        <v>792</v>
      </c>
      <c r="E795" s="14">
        <f t="shared" si="22"/>
        <v>20.625</v>
      </c>
      <c r="F795" s="10">
        <f t="shared" si="23"/>
        <v>16335</v>
      </c>
      <c r="G795" s="4">
        <v>792</v>
      </c>
      <c r="H795" s="2">
        <v>50</v>
      </c>
      <c r="I795" s="10">
        <f t="shared" si="25"/>
        <v>39600</v>
      </c>
      <c r="J795" s="4">
        <v>792</v>
      </c>
      <c r="K795" s="11">
        <f t="shared" si="20"/>
        <v>53.156565656565654</v>
      </c>
      <c r="L795" s="10">
        <f t="shared" si="21"/>
        <v>42100</v>
      </c>
      <c r="M795" s="4">
        <v>792</v>
      </c>
      <c r="N795" s="2">
        <v>30</v>
      </c>
      <c r="O795" s="10">
        <f t="shared" si="26"/>
        <v>23760</v>
      </c>
    </row>
    <row r="796" spans="1:15" ht="15.75" customHeight="1" x14ac:dyDescent="0.2">
      <c r="A796" s="1">
        <v>793</v>
      </c>
      <c r="B796" s="2">
        <v>30</v>
      </c>
      <c r="C796" s="10">
        <f t="shared" si="24"/>
        <v>23790</v>
      </c>
      <c r="D796" s="4">
        <v>793</v>
      </c>
      <c r="E796" s="14">
        <f t="shared" si="22"/>
        <v>20.624211853720052</v>
      </c>
      <c r="F796" s="10">
        <f t="shared" si="23"/>
        <v>16355</v>
      </c>
      <c r="G796" s="4">
        <v>793</v>
      </c>
      <c r="H796" s="2">
        <v>50</v>
      </c>
      <c r="I796" s="10">
        <f t="shared" si="25"/>
        <v>39650</v>
      </c>
      <c r="J796" s="4">
        <v>793</v>
      </c>
      <c r="K796" s="11">
        <f t="shared" si="20"/>
        <v>53.152585119798232</v>
      </c>
      <c r="L796" s="10">
        <f t="shared" si="21"/>
        <v>42150</v>
      </c>
      <c r="M796" s="4">
        <v>793</v>
      </c>
      <c r="N796" s="2">
        <v>30</v>
      </c>
      <c r="O796" s="10">
        <f t="shared" si="26"/>
        <v>23790</v>
      </c>
    </row>
    <row r="797" spans="1:15" ht="15.75" customHeight="1" x14ac:dyDescent="0.2">
      <c r="A797" s="1">
        <v>794</v>
      </c>
      <c r="B797" s="2">
        <v>30</v>
      </c>
      <c r="C797" s="10">
        <f t="shared" si="24"/>
        <v>23820</v>
      </c>
      <c r="D797" s="4">
        <v>794</v>
      </c>
      <c r="E797" s="14">
        <f t="shared" si="22"/>
        <v>20.623425692695214</v>
      </c>
      <c r="F797" s="10">
        <f t="shared" si="23"/>
        <v>16375</v>
      </c>
      <c r="G797" s="4">
        <v>794</v>
      </c>
      <c r="H797" s="2">
        <v>50</v>
      </c>
      <c r="I797" s="10">
        <f t="shared" si="25"/>
        <v>39700</v>
      </c>
      <c r="J797" s="4">
        <v>794</v>
      </c>
      <c r="K797" s="11">
        <f t="shared" si="20"/>
        <v>53.148614609571787</v>
      </c>
      <c r="L797" s="10">
        <f t="shared" si="21"/>
        <v>42200</v>
      </c>
      <c r="M797" s="4">
        <v>794</v>
      </c>
      <c r="N797" s="2">
        <v>30</v>
      </c>
      <c r="O797" s="10">
        <f t="shared" si="26"/>
        <v>23820</v>
      </c>
    </row>
    <row r="798" spans="1:15" ht="15.75" customHeight="1" x14ac:dyDescent="0.2">
      <c r="A798" s="1">
        <v>795</v>
      </c>
      <c r="B798" s="2">
        <v>30</v>
      </c>
      <c r="C798" s="10">
        <f t="shared" si="24"/>
        <v>23850</v>
      </c>
      <c r="D798" s="4">
        <v>795</v>
      </c>
      <c r="E798" s="14">
        <f t="shared" si="22"/>
        <v>20.622641509433961</v>
      </c>
      <c r="F798" s="10">
        <f t="shared" si="23"/>
        <v>16395</v>
      </c>
      <c r="G798" s="4">
        <v>795</v>
      </c>
      <c r="H798" s="2">
        <v>50</v>
      </c>
      <c r="I798" s="10">
        <f t="shared" si="25"/>
        <v>39750</v>
      </c>
      <c r="J798" s="4">
        <v>795</v>
      </c>
      <c r="K798" s="11">
        <f t="shared" si="20"/>
        <v>53.144654088050316</v>
      </c>
      <c r="L798" s="10">
        <f t="shared" si="21"/>
        <v>42250</v>
      </c>
      <c r="M798" s="4">
        <v>795</v>
      </c>
      <c r="N798" s="2">
        <v>30</v>
      </c>
      <c r="O798" s="10">
        <f t="shared" si="26"/>
        <v>23850</v>
      </c>
    </row>
    <row r="799" spans="1:15" ht="15.75" customHeight="1" x14ac:dyDescent="0.2">
      <c r="A799" s="1">
        <v>796</v>
      </c>
      <c r="B799" s="2">
        <v>30</v>
      </c>
      <c r="C799" s="10">
        <f t="shared" si="24"/>
        <v>23880</v>
      </c>
      <c r="D799" s="4">
        <v>796</v>
      </c>
      <c r="E799" s="14">
        <f t="shared" si="22"/>
        <v>20.621859296482413</v>
      </c>
      <c r="F799" s="10">
        <f t="shared" si="23"/>
        <v>16415</v>
      </c>
      <c r="G799" s="4">
        <v>796</v>
      </c>
      <c r="H799" s="2">
        <v>50</v>
      </c>
      <c r="I799" s="10">
        <f t="shared" si="25"/>
        <v>39800</v>
      </c>
      <c r="J799" s="4">
        <v>796</v>
      </c>
      <c r="K799" s="11">
        <f t="shared" si="20"/>
        <v>53.140703517587937</v>
      </c>
      <c r="L799" s="10">
        <f t="shared" si="21"/>
        <v>42300</v>
      </c>
      <c r="M799" s="4">
        <v>796</v>
      </c>
      <c r="N799" s="2">
        <v>30</v>
      </c>
      <c r="O799" s="10">
        <f t="shared" si="26"/>
        <v>23880</v>
      </c>
    </row>
    <row r="800" spans="1:15" ht="15.75" customHeight="1" x14ac:dyDescent="0.2">
      <c r="A800" s="1">
        <v>797</v>
      </c>
      <c r="B800" s="2">
        <v>30</v>
      </c>
      <c r="C800" s="10">
        <f t="shared" si="24"/>
        <v>23910</v>
      </c>
      <c r="D800" s="4">
        <v>797</v>
      </c>
      <c r="E800" s="14">
        <f t="shared" si="22"/>
        <v>20.621079046424089</v>
      </c>
      <c r="F800" s="10">
        <f t="shared" si="23"/>
        <v>16435</v>
      </c>
      <c r="G800" s="4">
        <v>797</v>
      </c>
      <c r="H800" s="2">
        <v>50</v>
      </c>
      <c r="I800" s="10">
        <f t="shared" si="25"/>
        <v>39850</v>
      </c>
      <c r="J800" s="4">
        <v>797</v>
      </c>
      <c r="K800" s="11">
        <f t="shared" si="20"/>
        <v>53.136762860727728</v>
      </c>
      <c r="L800" s="10">
        <f t="shared" si="21"/>
        <v>42350</v>
      </c>
      <c r="M800" s="4">
        <v>797</v>
      </c>
      <c r="N800" s="2">
        <v>30</v>
      </c>
      <c r="O800" s="10">
        <f t="shared" si="26"/>
        <v>23910</v>
      </c>
    </row>
    <row r="801" spans="1:15" ht="15.75" customHeight="1" x14ac:dyDescent="0.2">
      <c r="A801" s="1">
        <v>798</v>
      </c>
      <c r="B801" s="2">
        <v>30</v>
      </c>
      <c r="C801" s="10">
        <f t="shared" si="24"/>
        <v>23940</v>
      </c>
      <c r="D801" s="4">
        <v>798</v>
      </c>
      <c r="E801" s="14">
        <f t="shared" si="22"/>
        <v>20.6203007518797</v>
      </c>
      <c r="F801" s="10">
        <f t="shared" si="23"/>
        <v>16455</v>
      </c>
      <c r="G801" s="4">
        <v>798</v>
      </c>
      <c r="H801" s="2">
        <v>50</v>
      </c>
      <c r="I801" s="10">
        <f t="shared" si="25"/>
        <v>39900</v>
      </c>
      <c r="J801" s="4">
        <v>798</v>
      </c>
      <c r="K801" s="11">
        <f t="shared" si="20"/>
        <v>53.132832080200501</v>
      </c>
      <c r="L801" s="10">
        <f t="shared" si="21"/>
        <v>42400</v>
      </c>
      <c r="M801" s="4">
        <v>798</v>
      </c>
      <c r="N801" s="2">
        <v>30</v>
      </c>
      <c r="O801" s="10">
        <f t="shared" si="26"/>
        <v>23940</v>
      </c>
    </row>
    <row r="802" spans="1:15" ht="15.75" customHeight="1" x14ac:dyDescent="0.2">
      <c r="A802" s="1">
        <v>799</v>
      </c>
      <c r="B802" s="2">
        <v>30</v>
      </c>
      <c r="C802" s="10">
        <f t="shared" si="24"/>
        <v>23970</v>
      </c>
      <c r="D802" s="4">
        <v>799</v>
      </c>
      <c r="E802" s="14">
        <f t="shared" si="22"/>
        <v>20.619524405506883</v>
      </c>
      <c r="F802" s="10">
        <f t="shared" si="23"/>
        <v>16475</v>
      </c>
      <c r="G802" s="4">
        <v>799</v>
      </c>
      <c r="H802" s="2">
        <v>50</v>
      </c>
      <c r="I802" s="10">
        <f t="shared" si="25"/>
        <v>39950</v>
      </c>
      <c r="J802" s="4">
        <v>799</v>
      </c>
      <c r="K802" s="11">
        <f t="shared" si="20"/>
        <v>53.128911138923655</v>
      </c>
      <c r="L802" s="10">
        <f t="shared" si="21"/>
        <v>42450</v>
      </c>
      <c r="M802" s="4">
        <v>799</v>
      </c>
      <c r="N802" s="2">
        <v>30</v>
      </c>
      <c r="O802" s="10">
        <f t="shared" si="26"/>
        <v>23970</v>
      </c>
    </row>
    <row r="803" spans="1:15" ht="15.75" customHeight="1" x14ac:dyDescent="0.2">
      <c r="A803" s="1">
        <v>800</v>
      </c>
      <c r="B803" s="2">
        <v>30</v>
      </c>
      <c r="C803" s="10">
        <f t="shared" si="24"/>
        <v>24000</v>
      </c>
      <c r="D803" s="4">
        <v>800</v>
      </c>
      <c r="E803" s="14">
        <f t="shared" si="22"/>
        <v>20.618749999999999</v>
      </c>
      <c r="F803" s="10">
        <f t="shared" si="23"/>
        <v>16495</v>
      </c>
      <c r="G803" s="4">
        <v>800</v>
      </c>
      <c r="H803" s="2">
        <v>50</v>
      </c>
      <c r="I803" s="10">
        <f t="shared" si="25"/>
        <v>40000</v>
      </c>
      <c r="J803" s="4">
        <v>800</v>
      </c>
      <c r="K803" s="11">
        <f t="shared" si="20"/>
        <v>53.125</v>
      </c>
      <c r="L803" s="10">
        <f t="shared" si="21"/>
        <v>42500</v>
      </c>
      <c r="M803" s="4">
        <v>800</v>
      </c>
      <c r="N803" s="2">
        <v>30</v>
      </c>
      <c r="O803" s="10">
        <f t="shared" si="26"/>
        <v>24000</v>
      </c>
    </row>
    <row r="804" spans="1:15" ht="15.75" customHeight="1" x14ac:dyDescent="0.2">
      <c r="A804" s="1">
        <v>801</v>
      </c>
      <c r="B804" s="2">
        <v>30</v>
      </c>
      <c r="C804" s="10">
        <f t="shared" si="24"/>
        <v>24030</v>
      </c>
      <c r="D804" s="4">
        <v>801</v>
      </c>
      <c r="E804" s="14">
        <f t="shared" si="22"/>
        <v>20.617977528089888</v>
      </c>
      <c r="F804" s="10">
        <f t="shared" si="23"/>
        <v>16515</v>
      </c>
      <c r="G804" s="4">
        <v>801</v>
      </c>
      <c r="H804" s="2">
        <v>50</v>
      </c>
      <c r="I804" s="10">
        <f t="shared" si="25"/>
        <v>40050</v>
      </c>
      <c r="J804" s="4">
        <v>801</v>
      </c>
      <c r="K804" s="11">
        <f t="shared" si="20"/>
        <v>53.121098626716602</v>
      </c>
      <c r="L804" s="10">
        <f t="shared" si="21"/>
        <v>42550</v>
      </c>
      <c r="M804" s="4">
        <v>801</v>
      </c>
      <c r="N804" s="2">
        <v>30</v>
      </c>
      <c r="O804" s="10">
        <f t="shared" si="26"/>
        <v>24030</v>
      </c>
    </row>
    <row r="805" spans="1:15" ht="15.75" customHeight="1" x14ac:dyDescent="0.2">
      <c r="A805" s="1">
        <v>802</v>
      </c>
      <c r="B805" s="2">
        <v>30</v>
      </c>
      <c r="C805" s="10">
        <f t="shared" si="24"/>
        <v>24060</v>
      </c>
      <c r="D805" s="4">
        <v>802</v>
      </c>
      <c r="E805" s="14">
        <f t="shared" si="22"/>
        <v>20.617206982543642</v>
      </c>
      <c r="F805" s="10">
        <f t="shared" si="23"/>
        <v>16535</v>
      </c>
      <c r="G805" s="4">
        <v>802</v>
      </c>
      <c r="H805" s="2">
        <v>50</v>
      </c>
      <c r="I805" s="10">
        <f t="shared" si="25"/>
        <v>40100</v>
      </c>
      <c r="J805" s="4">
        <v>802</v>
      </c>
      <c r="K805" s="11">
        <f t="shared" si="20"/>
        <v>53.117206982543642</v>
      </c>
      <c r="L805" s="10">
        <f t="shared" si="21"/>
        <v>42600</v>
      </c>
      <c r="M805" s="4">
        <v>802</v>
      </c>
      <c r="N805" s="2">
        <v>30</v>
      </c>
      <c r="O805" s="10">
        <f t="shared" si="26"/>
        <v>24060</v>
      </c>
    </row>
    <row r="806" spans="1:15" ht="15.75" customHeight="1" x14ac:dyDescent="0.2">
      <c r="A806" s="1">
        <v>803</v>
      </c>
      <c r="B806" s="2">
        <v>30</v>
      </c>
      <c r="C806" s="10">
        <f t="shared" si="24"/>
        <v>24090</v>
      </c>
      <c r="D806" s="4">
        <v>803</v>
      </c>
      <c r="E806" s="14">
        <f t="shared" si="22"/>
        <v>20.616438356164384</v>
      </c>
      <c r="F806" s="10">
        <f t="shared" si="23"/>
        <v>16555</v>
      </c>
      <c r="G806" s="4">
        <v>803</v>
      </c>
      <c r="H806" s="2">
        <v>50</v>
      </c>
      <c r="I806" s="10">
        <f t="shared" si="25"/>
        <v>40150</v>
      </c>
      <c r="J806" s="4">
        <v>803</v>
      </c>
      <c r="K806" s="11">
        <f t="shared" si="20"/>
        <v>53.11332503113325</v>
      </c>
      <c r="L806" s="10">
        <f t="shared" si="21"/>
        <v>42650</v>
      </c>
      <c r="M806" s="4">
        <v>803</v>
      </c>
      <c r="N806" s="2">
        <v>30</v>
      </c>
      <c r="O806" s="10">
        <f t="shared" si="26"/>
        <v>24090</v>
      </c>
    </row>
    <row r="807" spans="1:15" ht="15.75" customHeight="1" x14ac:dyDescent="0.2">
      <c r="A807" s="1">
        <v>804</v>
      </c>
      <c r="B807" s="2">
        <v>30</v>
      </c>
      <c r="C807" s="10">
        <f t="shared" si="24"/>
        <v>24120</v>
      </c>
      <c r="D807" s="4">
        <v>804</v>
      </c>
      <c r="E807" s="14">
        <f t="shared" si="22"/>
        <v>20.615671641791046</v>
      </c>
      <c r="F807" s="10">
        <f t="shared" si="23"/>
        <v>16575</v>
      </c>
      <c r="G807" s="4">
        <v>804</v>
      </c>
      <c r="H807" s="2">
        <v>50</v>
      </c>
      <c r="I807" s="10">
        <f t="shared" si="25"/>
        <v>40200</v>
      </c>
      <c r="J807" s="4">
        <v>804</v>
      </c>
      <c r="K807" s="11">
        <f t="shared" si="20"/>
        <v>53.10945273631841</v>
      </c>
      <c r="L807" s="10">
        <f t="shared" si="21"/>
        <v>42700</v>
      </c>
      <c r="M807" s="4">
        <v>804</v>
      </c>
      <c r="N807" s="2">
        <v>30</v>
      </c>
      <c r="O807" s="10">
        <f t="shared" si="26"/>
        <v>24120</v>
      </c>
    </row>
    <row r="808" spans="1:15" ht="15.75" customHeight="1" x14ac:dyDescent="0.2">
      <c r="A808" s="1">
        <v>805</v>
      </c>
      <c r="B808" s="2">
        <v>30</v>
      </c>
      <c r="C808" s="10">
        <f t="shared" si="24"/>
        <v>24150</v>
      </c>
      <c r="D808" s="4">
        <v>805</v>
      </c>
      <c r="E808" s="14">
        <f t="shared" si="22"/>
        <v>20.614906832298136</v>
      </c>
      <c r="F808" s="10">
        <f t="shared" si="23"/>
        <v>16595</v>
      </c>
      <c r="G808" s="4">
        <v>805</v>
      </c>
      <c r="H808" s="2">
        <v>50</v>
      </c>
      <c r="I808" s="10">
        <f t="shared" si="25"/>
        <v>40250</v>
      </c>
      <c r="J808" s="4">
        <v>805</v>
      </c>
      <c r="K808" s="11">
        <f t="shared" si="20"/>
        <v>53.105590062111801</v>
      </c>
      <c r="L808" s="10">
        <f t="shared" si="21"/>
        <v>42750</v>
      </c>
      <c r="M808" s="4">
        <v>805</v>
      </c>
      <c r="N808" s="2">
        <v>30</v>
      </c>
      <c r="O808" s="10">
        <f t="shared" si="26"/>
        <v>24150</v>
      </c>
    </row>
    <row r="809" spans="1:15" ht="15.75" customHeight="1" x14ac:dyDescent="0.2">
      <c r="A809" s="1">
        <v>806</v>
      </c>
      <c r="B809" s="2">
        <v>30</v>
      </c>
      <c r="C809" s="10">
        <f t="shared" si="24"/>
        <v>24180</v>
      </c>
      <c r="D809" s="4">
        <v>806</v>
      </c>
      <c r="E809" s="14">
        <f t="shared" si="22"/>
        <v>20.614143920595534</v>
      </c>
      <c r="F809" s="10">
        <f t="shared" si="23"/>
        <v>16615</v>
      </c>
      <c r="G809" s="4">
        <v>806</v>
      </c>
      <c r="H809" s="2">
        <v>50</v>
      </c>
      <c r="I809" s="10">
        <f t="shared" si="25"/>
        <v>40300</v>
      </c>
      <c r="J809" s="4">
        <v>806</v>
      </c>
      <c r="K809" s="11">
        <f t="shared" si="20"/>
        <v>53.101736972704714</v>
      </c>
      <c r="L809" s="10">
        <f t="shared" si="21"/>
        <v>42800</v>
      </c>
      <c r="M809" s="4">
        <v>806</v>
      </c>
      <c r="N809" s="2">
        <v>30</v>
      </c>
      <c r="O809" s="10">
        <f t="shared" si="26"/>
        <v>24180</v>
      </c>
    </row>
    <row r="810" spans="1:15" ht="15.75" customHeight="1" x14ac:dyDescent="0.2">
      <c r="A810" s="1">
        <v>807</v>
      </c>
      <c r="B810" s="2">
        <v>30</v>
      </c>
      <c r="C810" s="10">
        <f t="shared" si="24"/>
        <v>24210</v>
      </c>
      <c r="D810" s="4">
        <v>807</v>
      </c>
      <c r="E810" s="14">
        <f t="shared" si="22"/>
        <v>20.613382899628252</v>
      </c>
      <c r="F810" s="10">
        <f t="shared" si="23"/>
        <v>16635</v>
      </c>
      <c r="G810" s="4">
        <v>807</v>
      </c>
      <c r="H810" s="2">
        <v>50</v>
      </c>
      <c r="I810" s="10">
        <f t="shared" si="25"/>
        <v>40350</v>
      </c>
      <c r="J810" s="4">
        <v>807</v>
      </c>
      <c r="K810" s="11">
        <f t="shared" si="20"/>
        <v>53.097893432465924</v>
      </c>
      <c r="L810" s="10">
        <f t="shared" si="21"/>
        <v>42850</v>
      </c>
      <c r="M810" s="4">
        <v>807</v>
      </c>
      <c r="N810" s="2">
        <v>30</v>
      </c>
      <c r="O810" s="10">
        <f t="shared" si="26"/>
        <v>24210</v>
      </c>
    </row>
    <row r="811" spans="1:15" ht="15.75" customHeight="1" x14ac:dyDescent="0.2">
      <c r="A811" s="1">
        <v>808</v>
      </c>
      <c r="B811" s="2">
        <v>30</v>
      </c>
      <c r="C811" s="10">
        <f t="shared" si="24"/>
        <v>24240</v>
      </c>
      <c r="D811" s="4">
        <v>808</v>
      </c>
      <c r="E811" s="14">
        <f t="shared" si="22"/>
        <v>20.612623762376238</v>
      </c>
      <c r="F811" s="10">
        <f t="shared" si="23"/>
        <v>16655</v>
      </c>
      <c r="G811" s="4">
        <v>808</v>
      </c>
      <c r="H811" s="2">
        <v>50</v>
      </c>
      <c r="I811" s="10">
        <f t="shared" si="25"/>
        <v>40400</v>
      </c>
      <c r="J811" s="4">
        <v>808</v>
      </c>
      <c r="K811" s="11">
        <f t="shared" si="20"/>
        <v>53.094059405940591</v>
      </c>
      <c r="L811" s="10">
        <f t="shared" si="21"/>
        <v>42900</v>
      </c>
      <c r="M811" s="4">
        <v>808</v>
      </c>
      <c r="N811" s="2">
        <v>30</v>
      </c>
      <c r="O811" s="10">
        <f t="shared" si="26"/>
        <v>24240</v>
      </c>
    </row>
    <row r="812" spans="1:15" ht="15.75" customHeight="1" x14ac:dyDescent="0.2">
      <c r="A812" s="1">
        <v>809</v>
      </c>
      <c r="B812" s="2">
        <v>30</v>
      </c>
      <c r="C812" s="10">
        <f t="shared" si="24"/>
        <v>24270</v>
      </c>
      <c r="D812" s="4">
        <v>809</v>
      </c>
      <c r="E812" s="14">
        <f t="shared" si="22"/>
        <v>20.611866501854141</v>
      </c>
      <c r="F812" s="10">
        <f t="shared" si="23"/>
        <v>16675</v>
      </c>
      <c r="G812" s="4">
        <v>809</v>
      </c>
      <c r="H812" s="2">
        <v>50</v>
      </c>
      <c r="I812" s="10">
        <f t="shared" si="25"/>
        <v>40450</v>
      </c>
      <c r="J812" s="4">
        <v>809</v>
      </c>
      <c r="K812" s="11">
        <f t="shared" si="20"/>
        <v>53.090234857849197</v>
      </c>
      <c r="L812" s="10">
        <f t="shared" si="21"/>
        <v>42950</v>
      </c>
      <c r="M812" s="4">
        <v>809</v>
      </c>
      <c r="N812" s="2">
        <v>30</v>
      </c>
      <c r="O812" s="10">
        <f t="shared" si="26"/>
        <v>24270</v>
      </c>
    </row>
    <row r="813" spans="1:15" ht="15.75" customHeight="1" x14ac:dyDescent="0.2">
      <c r="A813" s="1">
        <v>810</v>
      </c>
      <c r="B813" s="2">
        <v>30</v>
      </c>
      <c r="C813" s="10">
        <f t="shared" si="24"/>
        <v>24300</v>
      </c>
      <c r="D813" s="4">
        <v>810</v>
      </c>
      <c r="E813" s="14">
        <f t="shared" si="22"/>
        <v>20.611111111111111</v>
      </c>
      <c r="F813" s="10">
        <f t="shared" si="23"/>
        <v>16695</v>
      </c>
      <c r="G813" s="4">
        <v>810</v>
      </c>
      <c r="H813" s="2">
        <v>50</v>
      </c>
      <c r="I813" s="10">
        <f t="shared" si="25"/>
        <v>40500</v>
      </c>
      <c r="J813" s="4">
        <v>810</v>
      </c>
      <c r="K813" s="11">
        <f t="shared" si="20"/>
        <v>53.086419753086417</v>
      </c>
      <c r="L813" s="10">
        <f t="shared" si="21"/>
        <v>43000</v>
      </c>
      <c r="M813" s="4">
        <v>810</v>
      </c>
      <c r="N813" s="2">
        <v>30</v>
      </c>
      <c r="O813" s="10">
        <f t="shared" si="26"/>
        <v>24300</v>
      </c>
    </row>
    <row r="814" spans="1:15" ht="15.75" customHeight="1" x14ac:dyDescent="0.2">
      <c r="A814" s="1">
        <v>811</v>
      </c>
      <c r="B814" s="2">
        <v>30</v>
      </c>
      <c r="C814" s="10">
        <f t="shared" si="24"/>
        <v>24330</v>
      </c>
      <c r="D814" s="4">
        <v>811</v>
      </c>
      <c r="E814" s="14">
        <f t="shared" si="22"/>
        <v>20.610357583230581</v>
      </c>
      <c r="F814" s="10">
        <f t="shared" si="23"/>
        <v>16715</v>
      </c>
      <c r="G814" s="4">
        <v>811</v>
      </c>
      <c r="H814" s="2">
        <v>50</v>
      </c>
      <c r="I814" s="10">
        <f t="shared" si="25"/>
        <v>40550</v>
      </c>
      <c r="J814" s="4">
        <v>811</v>
      </c>
      <c r="K814" s="11">
        <f t="shared" si="20"/>
        <v>53.082614056720097</v>
      </c>
      <c r="L814" s="10">
        <f t="shared" si="21"/>
        <v>43050</v>
      </c>
      <c r="M814" s="4">
        <v>811</v>
      </c>
      <c r="N814" s="2">
        <v>30</v>
      </c>
      <c r="O814" s="10">
        <f t="shared" si="26"/>
        <v>24330</v>
      </c>
    </row>
    <row r="815" spans="1:15" ht="15.75" customHeight="1" x14ac:dyDescent="0.2">
      <c r="A815" s="1">
        <v>812</v>
      </c>
      <c r="B815" s="2">
        <v>30</v>
      </c>
      <c r="C815" s="10">
        <f t="shared" si="24"/>
        <v>24360</v>
      </c>
      <c r="D815" s="4">
        <v>812</v>
      </c>
      <c r="E815" s="14">
        <f t="shared" si="22"/>
        <v>20.60960591133005</v>
      </c>
      <c r="F815" s="10">
        <f t="shared" si="23"/>
        <v>16735</v>
      </c>
      <c r="G815" s="4">
        <v>812</v>
      </c>
      <c r="H815" s="2">
        <v>50</v>
      </c>
      <c r="I815" s="10">
        <f t="shared" si="25"/>
        <v>40600</v>
      </c>
      <c r="J815" s="4">
        <v>812</v>
      </c>
      <c r="K815" s="11">
        <f t="shared" si="20"/>
        <v>53.078817733990149</v>
      </c>
      <c r="L815" s="10">
        <f t="shared" si="21"/>
        <v>43100</v>
      </c>
      <c r="M815" s="4">
        <v>812</v>
      </c>
      <c r="N815" s="2">
        <v>30</v>
      </c>
      <c r="O815" s="10">
        <f t="shared" si="26"/>
        <v>24360</v>
      </c>
    </row>
    <row r="816" spans="1:15" ht="15.75" customHeight="1" x14ac:dyDescent="0.2">
      <c r="A816" s="1">
        <v>813</v>
      </c>
      <c r="B816" s="2">
        <v>30</v>
      </c>
      <c r="C816" s="10">
        <f t="shared" si="24"/>
        <v>24390</v>
      </c>
      <c r="D816" s="4">
        <v>813</v>
      </c>
      <c r="E816" s="14">
        <f t="shared" si="22"/>
        <v>20.608856088560884</v>
      </c>
      <c r="F816" s="10">
        <f t="shared" si="23"/>
        <v>16755</v>
      </c>
      <c r="G816" s="4">
        <v>813</v>
      </c>
      <c r="H816" s="2">
        <v>50</v>
      </c>
      <c r="I816" s="10">
        <f t="shared" si="25"/>
        <v>40650</v>
      </c>
      <c r="J816" s="4">
        <v>813</v>
      </c>
      <c r="K816" s="11">
        <f t="shared" si="20"/>
        <v>53.075030750307505</v>
      </c>
      <c r="L816" s="10">
        <f t="shared" si="21"/>
        <v>43150</v>
      </c>
      <c r="M816" s="4">
        <v>813</v>
      </c>
      <c r="N816" s="2">
        <v>30</v>
      </c>
      <c r="O816" s="10">
        <f t="shared" si="26"/>
        <v>24390</v>
      </c>
    </row>
    <row r="817" spans="1:15" ht="15.75" customHeight="1" x14ac:dyDescent="0.2">
      <c r="A817" s="1">
        <v>814</v>
      </c>
      <c r="B817" s="2">
        <v>30</v>
      </c>
      <c r="C817" s="10">
        <f t="shared" si="24"/>
        <v>24420</v>
      </c>
      <c r="D817" s="4">
        <v>814</v>
      </c>
      <c r="E817" s="14">
        <f t="shared" si="22"/>
        <v>20.608108108108109</v>
      </c>
      <c r="F817" s="10">
        <f t="shared" si="23"/>
        <v>16775</v>
      </c>
      <c r="G817" s="4">
        <v>814</v>
      </c>
      <c r="H817" s="2">
        <v>50</v>
      </c>
      <c r="I817" s="10">
        <f t="shared" si="25"/>
        <v>40700</v>
      </c>
      <c r="J817" s="4">
        <v>814</v>
      </c>
      <c r="K817" s="11">
        <f t="shared" si="20"/>
        <v>53.071253071253068</v>
      </c>
      <c r="L817" s="10">
        <f t="shared" si="21"/>
        <v>43200</v>
      </c>
      <c r="M817" s="4">
        <v>814</v>
      </c>
      <c r="N817" s="2">
        <v>30</v>
      </c>
      <c r="O817" s="10">
        <f t="shared" si="26"/>
        <v>24420</v>
      </c>
    </row>
    <row r="818" spans="1:15" ht="15.75" customHeight="1" x14ac:dyDescent="0.2">
      <c r="A818" s="1">
        <v>815</v>
      </c>
      <c r="B818" s="2">
        <v>30</v>
      </c>
      <c r="C818" s="10">
        <f t="shared" si="24"/>
        <v>24450</v>
      </c>
      <c r="D818" s="4">
        <v>815</v>
      </c>
      <c r="E818" s="14">
        <f t="shared" si="22"/>
        <v>20.607361963190183</v>
      </c>
      <c r="F818" s="10">
        <f t="shared" si="23"/>
        <v>16795</v>
      </c>
      <c r="G818" s="4">
        <v>815</v>
      </c>
      <c r="H818" s="2">
        <v>50</v>
      </c>
      <c r="I818" s="10">
        <f t="shared" si="25"/>
        <v>40750</v>
      </c>
      <c r="J818" s="4">
        <v>815</v>
      </c>
      <c r="K818" s="11">
        <f t="shared" si="20"/>
        <v>53.067484662576689</v>
      </c>
      <c r="L818" s="10">
        <f t="shared" si="21"/>
        <v>43250</v>
      </c>
      <c r="M818" s="4">
        <v>815</v>
      </c>
      <c r="N818" s="2">
        <v>30</v>
      </c>
      <c r="O818" s="10">
        <f t="shared" si="26"/>
        <v>24450</v>
      </c>
    </row>
    <row r="819" spans="1:15" ht="15.75" customHeight="1" x14ac:dyDescent="0.2">
      <c r="A819" s="1">
        <v>816</v>
      </c>
      <c r="B819" s="2">
        <v>30</v>
      </c>
      <c r="C819" s="10">
        <f t="shared" si="24"/>
        <v>24480</v>
      </c>
      <c r="D819" s="4">
        <v>816</v>
      </c>
      <c r="E819" s="14">
        <f t="shared" si="22"/>
        <v>20.606617647058822</v>
      </c>
      <c r="F819" s="10">
        <f t="shared" si="23"/>
        <v>16815</v>
      </c>
      <c r="G819" s="4">
        <v>816</v>
      </c>
      <c r="H819" s="2">
        <v>50</v>
      </c>
      <c r="I819" s="10">
        <f t="shared" si="25"/>
        <v>40800</v>
      </c>
      <c r="J819" s="4">
        <v>816</v>
      </c>
      <c r="K819" s="11">
        <f t="shared" ref="K819:K1073" si="27">L819/J819</f>
        <v>53.063725490196077</v>
      </c>
      <c r="L819" s="10">
        <f t="shared" ref="L819:L1073" si="28">L818+50</f>
        <v>43300</v>
      </c>
      <c r="M819" s="4">
        <v>816</v>
      </c>
      <c r="N819" s="2">
        <v>30</v>
      </c>
      <c r="O819" s="10">
        <f t="shared" si="26"/>
        <v>24480</v>
      </c>
    </row>
    <row r="820" spans="1:15" ht="15.75" customHeight="1" x14ac:dyDescent="0.2">
      <c r="A820" s="1">
        <v>817</v>
      </c>
      <c r="B820" s="2">
        <v>30</v>
      </c>
      <c r="C820" s="10">
        <f t="shared" si="24"/>
        <v>24510</v>
      </c>
      <c r="D820" s="4">
        <v>817</v>
      </c>
      <c r="E820" s="14">
        <f t="shared" si="22"/>
        <v>20.605875152998777</v>
      </c>
      <c r="F820" s="10">
        <f t="shared" si="23"/>
        <v>16835</v>
      </c>
      <c r="G820" s="4">
        <v>817</v>
      </c>
      <c r="H820" s="2">
        <v>50</v>
      </c>
      <c r="I820" s="10">
        <f t="shared" si="25"/>
        <v>40850</v>
      </c>
      <c r="J820" s="4">
        <v>817</v>
      </c>
      <c r="K820" s="11">
        <f t="shared" si="27"/>
        <v>53.059975520195842</v>
      </c>
      <c r="L820" s="10">
        <f t="shared" si="28"/>
        <v>43350</v>
      </c>
      <c r="M820" s="4">
        <v>817</v>
      </c>
      <c r="N820" s="2">
        <v>30</v>
      </c>
      <c r="O820" s="10">
        <f t="shared" si="26"/>
        <v>24510</v>
      </c>
    </row>
    <row r="821" spans="1:15" ht="15.75" customHeight="1" x14ac:dyDescent="0.2">
      <c r="A821" s="1">
        <v>818</v>
      </c>
      <c r="B821" s="2">
        <v>30</v>
      </c>
      <c r="C821" s="10">
        <f t="shared" si="24"/>
        <v>24540</v>
      </c>
      <c r="D821" s="4">
        <v>818</v>
      </c>
      <c r="E821" s="14">
        <f t="shared" si="22"/>
        <v>20.605134474327627</v>
      </c>
      <c r="F821" s="10">
        <f t="shared" si="23"/>
        <v>16855</v>
      </c>
      <c r="G821" s="4">
        <v>818</v>
      </c>
      <c r="H821" s="2">
        <v>50</v>
      </c>
      <c r="I821" s="10">
        <f t="shared" si="25"/>
        <v>40900</v>
      </c>
      <c r="J821" s="4">
        <v>818</v>
      </c>
      <c r="K821" s="11">
        <f t="shared" si="27"/>
        <v>53.056234718826403</v>
      </c>
      <c r="L821" s="10">
        <f t="shared" si="28"/>
        <v>43400</v>
      </c>
      <c r="M821" s="4">
        <v>818</v>
      </c>
      <c r="N821" s="2">
        <v>30</v>
      </c>
      <c r="O821" s="10">
        <f t="shared" si="26"/>
        <v>24540</v>
      </c>
    </row>
    <row r="822" spans="1:15" ht="15.75" customHeight="1" x14ac:dyDescent="0.2">
      <c r="A822" s="1">
        <v>819</v>
      </c>
      <c r="B822" s="2">
        <v>30</v>
      </c>
      <c r="C822" s="10">
        <f t="shared" si="24"/>
        <v>24570</v>
      </c>
      <c r="D822" s="4">
        <v>819</v>
      </c>
      <c r="E822" s="14">
        <f t="shared" si="22"/>
        <v>20.604395604395606</v>
      </c>
      <c r="F822" s="10">
        <f t="shared" si="23"/>
        <v>16875</v>
      </c>
      <c r="G822" s="4">
        <v>819</v>
      </c>
      <c r="H822" s="2">
        <v>50</v>
      </c>
      <c r="I822" s="10">
        <f t="shared" si="25"/>
        <v>40950</v>
      </c>
      <c r="J822" s="4">
        <v>819</v>
      </c>
      <c r="K822" s="11">
        <f t="shared" si="27"/>
        <v>53.052503052503056</v>
      </c>
      <c r="L822" s="10">
        <f t="shared" si="28"/>
        <v>43450</v>
      </c>
      <c r="M822" s="4">
        <v>819</v>
      </c>
      <c r="N822" s="2">
        <v>30</v>
      </c>
      <c r="O822" s="10">
        <f t="shared" si="26"/>
        <v>24570</v>
      </c>
    </row>
    <row r="823" spans="1:15" ht="15.75" customHeight="1" x14ac:dyDescent="0.2">
      <c r="A823" s="1">
        <v>820</v>
      </c>
      <c r="B823" s="2">
        <v>30</v>
      </c>
      <c r="C823" s="10">
        <f t="shared" si="24"/>
        <v>24600</v>
      </c>
      <c r="D823" s="4">
        <v>820</v>
      </c>
      <c r="E823" s="14">
        <f t="shared" si="22"/>
        <v>20.603658536585368</v>
      </c>
      <c r="F823" s="10">
        <f t="shared" si="23"/>
        <v>16895</v>
      </c>
      <c r="G823" s="4">
        <v>820</v>
      </c>
      <c r="H823" s="2">
        <v>50</v>
      </c>
      <c r="I823" s="10">
        <f t="shared" si="25"/>
        <v>41000</v>
      </c>
      <c r="J823" s="4">
        <v>820</v>
      </c>
      <c r="K823" s="11">
        <f t="shared" si="27"/>
        <v>53.048780487804876</v>
      </c>
      <c r="L823" s="10">
        <f t="shared" si="28"/>
        <v>43500</v>
      </c>
      <c r="M823" s="4">
        <v>820</v>
      </c>
      <c r="N823" s="2">
        <v>30</v>
      </c>
      <c r="O823" s="10">
        <f t="shared" si="26"/>
        <v>24600</v>
      </c>
    </row>
    <row r="824" spans="1:15" ht="15.75" customHeight="1" x14ac:dyDescent="0.2">
      <c r="A824" s="1">
        <v>821</v>
      </c>
      <c r="B824" s="2">
        <v>30</v>
      </c>
      <c r="C824" s="10">
        <f t="shared" si="24"/>
        <v>24630</v>
      </c>
      <c r="D824" s="4">
        <v>821</v>
      </c>
      <c r="E824" s="14">
        <f t="shared" si="22"/>
        <v>20.602923264311816</v>
      </c>
      <c r="F824" s="10">
        <f t="shared" si="23"/>
        <v>16915</v>
      </c>
      <c r="G824" s="4">
        <v>821</v>
      </c>
      <c r="H824" s="2">
        <v>50</v>
      </c>
      <c r="I824" s="10">
        <f t="shared" si="25"/>
        <v>41050</v>
      </c>
      <c r="J824" s="4">
        <v>821</v>
      </c>
      <c r="K824" s="11">
        <f t="shared" si="27"/>
        <v>53.04506699147381</v>
      </c>
      <c r="L824" s="10">
        <f t="shared" si="28"/>
        <v>43550</v>
      </c>
      <c r="M824" s="4">
        <v>821</v>
      </c>
      <c r="N824" s="2">
        <v>30</v>
      </c>
      <c r="O824" s="10">
        <f t="shared" si="26"/>
        <v>24630</v>
      </c>
    </row>
    <row r="825" spans="1:15" ht="15.75" customHeight="1" x14ac:dyDescent="0.2">
      <c r="A825" s="1">
        <v>822</v>
      </c>
      <c r="B825" s="2">
        <v>30</v>
      </c>
      <c r="C825" s="10">
        <f t="shared" si="24"/>
        <v>24660</v>
      </c>
      <c r="D825" s="4">
        <v>822</v>
      </c>
      <c r="E825" s="14">
        <f t="shared" si="22"/>
        <v>20.602189781021899</v>
      </c>
      <c r="F825" s="10">
        <f t="shared" si="23"/>
        <v>16935</v>
      </c>
      <c r="G825" s="4">
        <v>822</v>
      </c>
      <c r="H825" s="2">
        <v>50</v>
      </c>
      <c r="I825" s="10">
        <f t="shared" si="25"/>
        <v>41100</v>
      </c>
      <c r="J825" s="4">
        <v>822</v>
      </c>
      <c r="K825" s="11">
        <f t="shared" si="27"/>
        <v>53.041362530413622</v>
      </c>
      <c r="L825" s="10">
        <f t="shared" si="28"/>
        <v>43600</v>
      </c>
      <c r="M825" s="4">
        <v>822</v>
      </c>
      <c r="N825" s="2">
        <v>30</v>
      </c>
      <c r="O825" s="10">
        <f t="shared" si="26"/>
        <v>24660</v>
      </c>
    </row>
    <row r="826" spans="1:15" ht="15.75" customHeight="1" x14ac:dyDescent="0.2">
      <c r="A826" s="1">
        <v>823</v>
      </c>
      <c r="B826" s="2">
        <v>30</v>
      </c>
      <c r="C826" s="10">
        <f t="shared" si="24"/>
        <v>24690</v>
      </c>
      <c r="D826" s="4">
        <v>823</v>
      </c>
      <c r="E826" s="14">
        <f t="shared" si="22"/>
        <v>20.601458080194412</v>
      </c>
      <c r="F826" s="10">
        <f t="shared" si="23"/>
        <v>16955</v>
      </c>
      <c r="G826" s="4">
        <v>823</v>
      </c>
      <c r="H826" s="2">
        <v>50</v>
      </c>
      <c r="I826" s="10">
        <f t="shared" si="25"/>
        <v>41150</v>
      </c>
      <c r="J826" s="4">
        <v>823</v>
      </c>
      <c r="K826" s="11">
        <f t="shared" si="27"/>
        <v>53.037667071688944</v>
      </c>
      <c r="L826" s="10">
        <f t="shared" si="28"/>
        <v>43650</v>
      </c>
      <c r="M826" s="4">
        <v>823</v>
      </c>
      <c r="N826" s="2">
        <v>30</v>
      </c>
      <c r="O826" s="10">
        <f t="shared" si="26"/>
        <v>24690</v>
      </c>
    </row>
    <row r="827" spans="1:15" ht="15.75" customHeight="1" x14ac:dyDescent="0.2">
      <c r="A827" s="1">
        <v>824</v>
      </c>
      <c r="B827" s="2">
        <v>30</v>
      </c>
      <c r="C827" s="10">
        <f t="shared" si="24"/>
        <v>24720</v>
      </c>
      <c r="D827" s="4">
        <v>824</v>
      </c>
      <c r="E827" s="14">
        <f t="shared" si="22"/>
        <v>20.600728155339805</v>
      </c>
      <c r="F827" s="10">
        <f t="shared" si="23"/>
        <v>16975</v>
      </c>
      <c r="G827" s="4">
        <v>824</v>
      </c>
      <c r="H827" s="2">
        <v>50</v>
      </c>
      <c r="I827" s="10">
        <f t="shared" si="25"/>
        <v>41200</v>
      </c>
      <c r="J827" s="4">
        <v>824</v>
      </c>
      <c r="K827" s="11">
        <f t="shared" si="27"/>
        <v>53.033980582524272</v>
      </c>
      <c r="L827" s="10">
        <f t="shared" si="28"/>
        <v>43700</v>
      </c>
      <c r="M827" s="4">
        <v>824</v>
      </c>
      <c r="N827" s="2">
        <v>30</v>
      </c>
      <c r="O827" s="10">
        <f t="shared" si="26"/>
        <v>24720</v>
      </c>
    </row>
    <row r="828" spans="1:15" ht="15.75" customHeight="1" x14ac:dyDescent="0.2">
      <c r="A828" s="1">
        <v>825</v>
      </c>
      <c r="B828" s="2">
        <v>30</v>
      </c>
      <c r="C828" s="10">
        <f t="shared" si="24"/>
        <v>24750</v>
      </c>
      <c r="D828" s="4">
        <v>825</v>
      </c>
      <c r="E828" s="14">
        <f t="shared" si="22"/>
        <v>20.6</v>
      </c>
      <c r="F828" s="10">
        <f t="shared" si="23"/>
        <v>16995</v>
      </c>
      <c r="G828" s="4">
        <v>825</v>
      </c>
      <c r="H828" s="2">
        <v>50</v>
      </c>
      <c r="I828" s="10">
        <f t="shared" si="25"/>
        <v>41250</v>
      </c>
      <c r="J828" s="4">
        <v>825</v>
      </c>
      <c r="K828" s="11">
        <f t="shared" si="27"/>
        <v>53.030303030303031</v>
      </c>
      <c r="L828" s="10">
        <f t="shared" si="28"/>
        <v>43750</v>
      </c>
      <c r="M828" s="4">
        <v>825</v>
      </c>
      <c r="N828" s="2">
        <v>30</v>
      </c>
      <c r="O828" s="10">
        <f t="shared" si="26"/>
        <v>24750</v>
      </c>
    </row>
    <row r="829" spans="1:15" ht="15.75" customHeight="1" x14ac:dyDescent="0.2">
      <c r="A829" s="1">
        <v>826</v>
      </c>
      <c r="B829" s="2">
        <v>30</v>
      </c>
      <c r="C829" s="10">
        <f t="shared" si="24"/>
        <v>24780</v>
      </c>
      <c r="D829" s="4">
        <v>826</v>
      </c>
      <c r="E829" s="14">
        <f t="shared" si="22"/>
        <v>20.599273607748184</v>
      </c>
      <c r="F829" s="10">
        <f t="shared" si="23"/>
        <v>17015</v>
      </c>
      <c r="G829" s="4">
        <v>826</v>
      </c>
      <c r="H829" s="2">
        <v>50</v>
      </c>
      <c r="I829" s="10">
        <f t="shared" si="25"/>
        <v>41300</v>
      </c>
      <c r="J829" s="4">
        <v>826</v>
      </c>
      <c r="K829" s="11">
        <f t="shared" si="27"/>
        <v>53.026634382566584</v>
      </c>
      <c r="L829" s="10">
        <f t="shared" si="28"/>
        <v>43800</v>
      </c>
      <c r="M829" s="4">
        <v>826</v>
      </c>
      <c r="N829" s="2">
        <v>30</v>
      </c>
      <c r="O829" s="10">
        <f t="shared" si="26"/>
        <v>24780</v>
      </c>
    </row>
    <row r="830" spans="1:15" ht="15.75" customHeight="1" x14ac:dyDescent="0.2">
      <c r="A830" s="1">
        <v>827</v>
      </c>
      <c r="B830" s="2">
        <v>30</v>
      </c>
      <c r="C830" s="10">
        <f t="shared" si="24"/>
        <v>24810</v>
      </c>
      <c r="D830" s="4">
        <v>827</v>
      </c>
      <c r="E830" s="14">
        <f t="shared" si="22"/>
        <v>20.598548972188635</v>
      </c>
      <c r="F830" s="10">
        <f t="shared" si="23"/>
        <v>17035</v>
      </c>
      <c r="G830" s="4">
        <v>827</v>
      </c>
      <c r="H830" s="2">
        <v>50</v>
      </c>
      <c r="I830" s="10">
        <f t="shared" si="25"/>
        <v>41350</v>
      </c>
      <c r="J830" s="4">
        <v>827</v>
      </c>
      <c r="K830" s="11">
        <f t="shared" si="27"/>
        <v>53.022974607013303</v>
      </c>
      <c r="L830" s="10">
        <f t="shared" si="28"/>
        <v>43850</v>
      </c>
      <c r="M830" s="4">
        <v>827</v>
      </c>
      <c r="N830" s="2">
        <v>30</v>
      </c>
      <c r="O830" s="10">
        <f t="shared" si="26"/>
        <v>24810</v>
      </c>
    </row>
    <row r="831" spans="1:15" ht="15.75" customHeight="1" x14ac:dyDescent="0.2">
      <c r="A831" s="1">
        <v>828</v>
      </c>
      <c r="B831" s="2">
        <v>30</v>
      </c>
      <c r="C831" s="10">
        <f t="shared" si="24"/>
        <v>24840</v>
      </c>
      <c r="D831" s="4">
        <v>828</v>
      </c>
      <c r="E831" s="14">
        <f t="shared" si="22"/>
        <v>20.597826086956523</v>
      </c>
      <c r="F831" s="10">
        <f t="shared" si="23"/>
        <v>17055</v>
      </c>
      <c r="G831" s="4">
        <v>828</v>
      </c>
      <c r="H831" s="2">
        <v>50</v>
      </c>
      <c r="I831" s="10">
        <f t="shared" si="25"/>
        <v>41400</v>
      </c>
      <c r="J831" s="4">
        <v>828</v>
      </c>
      <c r="K831" s="11">
        <f t="shared" si="27"/>
        <v>53.019323671497581</v>
      </c>
      <c r="L831" s="10">
        <f t="shared" si="28"/>
        <v>43900</v>
      </c>
      <c r="M831" s="4">
        <v>828</v>
      </c>
      <c r="N831" s="2">
        <v>30</v>
      </c>
      <c r="O831" s="10">
        <f t="shared" si="26"/>
        <v>24840</v>
      </c>
    </row>
    <row r="832" spans="1:15" ht="15.75" customHeight="1" x14ac:dyDescent="0.2">
      <c r="A832" s="1">
        <v>829</v>
      </c>
      <c r="B832" s="2">
        <v>30</v>
      </c>
      <c r="C832" s="10">
        <f t="shared" si="24"/>
        <v>24870</v>
      </c>
      <c r="D832" s="4">
        <v>829</v>
      </c>
      <c r="E832" s="14">
        <f t="shared" si="22"/>
        <v>20.597104945717732</v>
      </c>
      <c r="F832" s="10">
        <f t="shared" si="23"/>
        <v>17075</v>
      </c>
      <c r="G832" s="4">
        <v>829</v>
      </c>
      <c r="H832" s="2">
        <v>50</v>
      </c>
      <c r="I832" s="10">
        <f t="shared" si="25"/>
        <v>41450</v>
      </c>
      <c r="J832" s="4">
        <v>829</v>
      </c>
      <c r="K832" s="11">
        <f t="shared" si="27"/>
        <v>53.015681544028951</v>
      </c>
      <c r="L832" s="10">
        <f t="shared" si="28"/>
        <v>43950</v>
      </c>
      <c r="M832" s="4">
        <v>829</v>
      </c>
      <c r="N832" s="2">
        <v>30</v>
      </c>
      <c r="O832" s="10">
        <f t="shared" si="26"/>
        <v>24870</v>
      </c>
    </row>
    <row r="833" spans="1:15" ht="15.75" customHeight="1" x14ac:dyDescent="0.2">
      <c r="A833" s="1">
        <v>830</v>
      </c>
      <c r="B833" s="2">
        <v>30</v>
      </c>
      <c r="C833" s="10">
        <f t="shared" si="24"/>
        <v>24900</v>
      </c>
      <c r="D833" s="4">
        <v>830</v>
      </c>
      <c r="E833" s="14">
        <f t="shared" si="22"/>
        <v>20.596385542168676</v>
      </c>
      <c r="F833" s="10">
        <f t="shared" si="23"/>
        <v>17095</v>
      </c>
      <c r="G833" s="4">
        <v>830</v>
      </c>
      <c r="H833" s="2">
        <v>50</v>
      </c>
      <c r="I833" s="10">
        <f t="shared" si="25"/>
        <v>41500</v>
      </c>
      <c r="J833" s="4">
        <v>830</v>
      </c>
      <c r="K833" s="11">
        <f t="shared" si="27"/>
        <v>53.012048192771083</v>
      </c>
      <c r="L833" s="10">
        <f t="shared" si="28"/>
        <v>44000</v>
      </c>
      <c r="M833" s="4">
        <v>830</v>
      </c>
      <c r="N833" s="2">
        <v>30</v>
      </c>
      <c r="O833" s="10">
        <f t="shared" si="26"/>
        <v>24900</v>
      </c>
    </row>
    <row r="834" spans="1:15" ht="15.75" customHeight="1" x14ac:dyDescent="0.2">
      <c r="A834" s="1">
        <v>831</v>
      </c>
      <c r="B834" s="2">
        <v>30</v>
      </c>
      <c r="C834" s="10">
        <f t="shared" si="24"/>
        <v>24930</v>
      </c>
      <c r="D834" s="4">
        <v>831</v>
      </c>
      <c r="E834" s="14">
        <f t="shared" si="22"/>
        <v>20.595667870036102</v>
      </c>
      <c r="F834" s="10">
        <f t="shared" si="23"/>
        <v>17115</v>
      </c>
      <c r="G834" s="4">
        <v>831</v>
      </c>
      <c r="H834" s="2">
        <v>50</v>
      </c>
      <c r="I834" s="10">
        <f t="shared" si="25"/>
        <v>41550</v>
      </c>
      <c r="J834" s="4">
        <v>831</v>
      </c>
      <c r="K834" s="11">
        <f t="shared" si="27"/>
        <v>53.008423586040912</v>
      </c>
      <c r="L834" s="10">
        <f t="shared" si="28"/>
        <v>44050</v>
      </c>
      <c r="M834" s="4">
        <v>831</v>
      </c>
      <c r="N834" s="2">
        <v>30</v>
      </c>
      <c r="O834" s="10">
        <f t="shared" si="26"/>
        <v>24930</v>
      </c>
    </row>
    <row r="835" spans="1:15" ht="15.75" customHeight="1" x14ac:dyDescent="0.2">
      <c r="A835" s="1">
        <v>832</v>
      </c>
      <c r="B835" s="2">
        <v>30</v>
      </c>
      <c r="C835" s="10">
        <f t="shared" si="24"/>
        <v>24960</v>
      </c>
      <c r="D835" s="4">
        <v>832</v>
      </c>
      <c r="E835" s="14">
        <f t="shared" si="22"/>
        <v>20.594951923076923</v>
      </c>
      <c r="F835" s="10">
        <f t="shared" si="23"/>
        <v>17135</v>
      </c>
      <c r="G835" s="4">
        <v>832</v>
      </c>
      <c r="H835" s="2">
        <v>50</v>
      </c>
      <c r="I835" s="10">
        <f t="shared" si="25"/>
        <v>41600</v>
      </c>
      <c r="J835" s="4">
        <v>832</v>
      </c>
      <c r="K835" s="11">
        <f t="shared" si="27"/>
        <v>53.004807692307693</v>
      </c>
      <c r="L835" s="10">
        <f t="shared" si="28"/>
        <v>44100</v>
      </c>
      <c r="M835" s="4">
        <v>832</v>
      </c>
      <c r="N835" s="2">
        <v>30</v>
      </c>
      <c r="O835" s="10">
        <f t="shared" si="26"/>
        <v>24960</v>
      </c>
    </row>
    <row r="836" spans="1:15" ht="15.75" customHeight="1" x14ac:dyDescent="0.2">
      <c r="A836" s="1">
        <v>833</v>
      </c>
      <c r="B836" s="2">
        <v>30</v>
      </c>
      <c r="C836" s="10">
        <f t="shared" si="24"/>
        <v>24990</v>
      </c>
      <c r="D836" s="4">
        <v>833</v>
      </c>
      <c r="E836" s="14">
        <f t="shared" si="22"/>
        <v>20.594237695078032</v>
      </c>
      <c r="F836" s="10">
        <f t="shared" si="23"/>
        <v>17155</v>
      </c>
      <c r="G836" s="4">
        <v>833</v>
      </c>
      <c r="H836" s="2">
        <v>50</v>
      </c>
      <c r="I836" s="10">
        <f t="shared" si="25"/>
        <v>41650</v>
      </c>
      <c r="J836" s="4">
        <v>833</v>
      </c>
      <c r="K836" s="11">
        <f t="shared" si="27"/>
        <v>53.001200480192075</v>
      </c>
      <c r="L836" s="10">
        <f t="shared" si="28"/>
        <v>44150</v>
      </c>
      <c r="M836" s="4">
        <v>833</v>
      </c>
      <c r="N836" s="2">
        <v>30</v>
      </c>
      <c r="O836" s="10">
        <f t="shared" si="26"/>
        <v>24990</v>
      </c>
    </row>
    <row r="837" spans="1:15" ht="15.75" customHeight="1" x14ac:dyDescent="0.2">
      <c r="A837" s="1">
        <v>834</v>
      </c>
      <c r="B837" s="2">
        <v>30</v>
      </c>
      <c r="C837" s="10">
        <f t="shared" si="24"/>
        <v>25020</v>
      </c>
      <c r="D837" s="4">
        <v>834</v>
      </c>
      <c r="E837" s="14">
        <f t="shared" si="22"/>
        <v>20.593525179856115</v>
      </c>
      <c r="F837" s="10">
        <f t="shared" si="23"/>
        <v>17175</v>
      </c>
      <c r="G837" s="4">
        <v>834</v>
      </c>
      <c r="H837" s="2">
        <v>50</v>
      </c>
      <c r="I837" s="10">
        <f t="shared" si="25"/>
        <v>41700</v>
      </c>
      <c r="J837" s="4">
        <v>834</v>
      </c>
      <c r="K837" s="11">
        <f t="shared" si="27"/>
        <v>52.997601918465229</v>
      </c>
      <c r="L837" s="10">
        <f t="shared" si="28"/>
        <v>44200</v>
      </c>
      <c r="M837" s="4">
        <v>834</v>
      </c>
      <c r="N837" s="2">
        <v>30</v>
      </c>
      <c r="O837" s="10">
        <f t="shared" si="26"/>
        <v>25020</v>
      </c>
    </row>
    <row r="838" spans="1:15" ht="15.75" customHeight="1" x14ac:dyDescent="0.2">
      <c r="A838" s="1">
        <v>835</v>
      </c>
      <c r="B838" s="2">
        <v>30</v>
      </c>
      <c r="C838" s="10">
        <f t="shared" si="24"/>
        <v>25050</v>
      </c>
      <c r="D838" s="4">
        <v>835</v>
      </c>
      <c r="E838" s="14">
        <f t="shared" si="22"/>
        <v>20.592814371257486</v>
      </c>
      <c r="F838" s="10">
        <f t="shared" si="23"/>
        <v>17195</v>
      </c>
      <c r="G838" s="4">
        <v>835</v>
      </c>
      <c r="H838" s="2">
        <v>50</v>
      </c>
      <c r="I838" s="10">
        <f t="shared" si="25"/>
        <v>41750</v>
      </c>
      <c r="J838" s="4">
        <v>835</v>
      </c>
      <c r="K838" s="11">
        <f t="shared" si="27"/>
        <v>52.994011976047901</v>
      </c>
      <c r="L838" s="10">
        <f t="shared" si="28"/>
        <v>44250</v>
      </c>
      <c r="M838" s="4">
        <v>835</v>
      </c>
      <c r="N838" s="2">
        <v>30</v>
      </c>
      <c r="O838" s="10">
        <f t="shared" si="26"/>
        <v>25050</v>
      </c>
    </row>
    <row r="839" spans="1:15" ht="15.75" customHeight="1" x14ac:dyDescent="0.2">
      <c r="A839" s="1">
        <v>836</v>
      </c>
      <c r="B839" s="2">
        <v>30</v>
      </c>
      <c r="C839" s="10">
        <f t="shared" si="24"/>
        <v>25080</v>
      </c>
      <c r="D839" s="4">
        <v>836</v>
      </c>
      <c r="E839" s="14">
        <f t="shared" si="22"/>
        <v>20.592105263157894</v>
      </c>
      <c r="F839" s="10">
        <f t="shared" si="23"/>
        <v>17215</v>
      </c>
      <c r="G839" s="4">
        <v>836</v>
      </c>
      <c r="H839" s="2">
        <v>50</v>
      </c>
      <c r="I839" s="10">
        <f t="shared" si="25"/>
        <v>41800</v>
      </c>
      <c r="J839" s="4">
        <v>836</v>
      </c>
      <c r="K839" s="11">
        <f t="shared" si="27"/>
        <v>52.990430622009569</v>
      </c>
      <c r="L839" s="10">
        <f t="shared" si="28"/>
        <v>44300</v>
      </c>
      <c r="M839" s="4">
        <v>836</v>
      </c>
      <c r="N839" s="2">
        <v>30</v>
      </c>
      <c r="O839" s="10">
        <f t="shared" si="26"/>
        <v>25080</v>
      </c>
    </row>
    <row r="840" spans="1:15" ht="15.75" customHeight="1" x14ac:dyDescent="0.2">
      <c r="A840" s="1">
        <v>837</v>
      </c>
      <c r="B840" s="2">
        <v>30</v>
      </c>
      <c r="C840" s="10">
        <f t="shared" si="24"/>
        <v>25110</v>
      </c>
      <c r="D840" s="4">
        <v>837</v>
      </c>
      <c r="E840" s="14">
        <f t="shared" si="22"/>
        <v>20.591397849462364</v>
      </c>
      <c r="F840" s="10">
        <f t="shared" si="23"/>
        <v>17235</v>
      </c>
      <c r="G840" s="4">
        <v>837</v>
      </c>
      <c r="H840" s="2">
        <v>50</v>
      </c>
      <c r="I840" s="10">
        <f t="shared" si="25"/>
        <v>41850</v>
      </c>
      <c r="J840" s="4">
        <v>837</v>
      </c>
      <c r="K840" s="11">
        <f t="shared" si="27"/>
        <v>52.986857825567505</v>
      </c>
      <c r="L840" s="10">
        <f t="shared" si="28"/>
        <v>44350</v>
      </c>
      <c r="M840" s="4">
        <v>837</v>
      </c>
      <c r="N840" s="2">
        <v>30</v>
      </c>
      <c r="O840" s="10">
        <f t="shared" si="26"/>
        <v>25110</v>
      </c>
    </row>
    <row r="841" spans="1:15" ht="15.75" customHeight="1" x14ac:dyDescent="0.2">
      <c r="A841" s="1">
        <v>838</v>
      </c>
      <c r="B841" s="2">
        <v>30</v>
      </c>
      <c r="C841" s="10">
        <f t="shared" si="24"/>
        <v>25140</v>
      </c>
      <c r="D841" s="4">
        <v>838</v>
      </c>
      <c r="E841" s="14">
        <f t="shared" si="22"/>
        <v>20.590692124105011</v>
      </c>
      <c r="F841" s="10">
        <f t="shared" si="23"/>
        <v>17255</v>
      </c>
      <c r="G841" s="4">
        <v>838</v>
      </c>
      <c r="H841" s="2">
        <v>50</v>
      </c>
      <c r="I841" s="10">
        <f t="shared" si="25"/>
        <v>41900</v>
      </c>
      <c r="J841" s="4">
        <v>838</v>
      </c>
      <c r="K841" s="11">
        <f t="shared" si="27"/>
        <v>52.983293556085918</v>
      </c>
      <c r="L841" s="10">
        <f t="shared" si="28"/>
        <v>44400</v>
      </c>
      <c r="M841" s="4">
        <v>838</v>
      </c>
      <c r="N841" s="2">
        <v>30</v>
      </c>
      <c r="O841" s="10">
        <f t="shared" si="26"/>
        <v>25140</v>
      </c>
    </row>
    <row r="842" spans="1:15" ht="15.75" customHeight="1" x14ac:dyDescent="0.2">
      <c r="A842" s="1">
        <v>839</v>
      </c>
      <c r="B842" s="2">
        <v>30</v>
      </c>
      <c r="C842" s="10">
        <f t="shared" si="24"/>
        <v>25170</v>
      </c>
      <c r="D842" s="4">
        <v>839</v>
      </c>
      <c r="E842" s="14">
        <f t="shared" si="22"/>
        <v>20.589988081048869</v>
      </c>
      <c r="F842" s="10">
        <f t="shared" si="23"/>
        <v>17275</v>
      </c>
      <c r="G842" s="4">
        <v>839</v>
      </c>
      <c r="H842" s="2">
        <v>50</v>
      </c>
      <c r="I842" s="10">
        <f t="shared" si="25"/>
        <v>41950</v>
      </c>
      <c r="J842" s="4">
        <v>839</v>
      </c>
      <c r="K842" s="11">
        <f t="shared" si="27"/>
        <v>52.979737783075088</v>
      </c>
      <c r="L842" s="10">
        <f t="shared" si="28"/>
        <v>44450</v>
      </c>
      <c r="M842" s="4">
        <v>839</v>
      </c>
      <c r="N842" s="2">
        <v>30</v>
      </c>
      <c r="O842" s="10">
        <f t="shared" si="26"/>
        <v>25170</v>
      </c>
    </row>
    <row r="843" spans="1:15" ht="15.75" customHeight="1" x14ac:dyDescent="0.2">
      <c r="A843" s="1">
        <v>840</v>
      </c>
      <c r="B843" s="2">
        <v>30</v>
      </c>
      <c r="C843" s="10">
        <f t="shared" si="24"/>
        <v>25200</v>
      </c>
      <c r="D843" s="4">
        <v>840</v>
      </c>
      <c r="E843" s="14">
        <f t="shared" si="22"/>
        <v>20.589285714285715</v>
      </c>
      <c r="F843" s="10">
        <f t="shared" si="23"/>
        <v>17295</v>
      </c>
      <c r="G843" s="4">
        <v>840</v>
      </c>
      <c r="H843" s="2">
        <v>50</v>
      </c>
      <c r="I843" s="10">
        <f t="shared" si="25"/>
        <v>42000</v>
      </c>
      <c r="J843" s="4">
        <v>840</v>
      </c>
      <c r="K843" s="11">
        <f t="shared" si="27"/>
        <v>52.976190476190474</v>
      </c>
      <c r="L843" s="10">
        <f t="shared" si="28"/>
        <v>44500</v>
      </c>
      <c r="M843" s="4">
        <v>840</v>
      </c>
      <c r="N843" s="2">
        <v>30</v>
      </c>
      <c r="O843" s="10">
        <f t="shared" si="26"/>
        <v>25200</v>
      </c>
    </row>
    <row r="844" spans="1:15" ht="15.75" customHeight="1" x14ac:dyDescent="0.2">
      <c r="A844" s="1">
        <v>841</v>
      </c>
      <c r="B844" s="2">
        <v>30</v>
      </c>
      <c r="C844" s="10">
        <f t="shared" si="24"/>
        <v>25230</v>
      </c>
      <c r="D844" s="4">
        <v>841</v>
      </c>
      <c r="E844" s="14">
        <f t="shared" si="22"/>
        <v>20.588585017835911</v>
      </c>
      <c r="F844" s="10">
        <f t="shared" si="23"/>
        <v>17315</v>
      </c>
      <c r="G844" s="4">
        <v>841</v>
      </c>
      <c r="H844" s="2">
        <v>50</v>
      </c>
      <c r="I844" s="10">
        <f t="shared" si="25"/>
        <v>42050</v>
      </c>
      <c r="J844" s="4">
        <v>841</v>
      </c>
      <c r="K844" s="11">
        <f t="shared" si="27"/>
        <v>52.972651605231867</v>
      </c>
      <c r="L844" s="10">
        <f t="shared" si="28"/>
        <v>44550</v>
      </c>
      <c r="M844" s="4">
        <v>841</v>
      </c>
      <c r="N844" s="2">
        <v>30</v>
      </c>
      <c r="O844" s="10">
        <f t="shared" si="26"/>
        <v>25230</v>
      </c>
    </row>
    <row r="845" spans="1:15" ht="15.75" customHeight="1" x14ac:dyDescent="0.2">
      <c r="A845" s="1">
        <v>842</v>
      </c>
      <c r="B845" s="2">
        <v>30</v>
      </c>
      <c r="C845" s="10">
        <f t="shared" si="24"/>
        <v>25260</v>
      </c>
      <c r="D845" s="4">
        <v>842</v>
      </c>
      <c r="E845" s="14">
        <f t="shared" si="22"/>
        <v>20.587885985748219</v>
      </c>
      <c r="F845" s="10">
        <f t="shared" si="23"/>
        <v>17335</v>
      </c>
      <c r="G845" s="4">
        <v>842</v>
      </c>
      <c r="H845" s="2">
        <v>50</v>
      </c>
      <c r="I845" s="10">
        <f t="shared" si="25"/>
        <v>42100</v>
      </c>
      <c r="J845" s="4">
        <v>842</v>
      </c>
      <c r="K845" s="11">
        <f t="shared" si="27"/>
        <v>52.969121140142519</v>
      </c>
      <c r="L845" s="10">
        <f t="shared" si="28"/>
        <v>44600</v>
      </c>
      <c r="M845" s="4">
        <v>842</v>
      </c>
      <c r="N845" s="2">
        <v>30</v>
      </c>
      <c r="O845" s="10">
        <f t="shared" si="26"/>
        <v>25260</v>
      </c>
    </row>
    <row r="846" spans="1:15" ht="15.75" customHeight="1" x14ac:dyDescent="0.2">
      <c r="A846" s="1">
        <v>843</v>
      </c>
      <c r="B846" s="2">
        <v>30</v>
      </c>
      <c r="C846" s="10">
        <f t="shared" si="24"/>
        <v>25290</v>
      </c>
      <c r="D846" s="4">
        <v>843</v>
      </c>
      <c r="E846" s="14">
        <f t="shared" si="22"/>
        <v>20.587188612099645</v>
      </c>
      <c r="F846" s="10">
        <f t="shared" si="23"/>
        <v>17355</v>
      </c>
      <c r="G846" s="4">
        <v>843</v>
      </c>
      <c r="H846" s="2">
        <v>50</v>
      </c>
      <c r="I846" s="10">
        <f t="shared" si="25"/>
        <v>42150</v>
      </c>
      <c r="J846" s="4">
        <v>843</v>
      </c>
      <c r="K846" s="11">
        <f t="shared" si="27"/>
        <v>52.965599051008304</v>
      </c>
      <c r="L846" s="10">
        <f t="shared" si="28"/>
        <v>44650</v>
      </c>
      <c r="M846" s="4">
        <v>843</v>
      </c>
      <c r="N846" s="2">
        <v>30</v>
      </c>
      <c r="O846" s="10">
        <f t="shared" si="26"/>
        <v>25290</v>
      </c>
    </row>
    <row r="847" spans="1:15" ht="15.75" customHeight="1" x14ac:dyDescent="0.2">
      <c r="A847" s="1">
        <v>844</v>
      </c>
      <c r="B847" s="2">
        <v>30</v>
      </c>
      <c r="C847" s="10">
        <f t="shared" si="24"/>
        <v>25320</v>
      </c>
      <c r="D847" s="4">
        <v>844</v>
      </c>
      <c r="E847" s="14">
        <f t="shared" si="22"/>
        <v>20.58649289099526</v>
      </c>
      <c r="F847" s="10">
        <f t="shared" si="23"/>
        <v>17375</v>
      </c>
      <c r="G847" s="4">
        <v>844</v>
      </c>
      <c r="H847" s="2">
        <v>50</v>
      </c>
      <c r="I847" s="10">
        <f t="shared" si="25"/>
        <v>42200</v>
      </c>
      <c r="J847" s="4">
        <v>844</v>
      </c>
      <c r="K847" s="11">
        <f t="shared" si="27"/>
        <v>52.962085308056871</v>
      </c>
      <c r="L847" s="10">
        <f t="shared" si="28"/>
        <v>44700</v>
      </c>
      <c r="M847" s="4">
        <v>844</v>
      </c>
      <c r="N847" s="2">
        <v>30</v>
      </c>
      <c r="O847" s="10">
        <f t="shared" si="26"/>
        <v>25320</v>
      </c>
    </row>
    <row r="848" spans="1:15" ht="15.75" customHeight="1" x14ac:dyDescent="0.2">
      <c r="A848" s="1">
        <v>845</v>
      </c>
      <c r="B848" s="2">
        <v>30</v>
      </c>
      <c r="C848" s="10">
        <f t="shared" si="24"/>
        <v>25350</v>
      </c>
      <c r="D848" s="4">
        <v>845</v>
      </c>
      <c r="E848" s="14">
        <f t="shared" si="22"/>
        <v>20.585798816568047</v>
      </c>
      <c r="F848" s="10">
        <f t="shared" si="23"/>
        <v>17395</v>
      </c>
      <c r="G848" s="4">
        <v>845</v>
      </c>
      <c r="H848" s="2">
        <v>50</v>
      </c>
      <c r="I848" s="10">
        <f t="shared" si="25"/>
        <v>42250</v>
      </c>
      <c r="J848" s="4">
        <v>845</v>
      </c>
      <c r="K848" s="11">
        <f t="shared" si="27"/>
        <v>52.958579881656803</v>
      </c>
      <c r="L848" s="10">
        <f t="shared" si="28"/>
        <v>44750</v>
      </c>
      <c r="M848" s="4">
        <v>845</v>
      </c>
      <c r="N848" s="2">
        <v>30</v>
      </c>
      <c r="O848" s="10">
        <f t="shared" si="26"/>
        <v>25350</v>
      </c>
    </row>
    <row r="849" spans="1:15" ht="15.75" customHeight="1" x14ac:dyDescent="0.2">
      <c r="A849" s="1">
        <v>846</v>
      </c>
      <c r="B849" s="2">
        <v>30</v>
      </c>
      <c r="C849" s="10">
        <f t="shared" si="24"/>
        <v>25380</v>
      </c>
      <c r="D849" s="4">
        <v>846</v>
      </c>
      <c r="E849" s="14">
        <f t="shared" si="22"/>
        <v>20.585106382978722</v>
      </c>
      <c r="F849" s="10">
        <f t="shared" si="23"/>
        <v>17415</v>
      </c>
      <c r="G849" s="4">
        <v>846</v>
      </c>
      <c r="H849" s="2">
        <v>50</v>
      </c>
      <c r="I849" s="10">
        <f t="shared" si="25"/>
        <v>42300</v>
      </c>
      <c r="J849" s="4">
        <v>846</v>
      </c>
      <c r="K849" s="11">
        <f t="shared" si="27"/>
        <v>52.955082742316783</v>
      </c>
      <c r="L849" s="10">
        <f t="shared" si="28"/>
        <v>44800</v>
      </c>
      <c r="M849" s="4">
        <v>846</v>
      </c>
      <c r="N849" s="2">
        <v>30</v>
      </c>
      <c r="O849" s="10">
        <f t="shared" si="26"/>
        <v>25380</v>
      </c>
    </row>
    <row r="850" spans="1:15" ht="15.75" customHeight="1" x14ac:dyDescent="0.2">
      <c r="A850" s="1">
        <v>847</v>
      </c>
      <c r="B850" s="2">
        <v>30</v>
      </c>
      <c r="C850" s="10">
        <f t="shared" si="24"/>
        <v>25410</v>
      </c>
      <c r="D850" s="4">
        <v>847</v>
      </c>
      <c r="E850" s="14">
        <f t="shared" si="22"/>
        <v>20.584415584415584</v>
      </c>
      <c r="F850" s="10">
        <f t="shared" si="23"/>
        <v>17435</v>
      </c>
      <c r="G850" s="4">
        <v>847</v>
      </c>
      <c r="H850" s="2">
        <v>50</v>
      </c>
      <c r="I850" s="10">
        <f t="shared" si="25"/>
        <v>42350</v>
      </c>
      <c r="J850" s="4">
        <v>847</v>
      </c>
      <c r="K850" s="11">
        <f t="shared" si="27"/>
        <v>52.951593860684767</v>
      </c>
      <c r="L850" s="10">
        <f t="shared" si="28"/>
        <v>44850</v>
      </c>
      <c r="M850" s="4">
        <v>847</v>
      </c>
      <c r="N850" s="2">
        <v>30</v>
      </c>
      <c r="O850" s="10">
        <f t="shared" si="26"/>
        <v>25410</v>
      </c>
    </row>
    <row r="851" spans="1:15" ht="15.75" customHeight="1" x14ac:dyDescent="0.2">
      <c r="A851" s="1">
        <v>848</v>
      </c>
      <c r="B851" s="2">
        <v>30</v>
      </c>
      <c r="C851" s="10">
        <f t="shared" si="24"/>
        <v>25440</v>
      </c>
      <c r="D851" s="4">
        <v>848</v>
      </c>
      <c r="E851" s="14">
        <f t="shared" si="22"/>
        <v>20.58372641509434</v>
      </c>
      <c r="F851" s="10">
        <f t="shared" si="23"/>
        <v>17455</v>
      </c>
      <c r="G851" s="4">
        <v>848</v>
      </c>
      <c r="H851" s="2">
        <v>50</v>
      </c>
      <c r="I851" s="10">
        <f t="shared" si="25"/>
        <v>42400</v>
      </c>
      <c r="J851" s="4">
        <v>848</v>
      </c>
      <c r="K851" s="11">
        <f t="shared" si="27"/>
        <v>52.948113207547166</v>
      </c>
      <c r="L851" s="10">
        <f t="shared" si="28"/>
        <v>44900</v>
      </c>
      <c r="M851" s="4">
        <v>848</v>
      </c>
      <c r="N851" s="2">
        <v>30</v>
      </c>
      <c r="O851" s="10">
        <f t="shared" si="26"/>
        <v>25440</v>
      </c>
    </row>
    <row r="852" spans="1:15" ht="15.75" customHeight="1" x14ac:dyDescent="0.2">
      <c r="A852" s="1">
        <v>849</v>
      </c>
      <c r="B852" s="2">
        <v>30</v>
      </c>
      <c r="C852" s="10">
        <f t="shared" si="24"/>
        <v>25470</v>
      </c>
      <c r="D852" s="4">
        <v>849</v>
      </c>
      <c r="E852" s="14">
        <f t="shared" si="22"/>
        <v>20.583038869257951</v>
      </c>
      <c r="F852" s="10">
        <f t="shared" si="23"/>
        <v>17475</v>
      </c>
      <c r="G852" s="4">
        <v>849</v>
      </c>
      <c r="H852" s="2">
        <v>50</v>
      </c>
      <c r="I852" s="10">
        <f t="shared" si="25"/>
        <v>42450</v>
      </c>
      <c r="J852" s="4">
        <v>849</v>
      </c>
      <c r="K852" s="11">
        <f t="shared" si="27"/>
        <v>52.944640753828033</v>
      </c>
      <c r="L852" s="10">
        <f t="shared" si="28"/>
        <v>44950</v>
      </c>
      <c r="M852" s="4">
        <v>849</v>
      </c>
      <c r="N852" s="2">
        <v>30</v>
      </c>
      <c r="O852" s="10">
        <f t="shared" si="26"/>
        <v>25470</v>
      </c>
    </row>
    <row r="853" spans="1:15" ht="15.75" customHeight="1" x14ac:dyDescent="0.2">
      <c r="A853" s="1">
        <v>850</v>
      </c>
      <c r="B853" s="2">
        <v>30</v>
      </c>
      <c r="C853" s="10">
        <f t="shared" si="24"/>
        <v>25500</v>
      </c>
      <c r="D853" s="4">
        <v>850</v>
      </c>
      <c r="E853" s="14">
        <f t="shared" si="22"/>
        <v>20.58235294117647</v>
      </c>
      <c r="F853" s="10">
        <f t="shared" si="23"/>
        <v>17495</v>
      </c>
      <c r="G853" s="4">
        <v>850</v>
      </c>
      <c r="H853" s="2">
        <v>50</v>
      </c>
      <c r="I853" s="10">
        <f t="shared" si="25"/>
        <v>42500</v>
      </c>
      <c r="J853" s="4">
        <v>850</v>
      </c>
      <c r="K853" s="11">
        <f t="shared" si="27"/>
        <v>52.941176470588232</v>
      </c>
      <c r="L853" s="10">
        <f t="shared" si="28"/>
        <v>45000</v>
      </c>
      <c r="M853" s="4">
        <v>850</v>
      </c>
      <c r="N853" s="2">
        <v>30</v>
      </c>
      <c r="O853" s="10">
        <f t="shared" si="26"/>
        <v>25500</v>
      </c>
    </row>
    <row r="854" spans="1:15" ht="15.75" customHeight="1" x14ac:dyDescent="0.2">
      <c r="A854" s="1">
        <v>851</v>
      </c>
      <c r="B854" s="2">
        <v>30</v>
      </c>
      <c r="C854" s="10">
        <f t="shared" si="24"/>
        <v>25530</v>
      </c>
      <c r="D854" s="4">
        <v>851</v>
      </c>
      <c r="E854" s="14">
        <f t="shared" si="22"/>
        <v>20.581668625146886</v>
      </c>
      <c r="F854" s="10">
        <f t="shared" si="23"/>
        <v>17515</v>
      </c>
      <c r="G854" s="4">
        <v>851</v>
      </c>
      <c r="H854" s="2">
        <v>50</v>
      </c>
      <c r="I854" s="10">
        <f t="shared" si="25"/>
        <v>42550</v>
      </c>
      <c r="J854" s="4">
        <v>851</v>
      </c>
      <c r="K854" s="11">
        <f t="shared" si="27"/>
        <v>52.937720329024678</v>
      </c>
      <c r="L854" s="10">
        <f t="shared" si="28"/>
        <v>45050</v>
      </c>
      <c r="M854" s="4">
        <v>851</v>
      </c>
      <c r="N854" s="2">
        <v>30</v>
      </c>
      <c r="O854" s="10">
        <f t="shared" si="26"/>
        <v>25530</v>
      </c>
    </row>
    <row r="855" spans="1:15" ht="15.75" customHeight="1" x14ac:dyDescent="0.2">
      <c r="A855" s="1">
        <v>852</v>
      </c>
      <c r="B855" s="2">
        <v>30</v>
      </c>
      <c r="C855" s="10">
        <f t="shared" si="24"/>
        <v>25560</v>
      </c>
      <c r="D855" s="4">
        <v>852</v>
      </c>
      <c r="E855" s="14">
        <f t="shared" si="22"/>
        <v>20.580985915492956</v>
      </c>
      <c r="F855" s="10">
        <f t="shared" si="23"/>
        <v>17535</v>
      </c>
      <c r="G855" s="4">
        <v>852</v>
      </c>
      <c r="H855" s="2">
        <v>50</v>
      </c>
      <c r="I855" s="10">
        <f t="shared" si="25"/>
        <v>42600</v>
      </c>
      <c r="J855" s="4">
        <v>852</v>
      </c>
      <c r="K855" s="11">
        <f t="shared" si="27"/>
        <v>52.93427230046948</v>
      </c>
      <c r="L855" s="10">
        <f t="shared" si="28"/>
        <v>45100</v>
      </c>
      <c r="M855" s="4">
        <v>852</v>
      </c>
      <c r="N855" s="2">
        <v>30</v>
      </c>
      <c r="O855" s="10">
        <f t="shared" si="26"/>
        <v>25560</v>
      </c>
    </row>
    <row r="856" spans="1:15" ht="15.75" customHeight="1" x14ac:dyDescent="0.2">
      <c r="A856" s="1">
        <v>853</v>
      </c>
      <c r="B856" s="2">
        <v>30</v>
      </c>
      <c r="C856" s="10">
        <f t="shared" si="24"/>
        <v>25590</v>
      </c>
      <c r="D856" s="4">
        <v>853</v>
      </c>
      <c r="E856" s="14">
        <f t="shared" si="22"/>
        <v>20.580304806565064</v>
      </c>
      <c r="F856" s="10">
        <f t="shared" si="23"/>
        <v>17555</v>
      </c>
      <c r="G856" s="4">
        <v>853</v>
      </c>
      <c r="H856" s="2">
        <v>50</v>
      </c>
      <c r="I856" s="10">
        <f t="shared" si="25"/>
        <v>42650</v>
      </c>
      <c r="J856" s="4">
        <v>853</v>
      </c>
      <c r="K856" s="11">
        <f t="shared" si="27"/>
        <v>52.930832356389217</v>
      </c>
      <c r="L856" s="10">
        <f t="shared" si="28"/>
        <v>45150</v>
      </c>
      <c r="M856" s="4">
        <v>853</v>
      </c>
      <c r="N856" s="2">
        <v>30</v>
      </c>
      <c r="O856" s="10">
        <f t="shared" si="26"/>
        <v>25590</v>
      </c>
    </row>
    <row r="857" spans="1:15" ht="15.75" customHeight="1" x14ac:dyDescent="0.2">
      <c r="A857" s="1">
        <v>854</v>
      </c>
      <c r="B857" s="2">
        <v>30</v>
      </c>
      <c r="C857" s="10">
        <f t="shared" si="24"/>
        <v>25620</v>
      </c>
      <c r="D857" s="4">
        <v>854</v>
      </c>
      <c r="E857" s="14">
        <f t="shared" si="22"/>
        <v>20.579625292740047</v>
      </c>
      <c r="F857" s="10">
        <f t="shared" si="23"/>
        <v>17575</v>
      </c>
      <c r="G857" s="4">
        <v>854</v>
      </c>
      <c r="H857" s="2">
        <v>50</v>
      </c>
      <c r="I857" s="10">
        <f t="shared" si="25"/>
        <v>42700</v>
      </c>
      <c r="J857" s="4">
        <v>854</v>
      </c>
      <c r="K857" s="11">
        <f t="shared" si="27"/>
        <v>52.927400468384072</v>
      </c>
      <c r="L857" s="10">
        <f t="shared" si="28"/>
        <v>45200</v>
      </c>
      <c r="M857" s="4">
        <v>854</v>
      </c>
      <c r="N857" s="2">
        <v>30</v>
      </c>
      <c r="O857" s="10">
        <f t="shared" si="26"/>
        <v>25620</v>
      </c>
    </row>
    <row r="858" spans="1:15" ht="15.75" customHeight="1" x14ac:dyDescent="0.2">
      <c r="A858" s="1">
        <v>855</v>
      </c>
      <c r="B858" s="2">
        <v>30</v>
      </c>
      <c r="C858" s="10">
        <f t="shared" si="24"/>
        <v>25650</v>
      </c>
      <c r="D858" s="4">
        <v>855</v>
      </c>
      <c r="E858" s="14">
        <f t="shared" si="22"/>
        <v>20.578947368421051</v>
      </c>
      <c r="F858" s="10">
        <f t="shared" si="23"/>
        <v>17595</v>
      </c>
      <c r="G858" s="4">
        <v>855</v>
      </c>
      <c r="H858" s="2">
        <v>50</v>
      </c>
      <c r="I858" s="10">
        <f t="shared" si="25"/>
        <v>42750</v>
      </c>
      <c r="J858" s="4">
        <v>855</v>
      </c>
      <c r="K858" s="11">
        <f t="shared" si="27"/>
        <v>52.923976608187132</v>
      </c>
      <c r="L858" s="10">
        <f t="shared" si="28"/>
        <v>45250</v>
      </c>
      <c r="M858" s="4">
        <v>855</v>
      </c>
      <c r="N858" s="2">
        <v>30</v>
      </c>
      <c r="O858" s="10">
        <f t="shared" si="26"/>
        <v>25650</v>
      </c>
    </row>
    <row r="859" spans="1:15" ht="15.75" customHeight="1" x14ac:dyDescent="0.2">
      <c r="A859" s="1">
        <v>856</v>
      </c>
      <c r="B859" s="2">
        <v>30</v>
      </c>
      <c r="C859" s="10">
        <f t="shared" si="24"/>
        <v>25680</v>
      </c>
      <c r="D859" s="4">
        <v>856</v>
      </c>
      <c r="E859" s="14">
        <f t="shared" si="22"/>
        <v>20.578271028037385</v>
      </c>
      <c r="F859" s="10">
        <f t="shared" si="23"/>
        <v>17615</v>
      </c>
      <c r="G859" s="4">
        <v>856</v>
      </c>
      <c r="H859" s="2">
        <v>50</v>
      </c>
      <c r="I859" s="10">
        <f t="shared" si="25"/>
        <v>42800</v>
      </c>
      <c r="J859" s="4">
        <v>856</v>
      </c>
      <c r="K859" s="11">
        <f t="shared" si="27"/>
        <v>52.920560747663551</v>
      </c>
      <c r="L859" s="10">
        <f t="shared" si="28"/>
        <v>45300</v>
      </c>
      <c r="M859" s="4">
        <v>856</v>
      </c>
      <c r="N859" s="2">
        <v>30</v>
      </c>
      <c r="O859" s="10">
        <f t="shared" si="26"/>
        <v>25680</v>
      </c>
    </row>
    <row r="860" spans="1:15" ht="15.75" customHeight="1" x14ac:dyDescent="0.2">
      <c r="A860" s="1">
        <v>857</v>
      </c>
      <c r="B860" s="2">
        <v>30</v>
      </c>
      <c r="C860" s="10">
        <f t="shared" si="24"/>
        <v>25710</v>
      </c>
      <c r="D860" s="4">
        <v>857</v>
      </c>
      <c r="E860" s="14">
        <f t="shared" si="22"/>
        <v>20.577596266044342</v>
      </c>
      <c r="F860" s="10">
        <f t="shared" si="23"/>
        <v>17635</v>
      </c>
      <c r="G860" s="4">
        <v>857</v>
      </c>
      <c r="H860" s="2">
        <v>50</v>
      </c>
      <c r="I860" s="10">
        <f t="shared" si="25"/>
        <v>42850</v>
      </c>
      <c r="J860" s="4">
        <v>857</v>
      </c>
      <c r="K860" s="11">
        <f t="shared" si="27"/>
        <v>52.9171528588098</v>
      </c>
      <c r="L860" s="10">
        <f t="shared" si="28"/>
        <v>45350</v>
      </c>
      <c r="M860" s="4">
        <v>857</v>
      </c>
      <c r="N860" s="2">
        <v>30</v>
      </c>
      <c r="O860" s="10">
        <f t="shared" si="26"/>
        <v>25710</v>
      </c>
    </row>
    <row r="861" spans="1:15" ht="15.75" customHeight="1" x14ac:dyDescent="0.2">
      <c r="A861" s="1">
        <v>858</v>
      </c>
      <c r="B861" s="2">
        <v>30</v>
      </c>
      <c r="C861" s="10">
        <f t="shared" si="24"/>
        <v>25740</v>
      </c>
      <c r="D861" s="4">
        <v>858</v>
      </c>
      <c r="E861" s="14">
        <f t="shared" si="22"/>
        <v>20.576923076923077</v>
      </c>
      <c r="F861" s="10">
        <f t="shared" si="23"/>
        <v>17655</v>
      </c>
      <c r="G861" s="4">
        <v>858</v>
      </c>
      <c r="H861" s="2">
        <v>50</v>
      </c>
      <c r="I861" s="10">
        <f t="shared" si="25"/>
        <v>42900</v>
      </c>
      <c r="J861" s="4">
        <v>858</v>
      </c>
      <c r="K861" s="11">
        <f t="shared" si="27"/>
        <v>52.913752913752916</v>
      </c>
      <c r="L861" s="10">
        <f t="shared" si="28"/>
        <v>45400</v>
      </c>
      <c r="M861" s="4">
        <v>858</v>
      </c>
      <c r="N861" s="2">
        <v>30</v>
      </c>
      <c r="O861" s="10">
        <f t="shared" si="26"/>
        <v>25740</v>
      </c>
    </row>
    <row r="862" spans="1:15" ht="15.75" customHeight="1" x14ac:dyDescent="0.2">
      <c r="A862" s="1">
        <v>859</v>
      </c>
      <c r="B862" s="2">
        <v>30</v>
      </c>
      <c r="C862" s="10">
        <f t="shared" si="24"/>
        <v>25770</v>
      </c>
      <c r="D862" s="4">
        <v>859</v>
      </c>
      <c r="E862" s="14">
        <f t="shared" si="22"/>
        <v>20.576251455180444</v>
      </c>
      <c r="F862" s="10">
        <f t="shared" si="23"/>
        <v>17675</v>
      </c>
      <c r="G862" s="4">
        <v>859</v>
      </c>
      <c r="H862" s="2">
        <v>50</v>
      </c>
      <c r="I862" s="10">
        <f t="shared" si="25"/>
        <v>42950</v>
      </c>
      <c r="J862" s="4">
        <v>859</v>
      </c>
      <c r="K862" s="11">
        <f t="shared" si="27"/>
        <v>52.910360884749707</v>
      </c>
      <c r="L862" s="10">
        <f t="shared" si="28"/>
        <v>45450</v>
      </c>
      <c r="M862" s="4">
        <v>859</v>
      </c>
      <c r="N862" s="2">
        <v>30</v>
      </c>
      <c r="O862" s="10">
        <f t="shared" si="26"/>
        <v>25770</v>
      </c>
    </row>
    <row r="863" spans="1:15" ht="15.75" customHeight="1" x14ac:dyDescent="0.2">
      <c r="A863" s="1">
        <v>860</v>
      </c>
      <c r="B863" s="2">
        <v>30</v>
      </c>
      <c r="C863" s="10">
        <f t="shared" si="24"/>
        <v>25800</v>
      </c>
      <c r="D863" s="4">
        <v>860</v>
      </c>
      <c r="E863" s="14">
        <f t="shared" si="22"/>
        <v>20.575581395348838</v>
      </c>
      <c r="F863" s="10">
        <f t="shared" si="23"/>
        <v>17695</v>
      </c>
      <c r="G863" s="4">
        <v>860</v>
      </c>
      <c r="H863" s="2">
        <v>50</v>
      </c>
      <c r="I863" s="10">
        <f t="shared" si="25"/>
        <v>43000</v>
      </c>
      <c r="J863" s="4">
        <v>860</v>
      </c>
      <c r="K863" s="11">
        <f t="shared" si="27"/>
        <v>52.906976744186046</v>
      </c>
      <c r="L863" s="10">
        <f t="shared" si="28"/>
        <v>45500</v>
      </c>
      <c r="M863" s="4">
        <v>860</v>
      </c>
      <c r="N863" s="2">
        <v>30</v>
      </c>
      <c r="O863" s="10">
        <f t="shared" si="26"/>
        <v>25800</v>
      </c>
    </row>
    <row r="864" spans="1:15" ht="15.75" customHeight="1" x14ac:dyDescent="0.2">
      <c r="A864" s="1">
        <v>861</v>
      </c>
      <c r="B864" s="2">
        <v>30</v>
      </c>
      <c r="C864" s="10">
        <f t="shared" si="24"/>
        <v>25830</v>
      </c>
      <c r="D864" s="4">
        <v>861</v>
      </c>
      <c r="E864" s="14">
        <f t="shared" si="22"/>
        <v>20.574912891986063</v>
      </c>
      <c r="F864" s="10">
        <f t="shared" si="23"/>
        <v>17715</v>
      </c>
      <c r="G864" s="4">
        <v>861</v>
      </c>
      <c r="H864" s="2">
        <v>50</v>
      </c>
      <c r="I864" s="10">
        <f t="shared" si="25"/>
        <v>43050</v>
      </c>
      <c r="J864" s="4">
        <v>861</v>
      </c>
      <c r="K864" s="11">
        <f t="shared" si="27"/>
        <v>52.903600464576073</v>
      </c>
      <c r="L864" s="10">
        <f t="shared" si="28"/>
        <v>45550</v>
      </c>
      <c r="M864" s="4">
        <v>861</v>
      </c>
      <c r="N864" s="2">
        <v>30</v>
      </c>
      <c r="O864" s="10">
        <f t="shared" si="26"/>
        <v>25830</v>
      </c>
    </row>
    <row r="865" spans="1:15" ht="15.75" customHeight="1" x14ac:dyDescent="0.2">
      <c r="A865" s="1">
        <v>862</v>
      </c>
      <c r="B865" s="2">
        <v>30</v>
      </c>
      <c r="C865" s="10">
        <f t="shared" si="24"/>
        <v>25860</v>
      </c>
      <c r="D865" s="4">
        <v>862</v>
      </c>
      <c r="E865" s="14">
        <f t="shared" si="22"/>
        <v>20.574245939675173</v>
      </c>
      <c r="F865" s="10">
        <f t="shared" si="23"/>
        <v>17735</v>
      </c>
      <c r="G865" s="4">
        <v>862</v>
      </c>
      <c r="H865" s="2">
        <v>50</v>
      </c>
      <c r="I865" s="10">
        <f t="shared" si="25"/>
        <v>43100</v>
      </c>
      <c r="J865" s="4">
        <v>862</v>
      </c>
      <c r="K865" s="11">
        <f t="shared" si="27"/>
        <v>52.900232018561482</v>
      </c>
      <c r="L865" s="10">
        <f t="shared" si="28"/>
        <v>45600</v>
      </c>
      <c r="M865" s="4">
        <v>862</v>
      </c>
      <c r="N865" s="2">
        <v>30</v>
      </c>
      <c r="O865" s="10">
        <f t="shared" si="26"/>
        <v>25860</v>
      </c>
    </row>
    <row r="866" spans="1:15" ht="15.75" customHeight="1" x14ac:dyDescent="0.2">
      <c r="A866" s="1">
        <v>863</v>
      </c>
      <c r="B866" s="2">
        <v>30</v>
      </c>
      <c r="C866" s="10">
        <f t="shared" si="24"/>
        <v>25890</v>
      </c>
      <c r="D866" s="4">
        <v>863</v>
      </c>
      <c r="E866" s="14">
        <f t="shared" si="22"/>
        <v>20.573580533024334</v>
      </c>
      <c r="F866" s="10">
        <f t="shared" si="23"/>
        <v>17755</v>
      </c>
      <c r="G866" s="4">
        <v>863</v>
      </c>
      <c r="H866" s="2">
        <v>50</v>
      </c>
      <c r="I866" s="10">
        <f t="shared" si="25"/>
        <v>43150</v>
      </c>
      <c r="J866" s="4">
        <v>863</v>
      </c>
      <c r="K866" s="11">
        <f t="shared" si="27"/>
        <v>52.896871378910774</v>
      </c>
      <c r="L866" s="10">
        <f t="shared" si="28"/>
        <v>45650</v>
      </c>
      <c r="M866" s="4">
        <v>863</v>
      </c>
      <c r="N866" s="2">
        <v>30</v>
      </c>
      <c r="O866" s="10">
        <f t="shared" si="26"/>
        <v>25890</v>
      </c>
    </row>
    <row r="867" spans="1:15" ht="15.75" customHeight="1" x14ac:dyDescent="0.2">
      <c r="A867" s="1">
        <v>864</v>
      </c>
      <c r="B867" s="2">
        <v>30</v>
      </c>
      <c r="C867" s="10">
        <f t="shared" si="24"/>
        <v>25920</v>
      </c>
      <c r="D867" s="4">
        <v>864</v>
      </c>
      <c r="E867" s="14">
        <f t="shared" si="22"/>
        <v>20.572916666666668</v>
      </c>
      <c r="F867" s="10">
        <f t="shared" si="23"/>
        <v>17775</v>
      </c>
      <c r="G867" s="4">
        <v>864</v>
      </c>
      <c r="H867" s="2">
        <v>50</v>
      </c>
      <c r="I867" s="10">
        <f t="shared" si="25"/>
        <v>43200</v>
      </c>
      <c r="J867" s="4">
        <v>864</v>
      </c>
      <c r="K867" s="11">
        <f t="shared" si="27"/>
        <v>52.893518518518519</v>
      </c>
      <c r="L867" s="10">
        <f t="shared" si="28"/>
        <v>45700</v>
      </c>
      <c r="M867" s="4">
        <v>864</v>
      </c>
      <c r="N867" s="2">
        <v>30</v>
      </c>
      <c r="O867" s="10">
        <f t="shared" si="26"/>
        <v>25920</v>
      </c>
    </row>
    <row r="868" spans="1:15" ht="15.75" customHeight="1" x14ac:dyDescent="0.2">
      <c r="A868" s="1">
        <v>865</v>
      </c>
      <c r="B868" s="2">
        <v>30</v>
      </c>
      <c r="C868" s="10">
        <f t="shared" si="24"/>
        <v>25950</v>
      </c>
      <c r="D868" s="4">
        <v>865</v>
      </c>
      <c r="E868" s="14">
        <f t="shared" ref="E868:E1122" si="29">F868/D868</f>
        <v>20.572254335260116</v>
      </c>
      <c r="F868" s="10">
        <f t="shared" ref="F868:F1122" si="30">F867+20</f>
        <v>17795</v>
      </c>
      <c r="G868" s="4">
        <v>865</v>
      </c>
      <c r="H868" s="2">
        <v>50</v>
      </c>
      <c r="I868" s="10">
        <f t="shared" si="25"/>
        <v>43250</v>
      </c>
      <c r="J868" s="4">
        <v>865</v>
      </c>
      <c r="K868" s="11">
        <f t="shared" si="27"/>
        <v>52.890173410404621</v>
      </c>
      <c r="L868" s="10">
        <f t="shared" si="28"/>
        <v>45750</v>
      </c>
      <c r="M868" s="4">
        <v>865</v>
      </c>
      <c r="N868" s="2">
        <v>30</v>
      </c>
      <c r="O868" s="10">
        <f t="shared" si="26"/>
        <v>25950</v>
      </c>
    </row>
    <row r="869" spans="1:15" ht="15.75" customHeight="1" x14ac:dyDescent="0.2">
      <c r="A869" s="1">
        <v>866</v>
      </c>
      <c r="B869" s="2">
        <v>30</v>
      </c>
      <c r="C869" s="10">
        <f t="shared" si="24"/>
        <v>25980</v>
      </c>
      <c r="D869" s="4">
        <v>866</v>
      </c>
      <c r="E869" s="14">
        <f t="shared" si="29"/>
        <v>20.571593533487299</v>
      </c>
      <c r="F869" s="10">
        <f t="shared" si="30"/>
        <v>17815</v>
      </c>
      <c r="G869" s="4">
        <v>866</v>
      </c>
      <c r="H869" s="2">
        <v>50</v>
      </c>
      <c r="I869" s="10">
        <f t="shared" si="25"/>
        <v>43300</v>
      </c>
      <c r="J869" s="4">
        <v>866</v>
      </c>
      <c r="K869" s="11">
        <f t="shared" si="27"/>
        <v>52.886836027713628</v>
      </c>
      <c r="L869" s="10">
        <f t="shared" si="28"/>
        <v>45800</v>
      </c>
      <c r="M869" s="4">
        <v>866</v>
      </c>
      <c r="N869" s="2">
        <v>30</v>
      </c>
      <c r="O869" s="10">
        <f t="shared" si="26"/>
        <v>25980</v>
      </c>
    </row>
    <row r="870" spans="1:15" ht="15.75" customHeight="1" x14ac:dyDescent="0.2">
      <c r="A870" s="1">
        <v>867</v>
      </c>
      <c r="B870" s="2">
        <v>30</v>
      </c>
      <c r="C870" s="10">
        <f t="shared" si="24"/>
        <v>26010</v>
      </c>
      <c r="D870" s="4">
        <v>867</v>
      </c>
      <c r="E870" s="14">
        <f t="shared" si="29"/>
        <v>20.570934256055363</v>
      </c>
      <c r="F870" s="10">
        <f t="shared" si="30"/>
        <v>17835</v>
      </c>
      <c r="G870" s="4">
        <v>867</v>
      </c>
      <c r="H870" s="2">
        <v>50</v>
      </c>
      <c r="I870" s="10">
        <f t="shared" si="25"/>
        <v>43350</v>
      </c>
      <c r="J870" s="4">
        <v>867</v>
      </c>
      <c r="K870" s="11">
        <f t="shared" si="27"/>
        <v>52.883506343713954</v>
      </c>
      <c r="L870" s="10">
        <f t="shared" si="28"/>
        <v>45850</v>
      </c>
      <c r="M870" s="4">
        <v>867</v>
      </c>
      <c r="N870" s="2">
        <v>30</v>
      </c>
      <c r="O870" s="10">
        <f t="shared" si="26"/>
        <v>26010</v>
      </c>
    </row>
    <row r="871" spans="1:15" ht="15.75" customHeight="1" x14ac:dyDescent="0.2">
      <c r="A871" s="1">
        <v>868</v>
      </c>
      <c r="B871" s="2">
        <v>30</v>
      </c>
      <c r="C871" s="10">
        <f t="shared" si="24"/>
        <v>26040</v>
      </c>
      <c r="D871" s="4">
        <v>868</v>
      </c>
      <c r="E871" s="14">
        <f t="shared" si="29"/>
        <v>20.570276497695854</v>
      </c>
      <c r="F871" s="10">
        <f t="shared" si="30"/>
        <v>17855</v>
      </c>
      <c r="G871" s="4">
        <v>868</v>
      </c>
      <c r="H871" s="2">
        <v>50</v>
      </c>
      <c r="I871" s="10">
        <f t="shared" si="25"/>
        <v>43400</v>
      </c>
      <c r="J871" s="4">
        <v>868</v>
      </c>
      <c r="K871" s="11">
        <f t="shared" si="27"/>
        <v>52.880184331797238</v>
      </c>
      <c r="L871" s="10">
        <f t="shared" si="28"/>
        <v>45900</v>
      </c>
      <c r="M871" s="4">
        <v>868</v>
      </c>
      <c r="N871" s="2">
        <v>30</v>
      </c>
      <c r="O871" s="10">
        <f t="shared" si="26"/>
        <v>26040</v>
      </c>
    </row>
    <row r="872" spans="1:15" ht="15.75" customHeight="1" x14ac:dyDescent="0.2">
      <c r="A872" s="1">
        <v>869</v>
      </c>
      <c r="B872" s="2">
        <v>30</v>
      </c>
      <c r="C872" s="10">
        <f t="shared" si="24"/>
        <v>26070</v>
      </c>
      <c r="D872" s="4">
        <v>869</v>
      </c>
      <c r="E872" s="14">
        <f t="shared" si="29"/>
        <v>20.569620253164558</v>
      </c>
      <c r="F872" s="10">
        <f t="shared" si="30"/>
        <v>17875</v>
      </c>
      <c r="G872" s="4">
        <v>869</v>
      </c>
      <c r="H872" s="2">
        <v>50</v>
      </c>
      <c r="I872" s="10">
        <f t="shared" si="25"/>
        <v>43450</v>
      </c>
      <c r="J872" s="4">
        <v>869</v>
      </c>
      <c r="K872" s="11">
        <f t="shared" si="27"/>
        <v>52.87686996547756</v>
      </c>
      <c r="L872" s="10">
        <f t="shared" si="28"/>
        <v>45950</v>
      </c>
      <c r="M872" s="4">
        <v>869</v>
      </c>
      <c r="N872" s="2">
        <v>30</v>
      </c>
      <c r="O872" s="10">
        <f t="shared" si="26"/>
        <v>26070</v>
      </c>
    </row>
    <row r="873" spans="1:15" ht="15.75" customHeight="1" x14ac:dyDescent="0.2">
      <c r="A873" s="1">
        <v>870</v>
      </c>
      <c r="B873" s="2">
        <v>30</v>
      </c>
      <c r="C873" s="10">
        <f t="shared" si="24"/>
        <v>26100</v>
      </c>
      <c r="D873" s="4">
        <v>870</v>
      </c>
      <c r="E873" s="14">
        <f t="shared" si="29"/>
        <v>20.568965517241381</v>
      </c>
      <c r="F873" s="10">
        <f t="shared" si="30"/>
        <v>17895</v>
      </c>
      <c r="G873" s="4">
        <v>870</v>
      </c>
      <c r="H873" s="2">
        <v>50</v>
      </c>
      <c r="I873" s="10">
        <f t="shared" si="25"/>
        <v>43500</v>
      </c>
      <c r="J873" s="4">
        <v>870</v>
      </c>
      <c r="K873" s="11">
        <f t="shared" si="27"/>
        <v>52.873563218390807</v>
      </c>
      <c r="L873" s="10">
        <f t="shared" si="28"/>
        <v>46000</v>
      </c>
      <c r="M873" s="4">
        <v>870</v>
      </c>
      <c r="N873" s="2">
        <v>30</v>
      </c>
      <c r="O873" s="10">
        <f t="shared" si="26"/>
        <v>26100</v>
      </c>
    </row>
    <row r="874" spans="1:15" ht="15.75" customHeight="1" x14ac:dyDescent="0.2">
      <c r="A874" s="1">
        <v>871</v>
      </c>
      <c r="B874" s="2">
        <v>30</v>
      </c>
      <c r="C874" s="10">
        <f t="shared" si="24"/>
        <v>26130</v>
      </c>
      <c r="D874" s="4">
        <v>871</v>
      </c>
      <c r="E874" s="14">
        <f t="shared" si="29"/>
        <v>20.568312284730194</v>
      </c>
      <c r="F874" s="10">
        <f t="shared" si="30"/>
        <v>17915</v>
      </c>
      <c r="G874" s="4">
        <v>871</v>
      </c>
      <c r="H874" s="2">
        <v>50</v>
      </c>
      <c r="I874" s="10">
        <f t="shared" si="25"/>
        <v>43550</v>
      </c>
      <c r="J874" s="4">
        <v>871</v>
      </c>
      <c r="K874" s="11">
        <f t="shared" si="27"/>
        <v>52.870264064293913</v>
      </c>
      <c r="L874" s="10">
        <f t="shared" si="28"/>
        <v>46050</v>
      </c>
      <c r="M874" s="4">
        <v>871</v>
      </c>
      <c r="N874" s="2">
        <v>30</v>
      </c>
      <c r="O874" s="10">
        <f t="shared" si="26"/>
        <v>26130</v>
      </c>
    </row>
    <row r="875" spans="1:15" ht="15.75" customHeight="1" x14ac:dyDescent="0.2">
      <c r="A875" s="1">
        <v>872</v>
      </c>
      <c r="B875" s="2">
        <v>30</v>
      </c>
      <c r="C875" s="10">
        <f t="shared" si="24"/>
        <v>26160</v>
      </c>
      <c r="D875" s="4">
        <v>872</v>
      </c>
      <c r="E875" s="14">
        <f t="shared" si="29"/>
        <v>20.567660550458715</v>
      </c>
      <c r="F875" s="10">
        <f t="shared" si="30"/>
        <v>17935</v>
      </c>
      <c r="G875" s="4">
        <v>872</v>
      </c>
      <c r="H875" s="2">
        <v>50</v>
      </c>
      <c r="I875" s="10">
        <f t="shared" si="25"/>
        <v>43600</v>
      </c>
      <c r="J875" s="4">
        <v>872</v>
      </c>
      <c r="K875" s="11">
        <f t="shared" si="27"/>
        <v>52.866972477064223</v>
      </c>
      <c r="L875" s="10">
        <f t="shared" si="28"/>
        <v>46100</v>
      </c>
      <c r="M875" s="4">
        <v>872</v>
      </c>
      <c r="N875" s="2">
        <v>30</v>
      </c>
      <c r="O875" s="10">
        <f t="shared" si="26"/>
        <v>26160</v>
      </c>
    </row>
    <row r="876" spans="1:15" ht="15.75" customHeight="1" x14ac:dyDescent="0.2">
      <c r="A876" s="1">
        <v>873</v>
      </c>
      <c r="B876" s="2">
        <v>30</v>
      </c>
      <c r="C876" s="10">
        <f t="shared" si="24"/>
        <v>26190</v>
      </c>
      <c r="D876" s="4">
        <v>873</v>
      </c>
      <c r="E876" s="14">
        <f t="shared" si="29"/>
        <v>20.567010309278352</v>
      </c>
      <c r="F876" s="10">
        <f t="shared" si="30"/>
        <v>17955</v>
      </c>
      <c r="G876" s="4">
        <v>873</v>
      </c>
      <c r="H876" s="2">
        <v>50</v>
      </c>
      <c r="I876" s="10">
        <f t="shared" si="25"/>
        <v>43650</v>
      </c>
      <c r="J876" s="4">
        <v>873</v>
      </c>
      <c r="K876" s="11">
        <f t="shared" si="27"/>
        <v>52.863688430698737</v>
      </c>
      <c r="L876" s="10">
        <f t="shared" si="28"/>
        <v>46150</v>
      </c>
      <c r="M876" s="4">
        <v>873</v>
      </c>
      <c r="N876" s="2">
        <v>30</v>
      </c>
      <c r="O876" s="10">
        <f t="shared" si="26"/>
        <v>26190</v>
      </c>
    </row>
    <row r="877" spans="1:15" ht="15.75" customHeight="1" x14ac:dyDescent="0.2">
      <c r="A877" s="1">
        <v>874</v>
      </c>
      <c r="B877" s="2">
        <v>30</v>
      </c>
      <c r="C877" s="10">
        <f t="shared" si="24"/>
        <v>26220</v>
      </c>
      <c r="D877" s="4">
        <v>874</v>
      </c>
      <c r="E877" s="14">
        <f t="shared" si="29"/>
        <v>20.566361556064074</v>
      </c>
      <c r="F877" s="10">
        <f t="shared" si="30"/>
        <v>17975</v>
      </c>
      <c r="G877" s="4">
        <v>874</v>
      </c>
      <c r="H877" s="2">
        <v>50</v>
      </c>
      <c r="I877" s="10">
        <f t="shared" si="25"/>
        <v>43700</v>
      </c>
      <c r="J877" s="4">
        <v>874</v>
      </c>
      <c r="K877" s="11">
        <f t="shared" si="27"/>
        <v>52.860411899313505</v>
      </c>
      <c r="L877" s="10">
        <f t="shared" si="28"/>
        <v>46200</v>
      </c>
      <c r="M877" s="4">
        <v>874</v>
      </c>
      <c r="N877" s="2">
        <v>30</v>
      </c>
      <c r="O877" s="10">
        <f t="shared" si="26"/>
        <v>26220</v>
      </c>
    </row>
    <row r="878" spans="1:15" ht="15.75" customHeight="1" x14ac:dyDescent="0.2">
      <c r="A878" s="1">
        <v>875</v>
      </c>
      <c r="B878" s="2">
        <v>30</v>
      </c>
      <c r="C878" s="10">
        <f t="shared" si="24"/>
        <v>26250</v>
      </c>
      <c r="D878" s="4">
        <v>875</v>
      </c>
      <c r="E878" s="14">
        <f t="shared" si="29"/>
        <v>20.565714285714286</v>
      </c>
      <c r="F878" s="10">
        <f t="shared" si="30"/>
        <v>17995</v>
      </c>
      <c r="G878" s="4">
        <v>875</v>
      </c>
      <c r="H878" s="2">
        <v>50</v>
      </c>
      <c r="I878" s="10">
        <f t="shared" si="25"/>
        <v>43750</v>
      </c>
      <c r="J878" s="4">
        <v>875</v>
      </c>
      <c r="K878" s="11">
        <f t="shared" si="27"/>
        <v>52.857142857142854</v>
      </c>
      <c r="L878" s="10">
        <f t="shared" si="28"/>
        <v>46250</v>
      </c>
      <c r="M878" s="4">
        <v>875</v>
      </c>
      <c r="N878" s="2">
        <v>30</v>
      </c>
      <c r="O878" s="10">
        <f t="shared" si="26"/>
        <v>26250</v>
      </c>
    </row>
    <row r="879" spans="1:15" ht="15.75" customHeight="1" x14ac:dyDescent="0.2">
      <c r="A879" s="1">
        <v>876</v>
      </c>
      <c r="B879" s="2">
        <v>30</v>
      </c>
      <c r="C879" s="10">
        <f t="shared" si="24"/>
        <v>26280</v>
      </c>
      <c r="D879" s="4">
        <v>876</v>
      </c>
      <c r="E879" s="14">
        <f t="shared" si="29"/>
        <v>20.565068493150687</v>
      </c>
      <c r="F879" s="10">
        <f t="shared" si="30"/>
        <v>18015</v>
      </c>
      <c r="G879" s="4">
        <v>876</v>
      </c>
      <c r="H879" s="2">
        <v>50</v>
      </c>
      <c r="I879" s="10">
        <f t="shared" si="25"/>
        <v>43800</v>
      </c>
      <c r="J879" s="4">
        <v>876</v>
      </c>
      <c r="K879" s="11">
        <f t="shared" si="27"/>
        <v>52.853881278538815</v>
      </c>
      <c r="L879" s="10">
        <f t="shared" si="28"/>
        <v>46300</v>
      </c>
      <c r="M879" s="4">
        <v>876</v>
      </c>
      <c r="N879" s="2">
        <v>30</v>
      </c>
      <c r="O879" s="10">
        <f t="shared" si="26"/>
        <v>26280</v>
      </c>
    </row>
    <row r="880" spans="1:15" ht="15.75" customHeight="1" x14ac:dyDescent="0.2">
      <c r="A880" s="1">
        <v>877</v>
      </c>
      <c r="B880" s="2">
        <v>30</v>
      </c>
      <c r="C880" s="10">
        <f t="shared" si="24"/>
        <v>26310</v>
      </c>
      <c r="D880" s="4">
        <v>877</v>
      </c>
      <c r="E880" s="14">
        <f t="shared" si="29"/>
        <v>20.56442417331813</v>
      </c>
      <c r="F880" s="10">
        <f t="shared" si="30"/>
        <v>18035</v>
      </c>
      <c r="G880" s="4">
        <v>877</v>
      </c>
      <c r="H880" s="2">
        <v>50</v>
      </c>
      <c r="I880" s="10">
        <f t="shared" si="25"/>
        <v>43850</v>
      </c>
      <c r="J880" s="4">
        <v>877</v>
      </c>
      <c r="K880" s="11">
        <f t="shared" si="27"/>
        <v>52.850627137970356</v>
      </c>
      <c r="L880" s="10">
        <f t="shared" si="28"/>
        <v>46350</v>
      </c>
      <c r="M880" s="4">
        <v>877</v>
      </c>
      <c r="N880" s="2">
        <v>30</v>
      </c>
      <c r="O880" s="10">
        <f t="shared" si="26"/>
        <v>26310</v>
      </c>
    </row>
    <row r="881" spans="1:15" ht="15.75" customHeight="1" x14ac:dyDescent="0.2">
      <c r="A881" s="1">
        <v>878</v>
      </c>
      <c r="B881" s="2">
        <v>30</v>
      </c>
      <c r="C881" s="10">
        <f t="shared" si="24"/>
        <v>26340</v>
      </c>
      <c r="D881" s="4">
        <v>878</v>
      </c>
      <c r="E881" s="14">
        <f t="shared" si="29"/>
        <v>20.563781321184511</v>
      </c>
      <c r="F881" s="10">
        <f t="shared" si="30"/>
        <v>18055</v>
      </c>
      <c r="G881" s="4">
        <v>878</v>
      </c>
      <c r="H881" s="2">
        <v>50</v>
      </c>
      <c r="I881" s="10">
        <f t="shared" si="25"/>
        <v>43900</v>
      </c>
      <c r="J881" s="4">
        <v>878</v>
      </c>
      <c r="K881" s="11">
        <f t="shared" si="27"/>
        <v>52.84738041002278</v>
      </c>
      <c r="L881" s="10">
        <f t="shared" si="28"/>
        <v>46400</v>
      </c>
      <c r="M881" s="4">
        <v>878</v>
      </c>
      <c r="N881" s="2">
        <v>30</v>
      </c>
      <c r="O881" s="10">
        <f t="shared" si="26"/>
        <v>26340</v>
      </c>
    </row>
    <row r="882" spans="1:15" ht="15.75" customHeight="1" x14ac:dyDescent="0.2">
      <c r="A882" s="1">
        <v>879</v>
      </c>
      <c r="B882" s="2">
        <v>30</v>
      </c>
      <c r="C882" s="10">
        <f t="shared" si="24"/>
        <v>26370</v>
      </c>
      <c r="D882" s="4">
        <v>879</v>
      </c>
      <c r="E882" s="14">
        <f t="shared" si="29"/>
        <v>20.563139931740615</v>
      </c>
      <c r="F882" s="10">
        <f t="shared" si="30"/>
        <v>18075</v>
      </c>
      <c r="G882" s="4">
        <v>879</v>
      </c>
      <c r="H882" s="2">
        <v>50</v>
      </c>
      <c r="I882" s="10">
        <f t="shared" si="25"/>
        <v>43950</v>
      </c>
      <c r="J882" s="4">
        <v>879</v>
      </c>
      <c r="K882" s="11">
        <f t="shared" si="27"/>
        <v>52.84414106939704</v>
      </c>
      <c r="L882" s="10">
        <f t="shared" si="28"/>
        <v>46450</v>
      </c>
      <c r="M882" s="4">
        <v>879</v>
      </c>
      <c r="N882" s="2">
        <v>30</v>
      </c>
      <c r="O882" s="10">
        <f t="shared" si="26"/>
        <v>26370</v>
      </c>
    </row>
    <row r="883" spans="1:15" ht="15.75" customHeight="1" x14ac:dyDescent="0.2">
      <c r="A883" s="1">
        <v>880</v>
      </c>
      <c r="B883" s="2">
        <v>30</v>
      </c>
      <c r="C883" s="10">
        <f t="shared" si="24"/>
        <v>26400</v>
      </c>
      <c r="D883" s="4">
        <v>880</v>
      </c>
      <c r="E883" s="14">
        <f t="shared" si="29"/>
        <v>20.5625</v>
      </c>
      <c r="F883" s="10">
        <f t="shared" si="30"/>
        <v>18095</v>
      </c>
      <c r="G883" s="4">
        <v>880</v>
      </c>
      <c r="H883" s="2">
        <v>50</v>
      </c>
      <c r="I883" s="10">
        <f t="shared" si="25"/>
        <v>44000</v>
      </c>
      <c r="J883" s="4">
        <v>880</v>
      </c>
      <c r="K883" s="11">
        <f t="shared" si="27"/>
        <v>52.840909090909093</v>
      </c>
      <c r="L883" s="10">
        <f t="shared" si="28"/>
        <v>46500</v>
      </c>
      <c r="M883" s="4">
        <v>880</v>
      </c>
      <c r="N883" s="2">
        <v>30</v>
      </c>
      <c r="O883" s="10">
        <f t="shared" si="26"/>
        <v>26400</v>
      </c>
    </row>
    <row r="884" spans="1:15" ht="15.75" customHeight="1" x14ac:dyDescent="0.2">
      <c r="A884" s="1">
        <v>881</v>
      </c>
      <c r="B884" s="2">
        <v>30</v>
      </c>
      <c r="C884" s="10">
        <f t="shared" si="24"/>
        <v>26430</v>
      </c>
      <c r="D884" s="4">
        <v>881</v>
      </c>
      <c r="E884" s="14">
        <f t="shared" si="29"/>
        <v>20.561861520998864</v>
      </c>
      <c r="F884" s="10">
        <f t="shared" si="30"/>
        <v>18115</v>
      </c>
      <c r="G884" s="4">
        <v>881</v>
      </c>
      <c r="H884" s="2">
        <v>50</v>
      </c>
      <c r="I884" s="10">
        <f t="shared" si="25"/>
        <v>44050</v>
      </c>
      <c r="J884" s="4">
        <v>881</v>
      </c>
      <c r="K884" s="11">
        <f t="shared" si="27"/>
        <v>52.837684449489217</v>
      </c>
      <c r="L884" s="10">
        <f t="shared" si="28"/>
        <v>46550</v>
      </c>
      <c r="M884" s="4">
        <v>881</v>
      </c>
      <c r="N884" s="2">
        <v>30</v>
      </c>
      <c r="O884" s="10">
        <f t="shared" si="26"/>
        <v>26430</v>
      </c>
    </row>
    <row r="885" spans="1:15" ht="15.75" customHeight="1" x14ac:dyDescent="0.2">
      <c r="A885" s="1">
        <v>882</v>
      </c>
      <c r="B885" s="2">
        <v>30</v>
      </c>
      <c r="C885" s="10">
        <f t="shared" si="24"/>
        <v>26460</v>
      </c>
      <c r="D885" s="4">
        <v>882</v>
      </c>
      <c r="E885" s="14">
        <f t="shared" si="29"/>
        <v>20.561224489795919</v>
      </c>
      <c r="F885" s="10">
        <f t="shared" si="30"/>
        <v>18135</v>
      </c>
      <c r="G885" s="4">
        <v>882</v>
      </c>
      <c r="H885" s="2">
        <v>50</v>
      </c>
      <c r="I885" s="10">
        <f t="shared" si="25"/>
        <v>44100</v>
      </c>
      <c r="J885" s="4">
        <v>882</v>
      </c>
      <c r="K885" s="11">
        <f t="shared" si="27"/>
        <v>52.834467120181408</v>
      </c>
      <c r="L885" s="10">
        <f t="shared" si="28"/>
        <v>46600</v>
      </c>
      <c r="M885" s="4">
        <v>882</v>
      </c>
      <c r="N885" s="2">
        <v>30</v>
      </c>
      <c r="O885" s="10">
        <f t="shared" si="26"/>
        <v>26460</v>
      </c>
    </row>
    <row r="886" spans="1:15" ht="15.75" customHeight="1" x14ac:dyDescent="0.2">
      <c r="A886" s="1">
        <v>883</v>
      </c>
      <c r="B886" s="2">
        <v>30</v>
      </c>
      <c r="C886" s="10">
        <f t="shared" si="24"/>
        <v>26490</v>
      </c>
      <c r="D886" s="4">
        <v>883</v>
      </c>
      <c r="E886" s="14">
        <f t="shared" si="29"/>
        <v>20.560588901472254</v>
      </c>
      <c r="F886" s="10">
        <f t="shared" si="30"/>
        <v>18155</v>
      </c>
      <c r="G886" s="4">
        <v>883</v>
      </c>
      <c r="H886" s="2">
        <v>50</v>
      </c>
      <c r="I886" s="10">
        <f t="shared" si="25"/>
        <v>44150</v>
      </c>
      <c r="J886" s="4">
        <v>883</v>
      </c>
      <c r="K886" s="11">
        <f t="shared" si="27"/>
        <v>52.831257078142698</v>
      </c>
      <c r="L886" s="10">
        <f t="shared" si="28"/>
        <v>46650</v>
      </c>
      <c r="M886" s="4">
        <v>883</v>
      </c>
      <c r="N886" s="2">
        <v>30</v>
      </c>
      <c r="O886" s="10">
        <f t="shared" si="26"/>
        <v>26490</v>
      </c>
    </row>
    <row r="887" spans="1:15" ht="15.75" customHeight="1" x14ac:dyDescent="0.2">
      <c r="A887" s="1">
        <v>884</v>
      </c>
      <c r="B887" s="2">
        <v>30</v>
      </c>
      <c r="C887" s="10">
        <f t="shared" si="24"/>
        <v>26520</v>
      </c>
      <c r="D887" s="4">
        <v>884</v>
      </c>
      <c r="E887" s="14">
        <f t="shared" si="29"/>
        <v>20.559954751131222</v>
      </c>
      <c r="F887" s="10">
        <f t="shared" si="30"/>
        <v>18175</v>
      </c>
      <c r="G887" s="4">
        <v>884</v>
      </c>
      <c r="H887" s="2">
        <v>50</v>
      </c>
      <c r="I887" s="10">
        <f t="shared" si="25"/>
        <v>44200</v>
      </c>
      <c r="J887" s="4">
        <v>884</v>
      </c>
      <c r="K887" s="11">
        <f t="shared" si="27"/>
        <v>52.828054298642535</v>
      </c>
      <c r="L887" s="10">
        <f t="shared" si="28"/>
        <v>46700</v>
      </c>
      <c r="M887" s="4">
        <v>884</v>
      </c>
      <c r="N887" s="2">
        <v>30</v>
      </c>
      <c r="O887" s="10">
        <f t="shared" si="26"/>
        <v>26520</v>
      </c>
    </row>
    <row r="888" spans="1:15" ht="15.75" customHeight="1" x14ac:dyDescent="0.2">
      <c r="A888" s="1">
        <v>885</v>
      </c>
      <c r="B888" s="2">
        <v>30</v>
      </c>
      <c r="C888" s="10">
        <f t="shared" si="24"/>
        <v>26550</v>
      </c>
      <c r="D888" s="4">
        <v>885</v>
      </c>
      <c r="E888" s="14">
        <f t="shared" si="29"/>
        <v>20.559322033898304</v>
      </c>
      <c r="F888" s="10">
        <f t="shared" si="30"/>
        <v>18195</v>
      </c>
      <c r="G888" s="4">
        <v>885</v>
      </c>
      <c r="H888" s="2">
        <v>50</v>
      </c>
      <c r="I888" s="10">
        <f t="shared" si="25"/>
        <v>44250</v>
      </c>
      <c r="J888" s="4">
        <v>885</v>
      </c>
      <c r="K888" s="11">
        <f t="shared" si="27"/>
        <v>52.824858757062145</v>
      </c>
      <c r="L888" s="10">
        <f t="shared" si="28"/>
        <v>46750</v>
      </c>
      <c r="M888" s="4">
        <v>885</v>
      </c>
      <c r="N888" s="2">
        <v>30</v>
      </c>
      <c r="O888" s="10">
        <f t="shared" si="26"/>
        <v>26550</v>
      </c>
    </row>
    <row r="889" spans="1:15" ht="15.75" customHeight="1" x14ac:dyDescent="0.2">
      <c r="A889" s="1">
        <v>886</v>
      </c>
      <c r="B889" s="2">
        <v>30</v>
      </c>
      <c r="C889" s="10">
        <f t="shared" si="24"/>
        <v>26580</v>
      </c>
      <c r="D889" s="4">
        <v>886</v>
      </c>
      <c r="E889" s="14">
        <f t="shared" si="29"/>
        <v>20.558690744920995</v>
      </c>
      <c r="F889" s="10">
        <f t="shared" si="30"/>
        <v>18215</v>
      </c>
      <c r="G889" s="4">
        <v>886</v>
      </c>
      <c r="H889" s="2">
        <v>50</v>
      </c>
      <c r="I889" s="10">
        <f t="shared" si="25"/>
        <v>44300</v>
      </c>
      <c r="J889" s="4">
        <v>886</v>
      </c>
      <c r="K889" s="11">
        <f t="shared" si="27"/>
        <v>52.821670428893903</v>
      </c>
      <c r="L889" s="10">
        <f t="shared" si="28"/>
        <v>46800</v>
      </c>
      <c r="M889" s="4">
        <v>886</v>
      </c>
      <c r="N889" s="2">
        <v>30</v>
      </c>
      <c r="O889" s="10">
        <f t="shared" si="26"/>
        <v>26580</v>
      </c>
    </row>
    <row r="890" spans="1:15" ht="15.75" customHeight="1" x14ac:dyDescent="0.2">
      <c r="A890" s="1">
        <v>887</v>
      </c>
      <c r="B890" s="2">
        <v>30</v>
      </c>
      <c r="C890" s="10">
        <f t="shared" si="24"/>
        <v>26610</v>
      </c>
      <c r="D890" s="4">
        <v>887</v>
      </c>
      <c r="E890" s="14">
        <f t="shared" si="29"/>
        <v>20.558060879368657</v>
      </c>
      <c r="F890" s="10">
        <f t="shared" si="30"/>
        <v>18235</v>
      </c>
      <c r="G890" s="4">
        <v>887</v>
      </c>
      <c r="H890" s="2">
        <v>50</v>
      </c>
      <c r="I890" s="10">
        <f t="shared" si="25"/>
        <v>44350</v>
      </c>
      <c r="J890" s="4">
        <v>887</v>
      </c>
      <c r="K890" s="11">
        <f t="shared" si="27"/>
        <v>52.818489289740697</v>
      </c>
      <c r="L890" s="10">
        <f t="shared" si="28"/>
        <v>46850</v>
      </c>
      <c r="M890" s="4">
        <v>887</v>
      </c>
      <c r="N890" s="2">
        <v>30</v>
      </c>
      <c r="O890" s="10">
        <f t="shared" si="26"/>
        <v>26610</v>
      </c>
    </row>
    <row r="891" spans="1:15" ht="15.75" customHeight="1" x14ac:dyDescent="0.2">
      <c r="A891" s="1">
        <v>888</v>
      </c>
      <c r="B891" s="2">
        <v>30</v>
      </c>
      <c r="C891" s="10">
        <f t="shared" si="24"/>
        <v>26640</v>
      </c>
      <c r="D891" s="4">
        <v>888</v>
      </c>
      <c r="E891" s="14">
        <f t="shared" si="29"/>
        <v>20.557432432432432</v>
      </c>
      <c r="F891" s="10">
        <f t="shared" si="30"/>
        <v>18255</v>
      </c>
      <c r="G891" s="4">
        <v>888</v>
      </c>
      <c r="H891" s="2">
        <v>50</v>
      </c>
      <c r="I891" s="10">
        <f t="shared" si="25"/>
        <v>44400</v>
      </c>
      <c r="J891" s="4">
        <v>888</v>
      </c>
      <c r="K891" s="11">
        <f t="shared" si="27"/>
        <v>52.815315315315317</v>
      </c>
      <c r="L891" s="10">
        <f t="shared" si="28"/>
        <v>46900</v>
      </c>
      <c r="M891" s="4">
        <v>888</v>
      </c>
      <c r="N891" s="2">
        <v>30</v>
      </c>
      <c r="O891" s="10">
        <f t="shared" si="26"/>
        <v>26640</v>
      </c>
    </row>
    <row r="892" spans="1:15" ht="15.75" customHeight="1" x14ac:dyDescent="0.2">
      <c r="A892" s="1">
        <v>889</v>
      </c>
      <c r="B892" s="2">
        <v>30</v>
      </c>
      <c r="C892" s="10">
        <f t="shared" si="24"/>
        <v>26670</v>
      </c>
      <c r="D892" s="4">
        <v>889</v>
      </c>
      <c r="E892" s="14">
        <f t="shared" si="29"/>
        <v>20.556805399325086</v>
      </c>
      <c r="F892" s="10">
        <f t="shared" si="30"/>
        <v>18275</v>
      </c>
      <c r="G892" s="4">
        <v>889</v>
      </c>
      <c r="H892" s="2">
        <v>50</v>
      </c>
      <c r="I892" s="10">
        <f t="shared" si="25"/>
        <v>44450</v>
      </c>
      <c r="J892" s="4">
        <v>889</v>
      </c>
      <c r="K892" s="11">
        <f t="shared" si="27"/>
        <v>52.81214848143982</v>
      </c>
      <c r="L892" s="10">
        <f t="shared" si="28"/>
        <v>46950</v>
      </c>
      <c r="M892" s="4">
        <v>889</v>
      </c>
      <c r="N892" s="2">
        <v>30</v>
      </c>
      <c r="O892" s="10">
        <f t="shared" si="26"/>
        <v>26670</v>
      </c>
    </row>
    <row r="893" spans="1:15" ht="15.75" customHeight="1" x14ac:dyDescent="0.2">
      <c r="A893" s="1">
        <v>890</v>
      </c>
      <c r="B893" s="2">
        <v>30</v>
      </c>
      <c r="C893" s="10">
        <f t="shared" si="24"/>
        <v>26700</v>
      </c>
      <c r="D893" s="4">
        <v>890</v>
      </c>
      <c r="E893" s="14">
        <f t="shared" si="29"/>
        <v>20.556179775280899</v>
      </c>
      <c r="F893" s="10">
        <f t="shared" si="30"/>
        <v>18295</v>
      </c>
      <c r="G893" s="4">
        <v>890</v>
      </c>
      <c r="H893" s="2">
        <v>50</v>
      </c>
      <c r="I893" s="10">
        <f t="shared" si="25"/>
        <v>44500</v>
      </c>
      <c r="J893" s="4">
        <v>890</v>
      </c>
      <c r="K893" s="11">
        <f t="shared" si="27"/>
        <v>52.80898876404494</v>
      </c>
      <c r="L893" s="10">
        <f t="shared" si="28"/>
        <v>47000</v>
      </c>
      <c r="M893" s="4">
        <v>890</v>
      </c>
      <c r="N893" s="2">
        <v>30</v>
      </c>
      <c r="O893" s="10">
        <f t="shared" si="26"/>
        <v>26700</v>
      </c>
    </row>
    <row r="894" spans="1:15" ht="15.75" customHeight="1" x14ac:dyDescent="0.2">
      <c r="A894" s="1">
        <v>891</v>
      </c>
      <c r="B894" s="2">
        <v>30</v>
      </c>
      <c r="C894" s="10">
        <f t="shared" si="24"/>
        <v>26730</v>
      </c>
      <c r="D894" s="4">
        <v>891</v>
      </c>
      <c r="E894" s="14">
        <f t="shared" si="29"/>
        <v>20.555555555555557</v>
      </c>
      <c r="F894" s="10">
        <f t="shared" si="30"/>
        <v>18315</v>
      </c>
      <c r="G894" s="4">
        <v>891</v>
      </c>
      <c r="H894" s="2">
        <v>50</v>
      </c>
      <c r="I894" s="10">
        <f t="shared" si="25"/>
        <v>44550</v>
      </c>
      <c r="J894" s="4">
        <v>891</v>
      </c>
      <c r="K894" s="11">
        <f t="shared" si="27"/>
        <v>52.805836139169472</v>
      </c>
      <c r="L894" s="10">
        <f t="shared" si="28"/>
        <v>47050</v>
      </c>
      <c r="M894" s="4">
        <v>891</v>
      </c>
      <c r="N894" s="2">
        <v>30</v>
      </c>
      <c r="O894" s="10">
        <f t="shared" si="26"/>
        <v>26730</v>
      </c>
    </row>
    <row r="895" spans="1:15" ht="15.75" customHeight="1" x14ac:dyDescent="0.2">
      <c r="A895" s="1">
        <v>892</v>
      </c>
      <c r="B895" s="2">
        <v>30</v>
      </c>
      <c r="C895" s="10">
        <f t="shared" si="24"/>
        <v>26760</v>
      </c>
      <c r="D895" s="4">
        <v>892</v>
      </c>
      <c r="E895" s="14">
        <f t="shared" si="29"/>
        <v>20.554932735426011</v>
      </c>
      <c r="F895" s="10">
        <f t="shared" si="30"/>
        <v>18335</v>
      </c>
      <c r="G895" s="4">
        <v>892</v>
      </c>
      <c r="H895" s="2">
        <v>50</v>
      </c>
      <c r="I895" s="10">
        <f t="shared" si="25"/>
        <v>44600</v>
      </c>
      <c r="J895" s="4">
        <v>892</v>
      </c>
      <c r="K895" s="11">
        <f t="shared" si="27"/>
        <v>52.802690582959642</v>
      </c>
      <c r="L895" s="10">
        <f t="shared" si="28"/>
        <v>47100</v>
      </c>
      <c r="M895" s="4">
        <v>892</v>
      </c>
      <c r="N895" s="2">
        <v>30</v>
      </c>
      <c r="O895" s="10">
        <f t="shared" si="26"/>
        <v>26760</v>
      </c>
    </row>
    <row r="896" spans="1:15" ht="15.75" customHeight="1" x14ac:dyDescent="0.2">
      <c r="A896" s="1">
        <v>893</v>
      </c>
      <c r="B896" s="2">
        <v>30</v>
      </c>
      <c r="C896" s="10">
        <f t="shared" si="24"/>
        <v>26790</v>
      </c>
      <c r="D896" s="4">
        <v>893</v>
      </c>
      <c r="E896" s="14">
        <f t="shared" si="29"/>
        <v>20.554311310190368</v>
      </c>
      <c r="F896" s="10">
        <f t="shared" si="30"/>
        <v>18355</v>
      </c>
      <c r="G896" s="4">
        <v>893</v>
      </c>
      <c r="H896" s="2">
        <v>50</v>
      </c>
      <c r="I896" s="10">
        <f t="shared" si="25"/>
        <v>44650</v>
      </c>
      <c r="J896" s="4">
        <v>893</v>
      </c>
      <c r="K896" s="11">
        <f t="shared" si="27"/>
        <v>52.799552071668536</v>
      </c>
      <c r="L896" s="10">
        <f t="shared" si="28"/>
        <v>47150</v>
      </c>
      <c r="M896" s="4">
        <v>893</v>
      </c>
      <c r="N896" s="2">
        <v>30</v>
      </c>
      <c r="O896" s="10">
        <f t="shared" si="26"/>
        <v>26790</v>
      </c>
    </row>
    <row r="897" spans="1:15" ht="15.75" customHeight="1" x14ac:dyDescent="0.2">
      <c r="A897" s="1">
        <v>894</v>
      </c>
      <c r="B897" s="2">
        <v>30</v>
      </c>
      <c r="C897" s="10">
        <f t="shared" si="24"/>
        <v>26820</v>
      </c>
      <c r="D897" s="4">
        <v>894</v>
      </c>
      <c r="E897" s="14">
        <f t="shared" si="29"/>
        <v>20.553691275167786</v>
      </c>
      <c r="F897" s="10">
        <f t="shared" si="30"/>
        <v>18375</v>
      </c>
      <c r="G897" s="4">
        <v>894</v>
      </c>
      <c r="H897" s="2">
        <v>50</v>
      </c>
      <c r="I897" s="10">
        <f t="shared" si="25"/>
        <v>44700</v>
      </c>
      <c r="J897" s="4">
        <v>894</v>
      </c>
      <c r="K897" s="11">
        <f t="shared" si="27"/>
        <v>52.796420581655482</v>
      </c>
      <c r="L897" s="10">
        <f t="shared" si="28"/>
        <v>47200</v>
      </c>
      <c r="M897" s="4">
        <v>894</v>
      </c>
      <c r="N897" s="2">
        <v>30</v>
      </c>
      <c r="O897" s="10">
        <f t="shared" si="26"/>
        <v>26820</v>
      </c>
    </row>
    <row r="898" spans="1:15" ht="15.75" customHeight="1" x14ac:dyDescent="0.2">
      <c r="A898" s="1">
        <v>895</v>
      </c>
      <c r="B898" s="2">
        <v>30</v>
      </c>
      <c r="C898" s="10">
        <f t="shared" si="24"/>
        <v>26850</v>
      </c>
      <c r="D898" s="4">
        <v>895</v>
      </c>
      <c r="E898" s="14">
        <f t="shared" si="29"/>
        <v>20.553072625698324</v>
      </c>
      <c r="F898" s="10">
        <f t="shared" si="30"/>
        <v>18395</v>
      </c>
      <c r="G898" s="4">
        <v>895</v>
      </c>
      <c r="H898" s="2">
        <v>50</v>
      </c>
      <c r="I898" s="10">
        <f t="shared" si="25"/>
        <v>44750</v>
      </c>
      <c r="J898" s="4">
        <v>895</v>
      </c>
      <c r="K898" s="11">
        <f t="shared" si="27"/>
        <v>52.793296089385478</v>
      </c>
      <c r="L898" s="10">
        <f t="shared" si="28"/>
        <v>47250</v>
      </c>
      <c r="M898" s="4">
        <v>895</v>
      </c>
      <c r="N898" s="2">
        <v>30</v>
      </c>
      <c r="O898" s="10">
        <f t="shared" si="26"/>
        <v>26850</v>
      </c>
    </row>
    <row r="899" spans="1:15" ht="15.75" customHeight="1" x14ac:dyDescent="0.2">
      <c r="A899" s="1">
        <v>896</v>
      </c>
      <c r="B899" s="2">
        <v>30</v>
      </c>
      <c r="C899" s="10">
        <f t="shared" si="24"/>
        <v>26880</v>
      </c>
      <c r="D899" s="4">
        <v>896</v>
      </c>
      <c r="E899" s="14">
        <f t="shared" si="29"/>
        <v>20.552455357142858</v>
      </c>
      <c r="F899" s="10">
        <f t="shared" si="30"/>
        <v>18415</v>
      </c>
      <c r="G899" s="4">
        <v>896</v>
      </c>
      <c r="H899" s="2">
        <v>50</v>
      </c>
      <c r="I899" s="10">
        <f t="shared" si="25"/>
        <v>44800</v>
      </c>
      <c r="J899" s="4">
        <v>896</v>
      </c>
      <c r="K899" s="11">
        <f t="shared" si="27"/>
        <v>52.790178571428569</v>
      </c>
      <c r="L899" s="10">
        <f t="shared" si="28"/>
        <v>47300</v>
      </c>
      <c r="M899" s="4">
        <v>896</v>
      </c>
      <c r="N899" s="2">
        <v>30</v>
      </c>
      <c r="O899" s="10">
        <f t="shared" si="26"/>
        <v>26880</v>
      </c>
    </row>
    <row r="900" spans="1:15" ht="15.75" customHeight="1" x14ac:dyDescent="0.2">
      <c r="A900" s="1">
        <v>897</v>
      </c>
      <c r="B900" s="2">
        <v>30</v>
      </c>
      <c r="C900" s="10">
        <f t="shared" si="24"/>
        <v>26910</v>
      </c>
      <c r="D900" s="4">
        <v>897</v>
      </c>
      <c r="E900" s="14">
        <f t="shared" si="29"/>
        <v>20.551839464882942</v>
      </c>
      <c r="F900" s="10">
        <f t="shared" si="30"/>
        <v>18435</v>
      </c>
      <c r="G900" s="4">
        <v>897</v>
      </c>
      <c r="H900" s="2">
        <v>50</v>
      </c>
      <c r="I900" s="10">
        <f t="shared" si="25"/>
        <v>44850</v>
      </c>
      <c r="J900" s="4">
        <v>897</v>
      </c>
      <c r="K900" s="11">
        <f t="shared" si="27"/>
        <v>52.787068004459307</v>
      </c>
      <c r="L900" s="10">
        <f t="shared" si="28"/>
        <v>47350</v>
      </c>
      <c r="M900" s="4">
        <v>897</v>
      </c>
      <c r="N900" s="2">
        <v>30</v>
      </c>
      <c r="O900" s="10">
        <f t="shared" si="26"/>
        <v>26910</v>
      </c>
    </row>
    <row r="901" spans="1:15" ht="15.75" customHeight="1" x14ac:dyDescent="0.2">
      <c r="A901" s="1">
        <v>898</v>
      </c>
      <c r="B901" s="2">
        <v>30</v>
      </c>
      <c r="C901" s="10">
        <f t="shared" si="24"/>
        <v>26940</v>
      </c>
      <c r="D901" s="4">
        <v>898</v>
      </c>
      <c r="E901" s="14">
        <f t="shared" si="29"/>
        <v>20.551224944320712</v>
      </c>
      <c r="F901" s="10">
        <f t="shared" si="30"/>
        <v>18455</v>
      </c>
      <c r="G901" s="4">
        <v>898</v>
      </c>
      <c r="H901" s="2">
        <v>50</v>
      </c>
      <c r="I901" s="10">
        <f t="shared" si="25"/>
        <v>44900</v>
      </c>
      <c r="J901" s="4">
        <v>898</v>
      </c>
      <c r="K901" s="11">
        <f t="shared" si="27"/>
        <v>52.783964365256125</v>
      </c>
      <c r="L901" s="10">
        <f t="shared" si="28"/>
        <v>47400</v>
      </c>
      <c r="M901" s="4">
        <v>898</v>
      </c>
      <c r="N901" s="2">
        <v>30</v>
      </c>
      <c r="O901" s="10">
        <f t="shared" si="26"/>
        <v>26940</v>
      </c>
    </row>
    <row r="902" spans="1:15" ht="15.75" customHeight="1" x14ac:dyDescent="0.2">
      <c r="A902" s="1">
        <v>899</v>
      </c>
      <c r="B902" s="2">
        <v>30</v>
      </c>
      <c r="C902" s="10">
        <f t="shared" si="24"/>
        <v>26970</v>
      </c>
      <c r="D902" s="4">
        <v>899</v>
      </c>
      <c r="E902" s="14">
        <f t="shared" si="29"/>
        <v>20.550611790878754</v>
      </c>
      <c r="F902" s="10">
        <f t="shared" si="30"/>
        <v>18475</v>
      </c>
      <c r="G902" s="4">
        <v>899</v>
      </c>
      <c r="H902" s="2">
        <v>50</v>
      </c>
      <c r="I902" s="10">
        <f t="shared" si="25"/>
        <v>44950</v>
      </c>
      <c r="J902" s="4">
        <v>899</v>
      </c>
      <c r="K902" s="11">
        <f t="shared" si="27"/>
        <v>52.780867630700776</v>
      </c>
      <c r="L902" s="10">
        <f t="shared" si="28"/>
        <v>47450</v>
      </c>
      <c r="M902" s="4">
        <v>899</v>
      </c>
      <c r="N902" s="2">
        <v>30</v>
      </c>
      <c r="O902" s="10">
        <f t="shared" si="26"/>
        <v>26970</v>
      </c>
    </row>
    <row r="903" spans="1:15" ht="15.75" customHeight="1" x14ac:dyDescent="0.2">
      <c r="A903" s="1">
        <v>900</v>
      </c>
      <c r="B903" s="2">
        <v>30</v>
      </c>
      <c r="C903" s="10">
        <f t="shared" si="24"/>
        <v>27000</v>
      </c>
      <c r="D903" s="4">
        <v>900</v>
      </c>
      <c r="E903" s="14">
        <f t="shared" si="29"/>
        <v>20.55</v>
      </c>
      <c r="F903" s="10">
        <f t="shared" si="30"/>
        <v>18495</v>
      </c>
      <c r="G903" s="4">
        <v>900</v>
      </c>
      <c r="H903" s="2">
        <v>50</v>
      </c>
      <c r="I903" s="10">
        <f t="shared" si="25"/>
        <v>45000</v>
      </c>
      <c r="J903" s="4">
        <v>900</v>
      </c>
      <c r="K903" s="11">
        <f t="shared" si="27"/>
        <v>52.777777777777779</v>
      </c>
      <c r="L903" s="10">
        <f t="shared" si="28"/>
        <v>47500</v>
      </c>
      <c r="M903" s="4">
        <v>900</v>
      </c>
      <c r="N903" s="2">
        <v>30</v>
      </c>
      <c r="O903" s="10">
        <f t="shared" si="26"/>
        <v>27000</v>
      </c>
    </row>
    <row r="904" spans="1:15" ht="15.75" customHeight="1" x14ac:dyDescent="0.2">
      <c r="A904" s="1">
        <v>901</v>
      </c>
      <c r="B904" s="2">
        <v>30</v>
      </c>
      <c r="C904" s="10">
        <f t="shared" si="24"/>
        <v>27030</v>
      </c>
      <c r="D904" s="4">
        <v>901</v>
      </c>
      <c r="E904" s="14">
        <f t="shared" si="29"/>
        <v>20.549389567147614</v>
      </c>
      <c r="F904" s="10">
        <f t="shared" si="30"/>
        <v>18515</v>
      </c>
      <c r="G904" s="4">
        <v>901</v>
      </c>
      <c r="H904" s="2">
        <v>50</v>
      </c>
      <c r="I904" s="10">
        <f t="shared" si="25"/>
        <v>45050</v>
      </c>
      <c r="J904" s="4">
        <v>901</v>
      </c>
      <c r="K904" s="11">
        <f t="shared" si="27"/>
        <v>52.774694783573807</v>
      </c>
      <c r="L904" s="10">
        <f t="shared" si="28"/>
        <v>47550</v>
      </c>
      <c r="M904" s="4">
        <v>901</v>
      </c>
      <c r="N904" s="2">
        <v>30</v>
      </c>
      <c r="O904" s="10">
        <f t="shared" si="26"/>
        <v>27030</v>
      </c>
    </row>
    <row r="905" spans="1:15" ht="15.75" customHeight="1" x14ac:dyDescent="0.2">
      <c r="A905" s="1">
        <v>902</v>
      </c>
      <c r="B905" s="2">
        <v>30</v>
      </c>
      <c r="C905" s="10">
        <f t="shared" si="24"/>
        <v>27060</v>
      </c>
      <c r="D905" s="4">
        <v>902</v>
      </c>
      <c r="E905" s="14">
        <f t="shared" si="29"/>
        <v>20.548780487804876</v>
      </c>
      <c r="F905" s="10">
        <f t="shared" si="30"/>
        <v>18535</v>
      </c>
      <c r="G905" s="4">
        <v>902</v>
      </c>
      <c r="H905" s="2">
        <v>50</v>
      </c>
      <c r="I905" s="10">
        <f t="shared" si="25"/>
        <v>45100</v>
      </c>
      <c r="J905" s="4">
        <v>902</v>
      </c>
      <c r="K905" s="11">
        <f t="shared" si="27"/>
        <v>52.771618625277164</v>
      </c>
      <c r="L905" s="10">
        <f t="shared" si="28"/>
        <v>47600</v>
      </c>
      <c r="M905" s="4">
        <v>902</v>
      </c>
      <c r="N905" s="2">
        <v>30</v>
      </c>
      <c r="O905" s="10">
        <f t="shared" si="26"/>
        <v>27060</v>
      </c>
    </row>
    <row r="906" spans="1:15" ht="15.75" customHeight="1" x14ac:dyDescent="0.2">
      <c r="A906" s="1">
        <v>903</v>
      </c>
      <c r="B906" s="2">
        <v>30</v>
      </c>
      <c r="C906" s="10">
        <f t="shared" si="24"/>
        <v>27090</v>
      </c>
      <c r="D906" s="4">
        <v>903</v>
      </c>
      <c r="E906" s="14">
        <f t="shared" si="29"/>
        <v>20.548172757475083</v>
      </c>
      <c r="F906" s="10">
        <f t="shared" si="30"/>
        <v>18555</v>
      </c>
      <c r="G906" s="4">
        <v>903</v>
      </c>
      <c r="H906" s="2">
        <v>50</v>
      </c>
      <c r="I906" s="10">
        <f t="shared" si="25"/>
        <v>45150</v>
      </c>
      <c r="J906" s="4">
        <v>903</v>
      </c>
      <c r="K906" s="11">
        <f t="shared" si="27"/>
        <v>52.76854928017719</v>
      </c>
      <c r="L906" s="10">
        <f t="shared" si="28"/>
        <v>47650</v>
      </c>
      <c r="M906" s="4">
        <v>903</v>
      </c>
      <c r="N906" s="2">
        <v>30</v>
      </c>
      <c r="O906" s="10">
        <f t="shared" si="26"/>
        <v>27090</v>
      </c>
    </row>
    <row r="907" spans="1:15" ht="15.75" customHeight="1" x14ac:dyDescent="0.2">
      <c r="A907" s="1">
        <v>904</v>
      </c>
      <c r="B907" s="2">
        <v>30</v>
      </c>
      <c r="C907" s="10">
        <f t="shared" si="24"/>
        <v>27120</v>
      </c>
      <c r="D907" s="4">
        <v>904</v>
      </c>
      <c r="E907" s="14">
        <f t="shared" si="29"/>
        <v>20.547566371681416</v>
      </c>
      <c r="F907" s="10">
        <f t="shared" si="30"/>
        <v>18575</v>
      </c>
      <c r="G907" s="4">
        <v>904</v>
      </c>
      <c r="H907" s="2">
        <v>50</v>
      </c>
      <c r="I907" s="10">
        <f t="shared" si="25"/>
        <v>45200</v>
      </c>
      <c r="J907" s="4">
        <v>904</v>
      </c>
      <c r="K907" s="11">
        <f t="shared" si="27"/>
        <v>52.76548672566372</v>
      </c>
      <c r="L907" s="10">
        <f t="shared" si="28"/>
        <v>47700</v>
      </c>
      <c r="M907" s="4">
        <v>904</v>
      </c>
      <c r="N907" s="2">
        <v>30</v>
      </c>
      <c r="O907" s="10">
        <f t="shared" si="26"/>
        <v>27120</v>
      </c>
    </row>
    <row r="908" spans="1:15" ht="15.75" customHeight="1" x14ac:dyDescent="0.2">
      <c r="A908" s="1">
        <v>905</v>
      </c>
      <c r="B908" s="2">
        <v>30</v>
      </c>
      <c r="C908" s="10">
        <f t="shared" si="24"/>
        <v>27150</v>
      </c>
      <c r="D908" s="4">
        <v>905</v>
      </c>
      <c r="E908" s="14">
        <f t="shared" si="29"/>
        <v>20.546961325966851</v>
      </c>
      <c r="F908" s="10">
        <f t="shared" si="30"/>
        <v>18595</v>
      </c>
      <c r="G908" s="4">
        <v>905</v>
      </c>
      <c r="H908" s="2">
        <v>50</v>
      </c>
      <c r="I908" s="10">
        <f t="shared" si="25"/>
        <v>45250</v>
      </c>
      <c r="J908" s="4">
        <v>905</v>
      </c>
      <c r="K908" s="11">
        <f t="shared" si="27"/>
        <v>52.762430939226519</v>
      </c>
      <c r="L908" s="10">
        <f t="shared" si="28"/>
        <v>47750</v>
      </c>
      <c r="M908" s="4">
        <v>905</v>
      </c>
      <c r="N908" s="2">
        <v>30</v>
      </c>
      <c r="O908" s="10">
        <f t="shared" si="26"/>
        <v>27150</v>
      </c>
    </row>
    <row r="909" spans="1:15" ht="15.75" customHeight="1" x14ac:dyDescent="0.2">
      <c r="A909" s="1">
        <v>906</v>
      </c>
      <c r="B909" s="2">
        <v>30</v>
      </c>
      <c r="C909" s="10">
        <f t="shared" si="24"/>
        <v>27180</v>
      </c>
      <c r="D909" s="4">
        <v>906</v>
      </c>
      <c r="E909" s="14">
        <f t="shared" si="29"/>
        <v>20.546357615894038</v>
      </c>
      <c r="F909" s="10">
        <f t="shared" si="30"/>
        <v>18615</v>
      </c>
      <c r="G909" s="4">
        <v>906</v>
      </c>
      <c r="H909" s="2">
        <v>50</v>
      </c>
      <c r="I909" s="10">
        <f t="shared" si="25"/>
        <v>45300</v>
      </c>
      <c r="J909" s="4">
        <v>906</v>
      </c>
      <c r="K909" s="11">
        <f t="shared" si="27"/>
        <v>52.759381898454748</v>
      </c>
      <c r="L909" s="10">
        <f t="shared" si="28"/>
        <v>47800</v>
      </c>
      <c r="M909" s="4">
        <v>906</v>
      </c>
      <c r="N909" s="2">
        <v>30</v>
      </c>
      <c r="O909" s="10">
        <f t="shared" si="26"/>
        <v>27180</v>
      </c>
    </row>
    <row r="910" spans="1:15" ht="15.75" customHeight="1" x14ac:dyDescent="0.2">
      <c r="A910" s="1">
        <v>907</v>
      </c>
      <c r="B910" s="2">
        <v>30</v>
      </c>
      <c r="C910" s="10">
        <f t="shared" si="24"/>
        <v>27210</v>
      </c>
      <c r="D910" s="4">
        <v>907</v>
      </c>
      <c r="E910" s="14">
        <f t="shared" si="29"/>
        <v>20.545755237045203</v>
      </c>
      <c r="F910" s="10">
        <f t="shared" si="30"/>
        <v>18635</v>
      </c>
      <c r="G910" s="4">
        <v>907</v>
      </c>
      <c r="H910" s="2">
        <v>50</v>
      </c>
      <c r="I910" s="10">
        <f t="shared" si="25"/>
        <v>45350</v>
      </c>
      <c r="J910" s="4">
        <v>907</v>
      </c>
      <c r="K910" s="11">
        <f t="shared" si="27"/>
        <v>52.756339581036386</v>
      </c>
      <c r="L910" s="10">
        <f t="shared" si="28"/>
        <v>47850</v>
      </c>
      <c r="M910" s="4">
        <v>907</v>
      </c>
      <c r="N910" s="2">
        <v>30</v>
      </c>
      <c r="O910" s="10">
        <f t="shared" si="26"/>
        <v>27210</v>
      </c>
    </row>
    <row r="911" spans="1:15" ht="15.75" customHeight="1" x14ac:dyDescent="0.2">
      <c r="A911" s="1">
        <v>908</v>
      </c>
      <c r="B911" s="2">
        <v>30</v>
      </c>
      <c r="C911" s="10">
        <f t="shared" si="24"/>
        <v>27240</v>
      </c>
      <c r="D911" s="4">
        <v>908</v>
      </c>
      <c r="E911" s="14">
        <f t="shared" si="29"/>
        <v>20.545154185022028</v>
      </c>
      <c r="F911" s="10">
        <f t="shared" si="30"/>
        <v>18655</v>
      </c>
      <c r="G911" s="4">
        <v>908</v>
      </c>
      <c r="H911" s="2">
        <v>50</v>
      </c>
      <c r="I911" s="10">
        <f t="shared" si="25"/>
        <v>45400</v>
      </c>
      <c r="J911" s="4">
        <v>908</v>
      </c>
      <c r="K911" s="11">
        <f t="shared" si="27"/>
        <v>52.753303964757713</v>
      </c>
      <c r="L911" s="10">
        <f t="shared" si="28"/>
        <v>47900</v>
      </c>
      <c r="M911" s="4">
        <v>908</v>
      </c>
      <c r="N911" s="2">
        <v>30</v>
      </c>
      <c r="O911" s="10">
        <f t="shared" si="26"/>
        <v>27240</v>
      </c>
    </row>
    <row r="912" spans="1:15" ht="15.75" customHeight="1" x14ac:dyDescent="0.2">
      <c r="A912" s="1">
        <v>909</v>
      </c>
      <c r="B912" s="2">
        <v>30</v>
      </c>
      <c r="C912" s="10">
        <f t="shared" si="24"/>
        <v>27270</v>
      </c>
      <c r="D912" s="4">
        <v>909</v>
      </c>
      <c r="E912" s="14">
        <f t="shared" si="29"/>
        <v>20.544554455445546</v>
      </c>
      <c r="F912" s="10">
        <f t="shared" si="30"/>
        <v>18675</v>
      </c>
      <c r="G912" s="4">
        <v>909</v>
      </c>
      <c r="H912" s="2">
        <v>50</v>
      </c>
      <c r="I912" s="10">
        <f t="shared" si="25"/>
        <v>45450</v>
      </c>
      <c r="J912" s="4">
        <v>909</v>
      </c>
      <c r="K912" s="11">
        <f t="shared" si="27"/>
        <v>52.750275027502752</v>
      </c>
      <c r="L912" s="10">
        <f t="shared" si="28"/>
        <v>47950</v>
      </c>
      <c r="M912" s="4">
        <v>909</v>
      </c>
      <c r="N912" s="2">
        <v>30</v>
      </c>
      <c r="O912" s="10">
        <f t="shared" si="26"/>
        <v>27270</v>
      </c>
    </row>
    <row r="913" spans="1:15" ht="15.75" customHeight="1" x14ac:dyDescent="0.2">
      <c r="A913" s="1">
        <v>910</v>
      </c>
      <c r="B913" s="2">
        <v>30</v>
      </c>
      <c r="C913" s="10">
        <f t="shared" si="24"/>
        <v>27300</v>
      </c>
      <c r="D913" s="4">
        <v>910</v>
      </c>
      <c r="E913" s="14">
        <f t="shared" si="29"/>
        <v>20.543956043956044</v>
      </c>
      <c r="F913" s="10">
        <f t="shared" si="30"/>
        <v>18695</v>
      </c>
      <c r="G913" s="4">
        <v>910</v>
      </c>
      <c r="H913" s="2">
        <v>50</v>
      </c>
      <c r="I913" s="10">
        <f t="shared" si="25"/>
        <v>45500</v>
      </c>
      <c r="J913" s="4">
        <v>910</v>
      </c>
      <c r="K913" s="11">
        <f t="shared" si="27"/>
        <v>52.747252747252745</v>
      </c>
      <c r="L913" s="10">
        <f t="shared" si="28"/>
        <v>48000</v>
      </c>
      <c r="M913" s="4">
        <v>910</v>
      </c>
      <c r="N913" s="2">
        <v>30</v>
      </c>
      <c r="O913" s="10">
        <f t="shared" si="26"/>
        <v>27300</v>
      </c>
    </row>
    <row r="914" spans="1:15" ht="15.75" customHeight="1" x14ac:dyDescent="0.2">
      <c r="A914" s="1">
        <v>911</v>
      </c>
      <c r="B914" s="2">
        <v>30</v>
      </c>
      <c r="C914" s="10">
        <f t="shared" si="24"/>
        <v>27330</v>
      </c>
      <c r="D914" s="4">
        <v>911</v>
      </c>
      <c r="E914" s="14">
        <f t="shared" si="29"/>
        <v>20.543358946212951</v>
      </c>
      <c r="F914" s="10">
        <f t="shared" si="30"/>
        <v>18715</v>
      </c>
      <c r="G914" s="4">
        <v>911</v>
      </c>
      <c r="H914" s="2">
        <v>50</v>
      </c>
      <c r="I914" s="10">
        <f t="shared" si="25"/>
        <v>45550</v>
      </c>
      <c r="J914" s="4">
        <v>911</v>
      </c>
      <c r="K914" s="11">
        <f t="shared" si="27"/>
        <v>52.74423710208562</v>
      </c>
      <c r="L914" s="10">
        <f t="shared" si="28"/>
        <v>48050</v>
      </c>
      <c r="M914" s="4">
        <v>911</v>
      </c>
      <c r="N914" s="2">
        <v>30</v>
      </c>
      <c r="O914" s="10">
        <f t="shared" si="26"/>
        <v>27330</v>
      </c>
    </row>
    <row r="915" spans="1:15" ht="15.75" customHeight="1" x14ac:dyDescent="0.2">
      <c r="A915" s="1">
        <v>912</v>
      </c>
      <c r="B915" s="2">
        <v>30</v>
      </c>
      <c r="C915" s="10">
        <f t="shared" si="24"/>
        <v>27360</v>
      </c>
      <c r="D915" s="4">
        <v>912</v>
      </c>
      <c r="E915" s="14">
        <f t="shared" si="29"/>
        <v>20.542763157894736</v>
      </c>
      <c r="F915" s="10">
        <f t="shared" si="30"/>
        <v>18735</v>
      </c>
      <c r="G915" s="4">
        <v>912</v>
      </c>
      <c r="H915" s="2">
        <v>50</v>
      </c>
      <c r="I915" s="10">
        <f t="shared" si="25"/>
        <v>45600</v>
      </c>
      <c r="J915" s="4">
        <v>912</v>
      </c>
      <c r="K915" s="11">
        <f t="shared" si="27"/>
        <v>52.741228070175438</v>
      </c>
      <c r="L915" s="10">
        <f t="shared" si="28"/>
        <v>48100</v>
      </c>
      <c r="M915" s="4">
        <v>912</v>
      </c>
      <c r="N915" s="2">
        <v>30</v>
      </c>
      <c r="O915" s="10">
        <f t="shared" si="26"/>
        <v>27360</v>
      </c>
    </row>
    <row r="916" spans="1:15" ht="15.75" customHeight="1" x14ac:dyDescent="0.2">
      <c r="A916" s="1">
        <v>913</v>
      </c>
      <c r="B916" s="2">
        <v>30</v>
      </c>
      <c r="C916" s="10">
        <f t="shared" si="24"/>
        <v>27390</v>
      </c>
      <c r="D916" s="4">
        <v>913</v>
      </c>
      <c r="E916" s="14">
        <f t="shared" si="29"/>
        <v>20.542168674698797</v>
      </c>
      <c r="F916" s="10">
        <f t="shared" si="30"/>
        <v>18755</v>
      </c>
      <c r="G916" s="4">
        <v>913</v>
      </c>
      <c r="H916" s="2">
        <v>50</v>
      </c>
      <c r="I916" s="10">
        <f t="shared" si="25"/>
        <v>45650</v>
      </c>
      <c r="J916" s="4">
        <v>913</v>
      </c>
      <c r="K916" s="11">
        <f t="shared" si="27"/>
        <v>52.738225629791891</v>
      </c>
      <c r="L916" s="10">
        <f t="shared" si="28"/>
        <v>48150</v>
      </c>
      <c r="M916" s="4">
        <v>913</v>
      </c>
      <c r="N916" s="2">
        <v>30</v>
      </c>
      <c r="O916" s="10">
        <f t="shared" si="26"/>
        <v>27390</v>
      </c>
    </row>
    <row r="917" spans="1:15" ht="15.75" customHeight="1" x14ac:dyDescent="0.2">
      <c r="A917" s="1">
        <v>914</v>
      </c>
      <c r="B917" s="2">
        <v>30</v>
      </c>
      <c r="C917" s="10">
        <f t="shared" si="24"/>
        <v>27420</v>
      </c>
      <c r="D917" s="4">
        <v>914</v>
      </c>
      <c r="E917" s="14">
        <f t="shared" si="29"/>
        <v>20.541575492341355</v>
      </c>
      <c r="F917" s="10">
        <f t="shared" si="30"/>
        <v>18775</v>
      </c>
      <c r="G917" s="4">
        <v>914</v>
      </c>
      <c r="H917" s="2">
        <v>50</v>
      </c>
      <c r="I917" s="10">
        <f t="shared" si="25"/>
        <v>45700</v>
      </c>
      <c r="J917" s="4">
        <v>914</v>
      </c>
      <c r="K917" s="11">
        <f t="shared" si="27"/>
        <v>52.735229759299784</v>
      </c>
      <c r="L917" s="10">
        <f t="shared" si="28"/>
        <v>48200</v>
      </c>
      <c r="M917" s="4">
        <v>914</v>
      </c>
      <c r="N917" s="2">
        <v>30</v>
      </c>
      <c r="O917" s="10">
        <f t="shared" si="26"/>
        <v>27420</v>
      </c>
    </row>
    <row r="918" spans="1:15" ht="15.75" customHeight="1" x14ac:dyDescent="0.2">
      <c r="A918" s="1">
        <v>915</v>
      </c>
      <c r="B918" s="2">
        <v>30</v>
      </c>
      <c r="C918" s="10">
        <f t="shared" si="24"/>
        <v>27450</v>
      </c>
      <c r="D918" s="4">
        <v>915</v>
      </c>
      <c r="E918" s="14">
        <f t="shared" si="29"/>
        <v>20.540983606557376</v>
      </c>
      <c r="F918" s="10">
        <f t="shared" si="30"/>
        <v>18795</v>
      </c>
      <c r="G918" s="4">
        <v>915</v>
      </c>
      <c r="H918" s="2">
        <v>50</v>
      </c>
      <c r="I918" s="10">
        <f t="shared" si="25"/>
        <v>45750</v>
      </c>
      <c r="J918" s="4">
        <v>915</v>
      </c>
      <c r="K918" s="11">
        <f t="shared" si="27"/>
        <v>52.732240437158467</v>
      </c>
      <c r="L918" s="10">
        <f t="shared" si="28"/>
        <v>48250</v>
      </c>
      <c r="M918" s="4">
        <v>915</v>
      </c>
      <c r="N918" s="2">
        <v>30</v>
      </c>
      <c r="O918" s="10">
        <f t="shared" si="26"/>
        <v>27450</v>
      </c>
    </row>
    <row r="919" spans="1:15" ht="15.75" customHeight="1" x14ac:dyDescent="0.2">
      <c r="A919" s="1">
        <v>916</v>
      </c>
      <c r="B919" s="2">
        <v>30</v>
      </c>
      <c r="C919" s="10">
        <f t="shared" si="24"/>
        <v>27480</v>
      </c>
      <c r="D919" s="4">
        <v>916</v>
      </c>
      <c r="E919" s="14">
        <f t="shared" si="29"/>
        <v>20.540393013100438</v>
      </c>
      <c r="F919" s="10">
        <f t="shared" si="30"/>
        <v>18815</v>
      </c>
      <c r="G919" s="4">
        <v>916</v>
      </c>
      <c r="H919" s="2">
        <v>50</v>
      </c>
      <c r="I919" s="10">
        <f t="shared" si="25"/>
        <v>45800</v>
      </c>
      <c r="J919" s="4">
        <v>916</v>
      </c>
      <c r="K919" s="11">
        <f t="shared" si="27"/>
        <v>52.7292576419214</v>
      </c>
      <c r="L919" s="10">
        <f t="shared" si="28"/>
        <v>48300</v>
      </c>
      <c r="M919" s="4">
        <v>916</v>
      </c>
      <c r="N919" s="2">
        <v>30</v>
      </c>
      <c r="O919" s="10">
        <f t="shared" si="26"/>
        <v>27480</v>
      </c>
    </row>
    <row r="920" spans="1:15" ht="15.75" customHeight="1" x14ac:dyDescent="0.2">
      <c r="A920" s="1">
        <v>917</v>
      </c>
      <c r="B920" s="2">
        <v>30</v>
      </c>
      <c r="C920" s="10">
        <f t="shared" si="24"/>
        <v>27510</v>
      </c>
      <c r="D920" s="4">
        <v>917</v>
      </c>
      <c r="E920" s="14">
        <f t="shared" si="29"/>
        <v>20.539803707742639</v>
      </c>
      <c r="F920" s="10">
        <f t="shared" si="30"/>
        <v>18835</v>
      </c>
      <c r="G920" s="4">
        <v>917</v>
      </c>
      <c r="H920" s="2">
        <v>50</v>
      </c>
      <c r="I920" s="10">
        <f t="shared" si="25"/>
        <v>45850</v>
      </c>
      <c r="J920" s="4">
        <v>917</v>
      </c>
      <c r="K920" s="11">
        <f t="shared" si="27"/>
        <v>52.726281352235553</v>
      </c>
      <c r="L920" s="10">
        <f t="shared" si="28"/>
        <v>48350</v>
      </c>
      <c r="M920" s="4">
        <v>917</v>
      </c>
      <c r="N920" s="2">
        <v>30</v>
      </c>
      <c r="O920" s="10">
        <f t="shared" si="26"/>
        <v>27510</v>
      </c>
    </row>
    <row r="921" spans="1:15" ht="15.75" customHeight="1" x14ac:dyDescent="0.2">
      <c r="A921" s="1">
        <v>918</v>
      </c>
      <c r="B921" s="2">
        <v>30</v>
      </c>
      <c r="C921" s="10">
        <f t="shared" si="24"/>
        <v>27540</v>
      </c>
      <c r="D921" s="4">
        <v>918</v>
      </c>
      <c r="E921" s="14">
        <f t="shared" si="29"/>
        <v>20.53921568627451</v>
      </c>
      <c r="F921" s="10">
        <f t="shared" si="30"/>
        <v>18855</v>
      </c>
      <c r="G921" s="4">
        <v>918</v>
      </c>
      <c r="H921" s="2">
        <v>50</v>
      </c>
      <c r="I921" s="10">
        <f t="shared" si="25"/>
        <v>45900</v>
      </c>
      <c r="J921" s="4">
        <v>918</v>
      </c>
      <c r="K921" s="11">
        <f t="shared" si="27"/>
        <v>52.723311546840961</v>
      </c>
      <c r="L921" s="10">
        <f t="shared" si="28"/>
        <v>48400</v>
      </c>
      <c r="M921" s="4">
        <v>918</v>
      </c>
      <c r="N921" s="2">
        <v>30</v>
      </c>
      <c r="O921" s="10">
        <f t="shared" si="26"/>
        <v>27540</v>
      </c>
    </row>
    <row r="922" spans="1:15" ht="15.75" customHeight="1" x14ac:dyDescent="0.2">
      <c r="A922" s="1">
        <v>919</v>
      </c>
      <c r="B922" s="2">
        <v>30</v>
      </c>
      <c r="C922" s="10">
        <f t="shared" si="24"/>
        <v>27570</v>
      </c>
      <c r="D922" s="4">
        <v>919</v>
      </c>
      <c r="E922" s="14">
        <f t="shared" si="29"/>
        <v>20.538628944504897</v>
      </c>
      <c r="F922" s="10">
        <f t="shared" si="30"/>
        <v>18875</v>
      </c>
      <c r="G922" s="4">
        <v>919</v>
      </c>
      <c r="H922" s="2">
        <v>50</v>
      </c>
      <c r="I922" s="10">
        <f t="shared" si="25"/>
        <v>45950</v>
      </c>
      <c r="J922" s="4">
        <v>919</v>
      </c>
      <c r="K922" s="11">
        <f t="shared" si="27"/>
        <v>52.720348204570186</v>
      </c>
      <c r="L922" s="10">
        <f t="shared" si="28"/>
        <v>48450</v>
      </c>
      <c r="M922" s="4">
        <v>919</v>
      </c>
      <c r="N922" s="2">
        <v>30</v>
      </c>
      <c r="O922" s="10">
        <f t="shared" si="26"/>
        <v>27570</v>
      </c>
    </row>
    <row r="923" spans="1:15" ht="15.75" customHeight="1" x14ac:dyDescent="0.2">
      <c r="A923" s="1">
        <v>920</v>
      </c>
      <c r="B923" s="2">
        <v>30</v>
      </c>
      <c r="C923" s="10">
        <f t="shared" si="24"/>
        <v>27600</v>
      </c>
      <c r="D923" s="4">
        <v>920</v>
      </c>
      <c r="E923" s="14">
        <f t="shared" si="29"/>
        <v>20.538043478260871</v>
      </c>
      <c r="F923" s="10">
        <f t="shared" si="30"/>
        <v>18895</v>
      </c>
      <c r="G923" s="4">
        <v>920</v>
      </c>
      <c r="H923" s="2">
        <v>50</v>
      </c>
      <c r="I923" s="10">
        <f t="shared" si="25"/>
        <v>46000</v>
      </c>
      <c r="J923" s="4">
        <v>920</v>
      </c>
      <c r="K923" s="11">
        <f t="shared" si="27"/>
        <v>52.717391304347828</v>
      </c>
      <c r="L923" s="10">
        <f t="shared" si="28"/>
        <v>48500</v>
      </c>
      <c r="M923" s="4">
        <v>920</v>
      </c>
      <c r="N923" s="2">
        <v>30</v>
      </c>
      <c r="O923" s="10">
        <f t="shared" si="26"/>
        <v>27600</v>
      </c>
    </row>
    <row r="924" spans="1:15" ht="15.75" customHeight="1" x14ac:dyDescent="0.2">
      <c r="A924" s="1">
        <v>921</v>
      </c>
      <c r="B924" s="2">
        <v>30</v>
      </c>
      <c r="C924" s="10">
        <f t="shared" si="24"/>
        <v>27630</v>
      </c>
      <c r="D924" s="4">
        <v>921</v>
      </c>
      <c r="E924" s="14">
        <f t="shared" si="29"/>
        <v>20.537459283387623</v>
      </c>
      <c r="F924" s="10">
        <f t="shared" si="30"/>
        <v>18915</v>
      </c>
      <c r="G924" s="4">
        <v>921</v>
      </c>
      <c r="H924" s="2">
        <v>50</v>
      </c>
      <c r="I924" s="10">
        <f t="shared" si="25"/>
        <v>46050</v>
      </c>
      <c r="J924" s="4">
        <v>921</v>
      </c>
      <c r="K924" s="11">
        <f t="shared" si="27"/>
        <v>52.71444082519001</v>
      </c>
      <c r="L924" s="10">
        <f t="shared" si="28"/>
        <v>48550</v>
      </c>
      <c r="M924" s="4">
        <v>921</v>
      </c>
      <c r="N924" s="2">
        <v>30</v>
      </c>
      <c r="O924" s="10">
        <f t="shared" si="26"/>
        <v>27630</v>
      </c>
    </row>
    <row r="925" spans="1:15" ht="15.75" customHeight="1" x14ac:dyDescent="0.2">
      <c r="A925" s="1">
        <v>922</v>
      </c>
      <c r="B925" s="2">
        <v>30</v>
      </c>
      <c r="C925" s="10">
        <f t="shared" si="24"/>
        <v>27660</v>
      </c>
      <c r="D925" s="4">
        <v>922</v>
      </c>
      <c r="E925" s="14">
        <f t="shared" si="29"/>
        <v>20.536876355748372</v>
      </c>
      <c r="F925" s="10">
        <f t="shared" si="30"/>
        <v>18935</v>
      </c>
      <c r="G925" s="4">
        <v>922</v>
      </c>
      <c r="H925" s="2">
        <v>50</v>
      </c>
      <c r="I925" s="10">
        <f t="shared" si="25"/>
        <v>46100</v>
      </c>
      <c r="J925" s="4">
        <v>922</v>
      </c>
      <c r="K925" s="11">
        <f t="shared" si="27"/>
        <v>52.711496746203906</v>
      </c>
      <c r="L925" s="10">
        <f t="shared" si="28"/>
        <v>48600</v>
      </c>
      <c r="M925" s="4">
        <v>922</v>
      </c>
      <c r="N925" s="2">
        <v>30</v>
      </c>
      <c r="O925" s="10">
        <f t="shared" si="26"/>
        <v>27660</v>
      </c>
    </row>
    <row r="926" spans="1:15" ht="15.75" customHeight="1" x14ac:dyDescent="0.2">
      <c r="A926" s="1">
        <v>923</v>
      </c>
      <c r="B926" s="2">
        <v>30</v>
      </c>
      <c r="C926" s="10">
        <f t="shared" si="24"/>
        <v>27690</v>
      </c>
      <c r="D926" s="4">
        <v>923</v>
      </c>
      <c r="E926" s="14">
        <f t="shared" si="29"/>
        <v>20.536294691224267</v>
      </c>
      <c r="F926" s="10">
        <f t="shared" si="30"/>
        <v>18955</v>
      </c>
      <c r="G926" s="4">
        <v>923</v>
      </c>
      <c r="H926" s="2">
        <v>50</v>
      </c>
      <c r="I926" s="10">
        <f t="shared" si="25"/>
        <v>46150</v>
      </c>
      <c r="J926" s="4">
        <v>923</v>
      </c>
      <c r="K926" s="11">
        <f t="shared" si="27"/>
        <v>52.708559046587219</v>
      </c>
      <c r="L926" s="10">
        <f t="shared" si="28"/>
        <v>48650</v>
      </c>
      <c r="M926" s="4">
        <v>923</v>
      </c>
      <c r="N926" s="2">
        <v>30</v>
      </c>
      <c r="O926" s="10">
        <f t="shared" si="26"/>
        <v>27690</v>
      </c>
    </row>
    <row r="927" spans="1:15" ht="15.75" customHeight="1" x14ac:dyDescent="0.2">
      <c r="A927" s="1">
        <v>924</v>
      </c>
      <c r="B927" s="2">
        <v>30</v>
      </c>
      <c r="C927" s="10">
        <f t="shared" si="24"/>
        <v>27720</v>
      </c>
      <c r="D927" s="4">
        <v>924</v>
      </c>
      <c r="E927" s="14">
        <f t="shared" si="29"/>
        <v>20.535714285714285</v>
      </c>
      <c r="F927" s="10">
        <f t="shared" si="30"/>
        <v>18975</v>
      </c>
      <c r="G927" s="4">
        <v>924</v>
      </c>
      <c r="H927" s="2">
        <v>50</v>
      </c>
      <c r="I927" s="10">
        <f t="shared" si="25"/>
        <v>46200</v>
      </c>
      <c r="J927" s="4">
        <v>924</v>
      </c>
      <c r="K927" s="11">
        <f t="shared" si="27"/>
        <v>52.705627705627705</v>
      </c>
      <c r="L927" s="10">
        <f t="shared" si="28"/>
        <v>48700</v>
      </c>
      <c r="M927" s="4">
        <v>924</v>
      </c>
      <c r="N927" s="2">
        <v>30</v>
      </c>
      <c r="O927" s="10">
        <f t="shared" si="26"/>
        <v>27720</v>
      </c>
    </row>
    <row r="928" spans="1:15" ht="15.75" customHeight="1" x14ac:dyDescent="0.2">
      <c r="A928" s="1">
        <v>925</v>
      </c>
      <c r="B928" s="2">
        <v>30</v>
      </c>
      <c r="C928" s="10">
        <f t="shared" si="24"/>
        <v>27750</v>
      </c>
      <c r="D928" s="4">
        <v>925</v>
      </c>
      <c r="E928" s="14">
        <f t="shared" si="29"/>
        <v>20.535135135135135</v>
      </c>
      <c r="F928" s="10">
        <f t="shared" si="30"/>
        <v>18995</v>
      </c>
      <c r="G928" s="4">
        <v>925</v>
      </c>
      <c r="H928" s="2">
        <v>50</v>
      </c>
      <c r="I928" s="10">
        <f t="shared" si="25"/>
        <v>46250</v>
      </c>
      <c r="J928" s="4">
        <v>925</v>
      </c>
      <c r="K928" s="11">
        <f t="shared" si="27"/>
        <v>52.702702702702702</v>
      </c>
      <c r="L928" s="10">
        <f t="shared" si="28"/>
        <v>48750</v>
      </c>
      <c r="M928" s="4">
        <v>925</v>
      </c>
      <c r="N928" s="2">
        <v>30</v>
      </c>
      <c r="O928" s="10">
        <f t="shared" si="26"/>
        <v>27750</v>
      </c>
    </row>
    <row r="929" spans="1:15" ht="15.75" customHeight="1" x14ac:dyDescent="0.2">
      <c r="A929" s="1">
        <v>926</v>
      </c>
      <c r="B929" s="2">
        <v>30</v>
      </c>
      <c r="C929" s="10">
        <f t="shared" si="24"/>
        <v>27780</v>
      </c>
      <c r="D929" s="4">
        <v>926</v>
      </c>
      <c r="E929" s="14">
        <f t="shared" si="29"/>
        <v>20.534557235421165</v>
      </c>
      <c r="F929" s="10">
        <f t="shared" si="30"/>
        <v>19015</v>
      </c>
      <c r="G929" s="4">
        <v>926</v>
      </c>
      <c r="H929" s="2">
        <v>50</v>
      </c>
      <c r="I929" s="10">
        <f t="shared" si="25"/>
        <v>46300</v>
      </c>
      <c r="J929" s="4">
        <v>926</v>
      </c>
      <c r="K929" s="11">
        <f t="shared" si="27"/>
        <v>52.699784017278617</v>
      </c>
      <c r="L929" s="10">
        <f t="shared" si="28"/>
        <v>48800</v>
      </c>
      <c r="M929" s="4">
        <v>926</v>
      </c>
      <c r="N929" s="2">
        <v>30</v>
      </c>
      <c r="O929" s="10">
        <f t="shared" si="26"/>
        <v>27780</v>
      </c>
    </row>
    <row r="930" spans="1:15" ht="15.75" customHeight="1" x14ac:dyDescent="0.2">
      <c r="A930" s="1">
        <v>927</v>
      </c>
      <c r="B930" s="2">
        <v>30</v>
      </c>
      <c r="C930" s="10">
        <f t="shared" si="24"/>
        <v>27810</v>
      </c>
      <c r="D930" s="4">
        <v>927</v>
      </c>
      <c r="E930" s="14">
        <f t="shared" si="29"/>
        <v>20.533980582524272</v>
      </c>
      <c r="F930" s="10">
        <f t="shared" si="30"/>
        <v>19035</v>
      </c>
      <c r="G930" s="4">
        <v>927</v>
      </c>
      <c r="H930" s="2">
        <v>50</v>
      </c>
      <c r="I930" s="10">
        <f t="shared" si="25"/>
        <v>46350</v>
      </c>
      <c r="J930" s="4">
        <v>927</v>
      </c>
      <c r="K930" s="11">
        <f t="shared" si="27"/>
        <v>52.696871628910465</v>
      </c>
      <c r="L930" s="10">
        <f t="shared" si="28"/>
        <v>48850</v>
      </c>
      <c r="M930" s="4">
        <v>927</v>
      </c>
      <c r="N930" s="2">
        <v>30</v>
      </c>
      <c r="O930" s="10">
        <f t="shared" si="26"/>
        <v>27810</v>
      </c>
    </row>
    <row r="931" spans="1:15" ht="15.75" customHeight="1" x14ac:dyDescent="0.2">
      <c r="A931" s="1">
        <v>928</v>
      </c>
      <c r="B931" s="2">
        <v>30</v>
      </c>
      <c r="C931" s="10">
        <f t="shared" si="24"/>
        <v>27840</v>
      </c>
      <c r="D931" s="4">
        <v>928</v>
      </c>
      <c r="E931" s="14">
        <f t="shared" si="29"/>
        <v>20.533405172413794</v>
      </c>
      <c r="F931" s="10">
        <f t="shared" si="30"/>
        <v>19055</v>
      </c>
      <c r="G931" s="4">
        <v>928</v>
      </c>
      <c r="H931" s="2">
        <v>50</v>
      </c>
      <c r="I931" s="10">
        <f t="shared" si="25"/>
        <v>46400</v>
      </c>
      <c r="J931" s="4">
        <v>928</v>
      </c>
      <c r="K931" s="11">
        <f t="shared" si="27"/>
        <v>52.693965517241381</v>
      </c>
      <c r="L931" s="10">
        <f t="shared" si="28"/>
        <v>48900</v>
      </c>
      <c r="M931" s="4">
        <v>928</v>
      </c>
      <c r="N931" s="2">
        <v>30</v>
      </c>
      <c r="O931" s="10">
        <f t="shared" si="26"/>
        <v>27840</v>
      </c>
    </row>
    <row r="932" spans="1:15" ht="15.75" customHeight="1" x14ac:dyDescent="0.2">
      <c r="A932" s="1">
        <v>929</v>
      </c>
      <c r="B932" s="2">
        <v>30</v>
      </c>
      <c r="C932" s="10">
        <f t="shared" si="24"/>
        <v>27870</v>
      </c>
      <c r="D932" s="4">
        <v>929</v>
      </c>
      <c r="E932" s="14">
        <f t="shared" si="29"/>
        <v>20.532831001076428</v>
      </c>
      <c r="F932" s="10">
        <f t="shared" si="30"/>
        <v>19075</v>
      </c>
      <c r="G932" s="4">
        <v>929</v>
      </c>
      <c r="H932" s="2">
        <v>50</v>
      </c>
      <c r="I932" s="10">
        <f t="shared" si="25"/>
        <v>46450</v>
      </c>
      <c r="J932" s="4">
        <v>929</v>
      </c>
      <c r="K932" s="11">
        <f t="shared" si="27"/>
        <v>52.691065662002153</v>
      </c>
      <c r="L932" s="10">
        <f t="shared" si="28"/>
        <v>48950</v>
      </c>
      <c r="M932" s="4">
        <v>929</v>
      </c>
      <c r="N932" s="2">
        <v>30</v>
      </c>
      <c r="O932" s="10">
        <f t="shared" si="26"/>
        <v>27870</v>
      </c>
    </row>
    <row r="933" spans="1:15" ht="15.75" customHeight="1" x14ac:dyDescent="0.2">
      <c r="A933" s="1">
        <v>930</v>
      </c>
      <c r="B933" s="2">
        <v>30</v>
      </c>
      <c r="C933" s="10">
        <f t="shared" si="24"/>
        <v>27900</v>
      </c>
      <c r="D933" s="4">
        <v>930</v>
      </c>
      <c r="E933" s="14">
        <f t="shared" si="29"/>
        <v>20.532258064516128</v>
      </c>
      <c r="F933" s="10">
        <f t="shared" si="30"/>
        <v>19095</v>
      </c>
      <c r="G933" s="4">
        <v>930</v>
      </c>
      <c r="H933" s="2">
        <v>50</v>
      </c>
      <c r="I933" s="10">
        <f t="shared" si="25"/>
        <v>46500</v>
      </c>
      <c r="J933" s="4">
        <v>930</v>
      </c>
      <c r="K933" s="11">
        <f t="shared" si="27"/>
        <v>52.688172043010752</v>
      </c>
      <c r="L933" s="10">
        <f t="shared" si="28"/>
        <v>49000</v>
      </c>
      <c r="M933" s="4">
        <v>930</v>
      </c>
      <c r="N933" s="2">
        <v>30</v>
      </c>
      <c r="O933" s="10">
        <f t="shared" si="26"/>
        <v>27900</v>
      </c>
    </row>
    <row r="934" spans="1:15" ht="15.75" customHeight="1" x14ac:dyDescent="0.2">
      <c r="A934" s="1">
        <v>931</v>
      </c>
      <c r="B934" s="2">
        <v>30</v>
      </c>
      <c r="C934" s="10">
        <f t="shared" si="24"/>
        <v>27930</v>
      </c>
      <c r="D934" s="4">
        <v>931</v>
      </c>
      <c r="E934" s="14">
        <f t="shared" si="29"/>
        <v>20.53168635875403</v>
      </c>
      <c r="F934" s="10">
        <f t="shared" si="30"/>
        <v>19115</v>
      </c>
      <c r="G934" s="4">
        <v>931</v>
      </c>
      <c r="H934" s="2">
        <v>50</v>
      </c>
      <c r="I934" s="10">
        <f t="shared" si="25"/>
        <v>46550</v>
      </c>
      <c r="J934" s="4">
        <v>931</v>
      </c>
      <c r="K934" s="11">
        <f t="shared" si="27"/>
        <v>52.685284640171858</v>
      </c>
      <c r="L934" s="10">
        <f t="shared" si="28"/>
        <v>49050</v>
      </c>
      <c r="M934" s="4">
        <v>931</v>
      </c>
      <c r="N934" s="2">
        <v>30</v>
      </c>
      <c r="O934" s="10">
        <f t="shared" si="26"/>
        <v>27930</v>
      </c>
    </row>
    <row r="935" spans="1:15" ht="15.75" customHeight="1" x14ac:dyDescent="0.2">
      <c r="A935" s="1">
        <v>932</v>
      </c>
      <c r="B935" s="2">
        <v>30</v>
      </c>
      <c r="C935" s="10">
        <f t="shared" si="24"/>
        <v>27960</v>
      </c>
      <c r="D935" s="4">
        <v>932</v>
      </c>
      <c r="E935" s="14">
        <f t="shared" si="29"/>
        <v>20.531115879828327</v>
      </c>
      <c r="F935" s="10">
        <f t="shared" si="30"/>
        <v>19135</v>
      </c>
      <c r="G935" s="4">
        <v>932</v>
      </c>
      <c r="H935" s="2">
        <v>50</v>
      </c>
      <c r="I935" s="10">
        <f t="shared" si="25"/>
        <v>46600</v>
      </c>
      <c r="J935" s="4">
        <v>932</v>
      </c>
      <c r="K935" s="11">
        <f t="shared" si="27"/>
        <v>52.682403433476395</v>
      </c>
      <c r="L935" s="10">
        <f t="shared" si="28"/>
        <v>49100</v>
      </c>
      <c r="M935" s="4">
        <v>932</v>
      </c>
      <c r="N935" s="2">
        <v>30</v>
      </c>
      <c r="O935" s="10">
        <f t="shared" si="26"/>
        <v>27960</v>
      </c>
    </row>
    <row r="936" spans="1:15" ht="15.75" customHeight="1" x14ac:dyDescent="0.2">
      <c r="A936" s="1">
        <v>933</v>
      </c>
      <c r="B936" s="2">
        <v>30</v>
      </c>
      <c r="C936" s="10">
        <f t="shared" si="24"/>
        <v>27990</v>
      </c>
      <c r="D936" s="4">
        <v>933</v>
      </c>
      <c r="E936" s="14">
        <f t="shared" si="29"/>
        <v>20.530546623794212</v>
      </c>
      <c r="F936" s="10">
        <f t="shared" si="30"/>
        <v>19155</v>
      </c>
      <c r="G936" s="4">
        <v>933</v>
      </c>
      <c r="H936" s="2">
        <v>50</v>
      </c>
      <c r="I936" s="10">
        <f t="shared" si="25"/>
        <v>46650</v>
      </c>
      <c r="J936" s="4">
        <v>933</v>
      </c>
      <c r="K936" s="11">
        <f t="shared" si="27"/>
        <v>52.679528403001072</v>
      </c>
      <c r="L936" s="10">
        <f t="shared" si="28"/>
        <v>49150</v>
      </c>
      <c r="M936" s="4">
        <v>933</v>
      </c>
      <c r="N936" s="2">
        <v>30</v>
      </c>
      <c r="O936" s="10">
        <f t="shared" si="26"/>
        <v>27990</v>
      </c>
    </row>
    <row r="937" spans="1:15" ht="15.75" customHeight="1" x14ac:dyDescent="0.2">
      <c r="A937" s="1">
        <v>934</v>
      </c>
      <c r="B937" s="2">
        <v>30</v>
      </c>
      <c r="C937" s="10">
        <f t="shared" si="24"/>
        <v>28020</v>
      </c>
      <c r="D937" s="4">
        <v>934</v>
      </c>
      <c r="E937" s="14">
        <f t="shared" si="29"/>
        <v>20.529978586723768</v>
      </c>
      <c r="F937" s="10">
        <f t="shared" si="30"/>
        <v>19175</v>
      </c>
      <c r="G937" s="4">
        <v>934</v>
      </c>
      <c r="H937" s="2">
        <v>50</v>
      </c>
      <c r="I937" s="10">
        <f t="shared" si="25"/>
        <v>46700</v>
      </c>
      <c r="J937" s="4">
        <v>934</v>
      </c>
      <c r="K937" s="11">
        <f t="shared" si="27"/>
        <v>52.676659528907926</v>
      </c>
      <c r="L937" s="10">
        <f t="shared" si="28"/>
        <v>49200</v>
      </c>
      <c r="M937" s="4">
        <v>934</v>
      </c>
      <c r="N937" s="2">
        <v>30</v>
      </c>
      <c r="O937" s="10">
        <f t="shared" si="26"/>
        <v>28020</v>
      </c>
    </row>
    <row r="938" spans="1:15" ht="15.75" customHeight="1" x14ac:dyDescent="0.2">
      <c r="A938" s="1">
        <v>935</v>
      </c>
      <c r="B938" s="2">
        <v>30</v>
      </c>
      <c r="C938" s="10">
        <f t="shared" si="24"/>
        <v>28050</v>
      </c>
      <c r="D938" s="4">
        <v>935</v>
      </c>
      <c r="E938" s="14">
        <f t="shared" si="29"/>
        <v>20.529411764705884</v>
      </c>
      <c r="F938" s="10">
        <f t="shared" si="30"/>
        <v>19195</v>
      </c>
      <c r="G938" s="4">
        <v>935</v>
      </c>
      <c r="H938" s="2">
        <v>50</v>
      </c>
      <c r="I938" s="10">
        <f t="shared" si="25"/>
        <v>46750</v>
      </c>
      <c r="J938" s="4">
        <v>935</v>
      </c>
      <c r="K938" s="11">
        <f t="shared" si="27"/>
        <v>52.673796791443849</v>
      </c>
      <c r="L938" s="10">
        <f t="shared" si="28"/>
        <v>49250</v>
      </c>
      <c r="M938" s="4">
        <v>935</v>
      </c>
      <c r="N938" s="2">
        <v>30</v>
      </c>
      <c r="O938" s="10">
        <f t="shared" si="26"/>
        <v>28050</v>
      </c>
    </row>
    <row r="939" spans="1:15" ht="15.75" customHeight="1" x14ac:dyDescent="0.2">
      <c r="A939" s="1">
        <v>936</v>
      </c>
      <c r="B939" s="2">
        <v>30</v>
      </c>
      <c r="C939" s="10">
        <f t="shared" si="24"/>
        <v>28080</v>
      </c>
      <c r="D939" s="4">
        <v>936</v>
      </c>
      <c r="E939" s="14">
        <f t="shared" si="29"/>
        <v>20.528846153846153</v>
      </c>
      <c r="F939" s="10">
        <f t="shared" si="30"/>
        <v>19215</v>
      </c>
      <c r="G939" s="4">
        <v>936</v>
      </c>
      <c r="H939" s="2">
        <v>50</v>
      </c>
      <c r="I939" s="10">
        <f t="shared" si="25"/>
        <v>46800</v>
      </c>
      <c r="J939" s="4">
        <v>936</v>
      </c>
      <c r="K939" s="11">
        <f t="shared" si="27"/>
        <v>52.67094017094017</v>
      </c>
      <c r="L939" s="10">
        <f t="shared" si="28"/>
        <v>49300</v>
      </c>
      <c r="M939" s="4">
        <v>936</v>
      </c>
      <c r="N939" s="2">
        <v>30</v>
      </c>
      <c r="O939" s="10">
        <f t="shared" si="26"/>
        <v>28080</v>
      </c>
    </row>
    <row r="940" spans="1:15" ht="15.75" customHeight="1" x14ac:dyDescent="0.2">
      <c r="A940" s="1">
        <v>937</v>
      </c>
      <c r="B940" s="2">
        <v>30</v>
      </c>
      <c r="C940" s="10">
        <f t="shared" si="24"/>
        <v>28110</v>
      </c>
      <c r="D940" s="4">
        <v>937</v>
      </c>
      <c r="E940" s="14">
        <f t="shared" si="29"/>
        <v>20.52828175026681</v>
      </c>
      <c r="F940" s="10">
        <f t="shared" si="30"/>
        <v>19235</v>
      </c>
      <c r="G940" s="4">
        <v>937</v>
      </c>
      <c r="H940" s="2">
        <v>50</v>
      </c>
      <c r="I940" s="10">
        <f t="shared" si="25"/>
        <v>46850</v>
      </c>
      <c r="J940" s="4">
        <v>937</v>
      </c>
      <c r="K940" s="11">
        <f t="shared" si="27"/>
        <v>52.668089647812167</v>
      </c>
      <c r="L940" s="10">
        <f t="shared" si="28"/>
        <v>49350</v>
      </c>
      <c r="M940" s="4">
        <v>937</v>
      </c>
      <c r="N940" s="2">
        <v>30</v>
      </c>
      <c r="O940" s="10">
        <f t="shared" si="26"/>
        <v>28110</v>
      </c>
    </row>
    <row r="941" spans="1:15" ht="15.75" customHeight="1" x14ac:dyDescent="0.2">
      <c r="A941" s="1">
        <v>938</v>
      </c>
      <c r="B941" s="2">
        <v>30</v>
      </c>
      <c r="C941" s="10">
        <f t="shared" si="24"/>
        <v>28140</v>
      </c>
      <c r="D941" s="4">
        <v>938</v>
      </c>
      <c r="E941" s="14">
        <f t="shared" si="29"/>
        <v>20.527718550106609</v>
      </c>
      <c r="F941" s="10">
        <f t="shared" si="30"/>
        <v>19255</v>
      </c>
      <c r="G941" s="4">
        <v>938</v>
      </c>
      <c r="H941" s="2">
        <v>50</v>
      </c>
      <c r="I941" s="10">
        <f t="shared" si="25"/>
        <v>46900</v>
      </c>
      <c r="J941" s="4">
        <v>938</v>
      </c>
      <c r="K941" s="11">
        <f t="shared" si="27"/>
        <v>52.665245202558637</v>
      </c>
      <c r="L941" s="10">
        <f t="shared" si="28"/>
        <v>49400</v>
      </c>
      <c r="M941" s="4">
        <v>938</v>
      </c>
      <c r="N941" s="2">
        <v>30</v>
      </c>
      <c r="O941" s="10">
        <f t="shared" si="26"/>
        <v>28140</v>
      </c>
    </row>
    <row r="942" spans="1:15" ht="15.75" customHeight="1" x14ac:dyDescent="0.2">
      <c r="A942" s="1">
        <v>939</v>
      </c>
      <c r="B942" s="2">
        <v>30</v>
      </c>
      <c r="C942" s="10">
        <f t="shared" si="24"/>
        <v>28170</v>
      </c>
      <c r="D942" s="4">
        <v>939</v>
      </c>
      <c r="E942" s="14">
        <f t="shared" si="29"/>
        <v>20.527156549520768</v>
      </c>
      <c r="F942" s="10">
        <f t="shared" si="30"/>
        <v>19275</v>
      </c>
      <c r="G942" s="4">
        <v>939</v>
      </c>
      <c r="H942" s="2">
        <v>50</v>
      </c>
      <c r="I942" s="10">
        <f t="shared" si="25"/>
        <v>46950</v>
      </c>
      <c r="J942" s="4">
        <v>939</v>
      </c>
      <c r="K942" s="11">
        <f t="shared" si="27"/>
        <v>52.66240681576145</v>
      </c>
      <c r="L942" s="10">
        <f t="shared" si="28"/>
        <v>49450</v>
      </c>
      <c r="M942" s="4">
        <v>939</v>
      </c>
      <c r="N942" s="2">
        <v>30</v>
      </c>
      <c r="O942" s="10">
        <f t="shared" si="26"/>
        <v>28170</v>
      </c>
    </row>
    <row r="943" spans="1:15" ht="15.75" customHeight="1" x14ac:dyDescent="0.2">
      <c r="A943" s="1">
        <v>940</v>
      </c>
      <c r="B943" s="2">
        <v>30</v>
      </c>
      <c r="C943" s="10">
        <f t="shared" si="24"/>
        <v>28200</v>
      </c>
      <c r="D943" s="4">
        <v>940</v>
      </c>
      <c r="E943" s="14">
        <f t="shared" si="29"/>
        <v>20.526595744680851</v>
      </c>
      <c r="F943" s="10">
        <f t="shared" si="30"/>
        <v>19295</v>
      </c>
      <c r="G943" s="4">
        <v>940</v>
      </c>
      <c r="H943" s="2">
        <v>50</v>
      </c>
      <c r="I943" s="10">
        <f t="shared" si="25"/>
        <v>47000</v>
      </c>
      <c r="J943" s="4">
        <v>940</v>
      </c>
      <c r="K943" s="11">
        <f t="shared" si="27"/>
        <v>52.659574468085104</v>
      </c>
      <c r="L943" s="10">
        <f t="shared" si="28"/>
        <v>49500</v>
      </c>
      <c r="M943" s="4">
        <v>940</v>
      </c>
      <c r="N943" s="2">
        <v>30</v>
      </c>
      <c r="O943" s="10">
        <f t="shared" si="26"/>
        <v>28200</v>
      </c>
    </row>
    <row r="944" spans="1:15" ht="15.75" customHeight="1" x14ac:dyDescent="0.2">
      <c r="A944" s="1">
        <v>941</v>
      </c>
      <c r="B944" s="2">
        <v>30</v>
      </c>
      <c r="C944" s="10">
        <f t="shared" si="24"/>
        <v>28230</v>
      </c>
      <c r="D944" s="4">
        <v>941</v>
      </c>
      <c r="E944" s="14">
        <f t="shared" si="29"/>
        <v>20.526036131774706</v>
      </c>
      <c r="F944" s="10">
        <f t="shared" si="30"/>
        <v>19315</v>
      </c>
      <c r="G944" s="4">
        <v>941</v>
      </c>
      <c r="H944" s="2">
        <v>50</v>
      </c>
      <c r="I944" s="10">
        <f t="shared" si="25"/>
        <v>47050</v>
      </c>
      <c r="J944" s="4">
        <v>941</v>
      </c>
      <c r="K944" s="11">
        <f t="shared" si="27"/>
        <v>52.656748140276299</v>
      </c>
      <c r="L944" s="10">
        <f t="shared" si="28"/>
        <v>49550</v>
      </c>
      <c r="M944" s="4">
        <v>941</v>
      </c>
      <c r="N944" s="2">
        <v>30</v>
      </c>
      <c r="O944" s="10">
        <f t="shared" si="26"/>
        <v>28230</v>
      </c>
    </row>
    <row r="945" spans="1:15" ht="15.75" customHeight="1" x14ac:dyDescent="0.2">
      <c r="A945" s="1">
        <v>942</v>
      </c>
      <c r="B945" s="2">
        <v>30</v>
      </c>
      <c r="C945" s="10">
        <f t="shared" si="24"/>
        <v>28260</v>
      </c>
      <c r="D945" s="4">
        <v>942</v>
      </c>
      <c r="E945" s="14">
        <f t="shared" si="29"/>
        <v>20.52547770700637</v>
      </c>
      <c r="F945" s="10">
        <f t="shared" si="30"/>
        <v>19335</v>
      </c>
      <c r="G945" s="4">
        <v>942</v>
      </c>
      <c r="H945" s="2">
        <v>50</v>
      </c>
      <c r="I945" s="10">
        <f t="shared" si="25"/>
        <v>47100</v>
      </c>
      <c r="J945" s="4">
        <v>942</v>
      </c>
      <c r="K945" s="11">
        <f t="shared" si="27"/>
        <v>52.653927813163484</v>
      </c>
      <c r="L945" s="10">
        <f t="shared" si="28"/>
        <v>49600</v>
      </c>
      <c r="M945" s="4">
        <v>942</v>
      </c>
      <c r="N945" s="2">
        <v>30</v>
      </c>
      <c r="O945" s="10">
        <f t="shared" si="26"/>
        <v>28260</v>
      </c>
    </row>
    <row r="946" spans="1:15" ht="15.75" customHeight="1" x14ac:dyDescent="0.2">
      <c r="A946" s="1">
        <v>943</v>
      </c>
      <c r="B946" s="2">
        <v>30</v>
      </c>
      <c r="C946" s="10">
        <f t="shared" si="24"/>
        <v>28290</v>
      </c>
      <c r="D946" s="4">
        <v>943</v>
      </c>
      <c r="E946" s="14">
        <f t="shared" si="29"/>
        <v>20.524920466595969</v>
      </c>
      <c r="F946" s="10">
        <f t="shared" si="30"/>
        <v>19355</v>
      </c>
      <c r="G946" s="4">
        <v>943</v>
      </c>
      <c r="H946" s="2">
        <v>50</v>
      </c>
      <c r="I946" s="10">
        <f t="shared" si="25"/>
        <v>47150</v>
      </c>
      <c r="J946" s="4">
        <v>943</v>
      </c>
      <c r="K946" s="11">
        <f t="shared" si="27"/>
        <v>52.651113467656415</v>
      </c>
      <c r="L946" s="10">
        <f t="shared" si="28"/>
        <v>49650</v>
      </c>
      <c r="M946" s="4">
        <v>943</v>
      </c>
      <c r="N946" s="2">
        <v>30</v>
      </c>
      <c r="O946" s="10">
        <f t="shared" si="26"/>
        <v>28290</v>
      </c>
    </row>
    <row r="947" spans="1:15" ht="15.75" customHeight="1" x14ac:dyDescent="0.2">
      <c r="A947" s="1">
        <v>944</v>
      </c>
      <c r="B947" s="2">
        <v>30</v>
      </c>
      <c r="C947" s="10">
        <f t="shared" si="24"/>
        <v>28320</v>
      </c>
      <c r="D947" s="4">
        <v>944</v>
      </c>
      <c r="E947" s="14">
        <f t="shared" si="29"/>
        <v>20.524364406779661</v>
      </c>
      <c r="F947" s="10">
        <f t="shared" si="30"/>
        <v>19375</v>
      </c>
      <c r="G947" s="4">
        <v>944</v>
      </c>
      <c r="H947" s="2">
        <v>50</v>
      </c>
      <c r="I947" s="10">
        <f t="shared" si="25"/>
        <v>47200</v>
      </c>
      <c r="J947" s="4">
        <v>944</v>
      </c>
      <c r="K947" s="11">
        <f t="shared" si="27"/>
        <v>52.648305084745765</v>
      </c>
      <c r="L947" s="10">
        <f t="shared" si="28"/>
        <v>49700</v>
      </c>
      <c r="M947" s="4">
        <v>944</v>
      </c>
      <c r="N947" s="2">
        <v>30</v>
      </c>
      <c r="O947" s="10">
        <f t="shared" si="26"/>
        <v>28320</v>
      </c>
    </row>
    <row r="948" spans="1:15" ht="15.75" customHeight="1" x14ac:dyDescent="0.2">
      <c r="A948" s="1">
        <v>945</v>
      </c>
      <c r="B948" s="2">
        <v>30</v>
      </c>
      <c r="C948" s="10">
        <f t="shared" si="24"/>
        <v>28350</v>
      </c>
      <c r="D948" s="4">
        <v>945</v>
      </c>
      <c r="E948" s="14">
        <f t="shared" si="29"/>
        <v>20.523809523809526</v>
      </c>
      <c r="F948" s="10">
        <f t="shared" si="30"/>
        <v>19395</v>
      </c>
      <c r="G948" s="4">
        <v>945</v>
      </c>
      <c r="H948" s="2">
        <v>50</v>
      </c>
      <c r="I948" s="10">
        <f t="shared" si="25"/>
        <v>47250</v>
      </c>
      <c r="J948" s="4">
        <v>945</v>
      </c>
      <c r="K948" s="11">
        <f t="shared" si="27"/>
        <v>52.645502645502646</v>
      </c>
      <c r="L948" s="10">
        <f t="shared" si="28"/>
        <v>49750</v>
      </c>
      <c r="M948" s="4">
        <v>945</v>
      </c>
      <c r="N948" s="2">
        <v>30</v>
      </c>
      <c r="O948" s="10">
        <f t="shared" si="26"/>
        <v>28350</v>
      </c>
    </row>
    <row r="949" spans="1:15" ht="15.75" customHeight="1" x14ac:dyDescent="0.2">
      <c r="A949" s="1">
        <v>946</v>
      </c>
      <c r="B949" s="2">
        <v>30</v>
      </c>
      <c r="C949" s="10">
        <f t="shared" si="24"/>
        <v>28380</v>
      </c>
      <c r="D949" s="4">
        <v>946</v>
      </c>
      <c r="E949" s="14">
        <f t="shared" si="29"/>
        <v>20.523255813953487</v>
      </c>
      <c r="F949" s="10">
        <f t="shared" si="30"/>
        <v>19415</v>
      </c>
      <c r="G949" s="4">
        <v>946</v>
      </c>
      <c r="H949" s="2">
        <v>50</v>
      </c>
      <c r="I949" s="10">
        <f t="shared" si="25"/>
        <v>47300</v>
      </c>
      <c r="J949" s="4">
        <v>946</v>
      </c>
      <c r="K949" s="11">
        <f t="shared" si="27"/>
        <v>52.642706131078221</v>
      </c>
      <c r="L949" s="10">
        <f t="shared" si="28"/>
        <v>49800</v>
      </c>
      <c r="M949" s="4">
        <v>946</v>
      </c>
      <c r="N949" s="2">
        <v>30</v>
      </c>
      <c r="O949" s="10">
        <f t="shared" si="26"/>
        <v>28380</v>
      </c>
    </row>
    <row r="950" spans="1:15" ht="15.75" customHeight="1" x14ac:dyDescent="0.2">
      <c r="A950" s="1">
        <v>947</v>
      </c>
      <c r="B950" s="2">
        <v>30</v>
      </c>
      <c r="C950" s="10">
        <f t="shared" si="24"/>
        <v>28410</v>
      </c>
      <c r="D950" s="4">
        <v>947</v>
      </c>
      <c r="E950" s="14">
        <f t="shared" si="29"/>
        <v>20.522703273495249</v>
      </c>
      <c r="F950" s="10">
        <f t="shared" si="30"/>
        <v>19435</v>
      </c>
      <c r="G950" s="4">
        <v>947</v>
      </c>
      <c r="H950" s="2">
        <v>50</v>
      </c>
      <c r="I950" s="10">
        <f t="shared" si="25"/>
        <v>47350</v>
      </c>
      <c r="J950" s="4">
        <v>947</v>
      </c>
      <c r="K950" s="11">
        <f t="shared" si="27"/>
        <v>52.639915522703276</v>
      </c>
      <c r="L950" s="10">
        <f t="shared" si="28"/>
        <v>49850</v>
      </c>
      <c r="M950" s="4">
        <v>947</v>
      </c>
      <c r="N950" s="2">
        <v>30</v>
      </c>
      <c r="O950" s="10">
        <f t="shared" si="26"/>
        <v>28410</v>
      </c>
    </row>
    <row r="951" spans="1:15" ht="15.75" customHeight="1" x14ac:dyDescent="0.2">
      <c r="A951" s="1">
        <v>948</v>
      </c>
      <c r="B951" s="2">
        <v>30</v>
      </c>
      <c r="C951" s="10">
        <f t="shared" si="24"/>
        <v>28440</v>
      </c>
      <c r="D951" s="4">
        <v>948</v>
      </c>
      <c r="E951" s="14">
        <f t="shared" si="29"/>
        <v>20.522151898734176</v>
      </c>
      <c r="F951" s="10">
        <f t="shared" si="30"/>
        <v>19455</v>
      </c>
      <c r="G951" s="4">
        <v>948</v>
      </c>
      <c r="H951" s="2">
        <v>50</v>
      </c>
      <c r="I951" s="10">
        <f t="shared" si="25"/>
        <v>47400</v>
      </c>
      <c r="J951" s="4">
        <v>948</v>
      </c>
      <c r="K951" s="11">
        <f t="shared" si="27"/>
        <v>52.637130801687761</v>
      </c>
      <c r="L951" s="10">
        <f t="shared" si="28"/>
        <v>49900</v>
      </c>
      <c r="M951" s="4">
        <v>948</v>
      </c>
      <c r="N951" s="2">
        <v>30</v>
      </c>
      <c r="O951" s="10">
        <f t="shared" si="26"/>
        <v>28440</v>
      </c>
    </row>
    <row r="952" spans="1:15" ht="15.75" customHeight="1" x14ac:dyDescent="0.2">
      <c r="A952" s="1">
        <v>949</v>
      </c>
      <c r="B952" s="2">
        <v>30</v>
      </c>
      <c r="C952" s="10">
        <f t="shared" si="24"/>
        <v>28470</v>
      </c>
      <c r="D952" s="4">
        <v>949</v>
      </c>
      <c r="E952" s="14">
        <f t="shared" si="29"/>
        <v>20.521601685985246</v>
      </c>
      <c r="F952" s="10">
        <f t="shared" si="30"/>
        <v>19475</v>
      </c>
      <c r="G952" s="4">
        <v>949</v>
      </c>
      <c r="H952" s="2">
        <v>50</v>
      </c>
      <c r="I952" s="10">
        <f t="shared" si="25"/>
        <v>47450</v>
      </c>
      <c r="J952" s="4">
        <v>949</v>
      </c>
      <c r="K952" s="11">
        <f t="shared" si="27"/>
        <v>52.634351949420441</v>
      </c>
      <c r="L952" s="10">
        <f t="shared" si="28"/>
        <v>49950</v>
      </c>
      <c r="M952" s="4">
        <v>949</v>
      </c>
      <c r="N952" s="2">
        <v>30</v>
      </c>
      <c r="O952" s="10">
        <f t="shared" si="26"/>
        <v>28470</v>
      </c>
    </row>
    <row r="953" spans="1:15" ht="15.75" customHeight="1" x14ac:dyDescent="0.2">
      <c r="A953" s="1">
        <v>950</v>
      </c>
      <c r="B953" s="2">
        <v>30</v>
      </c>
      <c r="C953" s="10">
        <f t="shared" si="24"/>
        <v>28500</v>
      </c>
      <c r="D953" s="4">
        <v>950</v>
      </c>
      <c r="E953" s="14">
        <f t="shared" si="29"/>
        <v>20.521052631578947</v>
      </c>
      <c r="F953" s="10">
        <f t="shared" si="30"/>
        <v>19495</v>
      </c>
      <c r="G953" s="4">
        <v>950</v>
      </c>
      <c r="H953" s="2">
        <v>50</v>
      </c>
      <c r="I953" s="10">
        <f t="shared" si="25"/>
        <v>47500</v>
      </c>
      <c r="J953" s="4">
        <v>950</v>
      </c>
      <c r="K953" s="11">
        <f t="shared" si="27"/>
        <v>52.631578947368418</v>
      </c>
      <c r="L953" s="10">
        <f t="shared" si="28"/>
        <v>50000</v>
      </c>
      <c r="M953" s="4">
        <v>950</v>
      </c>
      <c r="N953" s="2">
        <v>30</v>
      </c>
      <c r="O953" s="10">
        <f t="shared" si="26"/>
        <v>28500</v>
      </c>
    </row>
    <row r="954" spans="1:15" ht="15.75" customHeight="1" x14ac:dyDescent="0.2">
      <c r="A954" s="1">
        <v>951</v>
      </c>
      <c r="B954" s="2">
        <v>30</v>
      </c>
      <c r="C954" s="10">
        <f t="shared" si="24"/>
        <v>28530</v>
      </c>
      <c r="D954" s="4">
        <v>951</v>
      </c>
      <c r="E954" s="14">
        <f t="shared" si="29"/>
        <v>20.520504731861198</v>
      </c>
      <c r="F954" s="10">
        <f t="shared" si="30"/>
        <v>19515</v>
      </c>
      <c r="G954" s="4">
        <v>951</v>
      </c>
      <c r="H954" s="2">
        <v>50</v>
      </c>
      <c r="I954" s="10">
        <f t="shared" si="25"/>
        <v>47550</v>
      </c>
      <c r="J954" s="4">
        <v>951</v>
      </c>
      <c r="K954" s="11">
        <f t="shared" si="27"/>
        <v>52.628811777076763</v>
      </c>
      <c r="L954" s="10">
        <f t="shared" si="28"/>
        <v>50050</v>
      </c>
      <c r="M954" s="4">
        <v>951</v>
      </c>
      <c r="N954" s="2">
        <v>30</v>
      </c>
      <c r="O954" s="10">
        <f t="shared" si="26"/>
        <v>28530</v>
      </c>
    </row>
    <row r="955" spans="1:15" ht="15.75" customHeight="1" x14ac:dyDescent="0.2">
      <c r="A955" s="1">
        <v>952</v>
      </c>
      <c r="B955" s="2">
        <v>30</v>
      </c>
      <c r="C955" s="10">
        <f t="shared" si="24"/>
        <v>28560</v>
      </c>
      <c r="D955" s="4">
        <v>952</v>
      </c>
      <c r="E955" s="14">
        <f t="shared" si="29"/>
        <v>20.519957983193276</v>
      </c>
      <c r="F955" s="10">
        <f t="shared" si="30"/>
        <v>19535</v>
      </c>
      <c r="G955" s="4">
        <v>952</v>
      </c>
      <c r="H955" s="2">
        <v>50</v>
      </c>
      <c r="I955" s="10">
        <f t="shared" si="25"/>
        <v>47600</v>
      </c>
      <c r="J955" s="4">
        <v>952</v>
      </c>
      <c r="K955" s="11">
        <f t="shared" si="27"/>
        <v>52.62605042016807</v>
      </c>
      <c r="L955" s="10">
        <f t="shared" si="28"/>
        <v>50100</v>
      </c>
      <c r="M955" s="4">
        <v>952</v>
      </c>
      <c r="N955" s="2">
        <v>30</v>
      </c>
      <c r="O955" s="10">
        <f t="shared" si="26"/>
        <v>28560</v>
      </c>
    </row>
    <row r="956" spans="1:15" ht="15.75" customHeight="1" x14ac:dyDescent="0.2">
      <c r="A956" s="1">
        <v>953</v>
      </c>
      <c r="B956" s="2">
        <v>30</v>
      </c>
      <c r="C956" s="10">
        <f t="shared" si="24"/>
        <v>28590</v>
      </c>
      <c r="D956" s="4">
        <v>953</v>
      </c>
      <c r="E956" s="14">
        <f t="shared" si="29"/>
        <v>20.519412381951732</v>
      </c>
      <c r="F956" s="10">
        <f t="shared" si="30"/>
        <v>19555</v>
      </c>
      <c r="G956" s="4">
        <v>953</v>
      </c>
      <c r="H956" s="2">
        <v>50</v>
      </c>
      <c r="I956" s="10">
        <f t="shared" si="25"/>
        <v>47650</v>
      </c>
      <c r="J956" s="4">
        <v>953</v>
      </c>
      <c r="K956" s="11">
        <f t="shared" si="27"/>
        <v>52.623294858342078</v>
      </c>
      <c r="L956" s="10">
        <f t="shared" si="28"/>
        <v>50150</v>
      </c>
      <c r="M956" s="4">
        <v>953</v>
      </c>
      <c r="N956" s="2">
        <v>30</v>
      </c>
      <c r="O956" s="10">
        <f t="shared" si="26"/>
        <v>28590</v>
      </c>
    </row>
    <row r="957" spans="1:15" ht="15.75" customHeight="1" x14ac:dyDescent="0.2">
      <c r="A957" s="1">
        <v>954</v>
      </c>
      <c r="B957" s="2">
        <v>30</v>
      </c>
      <c r="C957" s="10">
        <f t="shared" si="24"/>
        <v>28620</v>
      </c>
      <c r="D957" s="4">
        <v>954</v>
      </c>
      <c r="E957" s="14">
        <f t="shared" si="29"/>
        <v>20.518867924528301</v>
      </c>
      <c r="F957" s="10">
        <f t="shared" si="30"/>
        <v>19575</v>
      </c>
      <c r="G957" s="4">
        <v>954</v>
      </c>
      <c r="H957" s="2">
        <v>50</v>
      </c>
      <c r="I957" s="10">
        <f t="shared" si="25"/>
        <v>47700</v>
      </c>
      <c r="J957" s="4">
        <v>954</v>
      </c>
      <c r="K957" s="11">
        <f t="shared" si="27"/>
        <v>52.620545073375261</v>
      </c>
      <c r="L957" s="10">
        <f t="shared" si="28"/>
        <v>50200</v>
      </c>
      <c r="M957" s="4">
        <v>954</v>
      </c>
      <c r="N957" s="2">
        <v>30</v>
      </c>
      <c r="O957" s="10">
        <f t="shared" si="26"/>
        <v>28620</v>
      </c>
    </row>
    <row r="958" spans="1:15" ht="15.75" customHeight="1" x14ac:dyDescent="0.2">
      <c r="A958" s="1">
        <v>955</v>
      </c>
      <c r="B958" s="2">
        <v>30</v>
      </c>
      <c r="C958" s="10">
        <f t="shared" si="24"/>
        <v>28650</v>
      </c>
      <c r="D958" s="4">
        <v>955</v>
      </c>
      <c r="E958" s="14">
        <f t="shared" si="29"/>
        <v>20.518324607329841</v>
      </c>
      <c r="F958" s="10">
        <f t="shared" si="30"/>
        <v>19595</v>
      </c>
      <c r="G958" s="4">
        <v>955</v>
      </c>
      <c r="H958" s="2">
        <v>50</v>
      </c>
      <c r="I958" s="10">
        <f t="shared" si="25"/>
        <v>47750</v>
      </c>
      <c r="J958" s="4">
        <v>955</v>
      </c>
      <c r="K958" s="11">
        <f t="shared" si="27"/>
        <v>52.617801047120416</v>
      </c>
      <c r="L958" s="10">
        <f t="shared" si="28"/>
        <v>50250</v>
      </c>
      <c r="M958" s="4">
        <v>955</v>
      </c>
      <c r="N958" s="2">
        <v>30</v>
      </c>
      <c r="O958" s="10">
        <f t="shared" si="26"/>
        <v>28650</v>
      </c>
    </row>
    <row r="959" spans="1:15" ht="15.75" customHeight="1" x14ac:dyDescent="0.2">
      <c r="A959" s="1">
        <v>956</v>
      </c>
      <c r="B959" s="2">
        <v>30</v>
      </c>
      <c r="C959" s="10">
        <f t="shared" si="24"/>
        <v>28680</v>
      </c>
      <c r="D959" s="4">
        <v>956</v>
      </c>
      <c r="E959" s="14">
        <f t="shared" si="29"/>
        <v>20.517782426778243</v>
      </c>
      <c r="F959" s="10">
        <f t="shared" si="30"/>
        <v>19615</v>
      </c>
      <c r="G959" s="4">
        <v>956</v>
      </c>
      <c r="H959" s="2">
        <v>50</v>
      </c>
      <c r="I959" s="10">
        <f t="shared" si="25"/>
        <v>47800</v>
      </c>
      <c r="J959" s="4">
        <v>956</v>
      </c>
      <c r="K959" s="11">
        <f t="shared" si="27"/>
        <v>52.615062761506273</v>
      </c>
      <c r="L959" s="10">
        <f t="shared" si="28"/>
        <v>50300</v>
      </c>
      <c r="M959" s="4">
        <v>956</v>
      </c>
      <c r="N959" s="2">
        <v>30</v>
      </c>
      <c r="O959" s="10">
        <f t="shared" si="26"/>
        <v>28680</v>
      </c>
    </row>
    <row r="960" spans="1:15" ht="15.75" customHeight="1" x14ac:dyDescent="0.2">
      <c r="A960" s="1">
        <v>957</v>
      </c>
      <c r="B960" s="2">
        <v>30</v>
      </c>
      <c r="C960" s="10">
        <f t="shared" si="24"/>
        <v>28710</v>
      </c>
      <c r="D960" s="4">
        <v>957</v>
      </c>
      <c r="E960" s="14">
        <f t="shared" si="29"/>
        <v>20.517241379310345</v>
      </c>
      <c r="F960" s="10">
        <f t="shared" si="30"/>
        <v>19635</v>
      </c>
      <c r="G960" s="4">
        <v>957</v>
      </c>
      <c r="H960" s="2">
        <v>50</v>
      </c>
      <c r="I960" s="10">
        <f t="shared" si="25"/>
        <v>47850</v>
      </c>
      <c r="J960" s="4">
        <v>957</v>
      </c>
      <c r="K960" s="11">
        <f t="shared" si="27"/>
        <v>52.612330198537094</v>
      </c>
      <c r="L960" s="10">
        <f t="shared" si="28"/>
        <v>50350</v>
      </c>
      <c r="M960" s="4">
        <v>957</v>
      </c>
      <c r="N960" s="2">
        <v>30</v>
      </c>
      <c r="O960" s="10">
        <f t="shared" si="26"/>
        <v>28710</v>
      </c>
    </row>
    <row r="961" spans="1:15" ht="15.75" customHeight="1" x14ac:dyDescent="0.2">
      <c r="A961" s="1">
        <v>958</v>
      </c>
      <c r="B961" s="2">
        <v>30</v>
      </c>
      <c r="C961" s="10">
        <f t="shared" si="24"/>
        <v>28740</v>
      </c>
      <c r="D961" s="4">
        <v>958</v>
      </c>
      <c r="E961" s="14">
        <f t="shared" si="29"/>
        <v>20.51670146137787</v>
      </c>
      <c r="F961" s="10">
        <f t="shared" si="30"/>
        <v>19655</v>
      </c>
      <c r="G961" s="4">
        <v>958</v>
      </c>
      <c r="H961" s="2">
        <v>50</v>
      </c>
      <c r="I961" s="10">
        <f t="shared" si="25"/>
        <v>47900</v>
      </c>
      <c r="J961" s="4">
        <v>958</v>
      </c>
      <c r="K961" s="11">
        <f t="shared" si="27"/>
        <v>52.609603340292274</v>
      </c>
      <c r="L961" s="10">
        <f t="shared" si="28"/>
        <v>50400</v>
      </c>
      <c r="M961" s="4">
        <v>958</v>
      </c>
      <c r="N961" s="2">
        <v>30</v>
      </c>
      <c r="O961" s="10">
        <f t="shared" si="26"/>
        <v>28740</v>
      </c>
    </row>
    <row r="962" spans="1:15" ht="15.75" customHeight="1" x14ac:dyDescent="0.2">
      <c r="A962" s="1">
        <v>959</v>
      </c>
      <c r="B962" s="2">
        <v>30</v>
      </c>
      <c r="C962" s="10">
        <f t="shared" si="24"/>
        <v>28770</v>
      </c>
      <c r="D962" s="4">
        <v>959</v>
      </c>
      <c r="E962" s="14">
        <f t="shared" si="29"/>
        <v>20.51616266944734</v>
      </c>
      <c r="F962" s="10">
        <f t="shared" si="30"/>
        <v>19675</v>
      </c>
      <c r="G962" s="4">
        <v>959</v>
      </c>
      <c r="H962" s="2">
        <v>50</v>
      </c>
      <c r="I962" s="10">
        <f t="shared" si="25"/>
        <v>47950</v>
      </c>
      <c r="J962" s="4">
        <v>959</v>
      </c>
      <c r="K962" s="11">
        <f t="shared" si="27"/>
        <v>52.606882168925964</v>
      </c>
      <c r="L962" s="10">
        <f t="shared" si="28"/>
        <v>50450</v>
      </c>
      <c r="M962" s="4">
        <v>959</v>
      </c>
      <c r="N962" s="2">
        <v>30</v>
      </c>
      <c r="O962" s="10">
        <f t="shared" si="26"/>
        <v>28770</v>
      </c>
    </row>
    <row r="963" spans="1:15" ht="15.75" customHeight="1" x14ac:dyDescent="0.2">
      <c r="A963" s="1">
        <v>960</v>
      </c>
      <c r="B963" s="2">
        <v>30</v>
      </c>
      <c r="C963" s="10">
        <f t="shared" si="24"/>
        <v>28800</v>
      </c>
      <c r="D963" s="4">
        <v>960</v>
      </c>
      <c r="E963" s="14">
        <f t="shared" si="29"/>
        <v>20.515625</v>
      </c>
      <c r="F963" s="10">
        <f t="shared" si="30"/>
        <v>19695</v>
      </c>
      <c r="G963" s="4">
        <v>960</v>
      </c>
      <c r="H963" s="2">
        <v>50</v>
      </c>
      <c r="I963" s="10">
        <f t="shared" si="25"/>
        <v>48000</v>
      </c>
      <c r="J963" s="4">
        <v>960</v>
      </c>
      <c r="K963" s="11">
        <f t="shared" si="27"/>
        <v>52.604166666666664</v>
      </c>
      <c r="L963" s="10">
        <f t="shared" si="28"/>
        <v>50500</v>
      </c>
      <c r="M963" s="4">
        <v>960</v>
      </c>
      <c r="N963" s="2">
        <v>30</v>
      </c>
      <c r="O963" s="10">
        <f t="shared" si="26"/>
        <v>28800</v>
      </c>
    </row>
    <row r="964" spans="1:15" ht="15.75" customHeight="1" x14ac:dyDescent="0.2">
      <c r="A964" s="1">
        <v>961</v>
      </c>
      <c r="B964" s="2">
        <v>30</v>
      </c>
      <c r="C964" s="10">
        <f t="shared" si="24"/>
        <v>28830</v>
      </c>
      <c r="D964" s="4">
        <v>961</v>
      </c>
      <c r="E964" s="14">
        <f t="shared" si="29"/>
        <v>20.515088449531738</v>
      </c>
      <c r="F964" s="10">
        <f t="shared" si="30"/>
        <v>19715</v>
      </c>
      <c r="G964" s="4">
        <v>961</v>
      </c>
      <c r="H964" s="2">
        <v>50</v>
      </c>
      <c r="I964" s="10">
        <f t="shared" si="25"/>
        <v>48050</v>
      </c>
      <c r="J964" s="4">
        <v>961</v>
      </c>
      <c r="K964" s="11">
        <f t="shared" si="27"/>
        <v>52.60145681581686</v>
      </c>
      <c r="L964" s="10">
        <f t="shared" si="28"/>
        <v>50550</v>
      </c>
      <c r="M964" s="4">
        <v>961</v>
      </c>
      <c r="N964" s="2">
        <v>30</v>
      </c>
      <c r="O964" s="10">
        <f t="shared" si="26"/>
        <v>28830</v>
      </c>
    </row>
    <row r="965" spans="1:15" ht="15.75" customHeight="1" x14ac:dyDescent="0.2">
      <c r="A965" s="1">
        <v>962</v>
      </c>
      <c r="B965" s="2">
        <v>30</v>
      </c>
      <c r="C965" s="10">
        <f t="shared" si="24"/>
        <v>28860</v>
      </c>
      <c r="D965" s="4">
        <v>962</v>
      </c>
      <c r="E965" s="14">
        <f t="shared" si="29"/>
        <v>20.514553014553016</v>
      </c>
      <c r="F965" s="10">
        <f t="shared" si="30"/>
        <v>19735</v>
      </c>
      <c r="G965" s="4">
        <v>962</v>
      </c>
      <c r="H965" s="2">
        <v>50</v>
      </c>
      <c r="I965" s="10">
        <f t="shared" si="25"/>
        <v>48100</v>
      </c>
      <c r="J965" s="4">
        <v>962</v>
      </c>
      <c r="K965" s="11">
        <f t="shared" si="27"/>
        <v>52.598752598752597</v>
      </c>
      <c r="L965" s="10">
        <f t="shared" si="28"/>
        <v>50600</v>
      </c>
      <c r="M965" s="4">
        <v>962</v>
      </c>
      <c r="N965" s="2">
        <v>30</v>
      </c>
      <c r="O965" s="10">
        <f t="shared" si="26"/>
        <v>28860</v>
      </c>
    </row>
    <row r="966" spans="1:15" ht="15.75" customHeight="1" x14ac:dyDescent="0.2">
      <c r="A966" s="1">
        <v>963</v>
      </c>
      <c r="B966" s="2">
        <v>30</v>
      </c>
      <c r="C966" s="10">
        <f t="shared" si="24"/>
        <v>28890</v>
      </c>
      <c r="D966" s="4">
        <v>963</v>
      </c>
      <c r="E966" s="14">
        <f t="shared" si="29"/>
        <v>20.514018691588785</v>
      </c>
      <c r="F966" s="10">
        <f t="shared" si="30"/>
        <v>19755</v>
      </c>
      <c r="G966" s="4">
        <v>963</v>
      </c>
      <c r="H966" s="2">
        <v>50</v>
      </c>
      <c r="I966" s="10">
        <f t="shared" si="25"/>
        <v>48150</v>
      </c>
      <c r="J966" s="4">
        <v>963</v>
      </c>
      <c r="K966" s="11">
        <f t="shared" si="27"/>
        <v>52.596053997923157</v>
      </c>
      <c r="L966" s="10">
        <f t="shared" si="28"/>
        <v>50650</v>
      </c>
      <c r="M966" s="4">
        <v>963</v>
      </c>
      <c r="N966" s="2">
        <v>30</v>
      </c>
      <c r="O966" s="10">
        <f t="shared" si="26"/>
        <v>28890</v>
      </c>
    </row>
    <row r="967" spans="1:15" ht="15.75" customHeight="1" x14ac:dyDescent="0.2">
      <c r="A967" s="1">
        <v>964</v>
      </c>
      <c r="B967" s="2">
        <v>30</v>
      </c>
      <c r="C967" s="10">
        <f t="shared" si="24"/>
        <v>28920</v>
      </c>
      <c r="D967" s="4">
        <v>964</v>
      </c>
      <c r="E967" s="14">
        <f t="shared" si="29"/>
        <v>20.513485477178424</v>
      </c>
      <c r="F967" s="10">
        <f t="shared" si="30"/>
        <v>19775</v>
      </c>
      <c r="G967" s="4">
        <v>964</v>
      </c>
      <c r="H967" s="2">
        <v>50</v>
      </c>
      <c r="I967" s="10">
        <f t="shared" si="25"/>
        <v>48200</v>
      </c>
      <c r="J967" s="4">
        <v>964</v>
      </c>
      <c r="K967" s="11">
        <f t="shared" si="27"/>
        <v>52.593360995850624</v>
      </c>
      <c r="L967" s="10">
        <f t="shared" si="28"/>
        <v>50700</v>
      </c>
      <c r="M967" s="4">
        <v>964</v>
      </c>
      <c r="N967" s="2">
        <v>30</v>
      </c>
      <c r="O967" s="10">
        <f t="shared" si="26"/>
        <v>28920</v>
      </c>
    </row>
    <row r="968" spans="1:15" ht="15.75" customHeight="1" x14ac:dyDescent="0.2">
      <c r="A968" s="1">
        <v>965</v>
      </c>
      <c r="B968" s="2">
        <v>30</v>
      </c>
      <c r="C968" s="10">
        <f t="shared" si="24"/>
        <v>28950</v>
      </c>
      <c r="D968" s="4">
        <v>965</v>
      </c>
      <c r="E968" s="14">
        <f t="shared" si="29"/>
        <v>20.512953367875646</v>
      </c>
      <c r="F968" s="10">
        <f t="shared" si="30"/>
        <v>19795</v>
      </c>
      <c r="G968" s="4">
        <v>965</v>
      </c>
      <c r="H968" s="2">
        <v>50</v>
      </c>
      <c r="I968" s="10">
        <f t="shared" si="25"/>
        <v>48250</v>
      </c>
      <c r="J968" s="4">
        <v>965</v>
      </c>
      <c r="K968" s="11">
        <f t="shared" si="27"/>
        <v>52.590673575129536</v>
      </c>
      <c r="L968" s="10">
        <f t="shared" si="28"/>
        <v>50750</v>
      </c>
      <c r="M968" s="4">
        <v>965</v>
      </c>
      <c r="N968" s="2">
        <v>30</v>
      </c>
      <c r="O968" s="10">
        <f t="shared" si="26"/>
        <v>28950</v>
      </c>
    </row>
    <row r="969" spans="1:15" ht="15.75" customHeight="1" x14ac:dyDescent="0.2">
      <c r="A969" s="1">
        <v>966</v>
      </c>
      <c r="B969" s="2">
        <v>30</v>
      </c>
      <c r="C969" s="10">
        <f t="shared" si="24"/>
        <v>28980</v>
      </c>
      <c r="D969" s="4">
        <v>966</v>
      </c>
      <c r="E969" s="14">
        <f t="shared" si="29"/>
        <v>20.512422360248447</v>
      </c>
      <c r="F969" s="10">
        <f t="shared" si="30"/>
        <v>19815</v>
      </c>
      <c r="G969" s="4">
        <v>966</v>
      </c>
      <c r="H969" s="2">
        <v>50</v>
      </c>
      <c r="I969" s="10">
        <f t="shared" si="25"/>
        <v>48300</v>
      </c>
      <c r="J969" s="4">
        <v>966</v>
      </c>
      <c r="K969" s="11">
        <f t="shared" si="27"/>
        <v>52.587991718426501</v>
      </c>
      <c r="L969" s="10">
        <f t="shared" si="28"/>
        <v>50800</v>
      </c>
      <c r="M969" s="4">
        <v>966</v>
      </c>
      <c r="N969" s="2">
        <v>30</v>
      </c>
      <c r="O969" s="10">
        <f t="shared" si="26"/>
        <v>28980</v>
      </c>
    </row>
    <row r="970" spans="1:15" ht="15.75" customHeight="1" x14ac:dyDescent="0.2">
      <c r="A970" s="1">
        <v>967</v>
      </c>
      <c r="B970" s="2">
        <v>30</v>
      </c>
      <c r="C970" s="10">
        <f t="shared" si="24"/>
        <v>29010</v>
      </c>
      <c r="D970" s="4">
        <v>967</v>
      </c>
      <c r="E970" s="14">
        <f t="shared" si="29"/>
        <v>20.511892450879007</v>
      </c>
      <c r="F970" s="10">
        <f t="shared" si="30"/>
        <v>19835</v>
      </c>
      <c r="G970" s="4">
        <v>967</v>
      </c>
      <c r="H970" s="2">
        <v>50</v>
      </c>
      <c r="I970" s="10">
        <f t="shared" si="25"/>
        <v>48350</v>
      </c>
      <c r="J970" s="4">
        <v>967</v>
      </c>
      <c r="K970" s="11">
        <f t="shared" si="27"/>
        <v>52.585315408479836</v>
      </c>
      <c r="L970" s="10">
        <f t="shared" si="28"/>
        <v>50850</v>
      </c>
      <c r="M970" s="4">
        <v>967</v>
      </c>
      <c r="N970" s="2">
        <v>30</v>
      </c>
      <c r="O970" s="10">
        <f t="shared" si="26"/>
        <v>29010</v>
      </c>
    </row>
    <row r="971" spans="1:15" ht="15.75" customHeight="1" x14ac:dyDescent="0.2">
      <c r="A971" s="1">
        <v>968</v>
      </c>
      <c r="B971" s="2">
        <v>30</v>
      </c>
      <c r="C971" s="10">
        <f t="shared" si="24"/>
        <v>29040</v>
      </c>
      <c r="D971" s="4">
        <v>968</v>
      </c>
      <c r="E971" s="14">
        <f t="shared" si="29"/>
        <v>20.511363636363637</v>
      </c>
      <c r="F971" s="10">
        <f t="shared" si="30"/>
        <v>19855</v>
      </c>
      <c r="G971" s="4">
        <v>968</v>
      </c>
      <c r="H971" s="2">
        <v>50</v>
      </c>
      <c r="I971" s="10">
        <f t="shared" si="25"/>
        <v>48400</v>
      </c>
      <c r="J971" s="4">
        <v>968</v>
      </c>
      <c r="K971" s="11">
        <f t="shared" si="27"/>
        <v>52.582644628099175</v>
      </c>
      <c r="L971" s="10">
        <f t="shared" si="28"/>
        <v>50900</v>
      </c>
      <c r="M971" s="4">
        <v>968</v>
      </c>
      <c r="N971" s="2">
        <v>30</v>
      </c>
      <c r="O971" s="10">
        <f t="shared" si="26"/>
        <v>29040</v>
      </c>
    </row>
    <row r="972" spans="1:15" ht="15.75" customHeight="1" x14ac:dyDescent="0.2">
      <c r="A972" s="1">
        <v>969</v>
      </c>
      <c r="B972" s="2">
        <v>30</v>
      </c>
      <c r="C972" s="10">
        <f t="shared" si="24"/>
        <v>29070</v>
      </c>
      <c r="D972" s="4">
        <v>969</v>
      </c>
      <c r="E972" s="14">
        <f t="shared" si="29"/>
        <v>20.510835913312693</v>
      </c>
      <c r="F972" s="10">
        <f t="shared" si="30"/>
        <v>19875</v>
      </c>
      <c r="G972" s="4">
        <v>969</v>
      </c>
      <c r="H972" s="2">
        <v>50</v>
      </c>
      <c r="I972" s="10">
        <f t="shared" si="25"/>
        <v>48450</v>
      </c>
      <c r="J972" s="4">
        <v>969</v>
      </c>
      <c r="K972" s="11">
        <f t="shared" si="27"/>
        <v>52.579979360165119</v>
      </c>
      <c r="L972" s="10">
        <f t="shared" si="28"/>
        <v>50950</v>
      </c>
      <c r="M972" s="4">
        <v>969</v>
      </c>
      <c r="N972" s="2">
        <v>30</v>
      </c>
      <c r="O972" s="10">
        <f t="shared" si="26"/>
        <v>29070</v>
      </c>
    </row>
    <row r="973" spans="1:15" ht="15.75" customHeight="1" x14ac:dyDescent="0.2">
      <c r="A973" s="1">
        <v>970</v>
      </c>
      <c r="B973" s="2">
        <v>30</v>
      </c>
      <c r="C973" s="10">
        <f t="shared" si="24"/>
        <v>29100</v>
      </c>
      <c r="D973" s="4">
        <v>970</v>
      </c>
      <c r="E973" s="14">
        <f t="shared" si="29"/>
        <v>20.510309278350515</v>
      </c>
      <c r="F973" s="10">
        <f t="shared" si="30"/>
        <v>19895</v>
      </c>
      <c r="G973" s="4">
        <v>970</v>
      </c>
      <c r="H973" s="2">
        <v>50</v>
      </c>
      <c r="I973" s="10">
        <f t="shared" si="25"/>
        <v>48500</v>
      </c>
      <c r="J973" s="4">
        <v>970</v>
      </c>
      <c r="K973" s="11">
        <f t="shared" si="27"/>
        <v>52.577319587628864</v>
      </c>
      <c r="L973" s="10">
        <f t="shared" si="28"/>
        <v>51000</v>
      </c>
      <c r="M973" s="4">
        <v>970</v>
      </c>
      <c r="N973" s="2">
        <v>30</v>
      </c>
      <c r="O973" s="10">
        <f t="shared" si="26"/>
        <v>29100</v>
      </c>
    </row>
    <row r="974" spans="1:15" ht="15.75" customHeight="1" x14ac:dyDescent="0.2">
      <c r="A974" s="1">
        <v>971</v>
      </c>
      <c r="B974" s="2">
        <v>30</v>
      </c>
      <c r="C974" s="10">
        <f t="shared" si="24"/>
        <v>29130</v>
      </c>
      <c r="D974" s="4">
        <v>971</v>
      </c>
      <c r="E974" s="14">
        <f t="shared" si="29"/>
        <v>20.509783728115345</v>
      </c>
      <c r="F974" s="10">
        <f t="shared" si="30"/>
        <v>19915</v>
      </c>
      <c r="G974" s="4">
        <v>971</v>
      </c>
      <c r="H974" s="2">
        <v>50</v>
      </c>
      <c r="I974" s="10">
        <f t="shared" si="25"/>
        <v>48550</v>
      </c>
      <c r="J974" s="4">
        <v>971</v>
      </c>
      <c r="K974" s="11">
        <f t="shared" si="27"/>
        <v>52.574665293511842</v>
      </c>
      <c r="L974" s="10">
        <f t="shared" si="28"/>
        <v>51050</v>
      </c>
      <c r="M974" s="4">
        <v>971</v>
      </c>
      <c r="N974" s="2">
        <v>30</v>
      </c>
      <c r="O974" s="10">
        <f t="shared" si="26"/>
        <v>29130</v>
      </c>
    </row>
    <row r="975" spans="1:15" ht="15.75" customHeight="1" x14ac:dyDescent="0.2">
      <c r="A975" s="1">
        <v>972</v>
      </c>
      <c r="B975" s="2">
        <v>30</v>
      </c>
      <c r="C975" s="10">
        <f t="shared" si="24"/>
        <v>29160</v>
      </c>
      <c r="D975" s="4">
        <v>972</v>
      </c>
      <c r="E975" s="14">
        <f t="shared" si="29"/>
        <v>20.50925925925926</v>
      </c>
      <c r="F975" s="10">
        <f t="shared" si="30"/>
        <v>19935</v>
      </c>
      <c r="G975" s="4">
        <v>972</v>
      </c>
      <c r="H975" s="2">
        <v>50</v>
      </c>
      <c r="I975" s="10">
        <f t="shared" si="25"/>
        <v>48600</v>
      </c>
      <c r="J975" s="4">
        <v>972</v>
      </c>
      <c r="K975" s="11">
        <f t="shared" si="27"/>
        <v>52.572016460905353</v>
      </c>
      <c r="L975" s="10">
        <f t="shared" si="28"/>
        <v>51100</v>
      </c>
      <c r="M975" s="4">
        <v>972</v>
      </c>
      <c r="N975" s="2">
        <v>30</v>
      </c>
      <c r="O975" s="10">
        <f t="shared" si="26"/>
        <v>29160</v>
      </c>
    </row>
    <row r="976" spans="1:15" ht="15.75" customHeight="1" x14ac:dyDescent="0.2">
      <c r="A976" s="1">
        <v>973</v>
      </c>
      <c r="B976" s="2">
        <v>30</v>
      </c>
      <c r="C976" s="10">
        <f t="shared" si="24"/>
        <v>29190</v>
      </c>
      <c r="D976" s="4">
        <v>973</v>
      </c>
      <c r="E976" s="14">
        <f t="shared" si="29"/>
        <v>20.508735868448099</v>
      </c>
      <c r="F976" s="10">
        <f t="shared" si="30"/>
        <v>19955</v>
      </c>
      <c r="G976" s="4">
        <v>973</v>
      </c>
      <c r="H976" s="2">
        <v>50</v>
      </c>
      <c r="I976" s="10">
        <f t="shared" si="25"/>
        <v>48650</v>
      </c>
      <c r="J976" s="4">
        <v>973</v>
      </c>
      <c r="K976" s="11">
        <f t="shared" si="27"/>
        <v>52.569373072970194</v>
      </c>
      <c r="L976" s="10">
        <f t="shared" si="28"/>
        <v>51150</v>
      </c>
      <c r="M976" s="4">
        <v>973</v>
      </c>
      <c r="N976" s="2">
        <v>30</v>
      </c>
      <c r="O976" s="10">
        <f t="shared" si="26"/>
        <v>29190</v>
      </c>
    </row>
    <row r="977" spans="1:15" ht="15.75" customHeight="1" x14ac:dyDescent="0.2">
      <c r="A977" s="1">
        <v>974</v>
      </c>
      <c r="B977" s="2">
        <v>30</v>
      </c>
      <c r="C977" s="10">
        <f t="shared" si="24"/>
        <v>29220</v>
      </c>
      <c r="D977" s="4">
        <v>974</v>
      </c>
      <c r="E977" s="14">
        <f t="shared" si="29"/>
        <v>20.508213552361397</v>
      </c>
      <c r="F977" s="10">
        <f t="shared" si="30"/>
        <v>19975</v>
      </c>
      <c r="G977" s="4">
        <v>974</v>
      </c>
      <c r="H977" s="2">
        <v>50</v>
      </c>
      <c r="I977" s="10">
        <f t="shared" si="25"/>
        <v>48700</v>
      </c>
      <c r="J977" s="4">
        <v>974</v>
      </c>
      <c r="K977" s="11">
        <f t="shared" si="27"/>
        <v>52.566735112936342</v>
      </c>
      <c r="L977" s="10">
        <f t="shared" si="28"/>
        <v>51200</v>
      </c>
      <c r="M977" s="4">
        <v>974</v>
      </c>
      <c r="N977" s="2">
        <v>30</v>
      </c>
      <c r="O977" s="10">
        <f t="shared" si="26"/>
        <v>29220</v>
      </c>
    </row>
    <row r="978" spans="1:15" ht="15.75" customHeight="1" x14ac:dyDescent="0.2">
      <c r="A978" s="1">
        <v>975</v>
      </c>
      <c r="B978" s="2">
        <v>30</v>
      </c>
      <c r="C978" s="10">
        <f t="shared" si="24"/>
        <v>29250</v>
      </c>
      <c r="D978" s="4">
        <v>975</v>
      </c>
      <c r="E978" s="14">
        <f t="shared" si="29"/>
        <v>20.507692307692309</v>
      </c>
      <c r="F978" s="10">
        <f t="shared" si="30"/>
        <v>19995</v>
      </c>
      <c r="G978" s="4">
        <v>975</v>
      </c>
      <c r="H978" s="2">
        <v>50</v>
      </c>
      <c r="I978" s="10">
        <f t="shared" si="25"/>
        <v>48750</v>
      </c>
      <c r="J978" s="4">
        <v>975</v>
      </c>
      <c r="K978" s="11">
        <f t="shared" si="27"/>
        <v>52.564102564102562</v>
      </c>
      <c r="L978" s="10">
        <f t="shared" si="28"/>
        <v>51250</v>
      </c>
      <c r="M978" s="4">
        <v>975</v>
      </c>
      <c r="N978" s="2">
        <v>30</v>
      </c>
      <c r="O978" s="10">
        <f t="shared" si="26"/>
        <v>29250</v>
      </c>
    </row>
    <row r="979" spans="1:15" ht="15.75" customHeight="1" x14ac:dyDescent="0.2">
      <c r="A979" s="1">
        <v>976</v>
      </c>
      <c r="B979" s="2">
        <v>30</v>
      </c>
      <c r="C979" s="10">
        <f t="shared" si="24"/>
        <v>29280</v>
      </c>
      <c r="D979" s="4">
        <v>976</v>
      </c>
      <c r="E979" s="14">
        <f t="shared" si="29"/>
        <v>20.507172131147541</v>
      </c>
      <c r="F979" s="10">
        <f t="shared" si="30"/>
        <v>20015</v>
      </c>
      <c r="G979" s="4">
        <v>976</v>
      </c>
      <c r="H979" s="2">
        <v>50</v>
      </c>
      <c r="I979" s="10">
        <f t="shared" si="25"/>
        <v>48800</v>
      </c>
      <c r="J979" s="4">
        <v>976</v>
      </c>
      <c r="K979" s="11">
        <f t="shared" si="27"/>
        <v>52.561475409836063</v>
      </c>
      <c r="L979" s="10">
        <f t="shared" si="28"/>
        <v>51300</v>
      </c>
      <c r="M979" s="4">
        <v>976</v>
      </c>
      <c r="N979" s="2">
        <v>30</v>
      </c>
      <c r="O979" s="10">
        <f t="shared" si="26"/>
        <v>29280</v>
      </c>
    </row>
    <row r="980" spans="1:15" ht="15.75" customHeight="1" x14ac:dyDescent="0.2">
      <c r="A980" s="1">
        <v>977</v>
      </c>
      <c r="B980" s="2">
        <v>30</v>
      </c>
      <c r="C980" s="10">
        <f t="shared" si="24"/>
        <v>29310</v>
      </c>
      <c r="D980" s="4">
        <v>977</v>
      </c>
      <c r="E980" s="14">
        <f t="shared" si="29"/>
        <v>20.506653019447288</v>
      </c>
      <c r="F980" s="10">
        <f t="shared" si="30"/>
        <v>20035</v>
      </c>
      <c r="G980" s="4">
        <v>977</v>
      </c>
      <c r="H980" s="2">
        <v>50</v>
      </c>
      <c r="I980" s="10">
        <f t="shared" si="25"/>
        <v>48850</v>
      </c>
      <c r="J980" s="4">
        <v>977</v>
      </c>
      <c r="K980" s="11">
        <f t="shared" si="27"/>
        <v>52.558853633572163</v>
      </c>
      <c r="L980" s="10">
        <f t="shared" si="28"/>
        <v>51350</v>
      </c>
      <c r="M980" s="4">
        <v>977</v>
      </c>
      <c r="N980" s="2">
        <v>30</v>
      </c>
      <c r="O980" s="10">
        <f t="shared" si="26"/>
        <v>29310</v>
      </c>
    </row>
    <row r="981" spans="1:15" ht="15.75" customHeight="1" x14ac:dyDescent="0.2">
      <c r="A981" s="1">
        <v>978</v>
      </c>
      <c r="B981" s="2">
        <v>30</v>
      </c>
      <c r="C981" s="10">
        <f t="shared" si="24"/>
        <v>29340</v>
      </c>
      <c r="D981" s="4">
        <v>978</v>
      </c>
      <c r="E981" s="14">
        <f t="shared" si="29"/>
        <v>20.506134969325153</v>
      </c>
      <c r="F981" s="10">
        <f t="shared" si="30"/>
        <v>20055</v>
      </c>
      <c r="G981" s="4">
        <v>978</v>
      </c>
      <c r="H981" s="2">
        <v>50</v>
      </c>
      <c r="I981" s="10">
        <f t="shared" si="25"/>
        <v>48900</v>
      </c>
      <c r="J981" s="4">
        <v>978</v>
      </c>
      <c r="K981" s="11">
        <f t="shared" si="27"/>
        <v>52.556237218813905</v>
      </c>
      <c r="L981" s="10">
        <f t="shared" si="28"/>
        <v>51400</v>
      </c>
      <c r="M981" s="4">
        <v>978</v>
      </c>
      <c r="N981" s="2">
        <v>30</v>
      </c>
      <c r="O981" s="10">
        <f t="shared" si="26"/>
        <v>29340</v>
      </c>
    </row>
    <row r="982" spans="1:15" ht="15.75" customHeight="1" x14ac:dyDescent="0.2">
      <c r="A982" s="1">
        <v>979</v>
      </c>
      <c r="B982" s="2">
        <v>30</v>
      </c>
      <c r="C982" s="10">
        <f t="shared" si="24"/>
        <v>29370</v>
      </c>
      <c r="D982" s="4">
        <v>979</v>
      </c>
      <c r="E982" s="14">
        <f t="shared" si="29"/>
        <v>20.50561797752809</v>
      </c>
      <c r="F982" s="10">
        <f t="shared" si="30"/>
        <v>20075</v>
      </c>
      <c r="G982" s="4">
        <v>979</v>
      </c>
      <c r="H982" s="2">
        <v>50</v>
      </c>
      <c r="I982" s="10">
        <f t="shared" si="25"/>
        <v>48950</v>
      </c>
      <c r="J982" s="4">
        <v>979</v>
      </c>
      <c r="K982" s="11">
        <f t="shared" si="27"/>
        <v>52.553626149131766</v>
      </c>
      <c r="L982" s="10">
        <f t="shared" si="28"/>
        <v>51450</v>
      </c>
      <c r="M982" s="4">
        <v>979</v>
      </c>
      <c r="N982" s="2">
        <v>30</v>
      </c>
      <c r="O982" s="10">
        <f t="shared" si="26"/>
        <v>29370</v>
      </c>
    </row>
    <row r="983" spans="1:15" ht="15.75" customHeight="1" x14ac:dyDescent="0.2">
      <c r="A983" s="1">
        <v>980</v>
      </c>
      <c r="B983" s="2">
        <v>30</v>
      </c>
      <c r="C983" s="10">
        <f t="shared" si="24"/>
        <v>29400</v>
      </c>
      <c r="D983" s="4">
        <v>980</v>
      </c>
      <c r="E983" s="14">
        <f t="shared" si="29"/>
        <v>20.505102040816325</v>
      </c>
      <c r="F983" s="10">
        <f t="shared" si="30"/>
        <v>20095</v>
      </c>
      <c r="G983" s="4">
        <v>980</v>
      </c>
      <c r="H983" s="2">
        <v>50</v>
      </c>
      <c r="I983" s="10">
        <f t="shared" si="25"/>
        <v>49000</v>
      </c>
      <c r="J983" s="4">
        <v>980</v>
      </c>
      <c r="K983" s="11">
        <f t="shared" si="27"/>
        <v>52.551020408163268</v>
      </c>
      <c r="L983" s="10">
        <f t="shared" si="28"/>
        <v>51500</v>
      </c>
      <c r="M983" s="4">
        <v>980</v>
      </c>
      <c r="N983" s="2">
        <v>30</v>
      </c>
      <c r="O983" s="10">
        <f t="shared" si="26"/>
        <v>29400</v>
      </c>
    </row>
    <row r="984" spans="1:15" ht="15.75" customHeight="1" x14ac:dyDescent="0.2">
      <c r="A984" s="1">
        <v>981</v>
      </c>
      <c r="B984" s="2">
        <v>30</v>
      </c>
      <c r="C984" s="10">
        <f t="shared" si="24"/>
        <v>29430</v>
      </c>
      <c r="D984" s="4">
        <v>981</v>
      </c>
      <c r="E984" s="14">
        <f t="shared" si="29"/>
        <v>20.504587155963304</v>
      </c>
      <c r="F984" s="10">
        <f t="shared" si="30"/>
        <v>20115</v>
      </c>
      <c r="G984" s="4">
        <v>981</v>
      </c>
      <c r="H984" s="2">
        <v>50</v>
      </c>
      <c r="I984" s="10">
        <f t="shared" si="25"/>
        <v>49050</v>
      </c>
      <c r="J984" s="4">
        <v>981</v>
      </c>
      <c r="K984" s="11">
        <f t="shared" si="27"/>
        <v>52.548419979612639</v>
      </c>
      <c r="L984" s="10">
        <f t="shared" si="28"/>
        <v>51550</v>
      </c>
      <c r="M984" s="4">
        <v>981</v>
      </c>
      <c r="N984" s="2">
        <v>30</v>
      </c>
      <c r="O984" s="10">
        <f t="shared" si="26"/>
        <v>29430</v>
      </c>
    </row>
    <row r="985" spans="1:15" ht="15.75" customHeight="1" x14ac:dyDescent="0.2">
      <c r="A985" s="1">
        <v>982</v>
      </c>
      <c r="B985" s="2">
        <v>30</v>
      </c>
      <c r="C985" s="10">
        <f t="shared" si="24"/>
        <v>29460</v>
      </c>
      <c r="D985" s="4">
        <v>982</v>
      </c>
      <c r="E985" s="14">
        <f t="shared" si="29"/>
        <v>20.504073319755602</v>
      </c>
      <c r="F985" s="10">
        <f t="shared" si="30"/>
        <v>20135</v>
      </c>
      <c r="G985" s="4">
        <v>982</v>
      </c>
      <c r="H985" s="2">
        <v>50</v>
      </c>
      <c r="I985" s="10">
        <f t="shared" si="25"/>
        <v>49100</v>
      </c>
      <c r="J985" s="4">
        <v>982</v>
      </c>
      <c r="K985" s="11">
        <f t="shared" si="27"/>
        <v>52.545824847250508</v>
      </c>
      <c r="L985" s="10">
        <f t="shared" si="28"/>
        <v>51600</v>
      </c>
      <c r="M985" s="4">
        <v>982</v>
      </c>
      <c r="N985" s="2">
        <v>30</v>
      </c>
      <c r="O985" s="10">
        <f t="shared" si="26"/>
        <v>29460</v>
      </c>
    </row>
    <row r="986" spans="1:15" ht="15.75" customHeight="1" x14ac:dyDescent="0.2">
      <c r="A986" s="1">
        <v>983</v>
      </c>
      <c r="B986" s="2">
        <v>30</v>
      </c>
      <c r="C986" s="10">
        <f t="shared" si="24"/>
        <v>29490</v>
      </c>
      <c r="D986" s="4">
        <v>983</v>
      </c>
      <c r="E986" s="14">
        <f t="shared" si="29"/>
        <v>20.503560528992878</v>
      </c>
      <c r="F986" s="10">
        <f t="shared" si="30"/>
        <v>20155</v>
      </c>
      <c r="G986" s="4">
        <v>983</v>
      </c>
      <c r="H986" s="2">
        <v>50</v>
      </c>
      <c r="I986" s="10">
        <f t="shared" si="25"/>
        <v>49150</v>
      </c>
      <c r="J986" s="4">
        <v>983</v>
      </c>
      <c r="K986" s="11">
        <f t="shared" si="27"/>
        <v>52.543234994913533</v>
      </c>
      <c r="L986" s="10">
        <f t="shared" si="28"/>
        <v>51650</v>
      </c>
      <c r="M986" s="4">
        <v>983</v>
      </c>
      <c r="N986" s="2">
        <v>30</v>
      </c>
      <c r="O986" s="10">
        <f t="shared" si="26"/>
        <v>29490</v>
      </c>
    </row>
    <row r="987" spans="1:15" ht="15.75" customHeight="1" x14ac:dyDescent="0.2">
      <c r="A987" s="1">
        <v>984</v>
      </c>
      <c r="B987" s="2">
        <v>30</v>
      </c>
      <c r="C987" s="10">
        <f t="shared" si="24"/>
        <v>29520</v>
      </c>
      <c r="D987" s="4">
        <v>984</v>
      </c>
      <c r="E987" s="14">
        <f t="shared" si="29"/>
        <v>20.503048780487806</v>
      </c>
      <c r="F987" s="10">
        <f t="shared" si="30"/>
        <v>20175</v>
      </c>
      <c r="G987" s="4">
        <v>984</v>
      </c>
      <c r="H987" s="2">
        <v>50</v>
      </c>
      <c r="I987" s="10">
        <f t="shared" si="25"/>
        <v>49200</v>
      </c>
      <c r="J987" s="4">
        <v>984</v>
      </c>
      <c r="K987" s="11">
        <f t="shared" si="27"/>
        <v>52.540650406504064</v>
      </c>
      <c r="L987" s="10">
        <f t="shared" si="28"/>
        <v>51700</v>
      </c>
      <c r="M987" s="4">
        <v>984</v>
      </c>
      <c r="N987" s="2">
        <v>30</v>
      </c>
      <c r="O987" s="10">
        <f t="shared" si="26"/>
        <v>29520</v>
      </c>
    </row>
    <row r="988" spans="1:15" ht="15.75" customHeight="1" x14ac:dyDescent="0.2">
      <c r="A988" s="1">
        <v>985</v>
      </c>
      <c r="B988" s="2">
        <v>30</v>
      </c>
      <c r="C988" s="10">
        <f t="shared" si="24"/>
        <v>29550</v>
      </c>
      <c r="D988" s="4">
        <v>985</v>
      </c>
      <c r="E988" s="14">
        <f t="shared" si="29"/>
        <v>20.502538071065988</v>
      </c>
      <c r="F988" s="10">
        <f t="shared" si="30"/>
        <v>20195</v>
      </c>
      <c r="G988" s="4">
        <v>985</v>
      </c>
      <c r="H988" s="2">
        <v>50</v>
      </c>
      <c r="I988" s="10">
        <f t="shared" si="25"/>
        <v>49250</v>
      </c>
      <c r="J988" s="4">
        <v>985</v>
      </c>
      <c r="K988" s="11">
        <f t="shared" si="27"/>
        <v>52.538071065989847</v>
      </c>
      <c r="L988" s="10">
        <f t="shared" si="28"/>
        <v>51750</v>
      </c>
      <c r="M988" s="4">
        <v>985</v>
      </c>
      <c r="N988" s="2">
        <v>30</v>
      </c>
      <c r="O988" s="10">
        <f t="shared" si="26"/>
        <v>29550</v>
      </c>
    </row>
    <row r="989" spans="1:15" ht="15.75" customHeight="1" x14ac:dyDescent="0.2">
      <c r="A989" s="1">
        <v>986</v>
      </c>
      <c r="B989" s="2">
        <v>30</v>
      </c>
      <c r="C989" s="10">
        <f t="shared" si="24"/>
        <v>29580</v>
      </c>
      <c r="D989" s="4">
        <v>986</v>
      </c>
      <c r="E989" s="14">
        <f t="shared" si="29"/>
        <v>20.502028397565923</v>
      </c>
      <c r="F989" s="10">
        <f t="shared" si="30"/>
        <v>20215</v>
      </c>
      <c r="G989" s="4">
        <v>986</v>
      </c>
      <c r="H989" s="2">
        <v>50</v>
      </c>
      <c r="I989" s="10">
        <f t="shared" si="25"/>
        <v>49300</v>
      </c>
      <c r="J989" s="4">
        <v>986</v>
      </c>
      <c r="K989" s="11">
        <f t="shared" si="27"/>
        <v>52.535496957403652</v>
      </c>
      <c r="L989" s="10">
        <f t="shared" si="28"/>
        <v>51800</v>
      </c>
      <c r="M989" s="4">
        <v>986</v>
      </c>
      <c r="N989" s="2">
        <v>30</v>
      </c>
      <c r="O989" s="10">
        <f t="shared" si="26"/>
        <v>29580</v>
      </c>
    </row>
    <row r="990" spans="1:15" ht="15.75" customHeight="1" x14ac:dyDescent="0.2">
      <c r="A990" s="1">
        <v>987</v>
      </c>
      <c r="B990" s="2">
        <v>30</v>
      </c>
      <c r="C990" s="10">
        <f t="shared" si="24"/>
        <v>29610</v>
      </c>
      <c r="D990" s="4">
        <v>987</v>
      </c>
      <c r="E990" s="14">
        <f t="shared" si="29"/>
        <v>20.501519756838906</v>
      </c>
      <c r="F990" s="10">
        <f t="shared" si="30"/>
        <v>20235</v>
      </c>
      <c r="G990" s="4">
        <v>987</v>
      </c>
      <c r="H990" s="2">
        <v>50</v>
      </c>
      <c r="I990" s="10">
        <f t="shared" si="25"/>
        <v>49350</v>
      </c>
      <c r="J990" s="4">
        <v>987</v>
      </c>
      <c r="K990" s="11">
        <f t="shared" si="27"/>
        <v>52.532928064842956</v>
      </c>
      <c r="L990" s="10">
        <f t="shared" si="28"/>
        <v>51850</v>
      </c>
      <c r="M990" s="4">
        <v>987</v>
      </c>
      <c r="N990" s="2">
        <v>30</v>
      </c>
      <c r="O990" s="10">
        <f t="shared" si="26"/>
        <v>29610</v>
      </c>
    </row>
    <row r="991" spans="1:15" ht="15.75" customHeight="1" x14ac:dyDescent="0.2">
      <c r="A991" s="1">
        <v>988</v>
      </c>
      <c r="B991" s="2">
        <v>30</v>
      </c>
      <c r="C991" s="10">
        <f t="shared" si="24"/>
        <v>29640</v>
      </c>
      <c r="D991" s="4">
        <v>988</v>
      </c>
      <c r="E991" s="14">
        <f t="shared" si="29"/>
        <v>20.501012145748987</v>
      </c>
      <c r="F991" s="10">
        <f t="shared" si="30"/>
        <v>20255</v>
      </c>
      <c r="G991" s="4">
        <v>988</v>
      </c>
      <c r="H991" s="2">
        <v>50</v>
      </c>
      <c r="I991" s="10">
        <f t="shared" si="25"/>
        <v>49400</v>
      </c>
      <c r="J991" s="4">
        <v>988</v>
      </c>
      <c r="K991" s="11">
        <f t="shared" si="27"/>
        <v>52.530364372469634</v>
      </c>
      <c r="L991" s="10">
        <f t="shared" si="28"/>
        <v>51900</v>
      </c>
      <c r="M991" s="4">
        <v>988</v>
      </c>
      <c r="N991" s="2">
        <v>30</v>
      </c>
      <c r="O991" s="10">
        <f t="shared" si="26"/>
        <v>29640</v>
      </c>
    </row>
    <row r="992" spans="1:15" ht="15.75" customHeight="1" x14ac:dyDescent="0.2">
      <c r="A992" s="1">
        <v>989</v>
      </c>
      <c r="B992" s="2">
        <v>30</v>
      </c>
      <c r="C992" s="10">
        <f t="shared" si="24"/>
        <v>29670</v>
      </c>
      <c r="D992" s="4">
        <v>989</v>
      </c>
      <c r="E992" s="14">
        <f t="shared" si="29"/>
        <v>20.500505561172901</v>
      </c>
      <c r="F992" s="10">
        <f t="shared" si="30"/>
        <v>20275</v>
      </c>
      <c r="G992" s="4">
        <v>989</v>
      </c>
      <c r="H992" s="2">
        <v>50</v>
      </c>
      <c r="I992" s="10">
        <f t="shared" si="25"/>
        <v>49450</v>
      </c>
      <c r="J992" s="4">
        <v>989</v>
      </c>
      <c r="K992" s="11">
        <f t="shared" si="27"/>
        <v>52.527805864509602</v>
      </c>
      <c r="L992" s="10">
        <f t="shared" si="28"/>
        <v>51950</v>
      </c>
      <c r="M992" s="4">
        <v>989</v>
      </c>
      <c r="N992" s="2">
        <v>30</v>
      </c>
      <c r="O992" s="10">
        <f t="shared" si="26"/>
        <v>29670</v>
      </c>
    </row>
    <row r="993" spans="1:15" ht="15.75" customHeight="1" x14ac:dyDescent="0.2">
      <c r="A993" s="1">
        <v>990</v>
      </c>
      <c r="B993" s="2">
        <v>30</v>
      </c>
      <c r="C993" s="10">
        <f t="shared" si="24"/>
        <v>29700</v>
      </c>
      <c r="D993" s="4">
        <v>990</v>
      </c>
      <c r="E993" s="14">
        <f t="shared" si="29"/>
        <v>20.5</v>
      </c>
      <c r="F993" s="10">
        <f t="shared" si="30"/>
        <v>20295</v>
      </c>
      <c r="G993" s="4">
        <v>990</v>
      </c>
      <c r="H993" s="2">
        <v>50</v>
      </c>
      <c r="I993" s="10">
        <f t="shared" si="25"/>
        <v>49500</v>
      </c>
      <c r="J993" s="4">
        <v>990</v>
      </c>
      <c r="K993" s="11">
        <f t="shared" si="27"/>
        <v>52.525252525252526</v>
      </c>
      <c r="L993" s="10">
        <f t="shared" si="28"/>
        <v>52000</v>
      </c>
      <c r="M993" s="4">
        <v>990</v>
      </c>
      <c r="N993" s="2">
        <v>30</v>
      </c>
      <c r="O993" s="10">
        <f t="shared" si="26"/>
        <v>29700</v>
      </c>
    </row>
    <row r="994" spans="1:15" ht="15.75" customHeight="1" x14ac:dyDescent="0.2">
      <c r="A994" s="1">
        <v>991</v>
      </c>
      <c r="B994" s="2">
        <v>30</v>
      </c>
      <c r="C994" s="10">
        <f t="shared" si="24"/>
        <v>29730</v>
      </c>
      <c r="D994" s="4">
        <v>991</v>
      </c>
      <c r="E994" s="14">
        <f t="shared" si="29"/>
        <v>20.499495459132191</v>
      </c>
      <c r="F994" s="10">
        <f t="shared" si="30"/>
        <v>20315</v>
      </c>
      <c r="G994" s="4">
        <v>991</v>
      </c>
      <c r="H994" s="2">
        <v>50</v>
      </c>
      <c r="I994" s="10">
        <f t="shared" si="25"/>
        <v>49550</v>
      </c>
      <c r="J994" s="4">
        <v>991</v>
      </c>
      <c r="K994" s="11">
        <f t="shared" si="27"/>
        <v>52.522704339051465</v>
      </c>
      <c r="L994" s="10">
        <f t="shared" si="28"/>
        <v>52050</v>
      </c>
      <c r="M994" s="4">
        <v>991</v>
      </c>
      <c r="N994" s="2">
        <v>30</v>
      </c>
      <c r="O994" s="10">
        <f t="shared" si="26"/>
        <v>29730</v>
      </c>
    </row>
    <row r="995" spans="1:15" ht="15.75" customHeight="1" x14ac:dyDescent="0.2">
      <c r="A995" s="1">
        <v>992</v>
      </c>
      <c r="B995" s="2">
        <v>30</v>
      </c>
      <c r="C995" s="10">
        <f t="shared" si="24"/>
        <v>29760</v>
      </c>
      <c r="D995" s="4">
        <v>992</v>
      </c>
      <c r="E995" s="14">
        <f t="shared" si="29"/>
        <v>20.498991935483872</v>
      </c>
      <c r="F995" s="10">
        <f t="shared" si="30"/>
        <v>20335</v>
      </c>
      <c r="G995" s="4">
        <v>992</v>
      </c>
      <c r="H995" s="2">
        <v>50</v>
      </c>
      <c r="I995" s="10">
        <f t="shared" si="25"/>
        <v>49600</v>
      </c>
      <c r="J995" s="4">
        <v>992</v>
      </c>
      <c r="K995" s="11">
        <f t="shared" si="27"/>
        <v>52.520161290322584</v>
      </c>
      <c r="L995" s="10">
        <f t="shared" si="28"/>
        <v>52100</v>
      </c>
      <c r="M995" s="4">
        <v>992</v>
      </c>
      <c r="N995" s="2">
        <v>30</v>
      </c>
      <c r="O995" s="10">
        <f t="shared" si="26"/>
        <v>29760</v>
      </c>
    </row>
    <row r="996" spans="1:15" ht="15.75" customHeight="1" x14ac:dyDescent="0.2">
      <c r="A996" s="1">
        <v>993</v>
      </c>
      <c r="B996" s="2">
        <v>30</v>
      </c>
      <c r="C996" s="10">
        <f t="shared" si="24"/>
        <v>29790</v>
      </c>
      <c r="D996" s="4">
        <v>993</v>
      </c>
      <c r="E996" s="14">
        <f t="shared" si="29"/>
        <v>20.498489425981873</v>
      </c>
      <c r="F996" s="10">
        <f t="shared" si="30"/>
        <v>20355</v>
      </c>
      <c r="G996" s="4">
        <v>993</v>
      </c>
      <c r="H996" s="2">
        <v>50</v>
      </c>
      <c r="I996" s="10">
        <f t="shared" si="25"/>
        <v>49650</v>
      </c>
      <c r="J996" s="4">
        <v>993</v>
      </c>
      <c r="K996" s="11">
        <f t="shared" si="27"/>
        <v>52.517623363544814</v>
      </c>
      <c r="L996" s="10">
        <f t="shared" si="28"/>
        <v>52150</v>
      </c>
      <c r="M996" s="4">
        <v>993</v>
      </c>
      <c r="N996" s="2">
        <v>30</v>
      </c>
      <c r="O996" s="10">
        <f t="shared" si="26"/>
        <v>29790</v>
      </c>
    </row>
    <row r="997" spans="1:15" ht="15.75" customHeight="1" x14ac:dyDescent="0.2">
      <c r="A997" s="1">
        <v>994</v>
      </c>
      <c r="B997" s="2">
        <v>30</v>
      </c>
      <c r="C997" s="10">
        <f t="shared" si="24"/>
        <v>29820</v>
      </c>
      <c r="D997" s="4">
        <v>994</v>
      </c>
      <c r="E997" s="14">
        <f t="shared" si="29"/>
        <v>20.497987927565394</v>
      </c>
      <c r="F997" s="10">
        <f t="shared" si="30"/>
        <v>20375</v>
      </c>
      <c r="G997" s="4">
        <v>994</v>
      </c>
      <c r="H997" s="2">
        <v>50</v>
      </c>
      <c r="I997" s="10">
        <f t="shared" si="25"/>
        <v>49700</v>
      </c>
      <c r="J997" s="4">
        <v>994</v>
      </c>
      <c r="K997" s="11">
        <f t="shared" si="27"/>
        <v>52.515090543259561</v>
      </c>
      <c r="L997" s="10">
        <f t="shared" si="28"/>
        <v>52200</v>
      </c>
      <c r="M997" s="4">
        <v>994</v>
      </c>
      <c r="N997" s="2">
        <v>30</v>
      </c>
      <c r="O997" s="10">
        <f t="shared" si="26"/>
        <v>29820</v>
      </c>
    </row>
    <row r="998" spans="1:15" ht="15.75" customHeight="1" x14ac:dyDescent="0.2">
      <c r="A998" s="1">
        <v>995</v>
      </c>
      <c r="B998" s="2">
        <v>30</v>
      </c>
      <c r="C998" s="10">
        <f t="shared" si="24"/>
        <v>29850</v>
      </c>
      <c r="D998" s="4">
        <v>995</v>
      </c>
      <c r="E998" s="14">
        <f t="shared" si="29"/>
        <v>20.497487437185928</v>
      </c>
      <c r="F998" s="10">
        <f t="shared" si="30"/>
        <v>20395</v>
      </c>
      <c r="G998" s="4">
        <v>995</v>
      </c>
      <c r="H998" s="2">
        <v>50</v>
      </c>
      <c r="I998" s="10">
        <f t="shared" si="25"/>
        <v>49750</v>
      </c>
      <c r="J998" s="4">
        <v>995</v>
      </c>
      <c r="K998" s="11">
        <f t="shared" si="27"/>
        <v>52.51256281407035</v>
      </c>
      <c r="L998" s="10">
        <f t="shared" si="28"/>
        <v>52250</v>
      </c>
      <c r="M998" s="4">
        <v>995</v>
      </c>
      <c r="N998" s="2">
        <v>30</v>
      </c>
      <c r="O998" s="10">
        <f t="shared" si="26"/>
        <v>29850</v>
      </c>
    </row>
    <row r="999" spans="1:15" ht="15.75" customHeight="1" x14ac:dyDescent="0.2">
      <c r="A999" s="1">
        <v>996</v>
      </c>
      <c r="B999" s="2">
        <v>30</v>
      </c>
      <c r="C999" s="10">
        <f t="shared" si="24"/>
        <v>29880</v>
      </c>
      <c r="D999" s="4">
        <v>996</v>
      </c>
      <c r="E999" s="14">
        <f t="shared" si="29"/>
        <v>20.496987951807228</v>
      </c>
      <c r="F999" s="10">
        <f t="shared" si="30"/>
        <v>20415</v>
      </c>
      <c r="G999" s="4">
        <v>996</v>
      </c>
      <c r="H999" s="2">
        <v>50</v>
      </c>
      <c r="I999" s="10">
        <f t="shared" si="25"/>
        <v>49800</v>
      </c>
      <c r="J999" s="4">
        <v>996</v>
      </c>
      <c r="K999" s="11">
        <f t="shared" si="27"/>
        <v>52.510040160642568</v>
      </c>
      <c r="L999" s="10">
        <f t="shared" si="28"/>
        <v>52300</v>
      </c>
      <c r="M999" s="4">
        <v>996</v>
      </c>
      <c r="N999" s="2">
        <v>30</v>
      </c>
      <c r="O999" s="10">
        <f t="shared" si="26"/>
        <v>29880</v>
      </c>
    </row>
    <row r="1000" spans="1:15" ht="15.75" customHeight="1" x14ac:dyDescent="0.2">
      <c r="A1000" s="1">
        <v>997</v>
      </c>
      <c r="B1000" s="2">
        <v>30</v>
      </c>
      <c r="C1000" s="10">
        <f t="shared" si="24"/>
        <v>29910</v>
      </c>
      <c r="D1000" s="4">
        <v>997</v>
      </c>
      <c r="E1000" s="14">
        <f t="shared" si="29"/>
        <v>20.496489468405215</v>
      </c>
      <c r="F1000" s="10">
        <f t="shared" si="30"/>
        <v>20435</v>
      </c>
      <c r="G1000" s="4">
        <v>997</v>
      </c>
      <c r="H1000" s="2">
        <v>50</v>
      </c>
      <c r="I1000" s="10">
        <f t="shared" si="25"/>
        <v>49850</v>
      </c>
      <c r="J1000" s="4">
        <v>997</v>
      </c>
      <c r="K1000" s="11">
        <f t="shared" si="27"/>
        <v>52.507522567703113</v>
      </c>
      <c r="L1000" s="10">
        <f t="shared" si="28"/>
        <v>52350</v>
      </c>
      <c r="M1000" s="4">
        <v>997</v>
      </c>
      <c r="N1000" s="2">
        <v>30</v>
      </c>
      <c r="O1000" s="10">
        <f t="shared" si="26"/>
        <v>29910</v>
      </c>
    </row>
    <row r="1001" spans="1:15" ht="15.75" customHeight="1" x14ac:dyDescent="0.2">
      <c r="A1001" s="1">
        <v>998</v>
      </c>
      <c r="B1001" s="2">
        <v>30</v>
      </c>
      <c r="C1001" s="10">
        <f t="shared" si="24"/>
        <v>29940</v>
      </c>
      <c r="D1001" s="4">
        <v>998</v>
      </c>
      <c r="E1001" s="14">
        <f t="shared" si="29"/>
        <v>20.495991983967937</v>
      </c>
      <c r="F1001" s="10">
        <f t="shared" si="30"/>
        <v>20455</v>
      </c>
      <c r="G1001" s="4">
        <v>998</v>
      </c>
      <c r="H1001" s="2">
        <v>50</v>
      </c>
      <c r="I1001" s="10">
        <f t="shared" si="25"/>
        <v>49900</v>
      </c>
      <c r="J1001" s="4">
        <v>998</v>
      </c>
      <c r="K1001" s="11">
        <f t="shared" si="27"/>
        <v>52.505010020040082</v>
      </c>
      <c r="L1001" s="10">
        <f t="shared" si="28"/>
        <v>52400</v>
      </c>
      <c r="M1001" s="4">
        <v>998</v>
      </c>
      <c r="N1001" s="2">
        <v>30</v>
      </c>
      <c r="O1001" s="10">
        <f t="shared" si="26"/>
        <v>29940</v>
      </c>
    </row>
    <row r="1002" spans="1:15" ht="15.75" customHeight="1" x14ac:dyDescent="0.2">
      <c r="A1002" s="1">
        <v>999</v>
      </c>
      <c r="B1002" s="2">
        <v>30</v>
      </c>
      <c r="C1002" s="10">
        <f t="shared" si="24"/>
        <v>29970</v>
      </c>
      <c r="D1002" s="4">
        <v>999</v>
      </c>
      <c r="E1002" s="14">
        <f t="shared" si="29"/>
        <v>20.495495495495497</v>
      </c>
      <c r="F1002" s="10">
        <f t="shared" si="30"/>
        <v>20475</v>
      </c>
      <c r="G1002" s="4">
        <v>999</v>
      </c>
      <c r="H1002" s="2">
        <v>50</v>
      </c>
      <c r="I1002" s="10">
        <f t="shared" si="25"/>
        <v>49950</v>
      </c>
      <c r="J1002" s="4">
        <v>999</v>
      </c>
      <c r="K1002" s="11">
        <f t="shared" si="27"/>
        <v>52.502502502502502</v>
      </c>
      <c r="L1002" s="10">
        <f t="shared" si="28"/>
        <v>52450</v>
      </c>
      <c r="M1002" s="4">
        <v>999</v>
      </c>
      <c r="N1002" s="2">
        <v>30</v>
      </c>
      <c r="O1002" s="10">
        <f t="shared" si="26"/>
        <v>29970</v>
      </c>
    </row>
    <row r="1003" spans="1:15" ht="15.75" customHeight="1" x14ac:dyDescent="0.2">
      <c r="A1003" s="1">
        <v>1000</v>
      </c>
      <c r="B1003" s="2">
        <v>30</v>
      </c>
      <c r="C1003" s="10">
        <f t="shared" si="24"/>
        <v>30000</v>
      </c>
      <c r="D1003" s="4">
        <v>1000</v>
      </c>
      <c r="E1003" s="14">
        <f t="shared" si="29"/>
        <v>20.495000000000001</v>
      </c>
      <c r="F1003" s="10">
        <f t="shared" si="30"/>
        <v>20495</v>
      </c>
      <c r="G1003" s="4">
        <v>1000</v>
      </c>
      <c r="H1003" s="2">
        <v>50</v>
      </c>
      <c r="I1003" s="10">
        <f t="shared" si="25"/>
        <v>50000</v>
      </c>
      <c r="J1003" s="4">
        <v>1000</v>
      </c>
      <c r="K1003" s="11">
        <f t="shared" si="27"/>
        <v>52.5</v>
      </c>
      <c r="L1003" s="10">
        <f t="shared" si="28"/>
        <v>52500</v>
      </c>
      <c r="M1003" s="4">
        <v>1000</v>
      </c>
      <c r="N1003" s="2">
        <v>30</v>
      </c>
      <c r="O1003" s="10">
        <f t="shared" si="26"/>
        <v>30000</v>
      </c>
    </row>
    <row r="1004" spans="1:15" ht="15.75" customHeight="1" x14ac:dyDescent="0.2">
      <c r="A1004" s="1">
        <v>1001</v>
      </c>
      <c r="B1004" s="2">
        <v>30</v>
      </c>
      <c r="C1004" s="10">
        <f t="shared" si="24"/>
        <v>30030</v>
      </c>
      <c r="D1004" s="4">
        <v>1001</v>
      </c>
      <c r="E1004" s="14">
        <f t="shared" si="29"/>
        <v>20.494505494505493</v>
      </c>
      <c r="F1004" s="10">
        <f t="shared" si="30"/>
        <v>20515</v>
      </c>
      <c r="G1004" s="4">
        <v>1001</v>
      </c>
      <c r="H1004" s="2">
        <v>50</v>
      </c>
      <c r="I1004" s="10">
        <f t="shared" si="25"/>
        <v>50050</v>
      </c>
      <c r="J1004" s="4">
        <v>1001</v>
      </c>
      <c r="K1004" s="11">
        <f t="shared" si="27"/>
        <v>52.497502497502495</v>
      </c>
      <c r="L1004" s="10">
        <f t="shared" si="28"/>
        <v>52550</v>
      </c>
      <c r="M1004" s="4">
        <v>1001</v>
      </c>
      <c r="N1004" s="2">
        <v>30</v>
      </c>
      <c r="O1004" s="10">
        <f t="shared" si="26"/>
        <v>30030</v>
      </c>
    </row>
    <row r="1005" spans="1:15" ht="15.75" customHeight="1" x14ac:dyDescent="0.2">
      <c r="A1005" s="1">
        <v>1002</v>
      </c>
      <c r="B1005" s="2">
        <v>30</v>
      </c>
      <c r="C1005" s="10">
        <f t="shared" si="24"/>
        <v>30060</v>
      </c>
      <c r="D1005" s="4">
        <v>1002</v>
      </c>
      <c r="E1005" s="14">
        <f t="shared" si="29"/>
        <v>20.494011976047904</v>
      </c>
      <c r="F1005" s="10">
        <f t="shared" si="30"/>
        <v>20535</v>
      </c>
      <c r="G1005" s="4">
        <v>1002</v>
      </c>
      <c r="H1005" s="2">
        <v>50</v>
      </c>
      <c r="I1005" s="10">
        <f t="shared" si="25"/>
        <v>50100</v>
      </c>
      <c r="J1005" s="4">
        <v>1002</v>
      </c>
      <c r="K1005" s="11">
        <f t="shared" si="27"/>
        <v>52.495009980039917</v>
      </c>
      <c r="L1005" s="10">
        <f t="shared" si="28"/>
        <v>52600</v>
      </c>
      <c r="M1005" s="4">
        <v>1002</v>
      </c>
      <c r="N1005" s="2">
        <v>30</v>
      </c>
      <c r="O1005" s="10">
        <f t="shared" si="26"/>
        <v>30060</v>
      </c>
    </row>
    <row r="1006" spans="1:15" ht="15.75" customHeight="1" x14ac:dyDescent="0.2">
      <c r="A1006" s="1">
        <v>1003</v>
      </c>
      <c r="B1006" s="2">
        <v>30</v>
      </c>
      <c r="C1006" s="10">
        <f t="shared" si="24"/>
        <v>30090</v>
      </c>
      <c r="D1006" s="4">
        <v>1003</v>
      </c>
      <c r="E1006" s="14">
        <f t="shared" si="29"/>
        <v>20.493519441674977</v>
      </c>
      <c r="F1006" s="10">
        <f t="shared" si="30"/>
        <v>20555</v>
      </c>
      <c r="G1006" s="4">
        <v>1003</v>
      </c>
      <c r="H1006" s="2">
        <v>50</v>
      </c>
      <c r="I1006" s="10">
        <f t="shared" si="25"/>
        <v>50150</v>
      </c>
      <c r="J1006" s="4">
        <v>1003</v>
      </c>
      <c r="K1006" s="11">
        <f t="shared" si="27"/>
        <v>52.492522432701897</v>
      </c>
      <c r="L1006" s="10">
        <f t="shared" si="28"/>
        <v>52650</v>
      </c>
      <c r="M1006" s="4">
        <v>1003</v>
      </c>
      <c r="N1006" s="2">
        <v>30</v>
      </c>
      <c r="O1006" s="10">
        <f t="shared" si="26"/>
        <v>30090</v>
      </c>
    </row>
    <row r="1007" spans="1:15" ht="15.75" customHeight="1" x14ac:dyDescent="0.2">
      <c r="A1007" s="1">
        <v>1004</v>
      </c>
      <c r="B1007" s="2">
        <v>30</v>
      </c>
      <c r="C1007" s="10">
        <f t="shared" si="24"/>
        <v>30120</v>
      </c>
      <c r="D1007" s="4">
        <v>1004</v>
      </c>
      <c r="E1007" s="14">
        <f t="shared" si="29"/>
        <v>20.493027888446214</v>
      </c>
      <c r="F1007" s="10">
        <f t="shared" si="30"/>
        <v>20575</v>
      </c>
      <c r="G1007" s="4">
        <v>1004</v>
      </c>
      <c r="H1007" s="2">
        <v>50</v>
      </c>
      <c r="I1007" s="10">
        <f t="shared" si="25"/>
        <v>50200</v>
      </c>
      <c r="J1007" s="4">
        <v>1004</v>
      </c>
      <c r="K1007" s="11">
        <f t="shared" si="27"/>
        <v>52.490039840637451</v>
      </c>
      <c r="L1007" s="10">
        <f t="shared" si="28"/>
        <v>52700</v>
      </c>
      <c r="M1007" s="4">
        <v>1004</v>
      </c>
      <c r="N1007" s="2">
        <v>30</v>
      </c>
      <c r="O1007" s="10">
        <f t="shared" si="26"/>
        <v>30120</v>
      </c>
    </row>
    <row r="1008" spans="1:15" ht="15.75" customHeight="1" x14ac:dyDescent="0.2">
      <c r="A1008" s="1">
        <v>1005</v>
      </c>
      <c r="B1008" s="2">
        <v>30</v>
      </c>
      <c r="C1008" s="10">
        <f t="shared" si="24"/>
        <v>30150</v>
      </c>
      <c r="D1008" s="4">
        <v>1005</v>
      </c>
      <c r="E1008" s="14">
        <f t="shared" si="29"/>
        <v>20.492537313432837</v>
      </c>
      <c r="F1008" s="10">
        <f t="shared" si="30"/>
        <v>20595</v>
      </c>
      <c r="G1008" s="4">
        <v>1005</v>
      </c>
      <c r="H1008" s="2">
        <v>50</v>
      </c>
      <c r="I1008" s="10">
        <f t="shared" si="25"/>
        <v>50250</v>
      </c>
      <c r="J1008" s="4">
        <v>1005</v>
      </c>
      <c r="K1008" s="11">
        <f t="shared" si="27"/>
        <v>52.487562189054728</v>
      </c>
      <c r="L1008" s="10">
        <f t="shared" si="28"/>
        <v>52750</v>
      </c>
      <c r="M1008" s="4">
        <v>1005</v>
      </c>
      <c r="N1008" s="2">
        <v>30</v>
      </c>
      <c r="O1008" s="10">
        <f t="shared" si="26"/>
        <v>30150</v>
      </c>
    </row>
    <row r="1009" spans="1:15" ht="15.75" customHeight="1" x14ac:dyDescent="0.2">
      <c r="A1009" s="1">
        <v>1006</v>
      </c>
      <c r="B1009" s="2">
        <v>30</v>
      </c>
      <c r="C1009" s="10">
        <f t="shared" si="24"/>
        <v>30180</v>
      </c>
      <c r="D1009" s="4">
        <v>1006</v>
      </c>
      <c r="E1009" s="14">
        <f t="shared" si="29"/>
        <v>20.492047713717692</v>
      </c>
      <c r="F1009" s="10">
        <f t="shared" si="30"/>
        <v>20615</v>
      </c>
      <c r="G1009" s="4">
        <v>1006</v>
      </c>
      <c r="H1009" s="2">
        <v>50</v>
      </c>
      <c r="I1009" s="10">
        <f t="shared" si="25"/>
        <v>50300</v>
      </c>
      <c r="J1009" s="4">
        <v>1006</v>
      </c>
      <c r="K1009" s="11">
        <f t="shared" si="27"/>
        <v>52.485089463220675</v>
      </c>
      <c r="L1009" s="10">
        <f t="shared" si="28"/>
        <v>52800</v>
      </c>
      <c r="M1009" s="4">
        <v>1006</v>
      </c>
      <c r="N1009" s="2">
        <v>30</v>
      </c>
      <c r="O1009" s="10">
        <f t="shared" si="26"/>
        <v>30180</v>
      </c>
    </row>
    <row r="1010" spans="1:15" ht="15.75" customHeight="1" x14ac:dyDescent="0.2">
      <c r="A1010" s="1">
        <v>1007</v>
      </c>
      <c r="B1010" s="2">
        <v>30</v>
      </c>
      <c r="C1010" s="10">
        <f t="shared" si="24"/>
        <v>30210</v>
      </c>
      <c r="D1010" s="4">
        <v>1007</v>
      </c>
      <c r="E1010" s="14">
        <f t="shared" si="29"/>
        <v>20.491559086395235</v>
      </c>
      <c r="F1010" s="10">
        <f t="shared" si="30"/>
        <v>20635</v>
      </c>
      <c r="G1010" s="4">
        <v>1007</v>
      </c>
      <c r="H1010" s="2">
        <v>50</v>
      </c>
      <c r="I1010" s="10">
        <f t="shared" si="25"/>
        <v>50350</v>
      </c>
      <c r="J1010" s="4">
        <v>1007</v>
      </c>
      <c r="K1010" s="11">
        <f t="shared" si="27"/>
        <v>52.482621648460771</v>
      </c>
      <c r="L1010" s="10">
        <f t="shared" si="28"/>
        <v>52850</v>
      </c>
      <c r="M1010" s="4">
        <v>1007</v>
      </c>
      <c r="N1010" s="2">
        <v>30</v>
      </c>
      <c r="O1010" s="10">
        <f t="shared" si="26"/>
        <v>30210</v>
      </c>
    </row>
    <row r="1011" spans="1:15" ht="15.75" customHeight="1" x14ac:dyDescent="0.2">
      <c r="A1011" s="1">
        <v>1008</v>
      </c>
      <c r="B1011" s="2">
        <v>30</v>
      </c>
      <c r="C1011" s="10">
        <f t="shared" si="24"/>
        <v>30240</v>
      </c>
      <c r="D1011" s="4">
        <v>1008</v>
      </c>
      <c r="E1011" s="14">
        <f t="shared" si="29"/>
        <v>20.491071428571427</v>
      </c>
      <c r="F1011" s="10">
        <f t="shared" si="30"/>
        <v>20655</v>
      </c>
      <c r="G1011" s="4">
        <v>1008</v>
      </c>
      <c r="H1011" s="2">
        <v>50</v>
      </c>
      <c r="I1011" s="10">
        <f t="shared" si="25"/>
        <v>50400</v>
      </c>
      <c r="J1011" s="4">
        <v>1008</v>
      </c>
      <c r="K1011" s="11">
        <f t="shared" si="27"/>
        <v>52.480158730158728</v>
      </c>
      <c r="L1011" s="10">
        <f t="shared" si="28"/>
        <v>52900</v>
      </c>
      <c r="M1011" s="4">
        <v>1008</v>
      </c>
      <c r="N1011" s="2">
        <v>30</v>
      </c>
      <c r="O1011" s="10">
        <f t="shared" si="26"/>
        <v>30240</v>
      </c>
    </row>
    <row r="1012" spans="1:15" ht="15.75" customHeight="1" x14ac:dyDescent="0.2">
      <c r="A1012" s="1">
        <v>1009</v>
      </c>
      <c r="B1012" s="2">
        <v>30</v>
      </c>
      <c r="C1012" s="10">
        <f t="shared" si="24"/>
        <v>30270</v>
      </c>
      <c r="D1012" s="4">
        <v>1009</v>
      </c>
      <c r="E1012" s="14">
        <f t="shared" si="29"/>
        <v>20.490584737363726</v>
      </c>
      <c r="F1012" s="10">
        <f t="shared" si="30"/>
        <v>20675</v>
      </c>
      <c r="G1012" s="4">
        <v>1009</v>
      </c>
      <c r="H1012" s="2">
        <v>50</v>
      </c>
      <c r="I1012" s="10">
        <f t="shared" si="25"/>
        <v>50450</v>
      </c>
      <c r="J1012" s="4">
        <v>1009</v>
      </c>
      <c r="K1012" s="11">
        <f t="shared" si="27"/>
        <v>52.477700693756191</v>
      </c>
      <c r="L1012" s="10">
        <f t="shared" si="28"/>
        <v>52950</v>
      </c>
      <c r="M1012" s="4">
        <v>1009</v>
      </c>
      <c r="N1012" s="2">
        <v>30</v>
      </c>
      <c r="O1012" s="10">
        <f t="shared" si="26"/>
        <v>30270</v>
      </c>
    </row>
    <row r="1013" spans="1:15" ht="15.75" customHeight="1" x14ac:dyDescent="0.2">
      <c r="A1013" s="1">
        <v>1010</v>
      </c>
      <c r="B1013" s="2">
        <v>30</v>
      </c>
      <c r="C1013" s="10">
        <f t="shared" si="24"/>
        <v>30300</v>
      </c>
      <c r="D1013" s="4">
        <v>1010</v>
      </c>
      <c r="E1013" s="14">
        <f t="shared" si="29"/>
        <v>20.490099009900991</v>
      </c>
      <c r="F1013" s="10">
        <f t="shared" si="30"/>
        <v>20695</v>
      </c>
      <c r="G1013" s="4">
        <v>1010</v>
      </c>
      <c r="H1013" s="2">
        <v>50</v>
      </c>
      <c r="I1013" s="10">
        <f t="shared" si="25"/>
        <v>50500</v>
      </c>
      <c r="J1013" s="4">
        <v>1010</v>
      </c>
      <c r="K1013" s="11">
        <f t="shared" si="27"/>
        <v>52.475247524752476</v>
      </c>
      <c r="L1013" s="10">
        <f t="shared" si="28"/>
        <v>53000</v>
      </c>
      <c r="M1013" s="4">
        <v>1010</v>
      </c>
      <c r="N1013" s="2">
        <v>30</v>
      </c>
      <c r="O1013" s="10">
        <f t="shared" si="26"/>
        <v>30300</v>
      </c>
    </row>
    <row r="1014" spans="1:15" ht="15.75" customHeight="1" x14ac:dyDescent="0.2">
      <c r="A1014" s="1">
        <v>1011</v>
      </c>
      <c r="B1014" s="2">
        <v>30</v>
      </c>
      <c r="C1014" s="10">
        <f t="shared" si="24"/>
        <v>30330</v>
      </c>
      <c r="D1014" s="4">
        <v>1011</v>
      </c>
      <c r="E1014" s="14">
        <f t="shared" si="29"/>
        <v>20.489614243323441</v>
      </c>
      <c r="F1014" s="10">
        <f t="shared" si="30"/>
        <v>20715</v>
      </c>
      <c r="G1014" s="4">
        <v>1011</v>
      </c>
      <c r="H1014" s="2">
        <v>50</v>
      </c>
      <c r="I1014" s="10">
        <f t="shared" si="25"/>
        <v>50550</v>
      </c>
      <c r="J1014" s="4">
        <v>1011</v>
      </c>
      <c r="K1014" s="11">
        <f t="shared" si="27"/>
        <v>52.472799208704252</v>
      </c>
      <c r="L1014" s="10">
        <f t="shared" si="28"/>
        <v>53050</v>
      </c>
      <c r="M1014" s="4">
        <v>1011</v>
      </c>
      <c r="N1014" s="2">
        <v>30</v>
      </c>
      <c r="O1014" s="10">
        <f t="shared" si="26"/>
        <v>30330</v>
      </c>
    </row>
    <row r="1015" spans="1:15" ht="15.75" customHeight="1" x14ac:dyDescent="0.2">
      <c r="A1015" s="1">
        <v>1012</v>
      </c>
      <c r="B1015" s="2">
        <v>30</v>
      </c>
      <c r="C1015" s="10">
        <f t="shared" si="24"/>
        <v>30360</v>
      </c>
      <c r="D1015" s="4">
        <v>1012</v>
      </c>
      <c r="E1015" s="14">
        <f t="shared" si="29"/>
        <v>20.489130434782609</v>
      </c>
      <c r="F1015" s="10">
        <f t="shared" si="30"/>
        <v>20735</v>
      </c>
      <c r="G1015" s="4">
        <v>1012</v>
      </c>
      <c r="H1015" s="2">
        <v>50</v>
      </c>
      <c r="I1015" s="10">
        <f t="shared" si="25"/>
        <v>50600</v>
      </c>
      <c r="J1015" s="4">
        <v>1012</v>
      </c>
      <c r="K1015" s="11">
        <f t="shared" si="27"/>
        <v>52.470355731225297</v>
      </c>
      <c r="L1015" s="10">
        <f t="shared" si="28"/>
        <v>53100</v>
      </c>
      <c r="M1015" s="4">
        <v>1012</v>
      </c>
      <c r="N1015" s="2">
        <v>30</v>
      </c>
      <c r="O1015" s="10">
        <f t="shared" si="26"/>
        <v>30360</v>
      </c>
    </row>
    <row r="1016" spans="1:15" ht="15.75" customHeight="1" x14ac:dyDescent="0.2">
      <c r="A1016" s="1">
        <v>1013</v>
      </c>
      <c r="B1016" s="2">
        <v>30</v>
      </c>
      <c r="C1016" s="10">
        <f t="shared" si="24"/>
        <v>30390</v>
      </c>
      <c r="D1016" s="4">
        <v>1013</v>
      </c>
      <c r="E1016" s="14">
        <f t="shared" si="29"/>
        <v>20.488647581441263</v>
      </c>
      <c r="F1016" s="10">
        <f t="shared" si="30"/>
        <v>20755</v>
      </c>
      <c r="G1016" s="4">
        <v>1013</v>
      </c>
      <c r="H1016" s="2">
        <v>50</v>
      </c>
      <c r="I1016" s="10">
        <f t="shared" si="25"/>
        <v>50650</v>
      </c>
      <c r="J1016" s="4">
        <v>1013</v>
      </c>
      <c r="K1016" s="11">
        <f t="shared" si="27"/>
        <v>52.467917077986179</v>
      </c>
      <c r="L1016" s="10">
        <f t="shared" si="28"/>
        <v>53150</v>
      </c>
      <c r="M1016" s="4">
        <v>1013</v>
      </c>
      <c r="N1016" s="2">
        <v>30</v>
      </c>
      <c r="O1016" s="10">
        <f t="shared" si="26"/>
        <v>30390</v>
      </c>
    </row>
    <row r="1017" spans="1:15" ht="15.75" customHeight="1" x14ac:dyDescent="0.2">
      <c r="A1017" s="1">
        <v>1014</v>
      </c>
      <c r="B1017" s="2">
        <v>30</v>
      </c>
      <c r="C1017" s="10">
        <f t="shared" si="24"/>
        <v>30420</v>
      </c>
      <c r="D1017" s="4">
        <v>1014</v>
      </c>
      <c r="E1017" s="14">
        <f t="shared" si="29"/>
        <v>20.488165680473372</v>
      </c>
      <c r="F1017" s="10">
        <f t="shared" si="30"/>
        <v>20775</v>
      </c>
      <c r="G1017" s="4">
        <v>1014</v>
      </c>
      <c r="H1017" s="2">
        <v>50</v>
      </c>
      <c r="I1017" s="10">
        <f t="shared" si="25"/>
        <v>50700</v>
      </c>
      <c r="J1017" s="4">
        <v>1014</v>
      </c>
      <c r="K1017" s="11">
        <f t="shared" si="27"/>
        <v>52.465483234714007</v>
      </c>
      <c r="L1017" s="10">
        <f t="shared" si="28"/>
        <v>53200</v>
      </c>
      <c r="M1017" s="4">
        <v>1014</v>
      </c>
      <c r="N1017" s="2">
        <v>30</v>
      </c>
      <c r="O1017" s="10">
        <f t="shared" si="26"/>
        <v>30420</v>
      </c>
    </row>
    <row r="1018" spans="1:15" ht="15.75" customHeight="1" x14ac:dyDescent="0.2">
      <c r="A1018" s="1">
        <v>1015</v>
      </c>
      <c r="B1018" s="2">
        <v>30</v>
      </c>
      <c r="C1018" s="10">
        <f t="shared" si="24"/>
        <v>30450</v>
      </c>
      <c r="D1018" s="4">
        <v>1015</v>
      </c>
      <c r="E1018" s="14">
        <f t="shared" si="29"/>
        <v>20.487684729064039</v>
      </c>
      <c r="F1018" s="10">
        <f t="shared" si="30"/>
        <v>20795</v>
      </c>
      <c r="G1018" s="4">
        <v>1015</v>
      </c>
      <c r="H1018" s="2">
        <v>50</v>
      </c>
      <c r="I1018" s="10">
        <f t="shared" si="25"/>
        <v>50750</v>
      </c>
      <c r="J1018" s="4">
        <v>1015</v>
      </c>
      <c r="K1018" s="11">
        <f t="shared" si="27"/>
        <v>52.463054187192121</v>
      </c>
      <c r="L1018" s="10">
        <f t="shared" si="28"/>
        <v>53250</v>
      </c>
      <c r="M1018" s="4">
        <v>1015</v>
      </c>
      <c r="N1018" s="2">
        <v>30</v>
      </c>
      <c r="O1018" s="10">
        <f t="shared" si="26"/>
        <v>30450</v>
      </c>
    </row>
    <row r="1019" spans="1:15" ht="15.75" customHeight="1" x14ac:dyDescent="0.2">
      <c r="A1019" s="1">
        <v>1016</v>
      </c>
      <c r="B1019" s="2">
        <v>30</v>
      </c>
      <c r="C1019" s="10">
        <f t="shared" si="24"/>
        <v>30480</v>
      </c>
      <c r="D1019" s="4">
        <v>1016</v>
      </c>
      <c r="E1019" s="14">
        <f t="shared" si="29"/>
        <v>20.487204724409448</v>
      </c>
      <c r="F1019" s="10">
        <f t="shared" si="30"/>
        <v>20815</v>
      </c>
      <c r="G1019" s="4">
        <v>1016</v>
      </c>
      <c r="H1019" s="2">
        <v>50</v>
      </c>
      <c r="I1019" s="10">
        <f t="shared" si="25"/>
        <v>50800</v>
      </c>
      <c r="J1019" s="4">
        <v>1016</v>
      </c>
      <c r="K1019" s="11">
        <f t="shared" si="27"/>
        <v>52.460629921259844</v>
      </c>
      <c r="L1019" s="10">
        <f t="shared" si="28"/>
        <v>53300</v>
      </c>
      <c r="M1019" s="4">
        <v>1016</v>
      </c>
      <c r="N1019" s="2">
        <v>30</v>
      </c>
      <c r="O1019" s="10">
        <f t="shared" si="26"/>
        <v>30480</v>
      </c>
    </row>
    <row r="1020" spans="1:15" ht="15.75" customHeight="1" x14ac:dyDescent="0.2">
      <c r="A1020" s="1">
        <v>1017</v>
      </c>
      <c r="B1020" s="2">
        <v>30</v>
      </c>
      <c r="C1020" s="10">
        <f t="shared" si="24"/>
        <v>30510</v>
      </c>
      <c r="D1020" s="4">
        <v>1017</v>
      </c>
      <c r="E1020" s="14">
        <f t="shared" si="29"/>
        <v>20.486725663716815</v>
      </c>
      <c r="F1020" s="10">
        <f t="shared" si="30"/>
        <v>20835</v>
      </c>
      <c r="G1020" s="4">
        <v>1017</v>
      </c>
      <c r="H1020" s="2">
        <v>50</v>
      </c>
      <c r="I1020" s="10">
        <f t="shared" si="25"/>
        <v>50850</v>
      </c>
      <c r="J1020" s="4">
        <v>1017</v>
      </c>
      <c r="K1020" s="11">
        <f t="shared" si="27"/>
        <v>52.458210422812193</v>
      </c>
      <c r="L1020" s="10">
        <f t="shared" si="28"/>
        <v>53350</v>
      </c>
      <c r="M1020" s="4">
        <v>1017</v>
      </c>
      <c r="N1020" s="2">
        <v>30</v>
      </c>
      <c r="O1020" s="10">
        <f t="shared" si="26"/>
        <v>30510</v>
      </c>
    </row>
    <row r="1021" spans="1:15" ht="15.75" customHeight="1" x14ac:dyDescent="0.2">
      <c r="A1021" s="1">
        <v>1018</v>
      </c>
      <c r="B1021" s="2">
        <v>30</v>
      </c>
      <c r="C1021" s="10">
        <f t="shared" si="24"/>
        <v>30540</v>
      </c>
      <c r="D1021" s="4">
        <v>1018</v>
      </c>
      <c r="E1021" s="14">
        <f t="shared" si="29"/>
        <v>20.486247544204321</v>
      </c>
      <c r="F1021" s="10">
        <f t="shared" si="30"/>
        <v>20855</v>
      </c>
      <c r="G1021" s="4">
        <v>1018</v>
      </c>
      <c r="H1021" s="2">
        <v>50</v>
      </c>
      <c r="I1021" s="10">
        <f t="shared" si="25"/>
        <v>50900</v>
      </c>
      <c r="J1021" s="4">
        <v>1018</v>
      </c>
      <c r="K1021" s="11">
        <f t="shared" si="27"/>
        <v>52.455795677799607</v>
      </c>
      <c r="L1021" s="10">
        <f t="shared" si="28"/>
        <v>53400</v>
      </c>
      <c r="M1021" s="4">
        <v>1018</v>
      </c>
      <c r="N1021" s="2">
        <v>30</v>
      </c>
      <c r="O1021" s="10">
        <f t="shared" si="26"/>
        <v>30540</v>
      </c>
    </row>
    <row r="1022" spans="1:15" ht="15.75" customHeight="1" x14ac:dyDescent="0.2">
      <c r="A1022" s="1">
        <v>1019</v>
      </c>
      <c r="B1022" s="2">
        <v>30</v>
      </c>
      <c r="C1022" s="10">
        <f t="shared" si="24"/>
        <v>30570</v>
      </c>
      <c r="D1022" s="4">
        <v>1019</v>
      </c>
      <c r="E1022" s="14">
        <f t="shared" si="29"/>
        <v>20.485770363101079</v>
      </c>
      <c r="F1022" s="10">
        <f t="shared" si="30"/>
        <v>20875</v>
      </c>
      <c r="G1022" s="4">
        <v>1019</v>
      </c>
      <c r="H1022" s="2">
        <v>50</v>
      </c>
      <c r="I1022" s="10">
        <f t="shared" si="25"/>
        <v>50950</v>
      </c>
      <c r="J1022" s="4">
        <v>1019</v>
      </c>
      <c r="K1022" s="11">
        <f t="shared" si="27"/>
        <v>52.453385672227675</v>
      </c>
      <c r="L1022" s="10">
        <f t="shared" si="28"/>
        <v>53450</v>
      </c>
      <c r="M1022" s="4">
        <v>1019</v>
      </c>
      <c r="N1022" s="2">
        <v>30</v>
      </c>
      <c r="O1022" s="10">
        <f t="shared" si="26"/>
        <v>30570</v>
      </c>
    </row>
    <row r="1023" spans="1:15" ht="15.75" customHeight="1" x14ac:dyDescent="0.2">
      <c r="A1023" s="1">
        <v>1020</v>
      </c>
      <c r="B1023" s="2">
        <v>30</v>
      </c>
      <c r="C1023" s="10">
        <f t="shared" si="24"/>
        <v>30600</v>
      </c>
      <c r="D1023" s="4">
        <v>1020</v>
      </c>
      <c r="E1023" s="14">
        <f t="shared" si="29"/>
        <v>20.485294117647058</v>
      </c>
      <c r="F1023" s="10">
        <f t="shared" si="30"/>
        <v>20895</v>
      </c>
      <c r="G1023" s="4">
        <v>1020</v>
      </c>
      <c r="H1023" s="2">
        <v>50</v>
      </c>
      <c r="I1023" s="10">
        <f t="shared" si="25"/>
        <v>51000</v>
      </c>
      <c r="J1023" s="4">
        <v>1020</v>
      </c>
      <c r="K1023" s="11">
        <f t="shared" si="27"/>
        <v>52.450980392156865</v>
      </c>
      <c r="L1023" s="10">
        <f t="shared" si="28"/>
        <v>53500</v>
      </c>
      <c r="M1023" s="4">
        <v>1020</v>
      </c>
      <c r="N1023" s="2">
        <v>30</v>
      </c>
      <c r="O1023" s="10">
        <f t="shared" si="26"/>
        <v>30600</v>
      </c>
    </row>
    <row r="1024" spans="1:15" ht="15.75" customHeight="1" x14ac:dyDescent="0.2">
      <c r="A1024" s="1">
        <v>1021</v>
      </c>
      <c r="B1024" s="2">
        <v>30</v>
      </c>
      <c r="C1024" s="10">
        <f t="shared" ref="C1024:C1278" si="31">A1024*B1024</f>
        <v>30630</v>
      </c>
      <c r="D1024" s="4">
        <v>1021</v>
      </c>
      <c r="E1024" s="14">
        <f t="shared" si="29"/>
        <v>20.484818805093045</v>
      </c>
      <c r="F1024" s="10">
        <f t="shared" si="30"/>
        <v>20915</v>
      </c>
      <c r="G1024" s="4">
        <v>1021</v>
      </c>
      <c r="H1024" s="2">
        <v>50</v>
      </c>
      <c r="I1024" s="10">
        <f t="shared" ref="I1024:I1278" si="32">H1024*G1024</f>
        <v>51050</v>
      </c>
      <c r="J1024" s="4">
        <v>1021</v>
      </c>
      <c r="K1024" s="11">
        <f t="shared" si="27"/>
        <v>52.448579823702254</v>
      </c>
      <c r="L1024" s="10">
        <f t="shared" si="28"/>
        <v>53550</v>
      </c>
      <c r="M1024" s="4">
        <v>1021</v>
      </c>
      <c r="N1024" s="2">
        <v>30</v>
      </c>
      <c r="O1024" s="10">
        <f t="shared" ref="O1024:O1278" si="33">N1024*M1024</f>
        <v>30630</v>
      </c>
    </row>
    <row r="1025" spans="1:15" ht="15.75" customHeight="1" x14ac:dyDescent="0.2">
      <c r="A1025" s="1">
        <v>1022</v>
      </c>
      <c r="B1025" s="2">
        <v>30</v>
      </c>
      <c r="C1025" s="10">
        <f t="shared" si="31"/>
        <v>30660</v>
      </c>
      <c r="D1025" s="4">
        <v>1022</v>
      </c>
      <c r="E1025" s="14">
        <f t="shared" si="29"/>
        <v>20.484344422700588</v>
      </c>
      <c r="F1025" s="10">
        <f t="shared" si="30"/>
        <v>20935</v>
      </c>
      <c r="G1025" s="4">
        <v>1022</v>
      </c>
      <c r="H1025" s="2">
        <v>50</v>
      </c>
      <c r="I1025" s="10">
        <f t="shared" si="32"/>
        <v>51100</v>
      </c>
      <c r="J1025" s="4">
        <v>1022</v>
      </c>
      <c r="K1025" s="11">
        <f t="shared" si="27"/>
        <v>52.44618395303327</v>
      </c>
      <c r="L1025" s="10">
        <f t="shared" si="28"/>
        <v>53600</v>
      </c>
      <c r="M1025" s="4">
        <v>1022</v>
      </c>
      <c r="N1025" s="2">
        <v>30</v>
      </c>
      <c r="O1025" s="10">
        <f t="shared" si="33"/>
        <v>30660</v>
      </c>
    </row>
    <row r="1026" spans="1:15" ht="15.75" customHeight="1" x14ac:dyDescent="0.2">
      <c r="A1026" s="1">
        <v>1023</v>
      </c>
      <c r="B1026" s="2">
        <v>30</v>
      </c>
      <c r="C1026" s="10">
        <f t="shared" si="31"/>
        <v>30690</v>
      </c>
      <c r="D1026" s="4">
        <v>1023</v>
      </c>
      <c r="E1026" s="14">
        <f t="shared" si="29"/>
        <v>20.483870967741936</v>
      </c>
      <c r="F1026" s="10">
        <f t="shared" si="30"/>
        <v>20955</v>
      </c>
      <c r="G1026" s="4">
        <v>1023</v>
      </c>
      <c r="H1026" s="2">
        <v>50</v>
      </c>
      <c r="I1026" s="10">
        <f t="shared" si="32"/>
        <v>51150</v>
      </c>
      <c r="J1026" s="4">
        <v>1023</v>
      </c>
      <c r="K1026" s="11">
        <f t="shared" si="27"/>
        <v>52.443792766373413</v>
      </c>
      <c r="L1026" s="10">
        <f t="shared" si="28"/>
        <v>53650</v>
      </c>
      <c r="M1026" s="4">
        <v>1023</v>
      </c>
      <c r="N1026" s="2">
        <v>30</v>
      </c>
      <c r="O1026" s="10">
        <f t="shared" si="33"/>
        <v>30690</v>
      </c>
    </row>
    <row r="1027" spans="1:15" ht="15.75" customHeight="1" x14ac:dyDescent="0.2">
      <c r="A1027" s="1">
        <v>1024</v>
      </c>
      <c r="B1027" s="2">
        <v>30</v>
      </c>
      <c r="C1027" s="10">
        <f t="shared" si="31"/>
        <v>30720</v>
      </c>
      <c r="D1027" s="4">
        <v>1024</v>
      </c>
      <c r="E1027" s="14">
        <f t="shared" si="29"/>
        <v>20.4833984375</v>
      </c>
      <c r="F1027" s="10">
        <f t="shared" si="30"/>
        <v>20975</v>
      </c>
      <c r="G1027" s="4">
        <v>1024</v>
      </c>
      <c r="H1027" s="2">
        <v>50</v>
      </c>
      <c r="I1027" s="10">
        <f t="shared" si="32"/>
        <v>51200</v>
      </c>
      <c r="J1027" s="4">
        <v>1024</v>
      </c>
      <c r="K1027" s="11">
        <f t="shared" si="27"/>
        <v>52.44140625</v>
      </c>
      <c r="L1027" s="10">
        <f t="shared" si="28"/>
        <v>53700</v>
      </c>
      <c r="M1027" s="4">
        <v>1024</v>
      </c>
      <c r="N1027" s="2">
        <v>30</v>
      </c>
      <c r="O1027" s="10">
        <f t="shared" si="33"/>
        <v>30720</v>
      </c>
    </row>
    <row r="1028" spans="1:15" ht="15.75" customHeight="1" x14ac:dyDescent="0.2">
      <c r="A1028" s="1">
        <v>1025</v>
      </c>
      <c r="B1028" s="2">
        <v>30</v>
      </c>
      <c r="C1028" s="10">
        <f t="shared" si="31"/>
        <v>30750</v>
      </c>
      <c r="D1028" s="4">
        <v>1025</v>
      </c>
      <c r="E1028" s="14">
        <f t="shared" si="29"/>
        <v>20.482926829268294</v>
      </c>
      <c r="F1028" s="10">
        <f t="shared" si="30"/>
        <v>20995</v>
      </c>
      <c r="G1028" s="4">
        <v>1025</v>
      </c>
      <c r="H1028" s="2">
        <v>50</v>
      </c>
      <c r="I1028" s="10">
        <f t="shared" si="32"/>
        <v>51250</v>
      </c>
      <c r="J1028" s="4">
        <v>1025</v>
      </c>
      <c r="K1028" s="11">
        <f t="shared" si="27"/>
        <v>52.439024390243901</v>
      </c>
      <c r="L1028" s="10">
        <f t="shared" si="28"/>
        <v>53750</v>
      </c>
      <c r="M1028" s="4">
        <v>1025</v>
      </c>
      <c r="N1028" s="2">
        <v>30</v>
      </c>
      <c r="O1028" s="10">
        <f t="shared" si="33"/>
        <v>30750</v>
      </c>
    </row>
    <row r="1029" spans="1:15" ht="15.75" customHeight="1" x14ac:dyDescent="0.2">
      <c r="A1029" s="1">
        <v>1026</v>
      </c>
      <c r="B1029" s="2">
        <v>30</v>
      </c>
      <c r="C1029" s="10">
        <f t="shared" si="31"/>
        <v>30780</v>
      </c>
      <c r="D1029" s="4">
        <v>1026</v>
      </c>
      <c r="E1029" s="14">
        <f t="shared" si="29"/>
        <v>20.482456140350877</v>
      </c>
      <c r="F1029" s="10">
        <f t="shared" si="30"/>
        <v>21015</v>
      </c>
      <c r="G1029" s="4">
        <v>1026</v>
      </c>
      <c r="H1029" s="2">
        <v>50</v>
      </c>
      <c r="I1029" s="10">
        <f t="shared" si="32"/>
        <v>51300</v>
      </c>
      <c r="J1029" s="4">
        <v>1026</v>
      </c>
      <c r="K1029" s="11">
        <f t="shared" si="27"/>
        <v>52.436647173489277</v>
      </c>
      <c r="L1029" s="10">
        <f t="shared" si="28"/>
        <v>53800</v>
      </c>
      <c r="M1029" s="4">
        <v>1026</v>
      </c>
      <c r="N1029" s="2">
        <v>30</v>
      </c>
      <c r="O1029" s="10">
        <f t="shared" si="33"/>
        <v>30780</v>
      </c>
    </row>
    <row r="1030" spans="1:15" ht="15.75" customHeight="1" x14ac:dyDescent="0.2">
      <c r="A1030" s="1">
        <v>1027</v>
      </c>
      <c r="B1030" s="2">
        <v>30</v>
      </c>
      <c r="C1030" s="10">
        <f t="shared" si="31"/>
        <v>30810</v>
      </c>
      <c r="D1030" s="4">
        <v>1027</v>
      </c>
      <c r="E1030" s="14">
        <f t="shared" si="29"/>
        <v>20.481986368062316</v>
      </c>
      <c r="F1030" s="10">
        <f t="shared" si="30"/>
        <v>21035</v>
      </c>
      <c r="G1030" s="4">
        <v>1027</v>
      </c>
      <c r="H1030" s="2">
        <v>50</v>
      </c>
      <c r="I1030" s="10">
        <f t="shared" si="32"/>
        <v>51350</v>
      </c>
      <c r="J1030" s="4">
        <v>1027</v>
      </c>
      <c r="K1030" s="11">
        <f t="shared" si="27"/>
        <v>52.434274586173323</v>
      </c>
      <c r="L1030" s="10">
        <f t="shared" si="28"/>
        <v>53850</v>
      </c>
      <c r="M1030" s="4">
        <v>1027</v>
      </c>
      <c r="N1030" s="2">
        <v>30</v>
      </c>
      <c r="O1030" s="10">
        <f t="shared" si="33"/>
        <v>30810</v>
      </c>
    </row>
    <row r="1031" spans="1:15" ht="15.75" customHeight="1" x14ac:dyDescent="0.2">
      <c r="A1031" s="1">
        <v>1028</v>
      </c>
      <c r="B1031" s="2">
        <v>30</v>
      </c>
      <c r="C1031" s="10">
        <f t="shared" si="31"/>
        <v>30840</v>
      </c>
      <c r="D1031" s="4">
        <v>1028</v>
      </c>
      <c r="E1031" s="14">
        <f t="shared" si="29"/>
        <v>20.481517509727627</v>
      </c>
      <c r="F1031" s="10">
        <f t="shared" si="30"/>
        <v>21055</v>
      </c>
      <c r="G1031" s="4">
        <v>1028</v>
      </c>
      <c r="H1031" s="2">
        <v>50</v>
      </c>
      <c r="I1031" s="10">
        <f t="shared" si="32"/>
        <v>51400</v>
      </c>
      <c r="J1031" s="4">
        <v>1028</v>
      </c>
      <c r="K1031" s="11">
        <f t="shared" si="27"/>
        <v>52.431906614785994</v>
      </c>
      <c r="L1031" s="10">
        <f t="shared" si="28"/>
        <v>53900</v>
      </c>
      <c r="M1031" s="4">
        <v>1028</v>
      </c>
      <c r="N1031" s="2">
        <v>30</v>
      </c>
      <c r="O1031" s="10">
        <f t="shared" si="33"/>
        <v>30840</v>
      </c>
    </row>
    <row r="1032" spans="1:15" ht="15.75" customHeight="1" x14ac:dyDescent="0.2">
      <c r="A1032" s="1">
        <v>1029</v>
      </c>
      <c r="B1032" s="2">
        <v>30</v>
      </c>
      <c r="C1032" s="10">
        <f t="shared" si="31"/>
        <v>30870</v>
      </c>
      <c r="D1032" s="4">
        <v>1029</v>
      </c>
      <c r="E1032" s="14">
        <f t="shared" si="29"/>
        <v>20.481049562682216</v>
      </c>
      <c r="F1032" s="10">
        <f t="shared" si="30"/>
        <v>21075</v>
      </c>
      <c r="G1032" s="4">
        <v>1029</v>
      </c>
      <c r="H1032" s="2">
        <v>50</v>
      </c>
      <c r="I1032" s="10">
        <f t="shared" si="32"/>
        <v>51450</v>
      </c>
      <c r="J1032" s="4">
        <v>1029</v>
      </c>
      <c r="K1032" s="11">
        <f t="shared" si="27"/>
        <v>52.429543245869773</v>
      </c>
      <c r="L1032" s="10">
        <f t="shared" si="28"/>
        <v>53950</v>
      </c>
      <c r="M1032" s="4">
        <v>1029</v>
      </c>
      <c r="N1032" s="2">
        <v>30</v>
      </c>
      <c r="O1032" s="10">
        <f t="shared" si="33"/>
        <v>30870</v>
      </c>
    </row>
    <row r="1033" spans="1:15" ht="15.75" customHeight="1" x14ac:dyDescent="0.2">
      <c r="A1033" s="1">
        <v>1030</v>
      </c>
      <c r="B1033" s="2">
        <v>30</v>
      </c>
      <c r="C1033" s="10">
        <f t="shared" si="31"/>
        <v>30900</v>
      </c>
      <c r="D1033" s="4">
        <v>1030</v>
      </c>
      <c r="E1033" s="14">
        <f t="shared" si="29"/>
        <v>20.480582524271846</v>
      </c>
      <c r="F1033" s="10">
        <f t="shared" si="30"/>
        <v>21095</v>
      </c>
      <c r="G1033" s="4">
        <v>1030</v>
      </c>
      <c r="H1033" s="2">
        <v>50</v>
      </c>
      <c r="I1033" s="10">
        <f t="shared" si="32"/>
        <v>51500</v>
      </c>
      <c r="J1033" s="4">
        <v>1030</v>
      </c>
      <c r="K1033" s="11">
        <f t="shared" si="27"/>
        <v>52.427184466019419</v>
      </c>
      <c r="L1033" s="10">
        <f t="shared" si="28"/>
        <v>54000</v>
      </c>
      <c r="M1033" s="4">
        <v>1030</v>
      </c>
      <c r="N1033" s="2">
        <v>30</v>
      </c>
      <c r="O1033" s="10">
        <f t="shared" si="33"/>
        <v>30900</v>
      </c>
    </row>
    <row r="1034" spans="1:15" ht="15.75" customHeight="1" x14ac:dyDescent="0.2">
      <c r="A1034" s="1">
        <v>1031</v>
      </c>
      <c r="B1034" s="2">
        <v>30</v>
      </c>
      <c r="C1034" s="10">
        <f t="shared" si="31"/>
        <v>30930</v>
      </c>
      <c r="D1034" s="4">
        <v>1031</v>
      </c>
      <c r="E1034" s="14">
        <f t="shared" si="29"/>
        <v>20.480116391852569</v>
      </c>
      <c r="F1034" s="10">
        <f t="shared" si="30"/>
        <v>21115</v>
      </c>
      <c r="G1034" s="4">
        <v>1031</v>
      </c>
      <c r="H1034" s="2">
        <v>50</v>
      </c>
      <c r="I1034" s="10">
        <f t="shared" si="32"/>
        <v>51550</v>
      </c>
      <c r="J1034" s="4">
        <v>1031</v>
      </c>
      <c r="K1034" s="11">
        <f t="shared" si="27"/>
        <v>52.424830261881667</v>
      </c>
      <c r="L1034" s="10">
        <f t="shared" si="28"/>
        <v>54050</v>
      </c>
      <c r="M1034" s="4">
        <v>1031</v>
      </c>
      <c r="N1034" s="2">
        <v>30</v>
      </c>
      <c r="O1034" s="10">
        <f t="shared" si="33"/>
        <v>30930</v>
      </c>
    </row>
    <row r="1035" spans="1:15" ht="15.75" customHeight="1" x14ac:dyDescent="0.2">
      <c r="A1035" s="1">
        <v>1032</v>
      </c>
      <c r="B1035" s="2">
        <v>30</v>
      </c>
      <c r="C1035" s="10">
        <f t="shared" si="31"/>
        <v>30960</v>
      </c>
      <c r="D1035" s="4">
        <v>1032</v>
      </c>
      <c r="E1035" s="14">
        <f t="shared" si="29"/>
        <v>20.479651162790699</v>
      </c>
      <c r="F1035" s="10">
        <f t="shared" si="30"/>
        <v>21135</v>
      </c>
      <c r="G1035" s="4">
        <v>1032</v>
      </c>
      <c r="H1035" s="2">
        <v>50</v>
      </c>
      <c r="I1035" s="10">
        <f t="shared" si="32"/>
        <v>51600</v>
      </c>
      <c r="J1035" s="4">
        <v>1032</v>
      </c>
      <c r="K1035" s="11">
        <f t="shared" si="27"/>
        <v>52.422480620155042</v>
      </c>
      <c r="L1035" s="10">
        <f t="shared" si="28"/>
        <v>54100</v>
      </c>
      <c r="M1035" s="4">
        <v>1032</v>
      </c>
      <c r="N1035" s="2">
        <v>30</v>
      </c>
      <c r="O1035" s="10">
        <f t="shared" si="33"/>
        <v>30960</v>
      </c>
    </row>
    <row r="1036" spans="1:15" ht="15.75" customHeight="1" x14ac:dyDescent="0.2">
      <c r="A1036" s="1">
        <v>1033</v>
      </c>
      <c r="B1036" s="2">
        <v>30</v>
      </c>
      <c r="C1036" s="10">
        <f t="shared" si="31"/>
        <v>30990</v>
      </c>
      <c r="D1036" s="4">
        <v>1033</v>
      </c>
      <c r="E1036" s="14">
        <f t="shared" si="29"/>
        <v>20.47918683446273</v>
      </c>
      <c r="F1036" s="10">
        <f t="shared" si="30"/>
        <v>21155</v>
      </c>
      <c r="G1036" s="4">
        <v>1033</v>
      </c>
      <c r="H1036" s="2">
        <v>50</v>
      </c>
      <c r="I1036" s="10">
        <f t="shared" si="32"/>
        <v>51650</v>
      </c>
      <c r="J1036" s="4">
        <v>1033</v>
      </c>
      <c r="K1036" s="11">
        <f t="shared" si="27"/>
        <v>52.420135527589544</v>
      </c>
      <c r="L1036" s="10">
        <f t="shared" si="28"/>
        <v>54150</v>
      </c>
      <c r="M1036" s="4">
        <v>1033</v>
      </c>
      <c r="N1036" s="2">
        <v>30</v>
      </c>
      <c r="O1036" s="10">
        <f t="shared" si="33"/>
        <v>30990</v>
      </c>
    </row>
    <row r="1037" spans="1:15" ht="15.75" customHeight="1" x14ac:dyDescent="0.2">
      <c r="A1037" s="1">
        <v>1034</v>
      </c>
      <c r="B1037" s="2">
        <v>30</v>
      </c>
      <c r="C1037" s="10">
        <f t="shared" si="31"/>
        <v>31020</v>
      </c>
      <c r="D1037" s="4">
        <v>1034</v>
      </c>
      <c r="E1037" s="14">
        <f t="shared" si="29"/>
        <v>20.478723404255319</v>
      </c>
      <c r="F1037" s="10">
        <f t="shared" si="30"/>
        <v>21175</v>
      </c>
      <c r="G1037" s="4">
        <v>1034</v>
      </c>
      <c r="H1037" s="2">
        <v>50</v>
      </c>
      <c r="I1037" s="10">
        <f t="shared" si="32"/>
        <v>51700</v>
      </c>
      <c r="J1037" s="4">
        <v>1034</v>
      </c>
      <c r="K1037" s="11">
        <f t="shared" si="27"/>
        <v>52.417794970986463</v>
      </c>
      <c r="L1037" s="10">
        <f t="shared" si="28"/>
        <v>54200</v>
      </c>
      <c r="M1037" s="4">
        <v>1034</v>
      </c>
      <c r="N1037" s="2">
        <v>30</v>
      </c>
      <c r="O1037" s="10">
        <f t="shared" si="33"/>
        <v>31020</v>
      </c>
    </row>
    <row r="1038" spans="1:15" ht="15.75" customHeight="1" x14ac:dyDescent="0.2">
      <c r="A1038" s="1">
        <v>1035</v>
      </c>
      <c r="B1038" s="2">
        <v>30</v>
      </c>
      <c r="C1038" s="10">
        <f t="shared" si="31"/>
        <v>31050</v>
      </c>
      <c r="D1038" s="4">
        <v>1035</v>
      </c>
      <c r="E1038" s="14">
        <f t="shared" si="29"/>
        <v>20.478260869565219</v>
      </c>
      <c r="F1038" s="10">
        <f t="shared" si="30"/>
        <v>21195</v>
      </c>
      <c r="G1038" s="4">
        <v>1035</v>
      </c>
      <c r="H1038" s="2">
        <v>50</v>
      </c>
      <c r="I1038" s="10">
        <f t="shared" si="32"/>
        <v>51750</v>
      </c>
      <c r="J1038" s="4">
        <v>1035</v>
      </c>
      <c r="K1038" s="11">
        <f t="shared" si="27"/>
        <v>52.415458937198068</v>
      </c>
      <c r="L1038" s="10">
        <f t="shared" si="28"/>
        <v>54250</v>
      </c>
      <c r="M1038" s="4">
        <v>1035</v>
      </c>
      <c r="N1038" s="2">
        <v>30</v>
      </c>
      <c r="O1038" s="10">
        <f t="shared" si="33"/>
        <v>31050</v>
      </c>
    </row>
    <row r="1039" spans="1:15" ht="15.75" customHeight="1" x14ac:dyDescent="0.2">
      <c r="A1039" s="1">
        <v>1036</v>
      </c>
      <c r="B1039" s="2">
        <v>30</v>
      </c>
      <c r="C1039" s="10">
        <f t="shared" si="31"/>
        <v>31080</v>
      </c>
      <c r="D1039" s="4">
        <v>1036</v>
      </c>
      <c r="E1039" s="14">
        <f t="shared" si="29"/>
        <v>20.477799227799228</v>
      </c>
      <c r="F1039" s="10">
        <f t="shared" si="30"/>
        <v>21215</v>
      </c>
      <c r="G1039" s="4">
        <v>1036</v>
      </c>
      <c r="H1039" s="2">
        <v>50</v>
      </c>
      <c r="I1039" s="10">
        <f t="shared" si="32"/>
        <v>51800</v>
      </c>
      <c r="J1039" s="4">
        <v>1036</v>
      </c>
      <c r="K1039" s="11">
        <f t="shared" si="27"/>
        <v>52.413127413127413</v>
      </c>
      <c r="L1039" s="10">
        <f t="shared" si="28"/>
        <v>54300</v>
      </c>
      <c r="M1039" s="4">
        <v>1036</v>
      </c>
      <c r="N1039" s="2">
        <v>30</v>
      </c>
      <c r="O1039" s="10">
        <f t="shared" si="33"/>
        <v>31080</v>
      </c>
    </row>
    <row r="1040" spans="1:15" ht="15.75" customHeight="1" x14ac:dyDescent="0.2">
      <c r="A1040" s="1">
        <v>1037</v>
      </c>
      <c r="B1040" s="2">
        <v>30</v>
      </c>
      <c r="C1040" s="10">
        <f t="shared" si="31"/>
        <v>31110</v>
      </c>
      <c r="D1040" s="4">
        <v>1037</v>
      </c>
      <c r="E1040" s="14">
        <f t="shared" si="29"/>
        <v>20.477338476374157</v>
      </c>
      <c r="F1040" s="10">
        <f t="shared" si="30"/>
        <v>21235</v>
      </c>
      <c r="G1040" s="4">
        <v>1037</v>
      </c>
      <c r="H1040" s="2">
        <v>50</v>
      </c>
      <c r="I1040" s="10">
        <f t="shared" si="32"/>
        <v>51850</v>
      </c>
      <c r="J1040" s="4">
        <v>1037</v>
      </c>
      <c r="K1040" s="11">
        <f t="shared" si="27"/>
        <v>52.410800385728059</v>
      </c>
      <c r="L1040" s="10">
        <f t="shared" si="28"/>
        <v>54350</v>
      </c>
      <c r="M1040" s="4">
        <v>1037</v>
      </c>
      <c r="N1040" s="2">
        <v>30</v>
      </c>
      <c r="O1040" s="10">
        <f t="shared" si="33"/>
        <v>31110</v>
      </c>
    </row>
    <row r="1041" spans="1:15" ht="15.75" customHeight="1" x14ac:dyDescent="0.2">
      <c r="A1041" s="1">
        <v>1038</v>
      </c>
      <c r="B1041" s="2">
        <v>30</v>
      </c>
      <c r="C1041" s="10">
        <f t="shared" si="31"/>
        <v>31140</v>
      </c>
      <c r="D1041" s="4">
        <v>1038</v>
      </c>
      <c r="E1041" s="14">
        <f t="shared" si="29"/>
        <v>20.476878612716764</v>
      </c>
      <c r="F1041" s="10">
        <f t="shared" si="30"/>
        <v>21255</v>
      </c>
      <c r="G1041" s="4">
        <v>1038</v>
      </c>
      <c r="H1041" s="2">
        <v>50</v>
      </c>
      <c r="I1041" s="10">
        <f t="shared" si="32"/>
        <v>51900</v>
      </c>
      <c r="J1041" s="4">
        <v>1038</v>
      </c>
      <c r="K1041" s="11">
        <f t="shared" si="27"/>
        <v>52.408477842003855</v>
      </c>
      <c r="L1041" s="10">
        <f t="shared" si="28"/>
        <v>54400</v>
      </c>
      <c r="M1041" s="4">
        <v>1038</v>
      </c>
      <c r="N1041" s="2">
        <v>30</v>
      </c>
      <c r="O1041" s="10">
        <f t="shared" si="33"/>
        <v>31140</v>
      </c>
    </row>
    <row r="1042" spans="1:15" ht="15.75" customHeight="1" x14ac:dyDescent="0.2">
      <c r="A1042" s="1">
        <v>1039</v>
      </c>
      <c r="B1042" s="2">
        <v>30</v>
      </c>
      <c r="C1042" s="10">
        <f t="shared" si="31"/>
        <v>31170</v>
      </c>
      <c r="D1042" s="4">
        <v>1039</v>
      </c>
      <c r="E1042" s="14">
        <f t="shared" si="29"/>
        <v>20.476419634263713</v>
      </c>
      <c r="F1042" s="10">
        <f t="shared" si="30"/>
        <v>21275</v>
      </c>
      <c r="G1042" s="4">
        <v>1039</v>
      </c>
      <c r="H1042" s="2">
        <v>50</v>
      </c>
      <c r="I1042" s="10">
        <f t="shared" si="32"/>
        <v>51950</v>
      </c>
      <c r="J1042" s="4">
        <v>1039</v>
      </c>
      <c r="K1042" s="11">
        <f t="shared" si="27"/>
        <v>52.40615976900866</v>
      </c>
      <c r="L1042" s="10">
        <f t="shared" si="28"/>
        <v>54450</v>
      </c>
      <c r="M1042" s="4">
        <v>1039</v>
      </c>
      <c r="N1042" s="2">
        <v>30</v>
      </c>
      <c r="O1042" s="10">
        <f t="shared" si="33"/>
        <v>31170</v>
      </c>
    </row>
    <row r="1043" spans="1:15" ht="15.75" customHeight="1" x14ac:dyDescent="0.2">
      <c r="A1043" s="1">
        <v>1040</v>
      </c>
      <c r="B1043" s="2">
        <v>30</v>
      </c>
      <c r="C1043" s="10">
        <f t="shared" si="31"/>
        <v>31200</v>
      </c>
      <c r="D1043" s="4">
        <v>1040</v>
      </c>
      <c r="E1043" s="14">
        <f t="shared" si="29"/>
        <v>20.47596153846154</v>
      </c>
      <c r="F1043" s="10">
        <f t="shared" si="30"/>
        <v>21295</v>
      </c>
      <c r="G1043" s="4">
        <v>1040</v>
      </c>
      <c r="H1043" s="2">
        <v>50</v>
      </c>
      <c r="I1043" s="10">
        <f t="shared" si="32"/>
        <v>52000</v>
      </c>
      <c r="J1043" s="4">
        <v>1040</v>
      </c>
      <c r="K1043" s="11">
        <f t="shared" si="27"/>
        <v>52.403846153846153</v>
      </c>
      <c r="L1043" s="10">
        <f t="shared" si="28"/>
        <v>54500</v>
      </c>
      <c r="M1043" s="4">
        <v>1040</v>
      </c>
      <c r="N1043" s="2">
        <v>30</v>
      </c>
      <c r="O1043" s="10">
        <f t="shared" si="33"/>
        <v>31200</v>
      </c>
    </row>
    <row r="1044" spans="1:15" ht="15.75" customHeight="1" x14ac:dyDescent="0.2">
      <c r="A1044" s="1">
        <v>1041</v>
      </c>
      <c r="B1044" s="2">
        <v>30</v>
      </c>
      <c r="C1044" s="10">
        <f t="shared" si="31"/>
        <v>31230</v>
      </c>
      <c r="D1044" s="4">
        <v>1041</v>
      </c>
      <c r="E1044" s="14">
        <f t="shared" si="29"/>
        <v>20.475504322766572</v>
      </c>
      <c r="F1044" s="10">
        <f t="shared" si="30"/>
        <v>21315</v>
      </c>
      <c r="G1044" s="4">
        <v>1041</v>
      </c>
      <c r="H1044" s="2">
        <v>50</v>
      </c>
      <c r="I1044" s="10">
        <f t="shared" si="32"/>
        <v>52050</v>
      </c>
      <c r="J1044" s="4">
        <v>1041</v>
      </c>
      <c r="K1044" s="11">
        <f t="shared" si="27"/>
        <v>52.401536983669551</v>
      </c>
      <c r="L1044" s="10">
        <f t="shared" si="28"/>
        <v>54550</v>
      </c>
      <c r="M1044" s="4">
        <v>1041</v>
      </c>
      <c r="N1044" s="2">
        <v>30</v>
      </c>
      <c r="O1044" s="10">
        <f t="shared" si="33"/>
        <v>31230</v>
      </c>
    </row>
    <row r="1045" spans="1:15" ht="15.75" customHeight="1" x14ac:dyDescent="0.2">
      <c r="A1045" s="1">
        <v>1042</v>
      </c>
      <c r="B1045" s="2">
        <v>30</v>
      </c>
      <c r="C1045" s="10">
        <f t="shared" si="31"/>
        <v>31260</v>
      </c>
      <c r="D1045" s="4">
        <v>1042</v>
      </c>
      <c r="E1045" s="14">
        <f t="shared" si="29"/>
        <v>20.475047984644913</v>
      </c>
      <c r="F1045" s="10">
        <f t="shared" si="30"/>
        <v>21335</v>
      </c>
      <c r="G1045" s="4">
        <v>1042</v>
      </c>
      <c r="H1045" s="2">
        <v>50</v>
      </c>
      <c r="I1045" s="10">
        <f t="shared" si="32"/>
        <v>52100</v>
      </c>
      <c r="J1045" s="4">
        <v>1042</v>
      </c>
      <c r="K1045" s="11">
        <f t="shared" si="27"/>
        <v>52.399232245681382</v>
      </c>
      <c r="L1045" s="10">
        <f t="shared" si="28"/>
        <v>54600</v>
      </c>
      <c r="M1045" s="4">
        <v>1042</v>
      </c>
      <c r="N1045" s="2">
        <v>30</v>
      </c>
      <c r="O1045" s="10">
        <f t="shared" si="33"/>
        <v>31260</v>
      </c>
    </row>
    <row r="1046" spans="1:15" ht="15.75" customHeight="1" x14ac:dyDescent="0.2">
      <c r="A1046" s="1">
        <v>1043</v>
      </c>
      <c r="B1046" s="2">
        <v>30</v>
      </c>
      <c r="C1046" s="10">
        <f t="shared" si="31"/>
        <v>31290</v>
      </c>
      <c r="D1046" s="4">
        <v>1043</v>
      </c>
      <c r="E1046" s="14">
        <f t="shared" si="29"/>
        <v>20.474592521572387</v>
      </c>
      <c r="F1046" s="10">
        <f t="shared" si="30"/>
        <v>21355</v>
      </c>
      <c r="G1046" s="4">
        <v>1043</v>
      </c>
      <c r="H1046" s="2">
        <v>50</v>
      </c>
      <c r="I1046" s="10">
        <f t="shared" si="32"/>
        <v>52150</v>
      </c>
      <c r="J1046" s="4">
        <v>1043</v>
      </c>
      <c r="K1046" s="11">
        <f t="shared" si="27"/>
        <v>52.396931927133267</v>
      </c>
      <c r="L1046" s="10">
        <f t="shared" si="28"/>
        <v>54650</v>
      </c>
      <c r="M1046" s="4">
        <v>1043</v>
      </c>
      <c r="N1046" s="2">
        <v>30</v>
      </c>
      <c r="O1046" s="10">
        <f t="shared" si="33"/>
        <v>31290</v>
      </c>
    </row>
    <row r="1047" spans="1:15" ht="15.75" customHeight="1" x14ac:dyDescent="0.2">
      <c r="A1047" s="1">
        <v>1044</v>
      </c>
      <c r="B1047" s="2">
        <v>30</v>
      </c>
      <c r="C1047" s="10">
        <f t="shared" si="31"/>
        <v>31320</v>
      </c>
      <c r="D1047" s="4">
        <v>1044</v>
      </c>
      <c r="E1047" s="14">
        <f t="shared" si="29"/>
        <v>20.474137931034484</v>
      </c>
      <c r="F1047" s="10">
        <f t="shared" si="30"/>
        <v>21375</v>
      </c>
      <c r="G1047" s="4">
        <v>1044</v>
      </c>
      <c r="H1047" s="2">
        <v>50</v>
      </c>
      <c r="I1047" s="10">
        <f t="shared" si="32"/>
        <v>52200</v>
      </c>
      <c r="J1047" s="4">
        <v>1044</v>
      </c>
      <c r="K1047" s="11">
        <f t="shared" si="27"/>
        <v>52.394636015325673</v>
      </c>
      <c r="L1047" s="10">
        <f t="shared" si="28"/>
        <v>54700</v>
      </c>
      <c r="M1047" s="4">
        <v>1044</v>
      </c>
      <c r="N1047" s="2">
        <v>30</v>
      </c>
      <c r="O1047" s="10">
        <f t="shared" si="33"/>
        <v>31320</v>
      </c>
    </row>
    <row r="1048" spans="1:15" ht="15.75" customHeight="1" x14ac:dyDescent="0.2">
      <c r="A1048" s="1">
        <v>1045</v>
      </c>
      <c r="B1048" s="2">
        <v>30</v>
      </c>
      <c r="C1048" s="10">
        <f t="shared" si="31"/>
        <v>31350</v>
      </c>
      <c r="D1048" s="4">
        <v>1045</v>
      </c>
      <c r="E1048" s="14">
        <f t="shared" si="29"/>
        <v>20.473684210526315</v>
      </c>
      <c r="F1048" s="10">
        <f t="shared" si="30"/>
        <v>21395</v>
      </c>
      <c r="G1048" s="4">
        <v>1045</v>
      </c>
      <c r="H1048" s="2">
        <v>50</v>
      </c>
      <c r="I1048" s="10">
        <f t="shared" si="32"/>
        <v>52250</v>
      </c>
      <c r="J1048" s="4">
        <v>1045</v>
      </c>
      <c r="K1048" s="11">
        <f t="shared" si="27"/>
        <v>52.392344497607652</v>
      </c>
      <c r="L1048" s="10">
        <f t="shared" si="28"/>
        <v>54750</v>
      </c>
      <c r="M1048" s="4">
        <v>1045</v>
      </c>
      <c r="N1048" s="2">
        <v>30</v>
      </c>
      <c r="O1048" s="10">
        <f t="shared" si="33"/>
        <v>31350</v>
      </c>
    </row>
    <row r="1049" spans="1:15" ht="15.75" customHeight="1" x14ac:dyDescent="0.2">
      <c r="A1049" s="1">
        <v>1046</v>
      </c>
      <c r="B1049" s="2">
        <v>30</v>
      </c>
      <c r="C1049" s="10">
        <f t="shared" si="31"/>
        <v>31380</v>
      </c>
      <c r="D1049" s="4">
        <v>1046</v>
      </c>
      <c r="E1049" s="14">
        <f t="shared" si="29"/>
        <v>20.473231357552581</v>
      </c>
      <c r="F1049" s="10">
        <f t="shared" si="30"/>
        <v>21415</v>
      </c>
      <c r="G1049" s="4">
        <v>1046</v>
      </c>
      <c r="H1049" s="2">
        <v>50</v>
      </c>
      <c r="I1049" s="10">
        <f t="shared" si="32"/>
        <v>52300</v>
      </c>
      <c r="J1049" s="4">
        <v>1046</v>
      </c>
      <c r="K1049" s="11">
        <f t="shared" si="27"/>
        <v>52.39005736137667</v>
      </c>
      <c r="L1049" s="10">
        <f t="shared" si="28"/>
        <v>54800</v>
      </c>
      <c r="M1049" s="4">
        <v>1046</v>
      </c>
      <c r="N1049" s="2">
        <v>30</v>
      </c>
      <c r="O1049" s="10">
        <f t="shared" si="33"/>
        <v>31380</v>
      </c>
    </row>
    <row r="1050" spans="1:15" ht="15.75" customHeight="1" x14ac:dyDescent="0.2">
      <c r="A1050" s="1">
        <v>1047</v>
      </c>
      <c r="B1050" s="2">
        <v>30</v>
      </c>
      <c r="C1050" s="10">
        <f t="shared" si="31"/>
        <v>31410</v>
      </c>
      <c r="D1050" s="4">
        <v>1047</v>
      </c>
      <c r="E1050" s="14">
        <f t="shared" si="29"/>
        <v>20.472779369627506</v>
      </c>
      <c r="F1050" s="10">
        <f t="shared" si="30"/>
        <v>21435</v>
      </c>
      <c r="G1050" s="4">
        <v>1047</v>
      </c>
      <c r="H1050" s="2">
        <v>50</v>
      </c>
      <c r="I1050" s="10">
        <f t="shared" si="32"/>
        <v>52350</v>
      </c>
      <c r="J1050" s="4">
        <v>1047</v>
      </c>
      <c r="K1050" s="11">
        <f t="shared" si="27"/>
        <v>52.387774594078316</v>
      </c>
      <c r="L1050" s="10">
        <f t="shared" si="28"/>
        <v>54850</v>
      </c>
      <c r="M1050" s="4">
        <v>1047</v>
      </c>
      <c r="N1050" s="2">
        <v>30</v>
      </c>
      <c r="O1050" s="10">
        <f t="shared" si="33"/>
        <v>31410</v>
      </c>
    </row>
    <row r="1051" spans="1:15" ht="15.75" customHeight="1" x14ac:dyDescent="0.2">
      <c r="A1051" s="1">
        <v>1048</v>
      </c>
      <c r="B1051" s="2">
        <v>30</v>
      </c>
      <c r="C1051" s="10">
        <f t="shared" si="31"/>
        <v>31440</v>
      </c>
      <c r="D1051" s="4">
        <v>1048</v>
      </c>
      <c r="E1051" s="14">
        <f t="shared" si="29"/>
        <v>20.472328244274809</v>
      </c>
      <c r="F1051" s="10">
        <f t="shared" si="30"/>
        <v>21455</v>
      </c>
      <c r="G1051" s="4">
        <v>1048</v>
      </c>
      <c r="H1051" s="2">
        <v>50</v>
      </c>
      <c r="I1051" s="10">
        <f t="shared" si="32"/>
        <v>52400</v>
      </c>
      <c r="J1051" s="4">
        <v>1048</v>
      </c>
      <c r="K1051" s="11">
        <f t="shared" si="27"/>
        <v>52.385496183206108</v>
      </c>
      <c r="L1051" s="10">
        <f t="shared" si="28"/>
        <v>54900</v>
      </c>
      <c r="M1051" s="4">
        <v>1048</v>
      </c>
      <c r="N1051" s="2">
        <v>30</v>
      </c>
      <c r="O1051" s="10">
        <f t="shared" si="33"/>
        <v>31440</v>
      </c>
    </row>
    <row r="1052" spans="1:15" ht="15.75" customHeight="1" x14ac:dyDescent="0.2">
      <c r="A1052" s="1">
        <v>1049</v>
      </c>
      <c r="B1052" s="2">
        <v>30</v>
      </c>
      <c r="C1052" s="10">
        <f t="shared" si="31"/>
        <v>31470</v>
      </c>
      <c r="D1052" s="4">
        <v>1049</v>
      </c>
      <c r="E1052" s="14">
        <f t="shared" si="29"/>
        <v>20.471877979027646</v>
      </c>
      <c r="F1052" s="10">
        <f t="shared" si="30"/>
        <v>21475</v>
      </c>
      <c r="G1052" s="4">
        <v>1049</v>
      </c>
      <c r="H1052" s="2">
        <v>50</v>
      </c>
      <c r="I1052" s="10">
        <f t="shared" si="32"/>
        <v>52450</v>
      </c>
      <c r="J1052" s="4">
        <v>1049</v>
      </c>
      <c r="K1052" s="11">
        <f t="shared" si="27"/>
        <v>52.383222116301241</v>
      </c>
      <c r="L1052" s="10">
        <f t="shared" si="28"/>
        <v>54950</v>
      </c>
      <c r="M1052" s="4">
        <v>1049</v>
      </c>
      <c r="N1052" s="2">
        <v>30</v>
      </c>
      <c r="O1052" s="10">
        <f t="shared" si="33"/>
        <v>31470</v>
      </c>
    </row>
    <row r="1053" spans="1:15" ht="15.75" customHeight="1" x14ac:dyDescent="0.2">
      <c r="A1053" s="1">
        <v>1050</v>
      </c>
      <c r="B1053" s="2">
        <v>30</v>
      </c>
      <c r="C1053" s="10">
        <f t="shared" si="31"/>
        <v>31500</v>
      </c>
      <c r="D1053" s="4">
        <v>1050</v>
      </c>
      <c r="E1053" s="14">
        <f t="shared" si="29"/>
        <v>20.471428571428572</v>
      </c>
      <c r="F1053" s="10">
        <f t="shared" si="30"/>
        <v>21495</v>
      </c>
      <c r="G1053" s="4">
        <v>1050</v>
      </c>
      <c r="H1053" s="2">
        <v>50</v>
      </c>
      <c r="I1053" s="10">
        <f t="shared" si="32"/>
        <v>52500</v>
      </c>
      <c r="J1053" s="4">
        <v>1050</v>
      </c>
      <c r="K1053" s="11">
        <f t="shared" si="27"/>
        <v>52.38095238095238</v>
      </c>
      <c r="L1053" s="10">
        <f t="shared" si="28"/>
        <v>55000</v>
      </c>
      <c r="M1053" s="4">
        <v>1050</v>
      </c>
      <c r="N1053" s="2">
        <v>30</v>
      </c>
      <c r="O1053" s="10">
        <f t="shared" si="33"/>
        <v>31500</v>
      </c>
    </row>
    <row r="1054" spans="1:15" ht="15.75" customHeight="1" x14ac:dyDescent="0.2">
      <c r="A1054" s="1">
        <v>1051</v>
      </c>
      <c r="B1054" s="2">
        <v>30</v>
      </c>
      <c r="C1054" s="10">
        <f t="shared" si="31"/>
        <v>31530</v>
      </c>
      <c r="D1054" s="4">
        <v>1051</v>
      </c>
      <c r="E1054" s="14">
        <f t="shared" si="29"/>
        <v>20.470980019029497</v>
      </c>
      <c r="F1054" s="10">
        <f t="shared" si="30"/>
        <v>21515</v>
      </c>
      <c r="G1054" s="4">
        <v>1051</v>
      </c>
      <c r="H1054" s="2">
        <v>50</v>
      </c>
      <c r="I1054" s="10">
        <f t="shared" si="32"/>
        <v>52550</v>
      </c>
      <c r="J1054" s="4">
        <v>1051</v>
      </c>
      <c r="K1054" s="11">
        <f t="shared" si="27"/>
        <v>52.378686964795435</v>
      </c>
      <c r="L1054" s="10">
        <f t="shared" si="28"/>
        <v>55050</v>
      </c>
      <c r="M1054" s="4">
        <v>1051</v>
      </c>
      <c r="N1054" s="2">
        <v>30</v>
      </c>
      <c r="O1054" s="10">
        <f t="shared" si="33"/>
        <v>31530</v>
      </c>
    </row>
    <row r="1055" spans="1:15" ht="15.75" customHeight="1" x14ac:dyDescent="0.2">
      <c r="A1055" s="1">
        <v>1052</v>
      </c>
      <c r="B1055" s="2">
        <v>30</v>
      </c>
      <c r="C1055" s="10">
        <f t="shared" si="31"/>
        <v>31560</v>
      </c>
      <c r="D1055" s="4">
        <v>1052</v>
      </c>
      <c r="E1055" s="14">
        <f t="shared" si="29"/>
        <v>20.470532319391634</v>
      </c>
      <c r="F1055" s="10">
        <f t="shared" si="30"/>
        <v>21535</v>
      </c>
      <c r="G1055" s="4">
        <v>1052</v>
      </c>
      <c r="H1055" s="2">
        <v>50</v>
      </c>
      <c r="I1055" s="10">
        <f t="shared" si="32"/>
        <v>52600</v>
      </c>
      <c r="J1055" s="4">
        <v>1052</v>
      </c>
      <c r="K1055" s="11">
        <f t="shared" si="27"/>
        <v>52.376425855513311</v>
      </c>
      <c r="L1055" s="10">
        <f t="shared" si="28"/>
        <v>55100</v>
      </c>
      <c r="M1055" s="4">
        <v>1052</v>
      </c>
      <c r="N1055" s="2">
        <v>30</v>
      </c>
      <c r="O1055" s="10">
        <f t="shared" si="33"/>
        <v>31560</v>
      </c>
    </row>
    <row r="1056" spans="1:15" ht="15.75" customHeight="1" x14ac:dyDescent="0.2">
      <c r="A1056" s="1">
        <v>1053</v>
      </c>
      <c r="B1056" s="2">
        <v>30</v>
      </c>
      <c r="C1056" s="10">
        <f t="shared" si="31"/>
        <v>31590</v>
      </c>
      <c r="D1056" s="4">
        <v>1053</v>
      </c>
      <c r="E1056" s="14">
        <f t="shared" si="29"/>
        <v>20.470085470085468</v>
      </c>
      <c r="F1056" s="10">
        <f t="shared" si="30"/>
        <v>21555</v>
      </c>
      <c r="G1056" s="4">
        <v>1053</v>
      </c>
      <c r="H1056" s="2">
        <v>50</v>
      </c>
      <c r="I1056" s="10">
        <f t="shared" si="32"/>
        <v>52650</v>
      </c>
      <c r="J1056" s="4">
        <v>1053</v>
      </c>
      <c r="K1056" s="11">
        <f t="shared" si="27"/>
        <v>52.37416904083571</v>
      </c>
      <c r="L1056" s="10">
        <f t="shared" si="28"/>
        <v>55150</v>
      </c>
      <c r="M1056" s="4">
        <v>1053</v>
      </c>
      <c r="N1056" s="2">
        <v>30</v>
      </c>
      <c r="O1056" s="10">
        <f t="shared" si="33"/>
        <v>31590</v>
      </c>
    </row>
    <row r="1057" spans="1:15" ht="15.75" customHeight="1" x14ac:dyDescent="0.2">
      <c r="A1057" s="1">
        <v>1054</v>
      </c>
      <c r="B1057" s="2">
        <v>30</v>
      </c>
      <c r="C1057" s="10">
        <f t="shared" si="31"/>
        <v>31620</v>
      </c>
      <c r="D1057" s="4">
        <v>1054</v>
      </c>
      <c r="E1057" s="14">
        <f t="shared" si="29"/>
        <v>20.469639468690701</v>
      </c>
      <c r="F1057" s="10">
        <f t="shared" si="30"/>
        <v>21575</v>
      </c>
      <c r="G1057" s="4">
        <v>1054</v>
      </c>
      <c r="H1057" s="2">
        <v>50</v>
      </c>
      <c r="I1057" s="10">
        <f t="shared" si="32"/>
        <v>52700</v>
      </c>
      <c r="J1057" s="4">
        <v>1054</v>
      </c>
      <c r="K1057" s="11">
        <f t="shared" si="27"/>
        <v>52.371916508538902</v>
      </c>
      <c r="L1057" s="10">
        <f t="shared" si="28"/>
        <v>55200</v>
      </c>
      <c r="M1057" s="4">
        <v>1054</v>
      </c>
      <c r="N1057" s="2">
        <v>30</v>
      </c>
      <c r="O1057" s="10">
        <f t="shared" si="33"/>
        <v>31620</v>
      </c>
    </row>
    <row r="1058" spans="1:15" ht="15.75" customHeight="1" x14ac:dyDescent="0.2">
      <c r="A1058" s="1">
        <v>1055</v>
      </c>
      <c r="B1058" s="2">
        <v>30</v>
      </c>
      <c r="C1058" s="10">
        <f t="shared" si="31"/>
        <v>31650</v>
      </c>
      <c r="D1058" s="4">
        <v>1055</v>
      </c>
      <c r="E1058" s="14">
        <f t="shared" si="29"/>
        <v>20.469194312796208</v>
      </c>
      <c r="F1058" s="10">
        <f t="shared" si="30"/>
        <v>21595</v>
      </c>
      <c r="G1058" s="4">
        <v>1055</v>
      </c>
      <c r="H1058" s="2">
        <v>50</v>
      </c>
      <c r="I1058" s="10">
        <f t="shared" si="32"/>
        <v>52750</v>
      </c>
      <c r="J1058" s="4">
        <v>1055</v>
      </c>
      <c r="K1058" s="11">
        <f t="shared" si="27"/>
        <v>52.369668246445499</v>
      </c>
      <c r="L1058" s="10">
        <f t="shared" si="28"/>
        <v>55250</v>
      </c>
      <c r="M1058" s="4">
        <v>1055</v>
      </c>
      <c r="N1058" s="2">
        <v>30</v>
      </c>
      <c r="O1058" s="10">
        <f t="shared" si="33"/>
        <v>31650</v>
      </c>
    </row>
    <row r="1059" spans="1:15" ht="15.75" customHeight="1" x14ac:dyDescent="0.2">
      <c r="A1059" s="1">
        <v>1056</v>
      </c>
      <c r="B1059" s="2">
        <v>30</v>
      </c>
      <c r="C1059" s="10">
        <f t="shared" si="31"/>
        <v>31680</v>
      </c>
      <c r="D1059" s="4">
        <v>1056</v>
      </c>
      <c r="E1059" s="14">
        <f t="shared" si="29"/>
        <v>20.46875</v>
      </c>
      <c r="F1059" s="10">
        <f t="shared" si="30"/>
        <v>21615</v>
      </c>
      <c r="G1059" s="4">
        <v>1056</v>
      </c>
      <c r="H1059" s="2">
        <v>50</v>
      </c>
      <c r="I1059" s="10">
        <f t="shared" si="32"/>
        <v>52800</v>
      </c>
      <c r="J1059" s="4">
        <v>1056</v>
      </c>
      <c r="K1059" s="11">
        <f t="shared" si="27"/>
        <v>52.367424242424242</v>
      </c>
      <c r="L1059" s="10">
        <f t="shared" si="28"/>
        <v>55300</v>
      </c>
      <c r="M1059" s="4">
        <v>1056</v>
      </c>
      <c r="N1059" s="2">
        <v>30</v>
      </c>
      <c r="O1059" s="10">
        <f t="shared" si="33"/>
        <v>31680</v>
      </c>
    </row>
    <row r="1060" spans="1:15" ht="15.75" customHeight="1" x14ac:dyDescent="0.2">
      <c r="A1060" s="1">
        <v>1057</v>
      </c>
      <c r="B1060" s="2">
        <v>30</v>
      </c>
      <c r="C1060" s="10">
        <f t="shared" si="31"/>
        <v>31710</v>
      </c>
      <c r="D1060" s="4">
        <v>1057</v>
      </c>
      <c r="E1060" s="14">
        <f t="shared" si="29"/>
        <v>20.468306527909178</v>
      </c>
      <c r="F1060" s="10">
        <f t="shared" si="30"/>
        <v>21635</v>
      </c>
      <c r="G1060" s="4">
        <v>1057</v>
      </c>
      <c r="H1060" s="2">
        <v>50</v>
      </c>
      <c r="I1060" s="10">
        <f t="shared" si="32"/>
        <v>52850</v>
      </c>
      <c r="J1060" s="4">
        <v>1057</v>
      </c>
      <c r="K1060" s="11">
        <f t="shared" si="27"/>
        <v>52.365184484389779</v>
      </c>
      <c r="L1060" s="10">
        <f t="shared" si="28"/>
        <v>55350</v>
      </c>
      <c r="M1060" s="4">
        <v>1057</v>
      </c>
      <c r="N1060" s="2">
        <v>30</v>
      </c>
      <c r="O1060" s="10">
        <f t="shared" si="33"/>
        <v>31710</v>
      </c>
    </row>
    <row r="1061" spans="1:15" ht="15.75" customHeight="1" x14ac:dyDescent="0.2">
      <c r="A1061" s="1">
        <v>1058</v>
      </c>
      <c r="B1061" s="2">
        <v>30</v>
      </c>
      <c r="C1061" s="10">
        <f t="shared" si="31"/>
        <v>31740</v>
      </c>
      <c r="D1061" s="4">
        <v>1058</v>
      </c>
      <c r="E1061" s="14">
        <f t="shared" si="29"/>
        <v>20.467863894139885</v>
      </c>
      <c r="F1061" s="10">
        <f t="shared" si="30"/>
        <v>21655</v>
      </c>
      <c r="G1061" s="4">
        <v>1058</v>
      </c>
      <c r="H1061" s="2">
        <v>50</v>
      </c>
      <c r="I1061" s="10">
        <f t="shared" si="32"/>
        <v>52900</v>
      </c>
      <c r="J1061" s="4">
        <v>1058</v>
      </c>
      <c r="K1061" s="11">
        <f t="shared" si="27"/>
        <v>52.362948960302461</v>
      </c>
      <c r="L1061" s="10">
        <f t="shared" si="28"/>
        <v>55400</v>
      </c>
      <c r="M1061" s="4">
        <v>1058</v>
      </c>
      <c r="N1061" s="2">
        <v>30</v>
      </c>
      <c r="O1061" s="10">
        <f t="shared" si="33"/>
        <v>31740</v>
      </c>
    </row>
    <row r="1062" spans="1:15" ht="15.75" customHeight="1" x14ac:dyDescent="0.2">
      <c r="A1062" s="1">
        <v>1059</v>
      </c>
      <c r="B1062" s="2">
        <v>30</v>
      </c>
      <c r="C1062" s="10">
        <f t="shared" si="31"/>
        <v>31770</v>
      </c>
      <c r="D1062" s="4">
        <v>1059</v>
      </c>
      <c r="E1062" s="14">
        <f t="shared" si="29"/>
        <v>20.467422096317282</v>
      </c>
      <c r="F1062" s="10">
        <f t="shared" si="30"/>
        <v>21675</v>
      </c>
      <c r="G1062" s="4">
        <v>1059</v>
      </c>
      <c r="H1062" s="2">
        <v>50</v>
      </c>
      <c r="I1062" s="10">
        <f t="shared" si="32"/>
        <v>52950</v>
      </c>
      <c r="J1062" s="4">
        <v>1059</v>
      </c>
      <c r="K1062" s="11">
        <f t="shared" si="27"/>
        <v>52.360717658168085</v>
      </c>
      <c r="L1062" s="10">
        <f t="shared" si="28"/>
        <v>55450</v>
      </c>
      <c r="M1062" s="4">
        <v>1059</v>
      </c>
      <c r="N1062" s="2">
        <v>30</v>
      </c>
      <c r="O1062" s="10">
        <f t="shared" si="33"/>
        <v>31770</v>
      </c>
    </row>
    <row r="1063" spans="1:15" ht="15.75" customHeight="1" x14ac:dyDescent="0.2">
      <c r="A1063" s="1">
        <v>1060</v>
      </c>
      <c r="B1063" s="2">
        <v>30</v>
      </c>
      <c r="C1063" s="10">
        <f t="shared" si="31"/>
        <v>31800</v>
      </c>
      <c r="D1063" s="4">
        <v>1060</v>
      </c>
      <c r="E1063" s="14">
        <f t="shared" si="29"/>
        <v>20.466981132075471</v>
      </c>
      <c r="F1063" s="10">
        <f t="shared" si="30"/>
        <v>21695</v>
      </c>
      <c r="G1063" s="4">
        <v>1060</v>
      </c>
      <c r="H1063" s="2">
        <v>50</v>
      </c>
      <c r="I1063" s="10">
        <f t="shared" si="32"/>
        <v>53000</v>
      </c>
      <c r="J1063" s="4">
        <v>1060</v>
      </c>
      <c r="K1063" s="11">
        <f t="shared" si="27"/>
        <v>52.358490566037737</v>
      </c>
      <c r="L1063" s="10">
        <f t="shared" si="28"/>
        <v>55500</v>
      </c>
      <c r="M1063" s="4">
        <v>1060</v>
      </c>
      <c r="N1063" s="2">
        <v>30</v>
      </c>
      <c r="O1063" s="10">
        <f t="shared" si="33"/>
        <v>31800</v>
      </c>
    </row>
    <row r="1064" spans="1:15" ht="15.75" customHeight="1" x14ac:dyDescent="0.2">
      <c r="A1064" s="1">
        <v>1061</v>
      </c>
      <c r="B1064" s="2">
        <v>30</v>
      </c>
      <c r="C1064" s="10">
        <f t="shared" si="31"/>
        <v>31830</v>
      </c>
      <c r="D1064" s="4">
        <v>1061</v>
      </c>
      <c r="E1064" s="14">
        <f t="shared" si="29"/>
        <v>20.466540999057493</v>
      </c>
      <c r="F1064" s="10">
        <f t="shared" si="30"/>
        <v>21715</v>
      </c>
      <c r="G1064" s="4">
        <v>1061</v>
      </c>
      <c r="H1064" s="2">
        <v>50</v>
      </c>
      <c r="I1064" s="10">
        <f t="shared" si="32"/>
        <v>53050</v>
      </c>
      <c r="J1064" s="4">
        <v>1061</v>
      </c>
      <c r="K1064" s="11">
        <f t="shared" si="27"/>
        <v>52.35626767200754</v>
      </c>
      <c r="L1064" s="10">
        <f t="shared" si="28"/>
        <v>55550</v>
      </c>
      <c r="M1064" s="4">
        <v>1061</v>
      </c>
      <c r="N1064" s="2">
        <v>30</v>
      </c>
      <c r="O1064" s="10">
        <f t="shared" si="33"/>
        <v>31830</v>
      </c>
    </row>
    <row r="1065" spans="1:15" ht="15.75" customHeight="1" x14ac:dyDescent="0.2">
      <c r="A1065" s="1">
        <v>1062</v>
      </c>
      <c r="B1065" s="2">
        <v>30</v>
      </c>
      <c r="C1065" s="10">
        <f t="shared" si="31"/>
        <v>31860</v>
      </c>
      <c r="D1065" s="4">
        <v>1062</v>
      </c>
      <c r="E1065" s="14">
        <f t="shared" si="29"/>
        <v>20.466101694915253</v>
      </c>
      <c r="F1065" s="10">
        <f t="shared" si="30"/>
        <v>21735</v>
      </c>
      <c r="G1065" s="4">
        <v>1062</v>
      </c>
      <c r="H1065" s="2">
        <v>50</v>
      </c>
      <c r="I1065" s="10">
        <f t="shared" si="32"/>
        <v>53100</v>
      </c>
      <c r="J1065" s="4">
        <v>1062</v>
      </c>
      <c r="K1065" s="11">
        <f t="shared" si="27"/>
        <v>52.354048964218457</v>
      </c>
      <c r="L1065" s="10">
        <f t="shared" si="28"/>
        <v>55600</v>
      </c>
      <c r="M1065" s="4">
        <v>1062</v>
      </c>
      <c r="N1065" s="2">
        <v>30</v>
      </c>
      <c r="O1065" s="10">
        <f t="shared" si="33"/>
        <v>31860</v>
      </c>
    </row>
    <row r="1066" spans="1:15" ht="15.75" customHeight="1" x14ac:dyDescent="0.2">
      <c r="A1066" s="1">
        <v>1063</v>
      </c>
      <c r="B1066" s="2">
        <v>30</v>
      </c>
      <c r="C1066" s="10">
        <f t="shared" si="31"/>
        <v>31890</v>
      </c>
      <c r="D1066" s="4">
        <v>1063</v>
      </c>
      <c r="E1066" s="14">
        <f t="shared" si="29"/>
        <v>20.465663217309501</v>
      </c>
      <c r="F1066" s="10">
        <f t="shared" si="30"/>
        <v>21755</v>
      </c>
      <c r="G1066" s="4">
        <v>1063</v>
      </c>
      <c r="H1066" s="2">
        <v>50</v>
      </c>
      <c r="I1066" s="10">
        <f t="shared" si="32"/>
        <v>53150</v>
      </c>
      <c r="J1066" s="4">
        <v>1063</v>
      </c>
      <c r="K1066" s="11">
        <f t="shared" si="27"/>
        <v>52.351834430856066</v>
      </c>
      <c r="L1066" s="10">
        <f t="shared" si="28"/>
        <v>55650</v>
      </c>
      <c r="M1066" s="4">
        <v>1063</v>
      </c>
      <c r="N1066" s="2">
        <v>30</v>
      </c>
      <c r="O1066" s="10">
        <f t="shared" si="33"/>
        <v>31890</v>
      </c>
    </row>
    <row r="1067" spans="1:15" ht="15.75" customHeight="1" x14ac:dyDescent="0.2">
      <c r="A1067" s="1">
        <v>1064</v>
      </c>
      <c r="B1067" s="2">
        <v>30</v>
      </c>
      <c r="C1067" s="10">
        <f t="shared" si="31"/>
        <v>31920</v>
      </c>
      <c r="D1067" s="4">
        <v>1064</v>
      </c>
      <c r="E1067" s="14">
        <f t="shared" si="29"/>
        <v>20.465225563909776</v>
      </c>
      <c r="F1067" s="10">
        <f t="shared" si="30"/>
        <v>21775</v>
      </c>
      <c r="G1067" s="4">
        <v>1064</v>
      </c>
      <c r="H1067" s="2">
        <v>50</v>
      </c>
      <c r="I1067" s="10">
        <f t="shared" si="32"/>
        <v>53200</v>
      </c>
      <c r="J1067" s="4">
        <v>1064</v>
      </c>
      <c r="K1067" s="11">
        <f t="shared" si="27"/>
        <v>52.349624060150376</v>
      </c>
      <c r="L1067" s="10">
        <f t="shared" si="28"/>
        <v>55700</v>
      </c>
      <c r="M1067" s="4">
        <v>1064</v>
      </c>
      <c r="N1067" s="2">
        <v>30</v>
      </c>
      <c r="O1067" s="10">
        <f t="shared" si="33"/>
        <v>31920</v>
      </c>
    </row>
    <row r="1068" spans="1:15" ht="15.75" customHeight="1" x14ac:dyDescent="0.2">
      <c r="A1068" s="1">
        <v>1065</v>
      </c>
      <c r="B1068" s="2">
        <v>30</v>
      </c>
      <c r="C1068" s="10">
        <f t="shared" si="31"/>
        <v>31950</v>
      </c>
      <c r="D1068" s="4">
        <v>1065</v>
      </c>
      <c r="E1068" s="14">
        <f t="shared" si="29"/>
        <v>20.464788732394368</v>
      </c>
      <c r="F1068" s="10">
        <f t="shared" si="30"/>
        <v>21795</v>
      </c>
      <c r="G1068" s="4">
        <v>1065</v>
      </c>
      <c r="H1068" s="2">
        <v>50</v>
      </c>
      <c r="I1068" s="10">
        <f t="shared" si="32"/>
        <v>53250</v>
      </c>
      <c r="J1068" s="4">
        <v>1065</v>
      </c>
      <c r="K1068" s="11">
        <f t="shared" si="27"/>
        <v>52.347417840375584</v>
      </c>
      <c r="L1068" s="10">
        <f t="shared" si="28"/>
        <v>55750</v>
      </c>
      <c r="M1068" s="4">
        <v>1065</v>
      </c>
      <c r="N1068" s="2">
        <v>30</v>
      </c>
      <c r="O1068" s="10">
        <f t="shared" si="33"/>
        <v>31950</v>
      </c>
    </row>
    <row r="1069" spans="1:15" ht="15.75" customHeight="1" x14ac:dyDescent="0.2">
      <c r="A1069" s="1">
        <v>1066</v>
      </c>
      <c r="B1069" s="2">
        <v>30</v>
      </c>
      <c r="C1069" s="10">
        <f t="shared" si="31"/>
        <v>31980</v>
      </c>
      <c r="D1069" s="4">
        <v>1066</v>
      </c>
      <c r="E1069" s="14">
        <f t="shared" si="29"/>
        <v>20.464352720450282</v>
      </c>
      <c r="F1069" s="10">
        <f t="shared" si="30"/>
        <v>21815</v>
      </c>
      <c r="G1069" s="4">
        <v>1066</v>
      </c>
      <c r="H1069" s="2">
        <v>50</v>
      </c>
      <c r="I1069" s="10">
        <f t="shared" si="32"/>
        <v>53300</v>
      </c>
      <c r="J1069" s="4">
        <v>1066</v>
      </c>
      <c r="K1069" s="11">
        <f t="shared" si="27"/>
        <v>52.345215759849907</v>
      </c>
      <c r="L1069" s="10">
        <f t="shared" si="28"/>
        <v>55800</v>
      </c>
      <c r="M1069" s="4">
        <v>1066</v>
      </c>
      <c r="N1069" s="2">
        <v>30</v>
      </c>
      <c r="O1069" s="10">
        <f t="shared" si="33"/>
        <v>31980</v>
      </c>
    </row>
    <row r="1070" spans="1:15" ht="15.75" customHeight="1" x14ac:dyDescent="0.2">
      <c r="A1070" s="1">
        <v>1067</v>
      </c>
      <c r="B1070" s="2">
        <v>30</v>
      </c>
      <c r="C1070" s="10">
        <f t="shared" si="31"/>
        <v>32010</v>
      </c>
      <c r="D1070" s="4">
        <v>1067</v>
      </c>
      <c r="E1070" s="14">
        <f t="shared" si="29"/>
        <v>20.463917525773194</v>
      </c>
      <c r="F1070" s="10">
        <f t="shared" si="30"/>
        <v>21835</v>
      </c>
      <c r="G1070" s="4">
        <v>1067</v>
      </c>
      <c r="H1070" s="2">
        <v>50</v>
      </c>
      <c r="I1070" s="10">
        <f t="shared" si="32"/>
        <v>53350</v>
      </c>
      <c r="J1070" s="4">
        <v>1067</v>
      </c>
      <c r="K1070" s="11">
        <f t="shared" si="27"/>
        <v>52.343017806935336</v>
      </c>
      <c r="L1070" s="10">
        <f t="shared" si="28"/>
        <v>55850</v>
      </c>
      <c r="M1070" s="4">
        <v>1067</v>
      </c>
      <c r="N1070" s="2">
        <v>30</v>
      </c>
      <c r="O1070" s="10">
        <f t="shared" si="33"/>
        <v>32010</v>
      </c>
    </row>
    <row r="1071" spans="1:15" ht="15.75" customHeight="1" x14ac:dyDescent="0.2">
      <c r="A1071" s="1">
        <v>1068</v>
      </c>
      <c r="B1071" s="2">
        <v>30</v>
      </c>
      <c r="C1071" s="10">
        <f t="shared" si="31"/>
        <v>32040</v>
      </c>
      <c r="D1071" s="4">
        <v>1068</v>
      </c>
      <c r="E1071" s="14">
        <f t="shared" si="29"/>
        <v>20.463483146067414</v>
      </c>
      <c r="F1071" s="10">
        <f t="shared" si="30"/>
        <v>21855</v>
      </c>
      <c r="G1071" s="4">
        <v>1068</v>
      </c>
      <c r="H1071" s="2">
        <v>50</v>
      </c>
      <c r="I1071" s="10">
        <f t="shared" si="32"/>
        <v>53400</v>
      </c>
      <c r="J1071" s="4">
        <v>1068</v>
      </c>
      <c r="K1071" s="11">
        <f t="shared" si="27"/>
        <v>52.340823970037455</v>
      </c>
      <c r="L1071" s="10">
        <f t="shared" si="28"/>
        <v>55900</v>
      </c>
      <c r="M1071" s="4">
        <v>1068</v>
      </c>
      <c r="N1071" s="2">
        <v>30</v>
      </c>
      <c r="O1071" s="10">
        <f t="shared" si="33"/>
        <v>32040</v>
      </c>
    </row>
    <row r="1072" spans="1:15" ht="15.75" customHeight="1" x14ac:dyDescent="0.2">
      <c r="A1072" s="1">
        <v>1069</v>
      </c>
      <c r="B1072" s="2">
        <v>30</v>
      </c>
      <c r="C1072" s="10">
        <f t="shared" si="31"/>
        <v>32070</v>
      </c>
      <c r="D1072" s="4">
        <v>1069</v>
      </c>
      <c r="E1072" s="14">
        <f t="shared" si="29"/>
        <v>20.463049579045837</v>
      </c>
      <c r="F1072" s="10">
        <f t="shared" si="30"/>
        <v>21875</v>
      </c>
      <c r="G1072" s="4">
        <v>1069</v>
      </c>
      <c r="H1072" s="2">
        <v>50</v>
      </c>
      <c r="I1072" s="10">
        <f t="shared" si="32"/>
        <v>53450</v>
      </c>
      <c r="J1072" s="4">
        <v>1069</v>
      </c>
      <c r="K1072" s="11">
        <f t="shared" si="27"/>
        <v>52.338634237605241</v>
      </c>
      <c r="L1072" s="10">
        <f t="shared" si="28"/>
        <v>55950</v>
      </c>
      <c r="M1072" s="4">
        <v>1069</v>
      </c>
      <c r="N1072" s="2">
        <v>30</v>
      </c>
      <c r="O1072" s="10">
        <f t="shared" si="33"/>
        <v>32070</v>
      </c>
    </row>
    <row r="1073" spans="1:15" ht="15.75" customHeight="1" x14ac:dyDescent="0.2">
      <c r="A1073" s="1">
        <v>1070</v>
      </c>
      <c r="B1073" s="2">
        <v>30</v>
      </c>
      <c r="C1073" s="10">
        <f t="shared" si="31"/>
        <v>32100</v>
      </c>
      <c r="D1073" s="4">
        <v>1070</v>
      </c>
      <c r="E1073" s="14">
        <f t="shared" si="29"/>
        <v>20.462616822429908</v>
      </c>
      <c r="F1073" s="10">
        <f t="shared" si="30"/>
        <v>21895</v>
      </c>
      <c r="G1073" s="4">
        <v>1070</v>
      </c>
      <c r="H1073" s="2">
        <v>50</v>
      </c>
      <c r="I1073" s="10">
        <f t="shared" si="32"/>
        <v>53500</v>
      </c>
      <c r="J1073" s="4">
        <v>1070</v>
      </c>
      <c r="K1073" s="11">
        <f t="shared" si="27"/>
        <v>52.336448598130843</v>
      </c>
      <c r="L1073" s="10">
        <f t="shared" si="28"/>
        <v>56000</v>
      </c>
      <c r="M1073" s="4">
        <v>1070</v>
      </c>
      <c r="N1073" s="2">
        <v>30</v>
      </c>
      <c r="O1073" s="10">
        <f t="shared" si="33"/>
        <v>32100</v>
      </c>
    </row>
    <row r="1074" spans="1:15" ht="15.75" customHeight="1" x14ac:dyDescent="0.2">
      <c r="A1074" s="1">
        <v>1071</v>
      </c>
      <c r="B1074" s="2">
        <v>30</v>
      </c>
      <c r="C1074" s="10">
        <f t="shared" si="31"/>
        <v>32130</v>
      </c>
      <c r="D1074" s="4">
        <v>1071</v>
      </c>
      <c r="E1074" s="14">
        <f t="shared" si="29"/>
        <v>20.462184873949578</v>
      </c>
      <c r="F1074" s="10">
        <f t="shared" si="30"/>
        <v>21915</v>
      </c>
      <c r="G1074" s="4">
        <v>1071</v>
      </c>
      <c r="H1074" s="2">
        <v>50</v>
      </c>
      <c r="I1074" s="10">
        <f t="shared" si="32"/>
        <v>53550</v>
      </c>
      <c r="J1074" s="4">
        <v>1071</v>
      </c>
      <c r="K1074" s="11">
        <f t="shared" ref="K1074:K1328" si="34">L1074/J1074</f>
        <v>52.334267040149392</v>
      </c>
      <c r="L1074" s="10">
        <f t="shared" ref="L1074:L1328" si="35">L1073+50</f>
        <v>56050</v>
      </c>
      <c r="M1074" s="4">
        <v>1071</v>
      </c>
      <c r="N1074" s="2">
        <v>30</v>
      </c>
      <c r="O1074" s="10">
        <f t="shared" si="33"/>
        <v>32130</v>
      </c>
    </row>
    <row r="1075" spans="1:15" ht="15.75" customHeight="1" x14ac:dyDescent="0.2">
      <c r="A1075" s="1">
        <v>1072</v>
      </c>
      <c r="B1075" s="2">
        <v>30</v>
      </c>
      <c r="C1075" s="10">
        <f t="shared" si="31"/>
        <v>32160</v>
      </c>
      <c r="D1075" s="4">
        <v>1072</v>
      </c>
      <c r="E1075" s="14">
        <f t="shared" si="29"/>
        <v>20.461753731343283</v>
      </c>
      <c r="F1075" s="10">
        <f t="shared" si="30"/>
        <v>21935</v>
      </c>
      <c r="G1075" s="4">
        <v>1072</v>
      </c>
      <c r="H1075" s="2">
        <v>50</v>
      </c>
      <c r="I1075" s="10">
        <f t="shared" si="32"/>
        <v>53600</v>
      </c>
      <c r="J1075" s="4">
        <v>1072</v>
      </c>
      <c r="K1075" s="11">
        <f t="shared" si="34"/>
        <v>52.332089552238806</v>
      </c>
      <c r="L1075" s="10">
        <f t="shared" si="35"/>
        <v>56100</v>
      </c>
      <c r="M1075" s="4">
        <v>1072</v>
      </c>
      <c r="N1075" s="2">
        <v>30</v>
      </c>
      <c r="O1075" s="10">
        <f t="shared" si="33"/>
        <v>32160</v>
      </c>
    </row>
    <row r="1076" spans="1:15" ht="15.75" customHeight="1" x14ac:dyDescent="0.2">
      <c r="A1076" s="1">
        <v>1073</v>
      </c>
      <c r="B1076" s="2">
        <v>30</v>
      </c>
      <c r="C1076" s="10">
        <f t="shared" si="31"/>
        <v>32190</v>
      </c>
      <c r="D1076" s="4">
        <v>1073</v>
      </c>
      <c r="E1076" s="14">
        <f t="shared" si="29"/>
        <v>20.461323392357876</v>
      </c>
      <c r="F1076" s="10">
        <f t="shared" si="30"/>
        <v>21955</v>
      </c>
      <c r="G1076" s="4">
        <v>1073</v>
      </c>
      <c r="H1076" s="2">
        <v>50</v>
      </c>
      <c r="I1076" s="10">
        <f t="shared" si="32"/>
        <v>53650</v>
      </c>
      <c r="J1076" s="4">
        <v>1073</v>
      </c>
      <c r="K1076" s="11">
        <f t="shared" si="34"/>
        <v>52.329916123019572</v>
      </c>
      <c r="L1076" s="10">
        <f t="shared" si="35"/>
        <v>56150</v>
      </c>
      <c r="M1076" s="4">
        <v>1073</v>
      </c>
      <c r="N1076" s="2">
        <v>30</v>
      </c>
      <c r="O1076" s="10">
        <f t="shared" si="33"/>
        <v>32190</v>
      </c>
    </row>
    <row r="1077" spans="1:15" ht="15.75" customHeight="1" x14ac:dyDescent="0.2">
      <c r="A1077" s="1">
        <v>1074</v>
      </c>
      <c r="B1077" s="2">
        <v>30</v>
      </c>
      <c r="C1077" s="10">
        <f t="shared" si="31"/>
        <v>32220</v>
      </c>
      <c r="D1077" s="4">
        <v>1074</v>
      </c>
      <c r="E1077" s="14">
        <f t="shared" si="29"/>
        <v>20.460893854748605</v>
      </c>
      <c r="F1077" s="10">
        <f t="shared" si="30"/>
        <v>21975</v>
      </c>
      <c r="G1077" s="4">
        <v>1074</v>
      </c>
      <c r="H1077" s="2">
        <v>50</v>
      </c>
      <c r="I1077" s="10">
        <f t="shared" si="32"/>
        <v>53700</v>
      </c>
      <c r="J1077" s="4">
        <v>1074</v>
      </c>
      <c r="K1077" s="11">
        <f t="shared" si="34"/>
        <v>52.327746741154563</v>
      </c>
      <c r="L1077" s="10">
        <f t="shared" si="35"/>
        <v>56200</v>
      </c>
      <c r="M1077" s="4">
        <v>1074</v>
      </c>
      <c r="N1077" s="2">
        <v>30</v>
      </c>
      <c r="O1077" s="10">
        <f t="shared" si="33"/>
        <v>32220</v>
      </c>
    </row>
    <row r="1078" spans="1:15" ht="15.75" customHeight="1" x14ac:dyDescent="0.2">
      <c r="A1078" s="1">
        <v>1075</v>
      </c>
      <c r="B1078" s="2">
        <v>30</v>
      </c>
      <c r="C1078" s="10">
        <f t="shared" si="31"/>
        <v>32250</v>
      </c>
      <c r="D1078" s="4">
        <v>1075</v>
      </c>
      <c r="E1078" s="14">
        <f t="shared" si="29"/>
        <v>20.460465116279071</v>
      </c>
      <c r="F1078" s="10">
        <f t="shared" si="30"/>
        <v>21995</v>
      </c>
      <c r="G1078" s="4">
        <v>1075</v>
      </c>
      <c r="H1078" s="2">
        <v>50</v>
      </c>
      <c r="I1078" s="10">
        <f t="shared" si="32"/>
        <v>53750</v>
      </c>
      <c r="J1078" s="4">
        <v>1075</v>
      </c>
      <c r="K1078" s="11">
        <f t="shared" si="34"/>
        <v>52.325581395348834</v>
      </c>
      <c r="L1078" s="10">
        <f t="shared" si="35"/>
        <v>56250</v>
      </c>
      <c r="M1078" s="4">
        <v>1075</v>
      </c>
      <c r="N1078" s="2">
        <v>30</v>
      </c>
      <c r="O1078" s="10">
        <f t="shared" si="33"/>
        <v>32250</v>
      </c>
    </row>
    <row r="1079" spans="1:15" ht="15.75" customHeight="1" x14ac:dyDescent="0.2">
      <c r="A1079" s="1">
        <v>1076</v>
      </c>
      <c r="B1079" s="2">
        <v>30</v>
      </c>
      <c r="C1079" s="10">
        <f t="shared" si="31"/>
        <v>32280</v>
      </c>
      <c r="D1079" s="4">
        <v>1076</v>
      </c>
      <c r="E1079" s="14">
        <f t="shared" si="29"/>
        <v>20.46003717472119</v>
      </c>
      <c r="F1079" s="10">
        <f t="shared" si="30"/>
        <v>22015</v>
      </c>
      <c r="G1079" s="4">
        <v>1076</v>
      </c>
      <c r="H1079" s="2">
        <v>50</v>
      </c>
      <c r="I1079" s="10">
        <f t="shared" si="32"/>
        <v>53800</v>
      </c>
      <c r="J1079" s="4">
        <v>1076</v>
      </c>
      <c r="K1079" s="11">
        <f t="shared" si="34"/>
        <v>52.323420074349443</v>
      </c>
      <c r="L1079" s="10">
        <f t="shared" si="35"/>
        <v>56300</v>
      </c>
      <c r="M1079" s="4">
        <v>1076</v>
      </c>
      <c r="N1079" s="2">
        <v>30</v>
      </c>
      <c r="O1079" s="10">
        <f t="shared" si="33"/>
        <v>32280</v>
      </c>
    </row>
    <row r="1080" spans="1:15" ht="15.75" customHeight="1" x14ac:dyDescent="0.2">
      <c r="A1080" s="1">
        <v>1077</v>
      </c>
      <c r="B1080" s="2">
        <v>30</v>
      </c>
      <c r="C1080" s="10">
        <f t="shared" si="31"/>
        <v>32310</v>
      </c>
      <c r="D1080" s="4">
        <v>1077</v>
      </c>
      <c r="E1080" s="14">
        <f t="shared" si="29"/>
        <v>20.459610027855152</v>
      </c>
      <c r="F1080" s="10">
        <f t="shared" si="30"/>
        <v>22035</v>
      </c>
      <c r="G1080" s="4">
        <v>1077</v>
      </c>
      <c r="H1080" s="2">
        <v>50</v>
      </c>
      <c r="I1080" s="10">
        <f t="shared" si="32"/>
        <v>53850</v>
      </c>
      <c r="J1080" s="4">
        <v>1077</v>
      </c>
      <c r="K1080" s="11">
        <f t="shared" si="34"/>
        <v>52.321262766945217</v>
      </c>
      <c r="L1080" s="10">
        <f t="shared" si="35"/>
        <v>56350</v>
      </c>
      <c r="M1080" s="4">
        <v>1077</v>
      </c>
      <c r="N1080" s="2">
        <v>30</v>
      </c>
      <c r="O1080" s="10">
        <f t="shared" si="33"/>
        <v>32310</v>
      </c>
    </row>
    <row r="1081" spans="1:15" ht="15.75" customHeight="1" x14ac:dyDescent="0.2">
      <c r="A1081" s="1">
        <v>1078</v>
      </c>
      <c r="B1081" s="2">
        <v>30</v>
      </c>
      <c r="C1081" s="10">
        <f t="shared" si="31"/>
        <v>32340</v>
      </c>
      <c r="D1081" s="4">
        <v>1078</v>
      </c>
      <c r="E1081" s="14">
        <f t="shared" si="29"/>
        <v>20.459183673469386</v>
      </c>
      <c r="F1081" s="10">
        <f t="shared" si="30"/>
        <v>22055</v>
      </c>
      <c r="G1081" s="4">
        <v>1078</v>
      </c>
      <c r="H1081" s="2">
        <v>50</v>
      </c>
      <c r="I1081" s="10">
        <f t="shared" si="32"/>
        <v>53900</v>
      </c>
      <c r="J1081" s="4">
        <v>1078</v>
      </c>
      <c r="K1081" s="11">
        <f t="shared" si="34"/>
        <v>52.319109461966605</v>
      </c>
      <c r="L1081" s="10">
        <f t="shared" si="35"/>
        <v>56400</v>
      </c>
      <c r="M1081" s="4">
        <v>1078</v>
      </c>
      <c r="N1081" s="2">
        <v>30</v>
      </c>
      <c r="O1081" s="10">
        <f t="shared" si="33"/>
        <v>32340</v>
      </c>
    </row>
    <row r="1082" spans="1:15" ht="15.75" customHeight="1" x14ac:dyDescent="0.2">
      <c r="A1082" s="1">
        <v>1079</v>
      </c>
      <c r="B1082" s="2">
        <v>30</v>
      </c>
      <c r="C1082" s="10">
        <f t="shared" si="31"/>
        <v>32370</v>
      </c>
      <c r="D1082" s="4">
        <v>1079</v>
      </c>
      <c r="E1082" s="14">
        <f t="shared" si="29"/>
        <v>20.45875810936052</v>
      </c>
      <c r="F1082" s="10">
        <f t="shared" si="30"/>
        <v>22075</v>
      </c>
      <c r="G1082" s="4">
        <v>1079</v>
      </c>
      <c r="H1082" s="2">
        <v>50</v>
      </c>
      <c r="I1082" s="10">
        <f t="shared" si="32"/>
        <v>53950</v>
      </c>
      <c r="J1082" s="4">
        <v>1079</v>
      </c>
      <c r="K1082" s="11">
        <f t="shared" si="34"/>
        <v>52.316960148285446</v>
      </c>
      <c r="L1082" s="10">
        <f t="shared" si="35"/>
        <v>56450</v>
      </c>
      <c r="M1082" s="4">
        <v>1079</v>
      </c>
      <c r="N1082" s="2">
        <v>30</v>
      </c>
      <c r="O1082" s="10">
        <f t="shared" si="33"/>
        <v>32370</v>
      </c>
    </row>
    <row r="1083" spans="1:15" ht="15.75" customHeight="1" x14ac:dyDescent="0.2">
      <c r="A1083" s="1">
        <v>1080</v>
      </c>
      <c r="B1083" s="2">
        <v>30</v>
      </c>
      <c r="C1083" s="10">
        <f t="shared" si="31"/>
        <v>32400</v>
      </c>
      <c r="D1083" s="4">
        <v>1080</v>
      </c>
      <c r="E1083" s="14">
        <f t="shared" si="29"/>
        <v>20.458333333333332</v>
      </c>
      <c r="F1083" s="10">
        <f t="shared" si="30"/>
        <v>22095</v>
      </c>
      <c r="G1083" s="4">
        <v>1080</v>
      </c>
      <c r="H1083" s="2">
        <v>50</v>
      </c>
      <c r="I1083" s="10">
        <f t="shared" si="32"/>
        <v>54000</v>
      </c>
      <c r="J1083" s="4">
        <v>1080</v>
      </c>
      <c r="K1083" s="11">
        <f t="shared" si="34"/>
        <v>52.314814814814817</v>
      </c>
      <c r="L1083" s="10">
        <f t="shared" si="35"/>
        <v>56500</v>
      </c>
      <c r="M1083" s="4">
        <v>1080</v>
      </c>
      <c r="N1083" s="2">
        <v>30</v>
      </c>
      <c r="O1083" s="10">
        <f t="shared" si="33"/>
        <v>32400</v>
      </c>
    </row>
    <row r="1084" spans="1:15" ht="15.75" customHeight="1" x14ac:dyDescent="0.2">
      <c r="A1084" s="1">
        <v>1081</v>
      </c>
      <c r="B1084" s="2">
        <v>30</v>
      </c>
      <c r="C1084" s="10">
        <f t="shared" si="31"/>
        <v>32430</v>
      </c>
      <c r="D1084" s="4">
        <v>1081</v>
      </c>
      <c r="E1084" s="14">
        <f t="shared" si="29"/>
        <v>20.45790934320074</v>
      </c>
      <c r="F1084" s="10">
        <f t="shared" si="30"/>
        <v>22115</v>
      </c>
      <c r="G1084" s="4">
        <v>1081</v>
      </c>
      <c r="H1084" s="2">
        <v>50</v>
      </c>
      <c r="I1084" s="10">
        <f t="shared" si="32"/>
        <v>54050</v>
      </c>
      <c r="J1084" s="4">
        <v>1081</v>
      </c>
      <c r="K1084" s="11">
        <f t="shared" si="34"/>
        <v>52.31267345050879</v>
      </c>
      <c r="L1084" s="10">
        <f t="shared" si="35"/>
        <v>56550</v>
      </c>
      <c r="M1084" s="4">
        <v>1081</v>
      </c>
      <c r="N1084" s="2">
        <v>30</v>
      </c>
      <c r="O1084" s="10">
        <f t="shared" si="33"/>
        <v>32430</v>
      </c>
    </row>
    <row r="1085" spans="1:15" ht="15.75" customHeight="1" x14ac:dyDescent="0.2">
      <c r="A1085" s="1">
        <v>1082</v>
      </c>
      <c r="B1085" s="2">
        <v>30</v>
      </c>
      <c r="C1085" s="10">
        <f t="shared" si="31"/>
        <v>32460</v>
      </c>
      <c r="D1085" s="4">
        <v>1082</v>
      </c>
      <c r="E1085" s="14">
        <f t="shared" si="29"/>
        <v>20.457486136783732</v>
      </c>
      <c r="F1085" s="10">
        <f t="shared" si="30"/>
        <v>22135</v>
      </c>
      <c r="G1085" s="4">
        <v>1082</v>
      </c>
      <c r="H1085" s="2">
        <v>50</v>
      </c>
      <c r="I1085" s="10">
        <f t="shared" si="32"/>
        <v>54100</v>
      </c>
      <c r="J1085" s="4">
        <v>1082</v>
      </c>
      <c r="K1085" s="11">
        <f t="shared" si="34"/>
        <v>52.310536044362294</v>
      </c>
      <c r="L1085" s="10">
        <f t="shared" si="35"/>
        <v>56600</v>
      </c>
      <c r="M1085" s="4">
        <v>1082</v>
      </c>
      <c r="N1085" s="2">
        <v>30</v>
      </c>
      <c r="O1085" s="10">
        <f t="shared" si="33"/>
        <v>32460</v>
      </c>
    </row>
    <row r="1086" spans="1:15" ht="15.75" customHeight="1" x14ac:dyDescent="0.2">
      <c r="A1086" s="1">
        <v>1083</v>
      </c>
      <c r="B1086" s="2">
        <v>30</v>
      </c>
      <c r="C1086" s="10">
        <f t="shared" si="31"/>
        <v>32490</v>
      </c>
      <c r="D1086" s="4">
        <v>1083</v>
      </c>
      <c r="E1086" s="14">
        <f t="shared" si="29"/>
        <v>20.457063711911356</v>
      </c>
      <c r="F1086" s="10">
        <f t="shared" si="30"/>
        <v>22155</v>
      </c>
      <c r="G1086" s="4">
        <v>1083</v>
      </c>
      <c r="H1086" s="2">
        <v>50</v>
      </c>
      <c r="I1086" s="10">
        <f t="shared" si="32"/>
        <v>54150</v>
      </c>
      <c r="J1086" s="4">
        <v>1083</v>
      </c>
      <c r="K1086" s="11">
        <f t="shared" si="34"/>
        <v>52.308402585410896</v>
      </c>
      <c r="L1086" s="10">
        <f t="shared" si="35"/>
        <v>56650</v>
      </c>
      <c r="M1086" s="4">
        <v>1083</v>
      </c>
      <c r="N1086" s="2">
        <v>30</v>
      </c>
      <c r="O1086" s="10">
        <f t="shared" si="33"/>
        <v>32490</v>
      </c>
    </row>
    <row r="1087" spans="1:15" ht="15.75" customHeight="1" x14ac:dyDescent="0.2">
      <c r="A1087" s="1">
        <v>1084</v>
      </c>
      <c r="B1087" s="2">
        <v>30</v>
      </c>
      <c r="C1087" s="10">
        <f t="shared" si="31"/>
        <v>32520</v>
      </c>
      <c r="D1087" s="4">
        <v>1084</v>
      </c>
      <c r="E1087" s="14">
        <f t="shared" si="29"/>
        <v>20.456642066420663</v>
      </c>
      <c r="F1087" s="10">
        <f t="shared" si="30"/>
        <v>22175</v>
      </c>
      <c r="G1087" s="4">
        <v>1084</v>
      </c>
      <c r="H1087" s="2">
        <v>50</v>
      </c>
      <c r="I1087" s="10">
        <f t="shared" si="32"/>
        <v>54200</v>
      </c>
      <c r="J1087" s="4">
        <v>1084</v>
      </c>
      <c r="K1087" s="11">
        <f t="shared" si="34"/>
        <v>52.306273062730625</v>
      </c>
      <c r="L1087" s="10">
        <f t="shared" si="35"/>
        <v>56700</v>
      </c>
      <c r="M1087" s="4">
        <v>1084</v>
      </c>
      <c r="N1087" s="2">
        <v>30</v>
      </c>
      <c r="O1087" s="10">
        <f t="shared" si="33"/>
        <v>32520</v>
      </c>
    </row>
    <row r="1088" spans="1:15" ht="15.75" customHeight="1" x14ac:dyDescent="0.2">
      <c r="A1088" s="1">
        <v>1085</v>
      </c>
      <c r="B1088" s="2">
        <v>30</v>
      </c>
      <c r="C1088" s="10">
        <f t="shared" si="31"/>
        <v>32550</v>
      </c>
      <c r="D1088" s="4">
        <v>1085</v>
      </c>
      <c r="E1088" s="14">
        <f t="shared" si="29"/>
        <v>20.456221198156683</v>
      </c>
      <c r="F1088" s="10">
        <f t="shared" si="30"/>
        <v>22195</v>
      </c>
      <c r="G1088" s="4">
        <v>1085</v>
      </c>
      <c r="H1088" s="2">
        <v>50</v>
      </c>
      <c r="I1088" s="10">
        <f t="shared" si="32"/>
        <v>54250</v>
      </c>
      <c r="J1088" s="4">
        <v>1085</v>
      </c>
      <c r="K1088" s="11">
        <f t="shared" si="34"/>
        <v>52.304147465437786</v>
      </c>
      <c r="L1088" s="10">
        <f t="shared" si="35"/>
        <v>56750</v>
      </c>
      <c r="M1088" s="4">
        <v>1085</v>
      </c>
      <c r="N1088" s="2">
        <v>30</v>
      </c>
      <c r="O1088" s="10">
        <f t="shared" si="33"/>
        <v>32550</v>
      </c>
    </row>
    <row r="1089" spans="1:15" ht="15.75" customHeight="1" x14ac:dyDescent="0.2">
      <c r="A1089" s="1">
        <v>1086</v>
      </c>
      <c r="B1089" s="2">
        <v>30</v>
      </c>
      <c r="C1089" s="10">
        <f t="shared" si="31"/>
        <v>32580</v>
      </c>
      <c r="D1089" s="4">
        <v>1086</v>
      </c>
      <c r="E1089" s="14">
        <f t="shared" si="29"/>
        <v>20.455801104972377</v>
      </c>
      <c r="F1089" s="10">
        <f t="shared" si="30"/>
        <v>22215</v>
      </c>
      <c r="G1089" s="4">
        <v>1086</v>
      </c>
      <c r="H1089" s="2">
        <v>50</v>
      </c>
      <c r="I1089" s="10">
        <f t="shared" si="32"/>
        <v>54300</v>
      </c>
      <c r="J1089" s="4">
        <v>1086</v>
      </c>
      <c r="K1089" s="11">
        <f t="shared" si="34"/>
        <v>52.302025782688766</v>
      </c>
      <c r="L1089" s="10">
        <f t="shared" si="35"/>
        <v>56800</v>
      </c>
      <c r="M1089" s="4">
        <v>1086</v>
      </c>
      <c r="N1089" s="2">
        <v>30</v>
      </c>
      <c r="O1089" s="10">
        <f t="shared" si="33"/>
        <v>32580</v>
      </c>
    </row>
    <row r="1090" spans="1:15" ht="15.75" customHeight="1" x14ac:dyDescent="0.2">
      <c r="A1090" s="1">
        <v>1087</v>
      </c>
      <c r="B1090" s="2">
        <v>30</v>
      </c>
      <c r="C1090" s="10">
        <f t="shared" si="31"/>
        <v>32610</v>
      </c>
      <c r="D1090" s="4">
        <v>1087</v>
      </c>
      <c r="E1090" s="14">
        <f t="shared" si="29"/>
        <v>20.455381784728612</v>
      </c>
      <c r="F1090" s="10">
        <f t="shared" si="30"/>
        <v>22235</v>
      </c>
      <c r="G1090" s="4">
        <v>1087</v>
      </c>
      <c r="H1090" s="2">
        <v>50</v>
      </c>
      <c r="I1090" s="10">
        <f t="shared" si="32"/>
        <v>54350</v>
      </c>
      <c r="J1090" s="4">
        <v>1087</v>
      </c>
      <c r="K1090" s="11">
        <f t="shared" si="34"/>
        <v>52.299908003679853</v>
      </c>
      <c r="L1090" s="10">
        <f t="shared" si="35"/>
        <v>56850</v>
      </c>
      <c r="M1090" s="4">
        <v>1087</v>
      </c>
      <c r="N1090" s="2">
        <v>30</v>
      </c>
      <c r="O1090" s="10">
        <f t="shared" si="33"/>
        <v>32610</v>
      </c>
    </row>
    <row r="1091" spans="1:15" ht="15.75" customHeight="1" x14ac:dyDescent="0.2">
      <c r="A1091" s="1">
        <v>1088</v>
      </c>
      <c r="B1091" s="2">
        <v>30</v>
      </c>
      <c r="C1091" s="10">
        <f t="shared" si="31"/>
        <v>32640</v>
      </c>
      <c r="D1091" s="4">
        <v>1088</v>
      </c>
      <c r="E1091" s="14">
        <f t="shared" si="29"/>
        <v>20.454963235294116</v>
      </c>
      <c r="F1091" s="10">
        <f t="shared" si="30"/>
        <v>22255</v>
      </c>
      <c r="G1091" s="4">
        <v>1088</v>
      </c>
      <c r="H1091" s="2">
        <v>50</v>
      </c>
      <c r="I1091" s="10">
        <f t="shared" si="32"/>
        <v>54400</v>
      </c>
      <c r="J1091" s="4">
        <v>1088</v>
      </c>
      <c r="K1091" s="11">
        <f t="shared" si="34"/>
        <v>52.297794117647058</v>
      </c>
      <c r="L1091" s="10">
        <f t="shared" si="35"/>
        <v>56900</v>
      </c>
      <c r="M1091" s="4">
        <v>1088</v>
      </c>
      <c r="N1091" s="2">
        <v>30</v>
      </c>
      <c r="O1091" s="10">
        <f t="shared" si="33"/>
        <v>32640</v>
      </c>
    </row>
    <row r="1092" spans="1:15" ht="15.75" customHeight="1" x14ac:dyDescent="0.2">
      <c r="A1092" s="1">
        <v>1089</v>
      </c>
      <c r="B1092" s="2">
        <v>30</v>
      </c>
      <c r="C1092" s="10">
        <f t="shared" si="31"/>
        <v>32670</v>
      </c>
      <c r="D1092" s="4">
        <v>1089</v>
      </c>
      <c r="E1092" s="14">
        <f t="shared" si="29"/>
        <v>20.454545454545453</v>
      </c>
      <c r="F1092" s="10">
        <f t="shared" si="30"/>
        <v>22275</v>
      </c>
      <c r="G1092" s="4">
        <v>1089</v>
      </c>
      <c r="H1092" s="2">
        <v>50</v>
      </c>
      <c r="I1092" s="10">
        <f t="shared" si="32"/>
        <v>54450</v>
      </c>
      <c r="J1092" s="4">
        <v>1089</v>
      </c>
      <c r="K1092" s="11">
        <f t="shared" si="34"/>
        <v>52.295684113865931</v>
      </c>
      <c r="L1092" s="10">
        <f t="shared" si="35"/>
        <v>56950</v>
      </c>
      <c r="M1092" s="4">
        <v>1089</v>
      </c>
      <c r="N1092" s="2">
        <v>30</v>
      </c>
      <c r="O1092" s="10">
        <f t="shared" si="33"/>
        <v>32670</v>
      </c>
    </row>
    <row r="1093" spans="1:15" ht="15.75" customHeight="1" x14ac:dyDescent="0.2">
      <c r="A1093" s="1">
        <v>1090</v>
      </c>
      <c r="B1093" s="2">
        <v>30</v>
      </c>
      <c r="C1093" s="10">
        <f t="shared" si="31"/>
        <v>32700</v>
      </c>
      <c r="D1093" s="4">
        <v>1090</v>
      </c>
      <c r="E1093" s="14">
        <f t="shared" si="29"/>
        <v>20.454128440366972</v>
      </c>
      <c r="F1093" s="10">
        <f t="shared" si="30"/>
        <v>22295</v>
      </c>
      <c r="G1093" s="4">
        <v>1090</v>
      </c>
      <c r="H1093" s="2">
        <v>50</v>
      </c>
      <c r="I1093" s="10">
        <f t="shared" si="32"/>
        <v>54500</v>
      </c>
      <c r="J1093" s="4">
        <v>1090</v>
      </c>
      <c r="K1093" s="11">
        <f t="shared" si="34"/>
        <v>52.293577981651374</v>
      </c>
      <c r="L1093" s="10">
        <f t="shared" si="35"/>
        <v>57000</v>
      </c>
      <c r="M1093" s="4">
        <v>1090</v>
      </c>
      <c r="N1093" s="2">
        <v>30</v>
      </c>
      <c r="O1093" s="10">
        <f t="shared" si="33"/>
        <v>32700</v>
      </c>
    </row>
    <row r="1094" spans="1:15" ht="15.75" customHeight="1" x14ac:dyDescent="0.2">
      <c r="A1094" s="1">
        <v>1091</v>
      </c>
      <c r="B1094" s="2">
        <v>30</v>
      </c>
      <c r="C1094" s="10">
        <f t="shared" si="31"/>
        <v>32730</v>
      </c>
      <c r="D1094" s="4">
        <v>1091</v>
      </c>
      <c r="E1094" s="14">
        <f t="shared" si="29"/>
        <v>20.45371219065078</v>
      </c>
      <c r="F1094" s="10">
        <f t="shared" si="30"/>
        <v>22315</v>
      </c>
      <c r="G1094" s="4">
        <v>1091</v>
      </c>
      <c r="H1094" s="2">
        <v>50</v>
      </c>
      <c r="I1094" s="10">
        <f t="shared" si="32"/>
        <v>54550</v>
      </c>
      <c r="J1094" s="4">
        <v>1091</v>
      </c>
      <c r="K1094" s="11">
        <f t="shared" si="34"/>
        <v>52.291475710357467</v>
      </c>
      <c r="L1094" s="10">
        <f t="shared" si="35"/>
        <v>57050</v>
      </c>
      <c r="M1094" s="4">
        <v>1091</v>
      </c>
      <c r="N1094" s="2">
        <v>30</v>
      </c>
      <c r="O1094" s="10">
        <f t="shared" si="33"/>
        <v>32730</v>
      </c>
    </row>
    <row r="1095" spans="1:15" ht="15.75" customHeight="1" x14ac:dyDescent="0.2">
      <c r="A1095" s="1">
        <v>1092</v>
      </c>
      <c r="B1095" s="2">
        <v>30</v>
      </c>
      <c r="C1095" s="10">
        <f t="shared" si="31"/>
        <v>32760</v>
      </c>
      <c r="D1095" s="4">
        <v>1092</v>
      </c>
      <c r="E1095" s="14">
        <f t="shared" si="29"/>
        <v>20.453296703296704</v>
      </c>
      <c r="F1095" s="10">
        <f t="shared" si="30"/>
        <v>22335</v>
      </c>
      <c r="G1095" s="4">
        <v>1092</v>
      </c>
      <c r="H1095" s="2">
        <v>50</v>
      </c>
      <c r="I1095" s="10">
        <f t="shared" si="32"/>
        <v>54600</v>
      </c>
      <c r="J1095" s="4">
        <v>1092</v>
      </c>
      <c r="K1095" s="11">
        <f t="shared" si="34"/>
        <v>52.289377289377292</v>
      </c>
      <c r="L1095" s="10">
        <f t="shared" si="35"/>
        <v>57100</v>
      </c>
      <c r="M1095" s="4">
        <v>1092</v>
      </c>
      <c r="N1095" s="2">
        <v>30</v>
      </c>
      <c r="O1095" s="10">
        <f t="shared" si="33"/>
        <v>32760</v>
      </c>
    </row>
    <row r="1096" spans="1:15" ht="15.75" customHeight="1" x14ac:dyDescent="0.2">
      <c r="A1096" s="1">
        <v>1093</v>
      </c>
      <c r="B1096" s="2">
        <v>30</v>
      </c>
      <c r="C1096" s="10">
        <f t="shared" si="31"/>
        <v>32790</v>
      </c>
      <c r="D1096" s="4">
        <v>1093</v>
      </c>
      <c r="E1096" s="14">
        <f t="shared" si="29"/>
        <v>20.452881976212261</v>
      </c>
      <c r="F1096" s="10">
        <f t="shared" si="30"/>
        <v>22355</v>
      </c>
      <c r="G1096" s="4">
        <v>1093</v>
      </c>
      <c r="H1096" s="2">
        <v>50</v>
      </c>
      <c r="I1096" s="10">
        <f t="shared" si="32"/>
        <v>54650</v>
      </c>
      <c r="J1096" s="4">
        <v>1093</v>
      </c>
      <c r="K1096" s="11">
        <f t="shared" si="34"/>
        <v>52.287282708142726</v>
      </c>
      <c r="L1096" s="10">
        <f t="shared" si="35"/>
        <v>57150</v>
      </c>
      <c r="M1096" s="4">
        <v>1093</v>
      </c>
      <c r="N1096" s="2">
        <v>30</v>
      </c>
      <c r="O1096" s="10">
        <f t="shared" si="33"/>
        <v>32790</v>
      </c>
    </row>
    <row r="1097" spans="1:15" ht="15.75" customHeight="1" x14ac:dyDescent="0.2">
      <c r="A1097" s="1">
        <v>1094</v>
      </c>
      <c r="B1097" s="2">
        <v>30</v>
      </c>
      <c r="C1097" s="10">
        <f t="shared" si="31"/>
        <v>32820</v>
      </c>
      <c r="D1097" s="4">
        <v>1094</v>
      </c>
      <c r="E1097" s="14">
        <f t="shared" si="29"/>
        <v>20.452468007312614</v>
      </c>
      <c r="F1097" s="10">
        <f t="shared" si="30"/>
        <v>22375</v>
      </c>
      <c r="G1097" s="4">
        <v>1094</v>
      </c>
      <c r="H1097" s="2">
        <v>50</v>
      </c>
      <c r="I1097" s="10">
        <f t="shared" si="32"/>
        <v>54700</v>
      </c>
      <c r="J1097" s="4">
        <v>1094</v>
      </c>
      <c r="K1097" s="11">
        <f t="shared" si="34"/>
        <v>52.285191956124315</v>
      </c>
      <c r="L1097" s="10">
        <f t="shared" si="35"/>
        <v>57200</v>
      </c>
      <c r="M1097" s="4">
        <v>1094</v>
      </c>
      <c r="N1097" s="2">
        <v>30</v>
      </c>
      <c r="O1097" s="10">
        <f t="shared" si="33"/>
        <v>32820</v>
      </c>
    </row>
    <row r="1098" spans="1:15" ht="15.75" customHeight="1" x14ac:dyDescent="0.2">
      <c r="A1098" s="1">
        <v>1095</v>
      </c>
      <c r="B1098" s="2">
        <v>30</v>
      </c>
      <c r="C1098" s="10">
        <f t="shared" si="31"/>
        <v>32850</v>
      </c>
      <c r="D1098" s="4">
        <v>1095</v>
      </c>
      <c r="E1098" s="14">
        <f t="shared" si="29"/>
        <v>20.452054794520549</v>
      </c>
      <c r="F1098" s="10">
        <f t="shared" si="30"/>
        <v>22395</v>
      </c>
      <c r="G1098" s="4">
        <v>1095</v>
      </c>
      <c r="H1098" s="2">
        <v>50</v>
      </c>
      <c r="I1098" s="10">
        <f t="shared" si="32"/>
        <v>54750</v>
      </c>
      <c r="J1098" s="4">
        <v>1095</v>
      </c>
      <c r="K1098" s="11">
        <f t="shared" si="34"/>
        <v>52.283105022831052</v>
      </c>
      <c r="L1098" s="10">
        <f t="shared" si="35"/>
        <v>57250</v>
      </c>
      <c r="M1098" s="4">
        <v>1095</v>
      </c>
      <c r="N1098" s="2">
        <v>30</v>
      </c>
      <c r="O1098" s="10">
        <f t="shared" si="33"/>
        <v>32850</v>
      </c>
    </row>
    <row r="1099" spans="1:15" ht="15.75" customHeight="1" x14ac:dyDescent="0.2">
      <c r="A1099" s="1">
        <v>1096</v>
      </c>
      <c r="B1099" s="2">
        <v>30</v>
      </c>
      <c r="C1099" s="10">
        <f t="shared" si="31"/>
        <v>32880</v>
      </c>
      <c r="D1099" s="4">
        <v>1096</v>
      </c>
      <c r="E1099" s="14">
        <f t="shared" si="29"/>
        <v>20.451642335766422</v>
      </c>
      <c r="F1099" s="10">
        <f t="shared" si="30"/>
        <v>22415</v>
      </c>
      <c r="G1099" s="4">
        <v>1096</v>
      </c>
      <c r="H1099" s="2">
        <v>50</v>
      </c>
      <c r="I1099" s="10">
        <f t="shared" si="32"/>
        <v>54800</v>
      </c>
      <c r="J1099" s="4">
        <v>1096</v>
      </c>
      <c r="K1099" s="11">
        <f t="shared" si="34"/>
        <v>52.28102189781022</v>
      </c>
      <c r="L1099" s="10">
        <f t="shared" si="35"/>
        <v>57300</v>
      </c>
      <c r="M1099" s="4">
        <v>1096</v>
      </c>
      <c r="N1099" s="2">
        <v>30</v>
      </c>
      <c r="O1099" s="10">
        <f t="shared" si="33"/>
        <v>32880</v>
      </c>
    </row>
    <row r="1100" spans="1:15" ht="15.75" customHeight="1" x14ac:dyDescent="0.2">
      <c r="A1100" s="1">
        <v>1097</v>
      </c>
      <c r="B1100" s="2">
        <v>30</v>
      </c>
      <c r="C1100" s="10">
        <f t="shared" si="31"/>
        <v>32910</v>
      </c>
      <c r="D1100" s="4">
        <v>1097</v>
      </c>
      <c r="E1100" s="14">
        <f t="shared" si="29"/>
        <v>20.451230628988149</v>
      </c>
      <c r="F1100" s="10">
        <f t="shared" si="30"/>
        <v>22435</v>
      </c>
      <c r="G1100" s="4">
        <v>1097</v>
      </c>
      <c r="H1100" s="2">
        <v>50</v>
      </c>
      <c r="I1100" s="10">
        <f t="shared" si="32"/>
        <v>54850</v>
      </c>
      <c r="J1100" s="4">
        <v>1097</v>
      </c>
      <c r="K1100" s="11">
        <f t="shared" si="34"/>
        <v>52.278942570647217</v>
      </c>
      <c r="L1100" s="10">
        <f t="shared" si="35"/>
        <v>57350</v>
      </c>
      <c r="M1100" s="4">
        <v>1097</v>
      </c>
      <c r="N1100" s="2">
        <v>30</v>
      </c>
      <c r="O1100" s="10">
        <f t="shared" si="33"/>
        <v>32910</v>
      </c>
    </row>
    <row r="1101" spans="1:15" ht="15.75" customHeight="1" x14ac:dyDescent="0.2">
      <c r="A1101" s="1">
        <v>1098</v>
      </c>
      <c r="B1101" s="2">
        <v>30</v>
      </c>
      <c r="C1101" s="10">
        <f t="shared" si="31"/>
        <v>32940</v>
      </c>
      <c r="D1101" s="4">
        <v>1098</v>
      </c>
      <c r="E1101" s="14">
        <f t="shared" si="29"/>
        <v>20.450819672131146</v>
      </c>
      <c r="F1101" s="10">
        <f t="shared" si="30"/>
        <v>22455</v>
      </c>
      <c r="G1101" s="4">
        <v>1098</v>
      </c>
      <c r="H1101" s="2">
        <v>50</v>
      </c>
      <c r="I1101" s="10">
        <f t="shared" si="32"/>
        <v>54900</v>
      </c>
      <c r="J1101" s="4">
        <v>1098</v>
      </c>
      <c r="K1101" s="11">
        <f t="shared" si="34"/>
        <v>52.276867030965391</v>
      </c>
      <c r="L1101" s="10">
        <f t="shared" si="35"/>
        <v>57400</v>
      </c>
      <c r="M1101" s="4">
        <v>1098</v>
      </c>
      <c r="N1101" s="2">
        <v>30</v>
      </c>
      <c r="O1101" s="10">
        <f t="shared" si="33"/>
        <v>32940</v>
      </c>
    </row>
    <row r="1102" spans="1:15" ht="15.75" customHeight="1" x14ac:dyDescent="0.2">
      <c r="A1102" s="1">
        <v>1099</v>
      </c>
      <c r="B1102" s="2">
        <v>30</v>
      </c>
      <c r="C1102" s="10">
        <f t="shared" si="31"/>
        <v>32970</v>
      </c>
      <c r="D1102" s="4">
        <v>1099</v>
      </c>
      <c r="E1102" s="14">
        <f t="shared" si="29"/>
        <v>20.450409463148318</v>
      </c>
      <c r="F1102" s="10">
        <f t="shared" si="30"/>
        <v>22475</v>
      </c>
      <c r="G1102" s="4">
        <v>1099</v>
      </c>
      <c r="H1102" s="2">
        <v>50</v>
      </c>
      <c r="I1102" s="10">
        <f t="shared" si="32"/>
        <v>54950</v>
      </c>
      <c r="J1102" s="4">
        <v>1099</v>
      </c>
      <c r="K1102" s="11">
        <f t="shared" si="34"/>
        <v>52.274795268425841</v>
      </c>
      <c r="L1102" s="10">
        <f t="shared" si="35"/>
        <v>57450</v>
      </c>
      <c r="M1102" s="4">
        <v>1099</v>
      </c>
      <c r="N1102" s="2">
        <v>30</v>
      </c>
      <c r="O1102" s="10">
        <f t="shared" si="33"/>
        <v>32970</v>
      </c>
    </row>
    <row r="1103" spans="1:15" ht="15.75" customHeight="1" x14ac:dyDescent="0.2">
      <c r="A1103" s="1">
        <v>1100</v>
      </c>
      <c r="B1103" s="2">
        <v>30</v>
      </c>
      <c r="C1103" s="10">
        <f t="shared" si="31"/>
        <v>33000</v>
      </c>
      <c r="D1103" s="4">
        <v>1100</v>
      </c>
      <c r="E1103" s="14">
        <f t="shared" si="29"/>
        <v>20.45</v>
      </c>
      <c r="F1103" s="10">
        <f t="shared" si="30"/>
        <v>22495</v>
      </c>
      <c r="G1103" s="4">
        <v>1100</v>
      </c>
      <c r="H1103" s="2">
        <v>50</v>
      </c>
      <c r="I1103" s="10">
        <f t="shared" si="32"/>
        <v>55000</v>
      </c>
      <c r="J1103" s="4">
        <v>1100</v>
      </c>
      <c r="K1103" s="11">
        <f t="shared" si="34"/>
        <v>52.272727272727273</v>
      </c>
      <c r="L1103" s="10">
        <f t="shared" si="35"/>
        <v>57500</v>
      </c>
      <c r="M1103" s="4">
        <v>1100</v>
      </c>
      <c r="N1103" s="2">
        <v>30</v>
      </c>
      <c r="O1103" s="10">
        <f t="shared" si="33"/>
        <v>33000</v>
      </c>
    </row>
    <row r="1104" spans="1:15" ht="15.75" customHeight="1" x14ac:dyDescent="0.2">
      <c r="A1104" s="1">
        <v>1101</v>
      </c>
      <c r="B1104" s="2">
        <v>30</v>
      </c>
      <c r="C1104" s="10">
        <f t="shared" si="31"/>
        <v>33030</v>
      </c>
      <c r="D1104" s="4">
        <v>1101</v>
      </c>
      <c r="E1104" s="14">
        <f t="shared" si="29"/>
        <v>20.449591280653951</v>
      </c>
      <c r="F1104" s="10">
        <f t="shared" si="30"/>
        <v>22515</v>
      </c>
      <c r="G1104" s="4">
        <v>1101</v>
      </c>
      <c r="H1104" s="2">
        <v>50</v>
      </c>
      <c r="I1104" s="10">
        <f t="shared" si="32"/>
        <v>55050</v>
      </c>
      <c r="J1104" s="4">
        <v>1101</v>
      </c>
      <c r="K1104" s="11">
        <f t="shared" si="34"/>
        <v>52.270663033605814</v>
      </c>
      <c r="L1104" s="10">
        <f t="shared" si="35"/>
        <v>57550</v>
      </c>
      <c r="M1104" s="4">
        <v>1101</v>
      </c>
      <c r="N1104" s="2">
        <v>30</v>
      </c>
      <c r="O1104" s="10">
        <f t="shared" si="33"/>
        <v>33030</v>
      </c>
    </row>
    <row r="1105" spans="1:15" ht="15.75" customHeight="1" x14ac:dyDescent="0.2">
      <c r="A1105" s="1">
        <v>1102</v>
      </c>
      <c r="B1105" s="2">
        <v>30</v>
      </c>
      <c r="C1105" s="10">
        <f t="shared" si="31"/>
        <v>33060</v>
      </c>
      <c r="D1105" s="4">
        <v>1102</v>
      </c>
      <c r="E1105" s="14">
        <f t="shared" si="29"/>
        <v>20.449183303085299</v>
      </c>
      <c r="F1105" s="10">
        <f t="shared" si="30"/>
        <v>22535</v>
      </c>
      <c r="G1105" s="4">
        <v>1102</v>
      </c>
      <c r="H1105" s="2">
        <v>50</v>
      </c>
      <c r="I1105" s="10">
        <f t="shared" si="32"/>
        <v>55100</v>
      </c>
      <c r="J1105" s="4">
        <v>1102</v>
      </c>
      <c r="K1105" s="11">
        <f t="shared" si="34"/>
        <v>52.268602540834848</v>
      </c>
      <c r="L1105" s="10">
        <f t="shared" si="35"/>
        <v>57600</v>
      </c>
      <c r="M1105" s="4">
        <v>1102</v>
      </c>
      <c r="N1105" s="2">
        <v>30</v>
      </c>
      <c r="O1105" s="10">
        <f t="shared" si="33"/>
        <v>33060</v>
      </c>
    </row>
    <row r="1106" spans="1:15" ht="15.75" customHeight="1" x14ac:dyDescent="0.2">
      <c r="A1106" s="1">
        <v>1103</v>
      </c>
      <c r="B1106" s="2">
        <v>30</v>
      </c>
      <c r="C1106" s="10">
        <f t="shared" si="31"/>
        <v>33090</v>
      </c>
      <c r="D1106" s="4">
        <v>1103</v>
      </c>
      <c r="E1106" s="14">
        <f t="shared" si="29"/>
        <v>20.448776065276519</v>
      </c>
      <c r="F1106" s="10">
        <f t="shared" si="30"/>
        <v>22555</v>
      </c>
      <c r="G1106" s="4">
        <v>1103</v>
      </c>
      <c r="H1106" s="2">
        <v>50</v>
      </c>
      <c r="I1106" s="10">
        <f t="shared" si="32"/>
        <v>55150</v>
      </c>
      <c r="J1106" s="4">
        <v>1103</v>
      </c>
      <c r="K1106" s="11">
        <f t="shared" si="34"/>
        <v>52.266545784224839</v>
      </c>
      <c r="L1106" s="10">
        <f t="shared" si="35"/>
        <v>57650</v>
      </c>
      <c r="M1106" s="4">
        <v>1103</v>
      </c>
      <c r="N1106" s="2">
        <v>30</v>
      </c>
      <c r="O1106" s="10">
        <f t="shared" si="33"/>
        <v>33090</v>
      </c>
    </row>
    <row r="1107" spans="1:15" ht="15.75" customHeight="1" x14ac:dyDescent="0.2">
      <c r="A1107" s="1">
        <v>1104</v>
      </c>
      <c r="B1107" s="2">
        <v>30</v>
      </c>
      <c r="C1107" s="10">
        <f t="shared" si="31"/>
        <v>33120</v>
      </c>
      <c r="D1107" s="4">
        <v>1104</v>
      </c>
      <c r="E1107" s="14">
        <f t="shared" si="29"/>
        <v>20.448369565217391</v>
      </c>
      <c r="F1107" s="10">
        <f t="shared" si="30"/>
        <v>22575</v>
      </c>
      <c r="G1107" s="4">
        <v>1104</v>
      </c>
      <c r="H1107" s="2">
        <v>50</v>
      </c>
      <c r="I1107" s="10">
        <f t="shared" si="32"/>
        <v>55200</v>
      </c>
      <c r="J1107" s="4">
        <v>1104</v>
      </c>
      <c r="K1107" s="11">
        <f t="shared" si="34"/>
        <v>52.264492753623188</v>
      </c>
      <c r="L1107" s="10">
        <f t="shared" si="35"/>
        <v>57700</v>
      </c>
      <c r="M1107" s="4">
        <v>1104</v>
      </c>
      <c r="N1107" s="2">
        <v>30</v>
      </c>
      <c r="O1107" s="10">
        <f t="shared" si="33"/>
        <v>33120</v>
      </c>
    </row>
    <row r="1108" spans="1:15" ht="15.75" customHeight="1" x14ac:dyDescent="0.2">
      <c r="A1108" s="1">
        <v>1105</v>
      </c>
      <c r="B1108" s="2">
        <v>30</v>
      </c>
      <c r="C1108" s="10">
        <f t="shared" si="31"/>
        <v>33150</v>
      </c>
      <c r="D1108" s="4">
        <v>1105</v>
      </c>
      <c r="E1108" s="14">
        <f t="shared" si="29"/>
        <v>20.447963800904976</v>
      </c>
      <c r="F1108" s="10">
        <f t="shared" si="30"/>
        <v>22595</v>
      </c>
      <c r="G1108" s="4">
        <v>1105</v>
      </c>
      <c r="H1108" s="2">
        <v>50</v>
      </c>
      <c r="I1108" s="10">
        <f t="shared" si="32"/>
        <v>55250</v>
      </c>
      <c r="J1108" s="4">
        <v>1105</v>
      </c>
      <c r="K1108" s="11">
        <f t="shared" si="34"/>
        <v>52.262443438914026</v>
      </c>
      <c r="L1108" s="10">
        <f t="shared" si="35"/>
        <v>57750</v>
      </c>
      <c r="M1108" s="4">
        <v>1105</v>
      </c>
      <c r="N1108" s="2">
        <v>30</v>
      </c>
      <c r="O1108" s="10">
        <f t="shared" si="33"/>
        <v>33150</v>
      </c>
    </row>
    <row r="1109" spans="1:15" ht="15.75" customHeight="1" x14ac:dyDescent="0.2">
      <c r="A1109" s="1">
        <v>1106</v>
      </c>
      <c r="B1109" s="2">
        <v>30</v>
      </c>
      <c r="C1109" s="10">
        <f t="shared" si="31"/>
        <v>33180</v>
      </c>
      <c r="D1109" s="4">
        <v>1106</v>
      </c>
      <c r="E1109" s="14">
        <f t="shared" si="29"/>
        <v>20.44755877034358</v>
      </c>
      <c r="F1109" s="10">
        <f t="shared" si="30"/>
        <v>22615</v>
      </c>
      <c r="G1109" s="4">
        <v>1106</v>
      </c>
      <c r="H1109" s="2">
        <v>50</v>
      </c>
      <c r="I1109" s="10">
        <f t="shared" si="32"/>
        <v>55300</v>
      </c>
      <c r="J1109" s="4">
        <v>1106</v>
      </c>
      <c r="K1109" s="11">
        <f t="shared" si="34"/>
        <v>52.260397830018086</v>
      </c>
      <c r="L1109" s="10">
        <f t="shared" si="35"/>
        <v>57800</v>
      </c>
      <c r="M1109" s="4">
        <v>1106</v>
      </c>
      <c r="N1109" s="2">
        <v>30</v>
      </c>
      <c r="O1109" s="10">
        <f t="shared" si="33"/>
        <v>33180</v>
      </c>
    </row>
    <row r="1110" spans="1:15" ht="15.75" customHeight="1" x14ac:dyDescent="0.2">
      <c r="A1110" s="1">
        <v>1107</v>
      </c>
      <c r="B1110" s="2">
        <v>30</v>
      </c>
      <c r="C1110" s="10">
        <f t="shared" si="31"/>
        <v>33210</v>
      </c>
      <c r="D1110" s="4">
        <v>1107</v>
      </c>
      <c r="E1110" s="14">
        <f t="shared" si="29"/>
        <v>20.447154471544714</v>
      </c>
      <c r="F1110" s="10">
        <f t="shared" si="30"/>
        <v>22635</v>
      </c>
      <c r="G1110" s="4">
        <v>1107</v>
      </c>
      <c r="H1110" s="2">
        <v>50</v>
      </c>
      <c r="I1110" s="10">
        <f t="shared" si="32"/>
        <v>55350</v>
      </c>
      <c r="J1110" s="4">
        <v>1107</v>
      </c>
      <c r="K1110" s="11">
        <f t="shared" si="34"/>
        <v>52.258355916892505</v>
      </c>
      <c r="L1110" s="10">
        <f t="shared" si="35"/>
        <v>57850</v>
      </c>
      <c r="M1110" s="4">
        <v>1107</v>
      </c>
      <c r="N1110" s="2">
        <v>30</v>
      </c>
      <c r="O1110" s="10">
        <f t="shared" si="33"/>
        <v>33210</v>
      </c>
    </row>
    <row r="1111" spans="1:15" ht="15.75" customHeight="1" x14ac:dyDescent="0.2">
      <c r="A1111" s="1">
        <v>1108</v>
      </c>
      <c r="B1111" s="2">
        <v>30</v>
      </c>
      <c r="C1111" s="10">
        <f t="shared" si="31"/>
        <v>33240</v>
      </c>
      <c r="D1111" s="4">
        <v>1108</v>
      </c>
      <c r="E1111" s="14">
        <f t="shared" si="29"/>
        <v>20.446750902527075</v>
      </c>
      <c r="F1111" s="10">
        <f t="shared" si="30"/>
        <v>22655</v>
      </c>
      <c r="G1111" s="4">
        <v>1108</v>
      </c>
      <c r="H1111" s="2">
        <v>50</v>
      </c>
      <c r="I1111" s="10">
        <f t="shared" si="32"/>
        <v>55400</v>
      </c>
      <c r="J1111" s="4">
        <v>1108</v>
      </c>
      <c r="K1111" s="11">
        <f t="shared" si="34"/>
        <v>52.256317689530682</v>
      </c>
      <c r="L1111" s="10">
        <f t="shared" si="35"/>
        <v>57900</v>
      </c>
      <c r="M1111" s="4">
        <v>1108</v>
      </c>
      <c r="N1111" s="2">
        <v>30</v>
      </c>
      <c r="O1111" s="10">
        <f t="shared" si="33"/>
        <v>33240</v>
      </c>
    </row>
    <row r="1112" spans="1:15" ht="15.75" customHeight="1" x14ac:dyDescent="0.2">
      <c r="A1112" s="1">
        <v>1109</v>
      </c>
      <c r="B1112" s="2">
        <v>30</v>
      </c>
      <c r="C1112" s="10">
        <f t="shared" si="31"/>
        <v>33270</v>
      </c>
      <c r="D1112" s="4">
        <v>1109</v>
      </c>
      <c r="E1112" s="14">
        <f t="shared" si="29"/>
        <v>20.446348061316503</v>
      </c>
      <c r="F1112" s="10">
        <f t="shared" si="30"/>
        <v>22675</v>
      </c>
      <c r="G1112" s="4">
        <v>1109</v>
      </c>
      <c r="H1112" s="2">
        <v>50</v>
      </c>
      <c r="I1112" s="10">
        <f t="shared" si="32"/>
        <v>55450</v>
      </c>
      <c r="J1112" s="4">
        <v>1109</v>
      </c>
      <c r="K1112" s="11">
        <f t="shared" si="34"/>
        <v>52.254283137962126</v>
      </c>
      <c r="L1112" s="10">
        <f t="shared" si="35"/>
        <v>57950</v>
      </c>
      <c r="M1112" s="4">
        <v>1109</v>
      </c>
      <c r="N1112" s="2">
        <v>30</v>
      </c>
      <c r="O1112" s="10">
        <f t="shared" si="33"/>
        <v>33270</v>
      </c>
    </row>
    <row r="1113" spans="1:15" ht="15.75" customHeight="1" x14ac:dyDescent="0.2">
      <c r="A1113" s="1">
        <v>1110</v>
      </c>
      <c r="B1113" s="2">
        <v>30</v>
      </c>
      <c r="C1113" s="10">
        <f t="shared" si="31"/>
        <v>33300</v>
      </c>
      <c r="D1113" s="4">
        <v>1110</v>
      </c>
      <c r="E1113" s="14">
        <f t="shared" si="29"/>
        <v>20.445945945945947</v>
      </c>
      <c r="F1113" s="10">
        <f t="shared" si="30"/>
        <v>22695</v>
      </c>
      <c r="G1113" s="4">
        <v>1110</v>
      </c>
      <c r="H1113" s="2">
        <v>50</v>
      </c>
      <c r="I1113" s="10">
        <f t="shared" si="32"/>
        <v>55500</v>
      </c>
      <c r="J1113" s="4">
        <v>1110</v>
      </c>
      <c r="K1113" s="11">
        <f t="shared" si="34"/>
        <v>52.252252252252255</v>
      </c>
      <c r="L1113" s="10">
        <f t="shared" si="35"/>
        <v>58000</v>
      </c>
      <c r="M1113" s="4">
        <v>1110</v>
      </c>
      <c r="N1113" s="2">
        <v>30</v>
      </c>
      <c r="O1113" s="10">
        <f t="shared" si="33"/>
        <v>33300</v>
      </c>
    </row>
    <row r="1114" spans="1:15" ht="15.75" customHeight="1" x14ac:dyDescent="0.2">
      <c r="A1114" s="1">
        <v>1111</v>
      </c>
      <c r="B1114" s="2">
        <v>30</v>
      </c>
      <c r="C1114" s="10">
        <f t="shared" si="31"/>
        <v>33330</v>
      </c>
      <c r="D1114" s="4">
        <v>1111</v>
      </c>
      <c r="E1114" s="14">
        <f t="shared" si="29"/>
        <v>20.445544554455445</v>
      </c>
      <c r="F1114" s="10">
        <f t="shared" si="30"/>
        <v>22715</v>
      </c>
      <c r="G1114" s="4">
        <v>1111</v>
      </c>
      <c r="H1114" s="2">
        <v>50</v>
      </c>
      <c r="I1114" s="10">
        <f t="shared" si="32"/>
        <v>55550</v>
      </c>
      <c r="J1114" s="4">
        <v>1111</v>
      </c>
      <c r="K1114" s="11">
        <f t="shared" si="34"/>
        <v>52.250225022502249</v>
      </c>
      <c r="L1114" s="10">
        <f t="shared" si="35"/>
        <v>58050</v>
      </c>
      <c r="M1114" s="4">
        <v>1111</v>
      </c>
      <c r="N1114" s="2">
        <v>30</v>
      </c>
      <c r="O1114" s="10">
        <f t="shared" si="33"/>
        <v>33330</v>
      </c>
    </row>
    <row r="1115" spans="1:15" ht="15.75" customHeight="1" x14ac:dyDescent="0.2">
      <c r="A1115" s="1">
        <v>1112</v>
      </c>
      <c r="B1115" s="2">
        <v>30</v>
      </c>
      <c r="C1115" s="10">
        <f t="shared" si="31"/>
        <v>33360</v>
      </c>
      <c r="D1115" s="4">
        <v>1112</v>
      </c>
      <c r="E1115" s="14">
        <f t="shared" si="29"/>
        <v>20.445143884892087</v>
      </c>
      <c r="F1115" s="10">
        <f t="shared" si="30"/>
        <v>22735</v>
      </c>
      <c r="G1115" s="4">
        <v>1112</v>
      </c>
      <c r="H1115" s="2">
        <v>50</v>
      </c>
      <c r="I1115" s="10">
        <f t="shared" si="32"/>
        <v>55600</v>
      </c>
      <c r="J1115" s="4">
        <v>1112</v>
      </c>
      <c r="K1115" s="11">
        <f t="shared" si="34"/>
        <v>52.248201438848923</v>
      </c>
      <c r="L1115" s="10">
        <f t="shared" si="35"/>
        <v>58100</v>
      </c>
      <c r="M1115" s="4">
        <v>1112</v>
      </c>
      <c r="N1115" s="2">
        <v>30</v>
      </c>
      <c r="O1115" s="10">
        <f t="shared" si="33"/>
        <v>33360</v>
      </c>
    </row>
    <row r="1116" spans="1:15" ht="15.75" customHeight="1" x14ac:dyDescent="0.2">
      <c r="A1116" s="1">
        <v>1113</v>
      </c>
      <c r="B1116" s="2">
        <v>30</v>
      </c>
      <c r="C1116" s="10">
        <f t="shared" si="31"/>
        <v>33390</v>
      </c>
      <c r="D1116" s="4">
        <v>1113</v>
      </c>
      <c r="E1116" s="14">
        <f t="shared" si="29"/>
        <v>20.444743935309972</v>
      </c>
      <c r="F1116" s="10">
        <f t="shared" si="30"/>
        <v>22755</v>
      </c>
      <c r="G1116" s="4">
        <v>1113</v>
      </c>
      <c r="H1116" s="2">
        <v>50</v>
      </c>
      <c r="I1116" s="10">
        <f t="shared" si="32"/>
        <v>55650</v>
      </c>
      <c r="J1116" s="4">
        <v>1113</v>
      </c>
      <c r="K1116" s="11">
        <f t="shared" si="34"/>
        <v>52.246181491464512</v>
      </c>
      <c r="L1116" s="10">
        <f t="shared" si="35"/>
        <v>58150</v>
      </c>
      <c r="M1116" s="4">
        <v>1113</v>
      </c>
      <c r="N1116" s="2">
        <v>30</v>
      </c>
      <c r="O1116" s="10">
        <f t="shared" si="33"/>
        <v>33390</v>
      </c>
    </row>
    <row r="1117" spans="1:15" ht="15.75" customHeight="1" x14ac:dyDescent="0.2">
      <c r="A1117" s="1">
        <v>1114</v>
      </c>
      <c r="B1117" s="2">
        <v>30</v>
      </c>
      <c r="C1117" s="10">
        <f t="shared" si="31"/>
        <v>33420</v>
      </c>
      <c r="D1117" s="4">
        <v>1114</v>
      </c>
      <c r="E1117" s="14">
        <f t="shared" si="29"/>
        <v>20.444344703770199</v>
      </c>
      <c r="F1117" s="10">
        <f t="shared" si="30"/>
        <v>22775</v>
      </c>
      <c r="G1117" s="4">
        <v>1114</v>
      </c>
      <c r="H1117" s="2">
        <v>50</v>
      </c>
      <c r="I1117" s="10">
        <f t="shared" si="32"/>
        <v>55700</v>
      </c>
      <c r="J1117" s="4">
        <v>1114</v>
      </c>
      <c r="K1117" s="11">
        <f t="shared" si="34"/>
        <v>52.244165170556556</v>
      </c>
      <c r="L1117" s="10">
        <f t="shared" si="35"/>
        <v>58200</v>
      </c>
      <c r="M1117" s="4">
        <v>1114</v>
      </c>
      <c r="N1117" s="2">
        <v>30</v>
      </c>
      <c r="O1117" s="10">
        <f t="shared" si="33"/>
        <v>33420</v>
      </c>
    </row>
    <row r="1118" spans="1:15" ht="15.75" customHeight="1" x14ac:dyDescent="0.2">
      <c r="A1118" s="1">
        <v>1115</v>
      </c>
      <c r="B1118" s="2">
        <v>30</v>
      </c>
      <c r="C1118" s="10">
        <f t="shared" si="31"/>
        <v>33450</v>
      </c>
      <c r="D1118" s="4">
        <v>1115</v>
      </c>
      <c r="E1118" s="14">
        <f t="shared" si="29"/>
        <v>20.443946188340806</v>
      </c>
      <c r="F1118" s="10">
        <f t="shared" si="30"/>
        <v>22795</v>
      </c>
      <c r="G1118" s="4">
        <v>1115</v>
      </c>
      <c r="H1118" s="2">
        <v>50</v>
      </c>
      <c r="I1118" s="10">
        <f t="shared" si="32"/>
        <v>55750</v>
      </c>
      <c r="J1118" s="4">
        <v>1115</v>
      </c>
      <c r="K1118" s="11">
        <f t="shared" si="34"/>
        <v>52.242152466367713</v>
      </c>
      <c r="L1118" s="10">
        <f t="shared" si="35"/>
        <v>58250</v>
      </c>
      <c r="M1118" s="4">
        <v>1115</v>
      </c>
      <c r="N1118" s="2">
        <v>30</v>
      </c>
      <c r="O1118" s="10">
        <f t="shared" si="33"/>
        <v>33450</v>
      </c>
    </row>
    <row r="1119" spans="1:15" ht="15.75" customHeight="1" x14ac:dyDescent="0.2">
      <c r="A1119" s="1">
        <v>1116</v>
      </c>
      <c r="B1119" s="2">
        <v>30</v>
      </c>
      <c r="C1119" s="10">
        <f t="shared" si="31"/>
        <v>33480</v>
      </c>
      <c r="D1119" s="4">
        <v>1116</v>
      </c>
      <c r="E1119" s="14">
        <f t="shared" si="29"/>
        <v>20.443548387096776</v>
      </c>
      <c r="F1119" s="10">
        <f t="shared" si="30"/>
        <v>22815</v>
      </c>
      <c r="G1119" s="4">
        <v>1116</v>
      </c>
      <c r="H1119" s="2">
        <v>50</v>
      </c>
      <c r="I1119" s="10">
        <f t="shared" si="32"/>
        <v>55800</v>
      </c>
      <c r="J1119" s="4">
        <v>1116</v>
      </c>
      <c r="K1119" s="11">
        <f t="shared" si="34"/>
        <v>52.240143369175627</v>
      </c>
      <c r="L1119" s="10">
        <f t="shared" si="35"/>
        <v>58300</v>
      </c>
      <c r="M1119" s="4">
        <v>1116</v>
      </c>
      <c r="N1119" s="2">
        <v>30</v>
      </c>
      <c r="O1119" s="10">
        <f t="shared" si="33"/>
        <v>33480</v>
      </c>
    </row>
    <row r="1120" spans="1:15" ht="15.75" customHeight="1" x14ac:dyDescent="0.2">
      <c r="A1120" s="1">
        <v>1117</v>
      </c>
      <c r="B1120" s="2">
        <v>30</v>
      </c>
      <c r="C1120" s="10">
        <f t="shared" si="31"/>
        <v>33510</v>
      </c>
      <c r="D1120" s="4">
        <v>1117</v>
      </c>
      <c r="E1120" s="14">
        <f t="shared" si="29"/>
        <v>20.443151298119965</v>
      </c>
      <c r="F1120" s="10">
        <f t="shared" si="30"/>
        <v>22835</v>
      </c>
      <c r="G1120" s="4">
        <v>1117</v>
      </c>
      <c r="H1120" s="2">
        <v>50</v>
      </c>
      <c r="I1120" s="10">
        <f t="shared" si="32"/>
        <v>55850</v>
      </c>
      <c r="J1120" s="4">
        <v>1117</v>
      </c>
      <c r="K1120" s="11">
        <f t="shared" si="34"/>
        <v>52.23813786929275</v>
      </c>
      <c r="L1120" s="10">
        <f t="shared" si="35"/>
        <v>58350</v>
      </c>
      <c r="M1120" s="4">
        <v>1117</v>
      </c>
      <c r="N1120" s="2">
        <v>30</v>
      </c>
      <c r="O1120" s="10">
        <f t="shared" si="33"/>
        <v>33510</v>
      </c>
    </row>
    <row r="1121" spans="1:15" ht="15.75" customHeight="1" x14ac:dyDescent="0.2">
      <c r="A1121" s="1">
        <v>1118</v>
      </c>
      <c r="B1121" s="2">
        <v>30</v>
      </c>
      <c r="C1121" s="10">
        <f t="shared" si="31"/>
        <v>33540</v>
      </c>
      <c r="D1121" s="4">
        <v>1118</v>
      </c>
      <c r="E1121" s="14">
        <f t="shared" si="29"/>
        <v>20.442754919499105</v>
      </c>
      <c r="F1121" s="10">
        <f t="shared" si="30"/>
        <v>22855</v>
      </c>
      <c r="G1121" s="4">
        <v>1118</v>
      </c>
      <c r="H1121" s="2">
        <v>50</v>
      </c>
      <c r="I1121" s="10">
        <f t="shared" si="32"/>
        <v>55900</v>
      </c>
      <c r="J1121" s="4">
        <v>1118</v>
      </c>
      <c r="K1121" s="11">
        <f t="shared" si="34"/>
        <v>52.236135957066189</v>
      </c>
      <c r="L1121" s="10">
        <f t="shared" si="35"/>
        <v>58400</v>
      </c>
      <c r="M1121" s="4">
        <v>1118</v>
      </c>
      <c r="N1121" s="2">
        <v>30</v>
      </c>
      <c r="O1121" s="10">
        <f t="shared" si="33"/>
        <v>33540</v>
      </c>
    </row>
    <row r="1122" spans="1:15" ht="15.75" customHeight="1" x14ac:dyDescent="0.2">
      <c r="A1122" s="1">
        <v>1119</v>
      </c>
      <c r="B1122" s="2">
        <v>30</v>
      </c>
      <c r="C1122" s="10">
        <f t="shared" si="31"/>
        <v>33570</v>
      </c>
      <c r="D1122" s="4">
        <v>1119</v>
      </c>
      <c r="E1122" s="14">
        <f t="shared" si="29"/>
        <v>20.442359249329758</v>
      </c>
      <c r="F1122" s="10">
        <f t="shared" si="30"/>
        <v>22875</v>
      </c>
      <c r="G1122" s="4">
        <v>1119</v>
      </c>
      <c r="H1122" s="2">
        <v>50</v>
      </c>
      <c r="I1122" s="10">
        <f t="shared" si="32"/>
        <v>55950</v>
      </c>
      <c r="J1122" s="4">
        <v>1119</v>
      </c>
      <c r="K1122" s="11">
        <f t="shared" si="34"/>
        <v>52.234137622877569</v>
      </c>
      <c r="L1122" s="10">
        <f t="shared" si="35"/>
        <v>58450</v>
      </c>
      <c r="M1122" s="4">
        <v>1119</v>
      </c>
      <c r="N1122" s="2">
        <v>30</v>
      </c>
      <c r="O1122" s="10">
        <f t="shared" si="33"/>
        <v>33570</v>
      </c>
    </row>
    <row r="1123" spans="1:15" ht="15.75" customHeight="1" x14ac:dyDescent="0.2">
      <c r="A1123" s="1">
        <v>1120</v>
      </c>
      <c r="B1123" s="2">
        <v>30</v>
      </c>
      <c r="C1123" s="10">
        <f t="shared" si="31"/>
        <v>33600</v>
      </c>
      <c r="D1123" s="4">
        <v>1120</v>
      </c>
      <c r="E1123" s="14">
        <f t="shared" ref="E1123:E1377" si="36">F1123/D1123</f>
        <v>20.441964285714285</v>
      </c>
      <c r="F1123" s="10">
        <f t="shared" ref="F1123:F1377" si="37">F1122+20</f>
        <v>22895</v>
      </c>
      <c r="G1123" s="4">
        <v>1120</v>
      </c>
      <c r="H1123" s="2">
        <v>50</v>
      </c>
      <c r="I1123" s="10">
        <f t="shared" si="32"/>
        <v>56000</v>
      </c>
      <c r="J1123" s="4">
        <v>1120</v>
      </c>
      <c r="K1123" s="11">
        <f t="shared" si="34"/>
        <v>52.232142857142854</v>
      </c>
      <c r="L1123" s="10">
        <f t="shared" si="35"/>
        <v>58500</v>
      </c>
      <c r="M1123" s="4">
        <v>1120</v>
      </c>
      <c r="N1123" s="2">
        <v>30</v>
      </c>
      <c r="O1123" s="10">
        <f t="shared" si="33"/>
        <v>33600</v>
      </c>
    </row>
    <row r="1124" spans="1:15" ht="15.75" customHeight="1" x14ac:dyDescent="0.2">
      <c r="A1124" s="1">
        <v>1121</v>
      </c>
      <c r="B1124" s="2">
        <v>30</v>
      </c>
      <c r="C1124" s="10">
        <f t="shared" si="31"/>
        <v>33630</v>
      </c>
      <c r="D1124" s="4">
        <v>1121</v>
      </c>
      <c r="E1124" s="14">
        <f t="shared" si="36"/>
        <v>20.44157002676182</v>
      </c>
      <c r="F1124" s="10">
        <f t="shared" si="37"/>
        <v>22915</v>
      </c>
      <c r="G1124" s="4">
        <v>1121</v>
      </c>
      <c r="H1124" s="2">
        <v>50</v>
      </c>
      <c r="I1124" s="10">
        <f t="shared" si="32"/>
        <v>56050</v>
      </c>
      <c r="J1124" s="4">
        <v>1121</v>
      </c>
      <c r="K1124" s="11">
        <f t="shared" si="34"/>
        <v>52.230151650312223</v>
      </c>
      <c r="L1124" s="10">
        <f t="shared" si="35"/>
        <v>58550</v>
      </c>
      <c r="M1124" s="4">
        <v>1121</v>
      </c>
      <c r="N1124" s="2">
        <v>30</v>
      </c>
      <c r="O1124" s="10">
        <f t="shared" si="33"/>
        <v>33630</v>
      </c>
    </row>
    <row r="1125" spans="1:15" ht="15.75" customHeight="1" x14ac:dyDescent="0.2">
      <c r="A1125" s="1">
        <v>1122</v>
      </c>
      <c r="B1125" s="2">
        <v>30</v>
      </c>
      <c r="C1125" s="10">
        <f t="shared" si="31"/>
        <v>33660</v>
      </c>
      <c r="D1125" s="4">
        <v>1122</v>
      </c>
      <c r="E1125" s="14">
        <f t="shared" si="36"/>
        <v>20.441176470588236</v>
      </c>
      <c r="F1125" s="10">
        <f t="shared" si="37"/>
        <v>22935</v>
      </c>
      <c r="G1125" s="4">
        <v>1122</v>
      </c>
      <c r="H1125" s="2">
        <v>50</v>
      </c>
      <c r="I1125" s="10">
        <f t="shared" si="32"/>
        <v>56100</v>
      </c>
      <c r="J1125" s="4">
        <v>1122</v>
      </c>
      <c r="K1125" s="11">
        <f t="shared" si="34"/>
        <v>52.228163992869874</v>
      </c>
      <c r="L1125" s="10">
        <f t="shared" si="35"/>
        <v>58600</v>
      </c>
      <c r="M1125" s="4">
        <v>1122</v>
      </c>
      <c r="N1125" s="2">
        <v>30</v>
      </c>
      <c r="O1125" s="10">
        <f t="shared" si="33"/>
        <v>33660</v>
      </c>
    </row>
    <row r="1126" spans="1:15" ht="15.75" customHeight="1" x14ac:dyDescent="0.2">
      <c r="A1126" s="1">
        <v>1123</v>
      </c>
      <c r="B1126" s="2">
        <v>30</v>
      </c>
      <c r="C1126" s="10">
        <f t="shared" si="31"/>
        <v>33690</v>
      </c>
      <c r="D1126" s="4">
        <v>1123</v>
      </c>
      <c r="E1126" s="14">
        <f t="shared" si="36"/>
        <v>20.440783615316118</v>
      </c>
      <c r="F1126" s="10">
        <f t="shared" si="37"/>
        <v>22955</v>
      </c>
      <c r="G1126" s="4">
        <v>1123</v>
      </c>
      <c r="H1126" s="2">
        <v>50</v>
      </c>
      <c r="I1126" s="10">
        <f t="shared" si="32"/>
        <v>56150</v>
      </c>
      <c r="J1126" s="4">
        <v>1123</v>
      </c>
      <c r="K1126" s="11">
        <f t="shared" si="34"/>
        <v>52.226179875333926</v>
      </c>
      <c r="L1126" s="10">
        <f t="shared" si="35"/>
        <v>58650</v>
      </c>
      <c r="M1126" s="4">
        <v>1123</v>
      </c>
      <c r="N1126" s="2">
        <v>30</v>
      </c>
      <c r="O1126" s="10">
        <f t="shared" si="33"/>
        <v>33690</v>
      </c>
    </row>
    <row r="1127" spans="1:15" ht="15.75" customHeight="1" x14ac:dyDescent="0.2">
      <c r="A1127" s="1">
        <v>1124</v>
      </c>
      <c r="B1127" s="2">
        <v>30</v>
      </c>
      <c r="C1127" s="10">
        <f t="shared" si="31"/>
        <v>33720</v>
      </c>
      <c r="D1127" s="4">
        <v>1124</v>
      </c>
      <c r="E1127" s="14">
        <f t="shared" si="36"/>
        <v>20.440391459074732</v>
      </c>
      <c r="F1127" s="10">
        <f t="shared" si="37"/>
        <v>22975</v>
      </c>
      <c r="G1127" s="4">
        <v>1124</v>
      </c>
      <c r="H1127" s="2">
        <v>50</v>
      </c>
      <c r="I1127" s="10">
        <f t="shared" si="32"/>
        <v>56200</v>
      </c>
      <c r="J1127" s="4">
        <v>1124</v>
      </c>
      <c r="K1127" s="11">
        <f t="shared" si="34"/>
        <v>52.22419928825623</v>
      </c>
      <c r="L1127" s="10">
        <f t="shared" si="35"/>
        <v>58700</v>
      </c>
      <c r="M1127" s="4">
        <v>1124</v>
      </c>
      <c r="N1127" s="2">
        <v>30</v>
      </c>
      <c r="O1127" s="10">
        <f t="shared" si="33"/>
        <v>33720</v>
      </c>
    </row>
    <row r="1128" spans="1:15" ht="15.75" customHeight="1" x14ac:dyDescent="0.2">
      <c r="A1128" s="1">
        <v>1125</v>
      </c>
      <c r="B1128" s="2">
        <v>30</v>
      </c>
      <c r="C1128" s="10">
        <f t="shared" si="31"/>
        <v>33750</v>
      </c>
      <c r="D1128" s="4">
        <v>1125</v>
      </c>
      <c r="E1128" s="14">
        <f t="shared" si="36"/>
        <v>20.440000000000001</v>
      </c>
      <c r="F1128" s="10">
        <f t="shared" si="37"/>
        <v>22995</v>
      </c>
      <c r="G1128" s="4">
        <v>1125</v>
      </c>
      <c r="H1128" s="2">
        <v>50</v>
      </c>
      <c r="I1128" s="10">
        <f t="shared" si="32"/>
        <v>56250</v>
      </c>
      <c r="J1128" s="4">
        <v>1125</v>
      </c>
      <c r="K1128" s="11">
        <f t="shared" si="34"/>
        <v>52.222222222222221</v>
      </c>
      <c r="L1128" s="10">
        <f t="shared" si="35"/>
        <v>58750</v>
      </c>
      <c r="M1128" s="4">
        <v>1125</v>
      </c>
      <c r="N1128" s="2">
        <v>30</v>
      </c>
      <c r="O1128" s="10">
        <f t="shared" si="33"/>
        <v>33750</v>
      </c>
    </row>
    <row r="1129" spans="1:15" ht="15.75" customHeight="1" x14ac:dyDescent="0.2">
      <c r="A1129" s="1">
        <v>1126</v>
      </c>
      <c r="B1129" s="2">
        <v>30</v>
      </c>
      <c r="C1129" s="10">
        <f t="shared" si="31"/>
        <v>33780</v>
      </c>
      <c r="D1129" s="4">
        <v>1126</v>
      </c>
      <c r="E1129" s="14">
        <f t="shared" si="36"/>
        <v>20.439609236234457</v>
      </c>
      <c r="F1129" s="10">
        <f t="shared" si="37"/>
        <v>23015</v>
      </c>
      <c r="G1129" s="4">
        <v>1126</v>
      </c>
      <c r="H1129" s="2">
        <v>50</v>
      </c>
      <c r="I1129" s="10">
        <f t="shared" si="32"/>
        <v>56300</v>
      </c>
      <c r="J1129" s="4">
        <v>1126</v>
      </c>
      <c r="K1129" s="11">
        <f t="shared" si="34"/>
        <v>52.220248667850797</v>
      </c>
      <c r="L1129" s="10">
        <f t="shared" si="35"/>
        <v>58800</v>
      </c>
      <c r="M1129" s="4">
        <v>1126</v>
      </c>
      <c r="N1129" s="2">
        <v>30</v>
      </c>
      <c r="O1129" s="10">
        <f t="shared" si="33"/>
        <v>33780</v>
      </c>
    </row>
    <row r="1130" spans="1:15" ht="15.75" customHeight="1" x14ac:dyDescent="0.2">
      <c r="A1130" s="1">
        <v>1127</v>
      </c>
      <c r="B1130" s="2">
        <v>30</v>
      </c>
      <c r="C1130" s="10">
        <f t="shared" si="31"/>
        <v>33810</v>
      </c>
      <c r="D1130" s="4">
        <v>1127</v>
      </c>
      <c r="E1130" s="14">
        <f t="shared" si="36"/>
        <v>20.439219165927241</v>
      </c>
      <c r="F1130" s="10">
        <f t="shared" si="37"/>
        <v>23035</v>
      </c>
      <c r="G1130" s="4">
        <v>1127</v>
      </c>
      <c r="H1130" s="2">
        <v>50</v>
      </c>
      <c r="I1130" s="10">
        <f t="shared" si="32"/>
        <v>56350</v>
      </c>
      <c r="J1130" s="4">
        <v>1127</v>
      </c>
      <c r="K1130" s="11">
        <f t="shared" si="34"/>
        <v>52.218278615794141</v>
      </c>
      <c r="L1130" s="10">
        <f t="shared" si="35"/>
        <v>58850</v>
      </c>
      <c r="M1130" s="4">
        <v>1127</v>
      </c>
      <c r="N1130" s="2">
        <v>30</v>
      </c>
      <c r="O1130" s="10">
        <f t="shared" si="33"/>
        <v>33810</v>
      </c>
    </row>
    <row r="1131" spans="1:15" ht="15.75" customHeight="1" x14ac:dyDescent="0.2">
      <c r="A1131" s="1">
        <v>1128</v>
      </c>
      <c r="B1131" s="2">
        <v>30</v>
      </c>
      <c r="C1131" s="10">
        <f t="shared" si="31"/>
        <v>33840</v>
      </c>
      <c r="D1131" s="4">
        <v>1128</v>
      </c>
      <c r="E1131" s="14">
        <f t="shared" si="36"/>
        <v>20.438829787234042</v>
      </c>
      <c r="F1131" s="10">
        <f t="shared" si="37"/>
        <v>23055</v>
      </c>
      <c r="G1131" s="4">
        <v>1128</v>
      </c>
      <c r="H1131" s="2">
        <v>50</v>
      </c>
      <c r="I1131" s="10">
        <f t="shared" si="32"/>
        <v>56400</v>
      </c>
      <c r="J1131" s="4">
        <v>1128</v>
      </c>
      <c r="K1131" s="11">
        <f t="shared" si="34"/>
        <v>52.216312056737586</v>
      </c>
      <c r="L1131" s="10">
        <f t="shared" si="35"/>
        <v>58900</v>
      </c>
      <c r="M1131" s="4">
        <v>1128</v>
      </c>
      <c r="N1131" s="2">
        <v>30</v>
      </c>
      <c r="O1131" s="10">
        <f t="shared" si="33"/>
        <v>33840</v>
      </c>
    </row>
    <row r="1132" spans="1:15" ht="15.75" customHeight="1" x14ac:dyDescent="0.2">
      <c r="A1132" s="1">
        <v>1129</v>
      </c>
      <c r="B1132" s="2">
        <v>30</v>
      </c>
      <c r="C1132" s="10">
        <f t="shared" si="31"/>
        <v>33870</v>
      </c>
      <c r="D1132" s="4">
        <v>1129</v>
      </c>
      <c r="E1132" s="14">
        <f t="shared" si="36"/>
        <v>20.438441098317096</v>
      </c>
      <c r="F1132" s="10">
        <f t="shared" si="37"/>
        <v>23075</v>
      </c>
      <c r="G1132" s="4">
        <v>1129</v>
      </c>
      <c r="H1132" s="2">
        <v>50</v>
      </c>
      <c r="I1132" s="10">
        <f t="shared" si="32"/>
        <v>56450</v>
      </c>
      <c r="J1132" s="4">
        <v>1129</v>
      </c>
      <c r="K1132" s="11">
        <f t="shared" si="34"/>
        <v>52.214348981399468</v>
      </c>
      <c r="L1132" s="10">
        <f t="shared" si="35"/>
        <v>58950</v>
      </c>
      <c r="M1132" s="4">
        <v>1129</v>
      </c>
      <c r="N1132" s="2">
        <v>30</v>
      </c>
      <c r="O1132" s="10">
        <f t="shared" si="33"/>
        <v>33870</v>
      </c>
    </row>
    <row r="1133" spans="1:15" ht="15.75" customHeight="1" x14ac:dyDescent="0.2">
      <c r="A1133" s="1">
        <v>1130</v>
      </c>
      <c r="B1133" s="2">
        <v>30</v>
      </c>
      <c r="C1133" s="10">
        <f t="shared" si="31"/>
        <v>33900</v>
      </c>
      <c r="D1133" s="4">
        <v>1130</v>
      </c>
      <c r="E1133" s="14">
        <f t="shared" si="36"/>
        <v>20.438053097345133</v>
      </c>
      <c r="F1133" s="10">
        <f t="shared" si="37"/>
        <v>23095</v>
      </c>
      <c r="G1133" s="4">
        <v>1130</v>
      </c>
      <c r="H1133" s="2">
        <v>50</v>
      </c>
      <c r="I1133" s="10">
        <f t="shared" si="32"/>
        <v>56500</v>
      </c>
      <c r="J1133" s="4">
        <v>1130</v>
      </c>
      <c r="K1133" s="11">
        <f t="shared" si="34"/>
        <v>52.212389380530972</v>
      </c>
      <c r="L1133" s="10">
        <f t="shared" si="35"/>
        <v>59000</v>
      </c>
      <c r="M1133" s="4">
        <v>1130</v>
      </c>
      <c r="N1133" s="2">
        <v>30</v>
      </c>
      <c r="O1133" s="10">
        <f t="shared" si="33"/>
        <v>33900</v>
      </c>
    </row>
    <row r="1134" spans="1:15" ht="15.75" customHeight="1" x14ac:dyDescent="0.2">
      <c r="A1134" s="1">
        <v>1131</v>
      </c>
      <c r="B1134" s="2">
        <v>30</v>
      </c>
      <c r="C1134" s="10">
        <f t="shared" si="31"/>
        <v>33930</v>
      </c>
      <c r="D1134" s="4">
        <v>1131</v>
      </c>
      <c r="E1134" s="14">
        <f t="shared" si="36"/>
        <v>20.437665782493369</v>
      </c>
      <c r="F1134" s="10">
        <f t="shared" si="37"/>
        <v>23115</v>
      </c>
      <c r="G1134" s="4">
        <v>1131</v>
      </c>
      <c r="H1134" s="2">
        <v>50</v>
      </c>
      <c r="I1134" s="10">
        <f t="shared" si="32"/>
        <v>56550</v>
      </c>
      <c r="J1134" s="4">
        <v>1131</v>
      </c>
      <c r="K1134" s="11">
        <f t="shared" si="34"/>
        <v>52.210433244916004</v>
      </c>
      <c r="L1134" s="10">
        <f t="shared" si="35"/>
        <v>59050</v>
      </c>
      <c r="M1134" s="4">
        <v>1131</v>
      </c>
      <c r="N1134" s="2">
        <v>30</v>
      </c>
      <c r="O1134" s="10">
        <f t="shared" si="33"/>
        <v>33930</v>
      </c>
    </row>
    <row r="1135" spans="1:15" ht="15.75" customHeight="1" x14ac:dyDescent="0.2">
      <c r="A1135" s="1">
        <v>1132</v>
      </c>
      <c r="B1135" s="2">
        <v>30</v>
      </c>
      <c r="C1135" s="10">
        <f t="shared" si="31"/>
        <v>33960</v>
      </c>
      <c r="D1135" s="4">
        <v>1132</v>
      </c>
      <c r="E1135" s="14">
        <f t="shared" si="36"/>
        <v>20.437279151943464</v>
      </c>
      <c r="F1135" s="10">
        <f t="shared" si="37"/>
        <v>23135</v>
      </c>
      <c r="G1135" s="4">
        <v>1132</v>
      </c>
      <c r="H1135" s="2">
        <v>50</v>
      </c>
      <c r="I1135" s="10">
        <f t="shared" si="32"/>
        <v>56600</v>
      </c>
      <c r="J1135" s="4">
        <v>1132</v>
      </c>
      <c r="K1135" s="11">
        <f t="shared" si="34"/>
        <v>52.208480565371026</v>
      </c>
      <c r="L1135" s="10">
        <f t="shared" si="35"/>
        <v>59100</v>
      </c>
      <c r="M1135" s="4">
        <v>1132</v>
      </c>
      <c r="N1135" s="2">
        <v>30</v>
      </c>
      <c r="O1135" s="10">
        <f t="shared" si="33"/>
        <v>33960</v>
      </c>
    </row>
    <row r="1136" spans="1:15" ht="15.75" customHeight="1" x14ac:dyDescent="0.2">
      <c r="A1136" s="1">
        <v>1133</v>
      </c>
      <c r="B1136" s="2">
        <v>30</v>
      </c>
      <c r="C1136" s="10">
        <f t="shared" si="31"/>
        <v>33990</v>
      </c>
      <c r="D1136" s="4">
        <v>1133</v>
      </c>
      <c r="E1136" s="14">
        <f t="shared" si="36"/>
        <v>20.436893203883496</v>
      </c>
      <c r="F1136" s="10">
        <f t="shared" si="37"/>
        <v>23155</v>
      </c>
      <c r="G1136" s="4">
        <v>1133</v>
      </c>
      <c r="H1136" s="2">
        <v>50</v>
      </c>
      <c r="I1136" s="10">
        <f t="shared" si="32"/>
        <v>56650</v>
      </c>
      <c r="J1136" s="4">
        <v>1133</v>
      </c>
      <c r="K1136" s="11">
        <f t="shared" si="34"/>
        <v>52.206531332744923</v>
      </c>
      <c r="L1136" s="10">
        <f t="shared" si="35"/>
        <v>59150</v>
      </c>
      <c r="M1136" s="4">
        <v>1133</v>
      </c>
      <c r="N1136" s="2">
        <v>30</v>
      </c>
      <c r="O1136" s="10">
        <f t="shared" si="33"/>
        <v>33990</v>
      </c>
    </row>
    <row r="1137" spans="1:15" ht="15.75" customHeight="1" x14ac:dyDescent="0.2">
      <c r="A1137" s="1">
        <v>1134</v>
      </c>
      <c r="B1137" s="2">
        <v>30</v>
      </c>
      <c r="C1137" s="10">
        <f t="shared" si="31"/>
        <v>34020</v>
      </c>
      <c r="D1137" s="4">
        <v>1134</v>
      </c>
      <c r="E1137" s="14">
        <f t="shared" si="36"/>
        <v>20.436507936507937</v>
      </c>
      <c r="F1137" s="10">
        <f t="shared" si="37"/>
        <v>23175</v>
      </c>
      <c r="G1137" s="4">
        <v>1134</v>
      </c>
      <c r="H1137" s="2">
        <v>50</v>
      </c>
      <c r="I1137" s="10">
        <f t="shared" si="32"/>
        <v>56700</v>
      </c>
      <c r="J1137" s="4">
        <v>1134</v>
      </c>
      <c r="K1137" s="11">
        <f t="shared" si="34"/>
        <v>52.204585537918874</v>
      </c>
      <c r="L1137" s="10">
        <f t="shared" si="35"/>
        <v>59200</v>
      </c>
      <c r="M1137" s="4">
        <v>1134</v>
      </c>
      <c r="N1137" s="2">
        <v>30</v>
      </c>
      <c r="O1137" s="10">
        <f t="shared" si="33"/>
        <v>34020</v>
      </c>
    </row>
    <row r="1138" spans="1:15" ht="15.75" customHeight="1" x14ac:dyDescent="0.2">
      <c r="A1138" s="1">
        <v>1135</v>
      </c>
      <c r="B1138" s="2">
        <v>30</v>
      </c>
      <c r="C1138" s="10">
        <f t="shared" si="31"/>
        <v>34050</v>
      </c>
      <c r="D1138" s="4">
        <v>1135</v>
      </c>
      <c r="E1138" s="14">
        <f t="shared" si="36"/>
        <v>20.43612334801762</v>
      </c>
      <c r="F1138" s="10">
        <f t="shared" si="37"/>
        <v>23195</v>
      </c>
      <c r="G1138" s="4">
        <v>1135</v>
      </c>
      <c r="H1138" s="2">
        <v>50</v>
      </c>
      <c r="I1138" s="10">
        <f t="shared" si="32"/>
        <v>56750</v>
      </c>
      <c r="J1138" s="4">
        <v>1135</v>
      </c>
      <c r="K1138" s="11">
        <f t="shared" si="34"/>
        <v>52.202643171806166</v>
      </c>
      <c r="L1138" s="10">
        <f t="shared" si="35"/>
        <v>59250</v>
      </c>
      <c r="M1138" s="4">
        <v>1135</v>
      </c>
      <c r="N1138" s="2">
        <v>30</v>
      </c>
      <c r="O1138" s="10">
        <f t="shared" si="33"/>
        <v>34050</v>
      </c>
    </row>
    <row r="1139" spans="1:15" ht="15.75" customHeight="1" x14ac:dyDescent="0.2">
      <c r="A1139" s="1">
        <v>1136</v>
      </c>
      <c r="B1139" s="2">
        <v>30</v>
      </c>
      <c r="C1139" s="10">
        <f t="shared" si="31"/>
        <v>34080</v>
      </c>
      <c r="D1139" s="4">
        <v>1136</v>
      </c>
      <c r="E1139" s="14">
        <f t="shared" si="36"/>
        <v>20.43573943661972</v>
      </c>
      <c r="F1139" s="10">
        <f t="shared" si="37"/>
        <v>23215</v>
      </c>
      <c r="G1139" s="4">
        <v>1136</v>
      </c>
      <c r="H1139" s="2">
        <v>50</v>
      </c>
      <c r="I1139" s="10">
        <f t="shared" si="32"/>
        <v>56800</v>
      </c>
      <c r="J1139" s="4">
        <v>1136</v>
      </c>
      <c r="K1139" s="11">
        <f t="shared" si="34"/>
        <v>52.200704225352112</v>
      </c>
      <c r="L1139" s="10">
        <f t="shared" si="35"/>
        <v>59300</v>
      </c>
      <c r="M1139" s="4">
        <v>1136</v>
      </c>
      <c r="N1139" s="2">
        <v>30</v>
      </c>
      <c r="O1139" s="10">
        <f t="shared" si="33"/>
        <v>34080</v>
      </c>
    </row>
    <row r="1140" spans="1:15" ht="15.75" customHeight="1" x14ac:dyDescent="0.2">
      <c r="A1140" s="1">
        <v>1137</v>
      </c>
      <c r="B1140" s="2">
        <v>30</v>
      </c>
      <c r="C1140" s="10">
        <f t="shared" si="31"/>
        <v>34110</v>
      </c>
      <c r="D1140" s="4">
        <v>1137</v>
      </c>
      <c r="E1140" s="14">
        <f t="shared" si="36"/>
        <v>20.435356200527703</v>
      </c>
      <c r="F1140" s="10">
        <f t="shared" si="37"/>
        <v>23235</v>
      </c>
      <c r="G1140" s="4">
        <v>1137</v>
      </c>
      <c r="H1140" s="2">
        <v>50</v>
      </c>
      <c r="I1140" s="10">
        <f t="shared" si="32"/>
        <v>56850</v>
      </c>
      <c r="J1140" s="4">
        <v>1137</v>
      </c>
      <c r="K1140" s="11">
        <f t="shared" si="34"/>
        <v>52.198768689533864</v>
      </c>
      <c r="L1140" s="10">
        <f t="shared" si="35"/>
        <v>59350</v>
      </c>
      <c r="M1140" s="4">
        <v>1137</v>
      </c>
      <c r="N1140" s="2">
        <v>30</v>
      </c>
      <c r="O1140" s="10">
        <f t="shared" si="33"/>
        <v>34110</v>
      </c>
    </row>
    <row r="1141" spans="1:15" ht="15.75" customHeight="1" x14ac:dyDescent="0.2">
      <c r="A1141" s="1">
        <v>1138</v>
      </c>
      <c r="B1141" s="2">
        <v>30</v>
      </c>
      <c r="C1141" s="10">
        <f t="shared" si="31"/>
        <v>34140</v>
      </c>
      <c r="D1141" s="4">
        <v>1138</v>
      </c>
      <c r="E1141" s="14">
        <f t="shared" si="36"/>
        <v>20.434973637961335</v>
      </c>
      <c r="F1141" s="10">
        <f t="shared" si="37"/>
        <v>23255</v>
      </c>
      <c r="G1141" s="4">
        <v>1138</v>
      </c>
      <c r="H1141" s="2">
        <v>50</v>
      </c>
      <c r="I1141" s="10">
        <f t="shared" si="32"/>
        <v>56900</v>
      </c>
      <c r="J1141" s="4">
        <v>1138</v>
      </c>
      <c r="K1141" s="11">
        <f t="shared" si="34"/>
        <v>52.196836555360278</v>
      </c>
      <c r="L1141" s="10">
        <f t="shared" si="35"/>
        <v>59400</v>
      </c>
      <c r="M1141" s="4">
        <v>1138</v>
      </c>
      <c r="N1141" s="2">
        <v>30</v>
      </c>
      <c r="O1141" s="10">
        <f t="shared" si="33"/>
        <v>34140</v>
      </c>
    </row>
    <row r="1142" spans="1:15" ht="15.75" customHeight="1" x14ac:dyDescent="0.2">
      <c r="A1142" s="1">
        <v>1139</v>
      </c>
      <c r="B1142" s="2">
        <v>30</v>
      </c>
      <c r="C1142" s="10">
        <f t="shared" si="31"/>
        <v>34170</v>
      </c>
      <c r="D1142" s="4">
        <v>1139</v>
      </c>
      <c r="E1142" s="14">
        <f t="shared" si="36"/>
        <v>20.434591747146619</v>
      </c>
      <c r="F1142" s="10">
        <f t="shared" si="37"/>
        <v>23275</v>
      </c>
      <c r="G1142" s="4">
        <v>1139</v>
      </c>
      <c r="H1142" s="2">
        <v>50</v>
      </c>
      <c r="I1142" s="10">
        <f t="shared" si="32"/>
        <v>56950</v>
      </c>
      <c r="J1142" s="4">
        <v>1139</v>
      </c>
      <c r="K1142" s="11">
        <f t="shared" si="34"/>
        <v>52.194907813871815</v>
      </c>
      <c r="L1142" s="10">
        <f t="shared" si="35"/>
        <v>59450</v>
      </c>
      <c r="M1142" s="4">
        <v>1139</v>
      </c>
      <c r="N1142" s="2">
        <v>30</v>
      </c>
      <c r="O1142" s="10">
        <f t="shared" si="33"/>
        <v>34170</v>
      </c>
    </row>
    <row r="1143" spans="1:15" ht="15.75" customHeight="1" x14ac:dyDescent="0.2">
      <c r="A1143" s="1">
        <v>1140</v>
      </c>
      <c r="B1143" s="2">
        <v>30</v>
      </c>
      <c r="C1143" s="10">
        <f t="shared" si="31"/>
        <v>34200</v>
      </c>
      <c r="D1143" s="4">
        <v>1140</v>
      </c>
      <c r="E1143" s="14">
        <f t="shared" si="36"/>
        <v>20.434210526315791</v>
      </c>
      <c r="F1143" s="10">
        <f t="shared" si="37"/>
        <v>23295</v>
      </c>
      <c r="G1143" s="4">
        <v>1140</v>
      </c>
      <c r="H1143" s="2">
        <v>50</v>
      </c>
      <c r="I1143" s="10">
        <f t="shared" si="32"/>
        <v>57000</v>
      </c>
      <c r="J1143" s="4">
        <v>1140</v>
      </c>
      <c r="K1143" s="11">
        <f t="shared" si="34"/>
        <v>52.192982456140349</v>
      </c>
      <c r="L1143" s="10">
        <f t="shared" si="35"/>
        <v>59500</v>
      </c>
      <c r="M1143" s="4">
        <v>1140</v>
      </c>
      <c r="N1143" s="2">
        <v>30</v>
      </c>
      <c r="O1143" s="10">
        <f t="shared" si="33"/>
        <v>34200</v>
      </c>
    </row>
    <row r="1144" spans="1:15" ht="15.75" customHeight="1" x14ac:dyDescent="0.2">
      <c r="A1144" s="1">
        <v>1141</v>
      </c>
      <c r="B1144" s="2">
        <v>30</v>
      </c>
      <c r="C1144" s="10">
        <f t="shared" si="31"/>
        <v>34230</v>
      </c>
      <c r="D1144" s="4">
        <v>1141</v>
      </c>
      <c r="E1144" s="14">
        <f t="shared" si="36"/>
        <v>20.433829973707276</v>
      </c>
      <c r="F1144" s="10">
        <f t="shared" si="37"/>
        <v>23315</v>
      </c>
      <c r="G1144" s="4">
        <v>1141</v>
      </c>
      <c r="H1144" s="2">
        <v>50</v>
      </c>
      <c r="I1144" s="10">
        <f t="shared" si="32"/>
        <v>57050</v>
      </c>
      <c r="J1144" s="4">
        <v>1141</v>
      </c>
      <c r="K1144" s="11">
        <f t="shared" si="34"/>
        <v>52.191060473269062</v>
      </c>
      <c r="L1144" s="10">
        <f t="shared" si="35"/>
        <v>59550</v>
      </c>
      <c r="M1144" s="4">
        <v>1141</v>
      </c>
      <c r="N1144" s="2">
        <v>30</v>
      </c>
      <c r="O1144" s="10">
        <f t="shared" si="33"/>
        <v>34230</v>
      </c>
    </row>
    <row r="1145" spans="1:15" ht="15.75" customHeight="1" x14ac:dyDescent="0.2">
      <c r="A1145" s="1">
        <v>1142</v>
      </c>
      <c r="B1145" s="2">
        <v>30</v>
      </c>
      <c r="C1145" s="10">
        <f t="shared" si="31"/>
        <v>34260</v>
      </c>
      <c r="D1145" s="4">
        <v>1142</v>
      </c>
      <c r="E1145" s="14">
        <f t="shared" si="36"/>
        <v>20.433450087565674</v>
      </c>
      <c r="F1145" s="10">
        <f t="shared" si="37"/>
        <v>23335</v>
      </c>
      <c r="G1145" s="4">
        <v>1142</v>
      </c>
      <c r="H1145" s="2">
        <v>50</v>
      </c>
      <c r="I1145" s="10">
        <f t="shared" si="32"/>
        <v>57100</v>
      </c>
      <c r="J1145" s="4">
        <v>1142</v>
      </c>
      <c r="K1145" s="11">
        <f t="shared" si="34"/>
        <v>52.189141856392297</v>
      </c>
      <c r="L1145" s="10">
        <f t="shared" si="35"/>
        <v>59600</v>
      </c>
      <c r="M1145" s="4">
        <v>1142</v>
      </c>
      <c r="N1145" s="2">
        <v>30</v>
      </c>
      <c r="O1145" s="10">
        <f t="shared" si="33"/>
        <v>34260</v>
      </c>
    </row>
    <row r="1146" spans="1:15" ht="15.75" customHeight="1" x14ac:dyDescent="0.2">
      <c r="A1146" s="1">
        <v>1143</v>
      </c>
      <c r="B1146" s="2">
        <v>30</v>
      </c>
      <c r="C1146" s="10">
        <f t="shared" si="31"/>
        <v>34290</v>
      </c>
      <c r="D1146" s="4">
        <v>1143</v>
      </c>
      <c r="E1146" s="14">
        <f t="shared" si="36"/>
        <v>20.433070866141733</v>
      </c>
      <c r="F1146" s="10">
        <f t="shared" si="37"/>
        <v>23355</v>
      </c>
      <c r="G1146" s="4">
        <v>1143</v>
      </c>
      <c r="H1146" s="2">
        <v>50</v>
      </c>
      <c r="I1146" s="10">
        <f t="shared" si="32"/>
        <v>57150</v>
      </c>
      <c r="J1146" s="4">
        <v>1143</v>
      </c>
      <c r="K1146" s="11">
        <f t="shared" si="34"/>
        <v>52.187226596675416</v>
      </c>
      <c r="L1146" s="10">
        <f t="shared" si="35"/>
        <v>59650</v>
      </c>
      <c r="M1146" s="4">
        <v>1143</v>
      </c>
      <c r="N1146" s="2">
        <v>30</v>
      </c>
      <c r="O1146" s="10">
        <f t="shared" si="33"/>
        <v>34290</v>
      </c>
    </row>
    <row r="1147" spans="1:15" ht="15.75" customHeight="1" x14ac:dyDescent="0.2">
      <c r="A1147" s="1">
        <v>1144</v>
      </c>
      <c r="B1147" s="2">
        <v>30</v>
      </c>
      <c r="C1147" s="10">
        <f t="shared" si="31"/>
        <v>34320</v>
      </c>
      <c r="D1147" s="4">
        <v>1144</v>
      </c>
      <c r="E1147" s="14">
        <f t="shared" si="36"/>
        <v>20.432692307692307</v>
      </c>
      <c r="F1147" s="10">
        <f t="shared" si="37"/>
        <v>23375</v>
      </c>
      <c r="G1147" s="4">
        <v>1144</v>
      </c>
      <c r="H1147" s="2">
        <v>50</v>
      </c>
      <c r="I1147" s="10">
        <f t="shared" si="32"/>
        <v>57200</v>
      </c>
      <c r="J1147" s="4">
        <v>1144</v>
      </c>
      <c r="K1147" s="11">
        <f t="shared" si="34"/>
        <v>52.185314685314687</v>
      </c>
      <c r="L1147" s="10">
        <f t="shared" si="35"/>
        <v>59700</v>
      </c>
      <c r="M1147" s="4">
        <v>1144</v>
      </c>
      <c r="N1147" s="2">
        <v>30</v>
      </c>
      <c r="O1147" s="10">
        <f t="shared" si="33"/>
        <v>34320</v>
      </c>
    </row>
    <row r="1148" spans="1:15" ht="15.75" customHeight="1" x14ac:dyDescent="0.2">
      <c r="A1148" s="1">
        <v>1145</v>
      </c>
      <c r="B1148" s="2">
        <v>30</v>
      </c>
      <c r="C1148" s="10">
        <f t="shared" si="31"/>
        <v>34350</v>
      </c>
      <c r="D1148" s="4">
        <v>1145</v>
      </c>
      <c r="E1148" s="14">
        <f t="shared" si="36"/>
        <v>20.432314410480348</v>
      </c>
      <c r="F1148" s="10">
        <f t="shared" si="37"/>
        <v>23395</v>
      </c>
      <c r="G1148" s="4">
        <v>1145</v>
      </c>
      <c r="H1148" s="2">
        <v>50</v>
      </c>
      <c r="I1148" s="10">
        <f t="shared" si="32"/>
        <v>57250</v>
      </c>
      <c r="J1148" s="4">
        <v>1145</v>
      </c>
      <c r="K1148" s="11">
        <f t="shared" si="34"/>
        <v>52.183406113537117</v>
      </c>
      <c r="L1148" s="10">
        <f t="shared" si="35"/>
        <v>59750</v>
      </c>
      <c r="M1148" s="4">
        <v>1145</v>
      </c>
      <c r="N1148" s="2">
        <v>30</v>
      </c>
      <c r="O1148" s="10">
        <f t="shared" si="33"/>
        <v>34350</v>
      </c>
    </row>
    <row r="1149" spans="1:15" ht="15.75" customHeight="1" x14ac:dyDescent="0.2">
      <c r="A1149" s="1">
        <v>1146</v>
      </c>
      <c r="B1149" s="2">
        <v>30</v>
      </c>
      <c r="C1149" s="10">
        <f t="shared" si="31"/>
        <v>34380</v>
      </c>
      <c r="D1149" s="4">
        <v>1146</v>
      </c>
      <c r="E1149" s="14">
        <f t="shared" si="36"/>
        <v>20.43193717277487</v>
      </c>
      <c r="F1149" s="10">
        <f t="shared" si="37"/>
        <v>23415</v>
      </c>
      <c r="G1149" s="4">
        <v>1146</v>
      </c>
      <c r="H1149" s="2">
        <v>50</v>
      </c>
      <c r="I1149" s="10">
        <f t="shared" si="32"/>
        <v>57300</v>
      </c>
      <c r="J1149" s="4">
        <v>1146</v>
      </c>
      <c r="K1149" s="11">
        <f t="shared" si="34"/>
        <v>52.181500872600346</v>
      </c>
      <c r="L1149" s="10">
        <f t="shared" si="35"/>
        <v>59800</v>
      </c>
      <c r="M1149" s="4">
        <v>1146</v>
      </c>
      <c r="N1149" s="2">
        <v>30</v>
      </c>
      <c r="O1149" s="10">
        <f t="shared" si="33"/>
        <v>34380</v>
      </c>
    </row>
    <row r="1150" spans="1:15" ht="15.75" customHeight="1" x14ac:dyDescent="0.2">
      <c r="A1150" s="1">
        <v>1147</v>
      </c>
      <c r="B1150" s="2">
        <v>30</v>
      </c>
      <c r="C1150" s="10">
        <f t="shared" si="31"/>
        <v>34410</v>
      </c>
      <c r="D1150" s="4">
        <v>1147</v>
      </c>
      <c r="E1150" s="14">
        <f t="shared" si="36"/>
        <v>20.431560592850914</v>
      </c>
      <c r="F1150" s="10">
        <f t="shared" si="37"/>
        <v>23435</v>
      </c>
      <c r="G1150" s="4">
        <v>1147</v>
      </c>
      <c r="H1150" s="2">
        <v>50</v>
      </c>
      <c r="I1150" s="10">
        <f t="shared" si="32"/>
        <v>57350</v>
      </c>
      <c r="J1150" s="4">
        <v>1147</v>
      </c>
      <c r="K1150" s="11">
        <f t="shared" si="34"/>
        <v>52.1795989537925</v>
      </c>
      <c r="L1150" s="10">
        <f t="shared" si="35"/>
        <v>59850</v>
      </c>
      <c r="M1150" s="4">
        <v>1147</v>
      </c>
      <c r="N1150" s="2">
        <v>30</v>
      </c>
      <c r="O1150" s="10">
        <f t="shared" si="33"/>
        <v>34410</v>
      </c>
    </row>
    <row r="1151" spans="1:15" ht="15.75" customHeight="1" x14ac:dyDescent="0.2">
      <c r="A1151" s="1">
        <v>1148</v>
      </c>
      <c r="B1151" s="2">
        <v>30</v>
      </c>
      <c r="C1151" s="10">
        <f t="shared" si="31"/>
        <v>34440</v>
      </c>
      <c r="D1151" s="4">
        <v>1148</v>
      </c>
      <c r="E1151" s="14">
        <f t="shared" si="36"/>
        <v>20.431184668989548</v>
      </c>
      <c r="F1151" s="10">
        <f t="shared" si="37"/>
        <v>23455</v>
      </c>
      <c r="G1151" s="4">
        <v>1148</v>
      </c>
      <c r="H1151" s="2">
        <v>50</v>
      </c>
      <c r="I1151" s="10">
        <f t="shared" si="32"/>
        <v>57400</v>
      </c>
      <c r="J1151" s="4">
        <v>1148</v>
      </c>
      <c r="K1151" s="11">
        <f t="shared" si="34"/>
        <v>52.177700348432055</v>
      </c>
      <c r="L1151" s="10">
        <f t="shared" si="35"/>
        <v>59900</v>
      </c>
      <c r="M1151" s="4">
        <v>1148</v>
      </c>
      <c r="N1151" s="2">
        <v>30</v>
      </c>
      <c r="O1151" s="10">
        <f t="shared" si="33"/>
        <v>34440</v>
      </c>
    </row>
    <row r="1152" spans="1:15" ht="15.75" customHeight="1" x14ac:dyDescent="0.2">
      <c r="A1152" s="1">
        <v>1149</v>
      </c>
      <c r="B1152" s="2">
        <v>30</v>
      </c>
      <c r="C1152" s="10">
        <f t="shared" si="31"/>
        <v>34470</v>
      </c>
      <c r="D1152" s="4">
        <v>1149</v>
      </c>
      <c r="E1152" s="14">
        <f t="shared" si="36"/>
        <v>20.430809399477805</v>
      </c>
      <c r="F1152" s="10">
        <f t="shared" si="37"/>
        <v>23475</v>
      </c>
      <c r="G1152" s="4">
        <v>1149</v>
      </c>
      <c r="H1152" s="2">
        <v>50</v>
      </c>
      <c r="I1152" s="10">
        <f t="shared" si="32"/>
        <v>57450</v>
      </c>
      <c r="J1152" s="4">
        <v>1149</v>
      </c>
      <c r="K1152" s="11">
        <f t="shared" si="34"/>
        <v>52.175805047867712</v>
      </c>
      <c r="L1152" s="10">
        <f t="shared" si="35"/>
        <v>59950</v>
      </c>
      <c r="M1152" s="4">
        <v>1149</v>
      </c>
      <c r="N1152" s="2">
        <v>30</v>
      </c>
      <c r="O1152" s="10">
        <f t="shared" si="33"/>
        <v>34470</v>
      </c>
    </row>
    <row r="1153" spans="1:15" ht="15.75" customHeight="1" x14ac:dyDescent="0.2">
      <c r="A1153" s="1">
        <v>1150</v>
      </c>
      <c r="B1153" s="2">
        <v>30</v>
      </c>
      <c r="C1153" s="10">
        <f t="shared" si="31"/>
        <v>34500</v>
      </c>
      <c r="D1153" s="4">
        <v>1150</v>
      </c>
      <c r="E1153" s="14">
        <f t="shared" si="36"/>
        <v>20.430434782608696</v>
      </c>
      <c r="F1153" s="10">
        <f t="shared" si="37"/>
        <v>23495</v>
      </c>
      <c r="G1153" s="4">
        <v>1150</v>
      </c>
      <c r="H1153" s="2">
        <v>50</v>
      </c>
      <c r="I1153" s="10">
        <f t="shared" si="32"/>
        <v>57500</v>
      </c>
      <c r="J1153" s="4">
        <v>1150</v>
      </c>
      <c r="K1153" s="11">
        <f t="shared" si="34"/>
        <v>52.173913043478258</v>
      </c>
      <c r="L1153" s="10">
        <f t="shared" si="35"/>
        <v>60000</v>
      </c>
      <c r="M1153" s="4">
        <v>1150</v>
      </c>
      <c r="N1153" s="2">
        <v>30</v>
      </c>
      <c r="O1153" s="10">
        <f t="shared" si="33"/>
        <v>34500</v>
      </c>
    </row>
    <row r="1154" spans="1:15" ht="15.75" customHeight="1" x14ac:dyDescent="0.2">
      <c r="A1154" s="1">
        <v>1151</v>
      </c>
      <c r="B1154" s="2">
        <v>30</v>
      </c>
      <c r="C1154" s="10">
        <f t="shared" si="31"/>
        <v>34530</v>
      </c>
      <c r="D1154" s="4">
        <v>1151</v>
      </c>
      <c r="E1154" s="14">
        <f t="shared" si="36"/>
        <v>20.430060816681149</v>
      </c>
      <c r="F1154" s="10">
        <f t="shared" si="37"/>
        <v>23515</v>
      </c>
      <c r="G1154" s="4">
        <v>1151</v>
      </c>
      <c r="H1154" s="2">
        <v>50</v>
      </c>
      <c r="I1154" s="10">
        <f t="shared" si="32"/>
        <v>57550</v>
      </c>
      <c r="J1154" s="4">
        <v>1151</v>
      </c>
      <c r="K1154" s="11">
        <f t="shared" si="34"/>
        <v>52.172024326672457</v>
      </c>
      <c r="L1154" s="10">
        <f t="shared" si="35"/>
        <v>60050</v>
      </c>
      <c r="M1154" s="4">
        <v>1151</v>
      </c>
      <c r="N1154" s="2">
        <v>30</v>
      </c>
      <c r="O1154" s="10">
        <f t="shared" si="33"/>
        <v>34530</v>
      </c>
    </row>
    <row r="1155" spans="1:15" ht="15.75" customHeight="1" x14ac:dyDescent="0.2">
      <c r="A1155" s="1">
        <v>1152</v>
      </c>
      <c r="B1155" s="2">
        <v>30</v>
      </c>
      <c r="C1155" s="10">
        <f t="shared" si="31"/>
        <v>34560</v>
      </c>
      <c r="D1155" s="4">
        <v>1152</v>
      </c>
      <c r="E1155" s="14">
        <f t="shared" si="36"/>
        <v>20.4296875</v>
      </c>
      <c r="F1155" s="10">
        <f t="shared" si="37"/>
        <v>23535</v>
      </c>
      <c r="G1155" s="4">
        <v>1152</v>
      </c>
      <c r="H1155" s="2">
        <v>50</v>
      </c>
      <c r="I1155" s="10">
        <f t="shared" si="32"/>
        <v>57600</v>
      </c>
      <c r="J1155" s="4">
        <v>1152</v>
      </c>
      <c r="K1155" s="11">
        <f t="shared" si="34"/>
        <v>52.170138888888886</v>
      </c>
      <c r="L1155" s="10">
        <f t="shared" si="35"/>
        <v>60100</v>
      </c>
      <c r="M1155" s="4">
        <v>1152</v>
      </c>
      <c r="N1155" s="2">
        <v>30</v>
      </c>
      <c r="O1155" s="10">
        <f t="shared" si="33"/>
        <v>34560</v>
      </c>
    </row>
    <row r="1156" spans="1:15" ht="15.75" customHeight="1" x14ac:dyDescent="0.2">
      <c r="A1156" s="1">
        <v>1153</v>
      </c>
      <c r="B1156" s="2">
        <v>30</v>
      </c>
      <c r="C1156" s="10">
        <f t="shared" si="31"/>
        <v>34590</v>
      </c>
      <c r="D1156" s="4">
        <v>1153</v>
      </c>
      <c r="E1156" s="14">
        <f t="shared" si="36"/>
        <v>20.429314830875974</v>
      </c>
      <c r="F1156" s="10">
        <f t="shared" si="37"/>
        <v>23555</v>
      </c>
      <c r="G1156" s="4">
        <v>1153</v>
      </c>
      <c r="H1156" s="2">
        <v>50</v>
      </c>
      <c r="I1156" s="10">
        <f t="shared" si="32"/>
        <v>57650</v>
      </c>
      <c r="J1156" s="4">
        <v>1153</v>
      </c>
      <c r="K1156" s="11">
        <f t="shared" si="34"/>
        <v>52.168256721595839</v>
      </c>
      <c r="L1156" s="10">
        <f t="shared" si="35"/>
        <v>60150</v>
      </c>
      <c r="M1156" s="4">
        <v>1153</v>
      </c>
      <c r="N1156" s="2">
        <v>30</v>
      </c>
      <c r="O1156" s="10">
        <f t="shared" si="33"/>
        <v>34590</v>
      </c>
    </row>
    <row r="1157" spans="1:15" ht="15.75" customHeight="1" x14ac:dyDescent="0.2">
      <c r="A1157" s="1">
        <v>1154</v>
      </c>
      <c r="B1157" s="2">
        <v>30</v>
      </c>
      <c r="C1157" s="10">
        <f t="shared" si="31"/>
        <v>34620</v>
      </c>
      <c r="D1157" s="4">
        <v>1154</v>
      </c>
      <c r="E1157" s="14">
        <f t="shared" si="36"/>
        <v>20.428942807625649</v>
      </c>
      <c r="F1157" s="10">
        <f t="shared" si="37"/>
        <v>23575</v>
      </c>
      <c r="G1157" s="4">
        <v>1154</v>
      </c>
      <c r="H1157" s="2">
        <v>50</v>
      </c>
      <c r="I1157" s="10">
        <f t="shared" si="32"/>
        <v>57700</v>
      </c>
      <c r="J1157" s="4">
        <v>1154</v>
      </c>
      <c r="K1157" s="11">
        <f t="shared" si="34"/>
        <v>52.16637781629116</v>
      </c>
      <c r="L1157" s="10">
        <f t="shared" si="35"/>
        <v>60200</v>
      </c>
      <c r="M1157" s="4">
        <v>1154</v>
      </c>
      <c r="N1157" s="2">
        <v>30</v>
      </c>
      <c r="O1157" s="10">
        <f t="shared" si="33"/>
        <v>34620</v>
      </c>
    </row>
    <row r="1158" spans="1:15" ht="15.75" customHeight="1" x14ac:dyDescent="0.2">
      <c r="A1158" s="1">
        <v>1155</v>
      </c>
      <c r="B1158" s="2">
        <v>30</v>
      </c>
      <c r="C1158" s="10">
        <f t="shared" si="31"/>
        <v>34650</v>
      </c>
      <c r="D1158" s="4">
        <v>1155</v>
      </c>
      <c r="E1158" s="14">
        <f t="shared" si="36"/>
        <v>20.428571428571427</v>
      </c>
      <c r="F1158" s="10">
        <f t="shared" si="37"/>
        <v>23595</v>
      </c>
      <c r="G1158" s="4">
        <v>1155</v>
      </c>
      <c r="H1158" s="2">
        <v>50</v>
      </c>
      <c r="I1158" s="10">
        <f t="shared" si="32"/>
        <v>57750</v>
      </c>
      <c r="J1158" s="4">
        <v>1155</v>
      </c>
      <c r="K1158" s="11">
        <f t="shared" si="34"/>
        <v>52.164502164502167</v>
      </c>
      <c r="L1158" s="10">
        <f t="shared" si="35"/>
        <v>60250</v>
      </c>
      <c r="M1158" s="4">
        <v>1155</v>
      </c>
      <c r="N1158" s="2">
        <v>30</v>
      </c>
      <c r="O1158" s="10">
        <f t="shared" si="33"/>
        <v>34650</v>
      </c>
    </row>
    <row r="1159" spans="1:15" ht="15.75" customHeight="1" x14ac:dyDescent="0.2">
      <c r="A1159" s="1">
        <v>1156</v>
      </c>
      <c r="B1159" s="2">
        <v>30</v>
      </c>
      <c r="C1159" s="10">
        <f t="shared" si="31"/>
        <v>34680</v>
      </c>
      <c r="D1159" s="4">
        <v>1156</v>
      </c>
      <c r="E1159" s="14">
        <f t="shared" si="36"/>
        <v>20.428200692041521</v>
      </c>
      <c r="F1159" s="10">
        <f t="shared" si="37"/>
        <v>23615</v>
      </c>
      <c r="G1159" s="4">
        <v>1156</v>
      </c>
      <c r="H1159" s="2">
        <v>50</v>
      </c>
      <c r="I1159" s="10">
        <f t="shared" si="32"/>
        <v>57800</v>
      </c>
      <c r="J1159" s="4">
        <v>1156</v>
      </c>
      <c r="K1159" s="11">
        <f t="shared" si="34"/>
        <v>52.162629757785467</v>
      </c>
      <c r="L1159" s="10">
        <f t="shared" si="35"/>
        <v>60300</v>
      </c>
      <c r="M1159" s="4">
        <v>1156</v>
      </c>
      <c r="N1159" s="2">
        <v>30</v>
      </c>
      <c r="O1159" s="10">
        <f t="shared" si="33"/>
        <v>34680</v>
      </c>
    </row>
    <row r="1160" spans="1:15" ht="15.75" customHeight="1" x14ac:dyDescent="0.2">
      <c r="A1160" s="1">
        <v>1157</v>
      </c>
      <c r="B1160" s="2">
        <v>30</v>
      </c>
      <c r="C1160" s="10">
        <f t="shared" si="31"/>
        <v>34710</v>
      </c>
      <c r="D1160" s="4">
        <v>1157</v>
      </c>
      <c r="E1160" s="14">
        <f t="shared" si="36"/>
        <v>20.427830596369922</v>
      </c>
      <c r="F1160" s="10">
        <f t="shared" si="37"/>
        <v>23635</v>
      </c>
      <c r="G1160" s="4">
        <v>1157</v>
      </c>
      <c r="H1160" s="2">
        <v>50</v>
      </c>
      <c r="I1160" s="10">
        <f t="shared" si="32"/>
        <v>57850</v>
      </c>
      <c r="J1160" s="4">
        <v>1157</v>
      </c>
      <c r="K1160" s="11">
        <f t="shared" si="34"/>
        <v>52.160760587726877</v>
      </c>
      <c r="L1160" s="10">
        <f t="shared" si="35"/>
        <v>60350</v>
      </c>
      <c r="M1160" s="4">
        <v>1157</v>
      </c>
      <c r="N1160" s="2">
        <v>30</v>
      </c>
      <c r="O1160" s="10">
        <f t="shared" si="33"/>
        <v>34710</v>
      </c>
    </row>
    <row r="1161" spans="1:15" ht="15.75" customHeight="1" x14ac:dyDescent="0.2">
      <c r="A1161" s="1">
        <v>1158</v>
      </c>
      <c r="B1161" s="2">
        <v>30</v>
      </c>
      <c r="C1161" s="10">
        <f t="shared" si="31"/>
        <v>34740</v>
      </c>
      <c r="D1161" s="4">
        <v>1158</v>
      </c>
      <c r="E1161" s="14">
        <f t="shared" si="36"/>
        <v>20.427461139896373</v>
      </c>
      <c r="F1161" s="10">
        <f t="shared" si="37"/>
        <v>23655</v>
      </c>
      <c r="G1161" s="4">
        <v>1158</v>
      </c>
      <c r="H1161" s="2">
        <v>50</v>
      </c>
      <c r="I1161" s="10">
        <f t="shared" si="32"/>
        <v>57900</v>
      </c>
      <c r="J1161" s="4">
        <v>1158</v>
      </c>
      <c r="K1161" s="11">
        <f t="shared" si="34"/>
        <v>52.158894645941281</v>
      </c>
      <c r="L1161" s="10">
        <f t="shared" si="35"/>
        <v>60400</v>
      </c>
      <c r="M1161" s="4">
        <v>1158</v>
      </c>
      <c r="N1161" s="2">
        <v>30</v>
      </c>
      <c r="O1161" s="10">
        <f t="shared" si="33"/>
        <v>34740</v>
      </c>
    </row>
    <row r="1162" spans="1:15" ht="15.75" customHeight="1" x14ac:dyDescent="0.2">
      <c r="A1162" s="1">
        <v>1159</v>
      </c>
      <c r="B1162" s="2">
        <v>30</v>
      </c>
      <c r="C1162" s="10">
        <f t="shared" si="31"/>
        <v>34770</v>
      </c>
      <c r="D1162" s="4">
        <v>1159</v>
      </c>
      <c r="E1162" s="14">
        <f t="shared" si="36"/>
        <v>20.427092320966349</v>
      </c>
      <c r="F1162" s="10">
        <f t="shared" si="37"/>
        <v>23675</v>
      </c>
      <c r="G1162" s="4">
        <v>1159</v>
      </c>
      <c r="H1162" s="2">
        <v>50</v>
      </c>
      <c r="I1162" s="10">
        <f t="shared" si="32"/>
        <v>57950</v>
      </c>
      <c r="J1162" s="4">
        <v>1159</v>
      </c>
      <c r="K1162" s="11">
        <f t="shared" si="34"/>
        <v>52.157031924072477</v>
      </c>
      <c r="L1162" s="10">
        <f t="shared" si="35"/>
        <v>60450</v>
      </c>
      <c r="M1162" s="4">
        <v>1159</v>
      </c>
      <c r="N1162" s="2">
        <v>30</v>
      </c>
      <c r="O1162" s="10">
        <f t="shared" si="33"/>
        <v>34770</v>
      </c>
    </row>
    <row r="1163" spans="1:15" ht="15.75" customHeight="1" x14ac:dyDescent="0.2">
      <c r="A1163" s="1">
        <v>1160</v>
      </c>
      <c r="B1163" s="2">
        <v>30</v>
      </c>
      <c r="C1163" s="10">
        <f t="shared" si="31"/>
        <v>34800</v>
      </c>
      <c r="D1163" s="4">
        <v>1160</v>
      </c>
      <c r="E1163" s="14">
        <f t="shared" si="36"/>
        <v>20.426724137931036</v>
      </c>
      <c r="F1163" s="10">
        <f t="shared" si="37"/>
        <v>23695</v>
      </c>
      <c r="G1163" s="4">
        <v>1160</v>
      </c>
      <c r="H1163" s="2">
        <v>50</v>
      </c>
      <c r="I1163" s="10">
        <f t="shared" si="32"/>
        <v>58000</v>
      </c>
      <c r="J1163" s="4">
        <v>1160</v>
      </c>
      <c r="K1163" s="11">
        <f t="shared" si="34"/>
        <v>52.155172413793103</v>
      </c>
      <c r="L1163" s="10">
        <f t="shared" si="35"/>
        <v>60500</v>
      </c>
      <c r="M1163" s="4">
        <v>1160</v>
      </c>
      <c r="N1163" s="2">
        <v>30</v>
      </c>
      <c r="O1163" s="10">
        <f t="shared" si="33"/>
        <v>34800</v>
      </c>
    </row>
    <row r="1164" spans="1:15" ht="15.75" customHeight="1" x14ac:dyDescent="0.2">
      <c r="A1164" s="1">
        <v>1161</v>
      </c>
      <c r="B1164" s="2">
        <v>30</v>
      </c>
      <c r="C1164" s="10">
        <f t="shared" si="31"/>
        <v>34830</v>
      </c>
      <c r="D1164" s="4">
        <v>1161</v>
      </c>
      <c r="E1164" s="14">
        <f t="shared" si="36"/>
        <v>20.426356589147286</v>
      </c>
      <c r="F1164" s="10">
        <f t="shared" si="37"/>
        <v>23715</v>
      </c>
      <c r="G1164" s="4">
        <v>1161</v>
      </c>
      <c r="H1164" s="2">
        <v>50</v>
      </c>
      <c r="I1164" s="10">
        <f t="shared" si="32"/>
        <v>58050</v>
      </c>
      <c r="J1164" s="4">
        <v>1161</v>
      </c>
      <c r="K1164" s="11">
        <f t="shared" si="34"/>
        <v>52.153316106804482</v>
      </c>
      <c r="L1164" s="10">
        <f t="shared" si="35"/>
        <v>60550</v>
      </c>
      <c r="M1164" s="4">
        <v>1161</v>
      </c>
      <c r="N1164" s="2">
        <v>30</v>
      </c>
      <c r="O1164" s="10">
        <f t="shared" si="33"/>
        <v>34830</v>
      </c>
    </row>
    <row r="1165" spans="1:15" ht="15.75" customHeight="1" x14ac:dyDescent="0.2">
      <c r="A1165" s="1">
        <v>1162</v>
      </c>
      <c r="B1165" s="2">
        <v>30</v>
      </c>
      <c r="C1165" s="10">
        <f t="shared" si="31"/>
        <v>34860</v>
      </c>
      <c r="D1165" s="4">
        <v>1162</v>
      </c>
      <c r="E1165" s="14">
        <f t="shared" si="36"/>
        <v>20.425989672977625</v>
      </c>
      <c r="F1165" s="10">
        <f t="shared" si="37"/>
        <v>23735</v>
      </c>
      <c r="G1165" s="4">
        <v>1162</v>
      </c>
      <c r="H1165" s="2">
        <v>50</v>
      </c>
      <c r="I1165" s="10">
        <f t="shared" si="32"/>
        <v>58100</v>
      </c>
      <c r="J1165" s="4">
        <v>1162</v>
      </c>
      <c r="K1165" s="11">
        <f t="shared" si="34"/>
        <v>52.151462994836486</v>
      </c>
      <c r="L1165" s="10">
        <f t="shared" si="35"/>
        <v>60600</v>
      </c>
      <c r="M1165" s="4">
        <v>1162</v>
      </c>
      <c r="N1165" s="2">
        <v>30</v>
      </c>
      <c r="O1165" s="10">
        <f t="shared" si="33"/>
        <v>34860</v>
      </c>
    </row>
    <row r="1166" spans="1:15" ht="15.75" customHeight="1" x14ac:dyDescent="0.2">
      <c r="A1166" s="1">
        <v>1163</v>
      </c>
      <c r="B1166" s="2">
        <v>30</v>
      </c>
      <c r="C1166" s="10">
        <f t="shared" si="31"/>
        <v>34890</v>
      </c>
      <c r="D1166" s="4">
        <v>1163</v>
      </c>
      <c r="E1166" s="14">
        <f t="shared" si="36"/>
        <v>20.425623387790196</v>
      </c>
      <c r="F1166" s="10">
        <f t="shared" si="37"/>
        <v>23755</v>
      </c>
      <c r="G1166" s="4">
        <v>1163</v>
      </c>
      <c r="H1166" s="2">
        <v>50</v>
      </c>
      <c r="I1166" s="10">
        <f t="shared" si="32"/>
        <v>58150</v>
      </c>
      <c r="J1166" s="4">
        <v>1163</v>
      </c>
      <c r="K1166" s="11">
        <f t="shared" si="34"/>
        <v>52.149613069647465</v>
      </c>
      <c r="L1166" s="10">
        <f t="shared" si="35"/>
        <v>60650</v>
      </c>
      <c r="M1166" s="4">
        <v>1163</v>
      </c>
      <c r="N1166" s="2">
        <v>30</v>
      </c>
      <c r="O1166" s="10">
        <f t="shared" si="33"/>
        <v>34890</v>
      </c>
    </row>
    <row r="1167" spans="1:15" ht="15.75" customHeight="1" x14ac:dyDescent="0.2">
      <c r="A1167" s="1">
        <v>1164</v>
      </c>
      <c r="B1167" s="2">
        <v>30</v>
      </c>
      <c r="C1167" s="10">
        <f t="shared" si="31"/>
        <v>34920</v>
      </c>
      <c r="D1167" s="4">
        <v>1164</v>
      </c>
      <c r="E1167" s="14">
        <f t="shared" si="36"/>
        <v>20.425257731958762</v>
      </c>
      <c r="F1167" s="10">
        <f t="shared" si="37"/>
        <v>23775</v>
      </c>
      <c r="G1167" s="4">
        <v>1164</v>
      </c>
      <c r="H1167" s="2">
        <v>50</v>
      </c>
      <c r="I1167" s="10">
        <f t="shared" si="32"/>
        <v>58200</v>
      </c>
      <c r="J1167" s="4">
        <v>1164</v>
      </c>
      <c r="K1167" s="11">
        <f t="shared" si="34"/>
        <v>52.147766323024058</v>
      </c>
      <c r="L1167" s="10">
        <f t="shared" si="35"/>
        <v>60700</v>
      </c>
      <c r="M1167" s="4">
        <v>1164</v>
      </c>
      <c r="N1167" s="2">
        <v>30</v>
      </c>
      <c r="O1167" s="10">
        <f t="shared" si="33"/>
        <v>34920</v>
      </c>
    </row>
    <row r="1168" spans="1:15" ht="15.75" customHeight="1" x14ac:dyDescent="0.2">
      <c r="A1168" s="1">
        <v>1165</v>
      </c>
      <c r="B1168" s="2">
        <v>30</v>
      </c>
      <c r="C1168" s="10">
        <f t="shared" si="31"/>
        <v>34950</v>
      </c>
      <c r="D1168" s="4">
        <v>1165</v>
      </c>
      <c r="E1168" s="14">
        <f t="shared" si="36"/>
        <v>20.42489270386266</v>
      </c>
      <c r="F1168" s="10">
        <f t="shared" si="37"/>
        <v>23795</v>
      </c>
      <c r="G1168" s="4">
        <v>1165</v>
      </c>
      <c r="H1168" s="2">
        <v>50</v>
      </c>
      <c r="I1168" s="10">
        <f t="shared" si="32"/>
        <v>58250</v>
      </c>
      <c r="J1168" s="4">
        <v>1165</v>
      </c>
      <c r="K1168" s="11">
        <f t="shared" si="34"/>
        <v>52.145922746781117</v>
      </c>
      <c r="L1168" s="10">
        <f t="shared" si="35"/>
        <v>60750</v>
      </c>
      <c r="M1168" s="4">
        <v>1165</v>
      </c>
      <c r="N1168" s="2">
        <v>30</v>
      </c>
      <c r="O1168" s="10">
        <f t="shared" si="33"/>
        <v>34950</v>
      </c>
    </row>
    <row r="1169" spans="1:15" ht="15.75" customHeight="1" x14ac:dyDescent="0.2">
      <c r="A1169" s="1">
        <v>1166</v>
      </c>
      <c r="B1169" s="2">
        <v>30</v>
      </c>
      <c r="C1169" s="10">
        <f t="shared" si="31"/>
        <v>34980</v>
      </c>
      <c r="D1169" s="4">
        <v>1166</v>
      </c>
      <c r="E1169" s="14">
        <f t="shared" si="36"/>
        <v>20.424528301886792</v>
      </c>
      <c r="F1169" s="10">
        <f t="shared" si="37"/>
        <v>23815</v>
      </c>
      <c r="G1169" s="4">
        <v>1166</v>
      </c>
      <c r="H1169" s="2">
        <v>50</v>
      </c>
      <c r="I1169" s="10">
        <f t="shared" si="32"/>
        <v>58300</v>
      </c>
      <c r="J1169" s="4">
        <v>1166</v>
      </c>
      <c r="K1169" s="11">
        <f t="shared" si="34"/>
        <v>52.144082332761577</v>
      </c>
      <c r="L1169" s="10">
        <f t="shared" si="35"/>
        <v>60800</v>
      </c>
      <c r="M1169" s="4">
        <v>1166</v>
      </c>
      <c r="N1169" s="2">
        <v>30</v>
      </c>
      <c r="O1169" s="10">
        <f t="shared" si="33"/>
        <v>34980</v>
      </c>
    </row>
    <row r="1170" spans="1:15" ht="15.75" customHeight="1" x14ac:dyDescent="0.2">
      <c r="A1170" s="1">
        <v>1167</v>
      </c>
      <c r="B1170" s="2">
        <v>30</v>
      </c>
      <c r="C1170" s="10">
        <f t="shared" si="31"/>
        <v>35010</v>
      </c>
      <c r="D1170" s="4">
        <v>1167</v>
      </c>
      <c r="E1170" s="14">
        <f t="shared" si="36"/>
        <v>20.424164524421595</v>
      </c>
      <c r="F1170" s="10">
        <f t="shared" si="37"/>
        <v>23835</v>
      </c>
      <c r="G1170" s="4">
        <v>1167</v>
      </c>
      <c r="H1170" s="2">
        <v>50</v>
      </c>
      <c r="I1170" s="10">
        <f t="shared" si="32"/>
        <v>58350</v>
      </c>
      <c r="J1170" s="4">
        <v>1167</v>
      </c>
      <c r="K1170" s="11">
        <f t="shared" si="34"/>
        <v>52.142245072836332</v>
      </c>
      <c r="L1170" s="10">
        <f t="shared" si="35"/>
        <v>60850</v>
      </c>
      <c r="M1170" s="4">
        <v>1167</v>
      </c>
      <c r="N1170" s="2">
        <v>30</v>
      </c>
      <c r="O1170" s="10">
        <f t="shared" si="33"/>
        <v>35010</v>
      </c>
    </row>
    <row r="1171" spans="1:15" ht="15.75" customHeight="1" x14ac:dyDescent="0.2">
      <c r="A1171" s="1">
        <v>1168</v>
      </c>
      <c r="B1171" s="2">
        <v>30</v>
      </c>
      <c r="C1171" s="10">
        <f t="shared" si="31"/>
        <v>35040</v>
      </c>
      <c r="D1171" s="4">
        <v>1168</v>
      </c>
      <c r="E1171" s="14">
        <f t="shared" si="36"/>
        <v>20.423801369863014</v>
      </c>
      <c r="F1171" s="10">
        <f t="shared" si="37"/>
        <v>23855</v>
      </c>
      <c r="G1171" s="4">
        <v>1168</v>
      </c>
      <c r="H1171" s="2">
        <v>50</v>
      </c>
      <c r="I1171" s="10">
        <f t="shared" si="32"/>
        <v>58400</v>
      </c>
      <c r="J1171" s="4">
        <v>1168</v>
      </c>
      <c r="K1171" s="11">
        <f t="shared" si="34"/>
        <v>52.140410958904113</v>
      </c>
      <c r="L1171" s="10">
        <f t="shared" si="35"/>
        <v>60900</v>
      </c>
      <c r="M1171" s="4">
        <v>1168</v>
      </c>
      <c r="N1171" s="2">
        <v>30</v>
      </c>
      <c r="O1171" s="10">
        <f t="shared" si="33"/>
        <v>35040</v>
      </c>
    </row>
    <row r="1172" spans="1:15" ht="15.75" customHeight="1" x14ac:dyDescent="0.2">
      <c r="A1172" s="1">
        <v>1169</v>
      </c>
      <c r="B1172" s="2">
        <v>30</v>
      </c>
      <c r="C1172" s="10">
        <f t="shared" si="31"/>
        <v>35070</v>
      </c>
      <c r="D1172" s="4">
        <v>1169</v>
      </c>
      <c r="E1172" s="14">
        <f t="shared" si="36"/>
        <v>20.42343883661249</v>
      </c>
      <c r="F1172" s="10">
        <f t="shared" si="37"/>
        <v>23875</v>
      </c>
      <c r="G1172" s="4">
        <v>1169</v>
      </c>
      <c r="H1172" s="2">
        <v>50</v>
      </c>
      <c r="I1172" s="10">
        <f t="shared" si="32"/>
        <v>58450</v>
      </c>
      <c r="J1172" s="4">
        <v>1169</v>
      </c>
      <c r="K1172" s="11">
        <f t="shared" si="34"/>
        <v>52.138579982891358</v>
      </c>
      <c r="L1172" s="10">
        <f t="shared" si="35"/>
        <v>60950</v>
      </c>
      <c r="M1172" s="4">
        <v>1169</v>
      </c>
      <c r="N1172" s="2">
        <v>30</v>
      </c>
      <c r="O1172" s="10">
        <f t="shared" si="33"/>
        <v>35070</v>
      </c>
    </row>
    <row r="1173" spans="1:15" ht="15.75" customHeight="1" x14ac:dyDescent="0.2">
      <c r="A1173" s="1">
        <v>1170</v>
      </c>
      <c r="B1173" s="2">
        <v>30</v>
      </c>
      <c r="C1173" s="10">
        <f t="shared" si="31"/>
        <v>35100</v>
      </c>
      <c r="D1173" s="4">
        <v>1170</v>
      </c>
      <c r="E1173" s="14">
        <f t="shared" si="36"/>
        <v>20.423076923076923</v>
      </c>
      <c r="F1173" s="10">
        <f t="shared" si="37"/>
        <v>23895</v>
      </c>
      <c r="G1173" s="4">
        <v>1170</v>
      </c>
      <c r="H1173" s="2">
        <v>50</v>
      </c>
      <c r="I1173" s="10">
        <f t="shared" si="32"/>
        <v>58500</v>
      </c>
      <c r="J1173" s="4">
        <v>1170</v>
      </c>
      <c r="K1173" s="11">
        <f t="shared" si="34"/>
        <v>52.136752136752136</v>
      </c>
      <c r="L1173" s="10">
        <f t="shared" si="35"/>
        <v>61000</v>
      </c>
      <c r="M1173" s="4">
        <v>1170</v>
      </c>
      <c r="N1173" s="2">
        <v>30</v>
      </c>
      <c r="O1173" s="10">
        <f t="shared" si="33"/>
        <v>35100</v>
      </c>
    </row>
    <row r="1174" spans="1:15" ht="15.75" customHeight="1" x14ac:dyDescent="0.2">
      <c r="A1174" s="1">
        <v>1171</v>
      </c>
      <c r="B1174" s="2">
        <v>30</v>
      </c>
      <c r="C1174" s="10">
        <f t="shared" si="31"/>
        <v>35130</v>
      </c>
      <c r="D1174" s="4">
        <v>1171</v>
      </c>
      <c r="E1174" s="14">
        <f t="shared" si="36"/>
        <v>20.422715627668659</v>
      </c>
      <c r="F1174" s="10">
        <f t="shared" si="37"/>
        <v>23915</v>
      </c>
      <c r="G1174" s="4">
        <v>1171</v>
      </c>
      <c r="H1174" s="2">
        <v>50</v>
      </c>
      <c r="I1174" s="10">
        <f t="shared" si="32"/>
        <v>58550</v>
      </c>
      <c r="J1174" s="4">
        <v>1171</v>
      </c>
      <c r="K1174" s="11">
        <f t="shared" si="34"/>
        <v>52.134927412467974</v>
      </c>
      <c r="L1174" s="10">
        <f t="shared" si="35"/>
        <v>61050</v>
      </c>
      <c r="M1174" s="4">
        <v>1171</v>
      </c>
      <c r="N1174" s="2">
        <v>30</v>
      </c>
      <c r="O1174" s="10">
        <f t="shared" si="33"/>
        <v>35130</v>
      </c>
    </row>
    <row r="1175" spans="1:15" ht="15.75" customHeight="1" x14ac:dyDescent="0.2">
      <c r="A1175" s="1">
        <v>1172</v>
      </c>
      <c r="B1175" s="2">
        <v>30</v>
      </c>
      <c r="C1175" s="10">
        <f t="shared" si="31"/>
        <v>35160</v>
      </c>
      <c r="D1175" s="4">
        <v>1172</v>
      </c>
      <c r="E1175" s="14">
        <f t="shared" si="36"/>
        <v>20.422354948805459</v>
      </c>
      <c r="F1175" s="10">
        <f t="shared" si="37"/>
        <v>23935</v>
      </c>
      <c r="G1175" s="4">
        <v>1172</v>
      </c>
      <c r="H1175" s="2">
        <v>50</v>
      </c>
      <c r="I1175" s="10">
        <f t="shared" si="32"/>
        <v>58600</v>
      </c>
      <c r="J1175" s="4">
        <v>1172</v>
      </c>
      <c r="K1175" s="11">
        <f t="shared" si="34"/>
        <v>52.13310580204778</v>
      </c>
      <c r="L1175" s="10">
        <f t="shared" si="35"/>
        <v>61100</v>
      </c>
      <c r="M1175" s="4">
        <v>1172</v>
      </c>
      <c r="N1175" s="2">
        <v>30</v>
      </c>
      <c r="O1175" s="10">
        <f t="shared" si="33"/>
        <v>35160</v>
      </c>
    </row>
    <row r="1176" spans="1:15" ht="15.75" customHeight="1" x14ac:dyDescent="0.2">
      <c r="A1176" s="1">
        <v>1173</v>
      </c>
      <c r="B1176" s="2">
        <v>30</v>
      </c>
      <c r="C1176" s="10">
        <f t="shared" si="31"/>
        <v>35190</v>
      </c>
      <c r="D1176" s="4">
        <v>1173</v>
      </c>
      <c r="E1176" s="14">
        <f t="shared" si="36"/>
        <v>20.421994884910486</v>
      </c>
      <c r="F1176" s="10">
        <f t="shared" si="37"/>
        <v>23955</v>
      </c>
      <c r="G1176" s="4">
        <v>1173</v>
      </c>
      <c r="H1176" s="2">
        <v>50</v>
      </c>
      <c r="I1176" s="10">
        <f t="shared" si="32"/>
        <v>58650</v>
      </c>
      <c r="J1176" s="4">
        <v>1173</v>
      </c>
      <c r="K1176" s="11">
        <f t="shared" si="34"/>
        <v>52.131287297527706</v>
      </c>
      <c r="L1176" s="10">
        <f t="shared" si="35"/>
        <v>61150</v>
      </c>
      <c r="M1176" s="4">
        <v>1173</v>
      </c>
      <c r="N1176" s="2">
        <v>30</v>
      </c>
      <c r="O1176" s="10">
        <f t="shared" si="33"/>
        <v>35190</v>
      </c>
    </row>
    <row r="1177" spans="1:15" ht="15.75" customHeight="1" x14ac:dyDescent="0.2">
      <c r="A1177" s="1">
        <v>1174</v>
      </c>
      <c r="B1177" s="2">
        <v>30</v>
      </c>
      <c r="C1177" s="10">
        <f t="shared" si="31"/>
        <v>35220</v>
      </c>
      <c r="D1177" s="4">
        <v>1174</v>
      </c>
      <c r="E1177" s="14">
        <f t="shared" si="36"/>
        <v>20.421635434412266</v>
      </c>
      <c r="F1177" s="10">
        <f t="shared" si="37"/>
        <v>23975</v>
      </c>
      <c r="G1177" s="4">
        <v>1174</v>
      </c>
      <c r="H1177" s="2">
        <v>50</v>
      </c>
      <c r="I1177" s="10">
        <f t="shared" si="32"/>
        <v>58700</v>
      </c>
      <c r="J1177" s="4">
        <v>1174</v>
      </c>
      <c r="K1177" s="11">
        <f t="shared" si="34"/>
        <v>52.12947189097104</v>
      </c>
      <c r="L1177" s="10">
        <f t="shared" si="35"/>
        <v>61200</v>
      </c>
      <c r="M1177" s="4">
        <v>1174</v>
      </c>
      <c r="N1177" s="2">
        <v>30</v>
      </c>
      <c r="O1177" s="10">
        <f t="shared" si="33"/>
        <v>35220</v>
      </c>
    </row>
    <row r="1178" spans="1:15" ht="15.75" customHeight="1" x14ac:dyDescent="0.2">
      <c r="A1178" s="1">
        <v>1175</v>
      </c>
      <c r="B1178" s="2">
        <v>30</v>
      </c>
      <c r="C1178" s="10">
        <f t="shared" si="31"/>
        <v>35250</v>
      </c>
      <c r="D1178" s="4">
        <v>1175</v>
      </c>
      <c r="E1178" s="14">
        <f t="shared" si="36"/>
        <v>20.421276595744679</v>
      </c>
      <c r="F1178" s="10">
        <f t="shared" si="37"/>
        <v>23995</v>
      </c>
      <c r="G1178" s="4">
        <v>1175</v>
      </c>
      <c r="H1178" s="2">
        <v>50</v>
      </c>
      <c r="I1178" s="10">
        <f t="shared" si="32"/>
        <v>58750</v>
      </c>
      <c r="J1178" s="4">
        <v>1175</v>
      </c>
      <c r="K1178" s="11">
        <f t="shared" si="34"/>
        <v>52.127659574468083</v>
      </c>
      <c r="L1178" s="10">
        <f t="shared" si="35"/>
        <v>61250</v>
      </c>
      <c r="M1178" s="4">
        <v>1175</v>
      </c>
      <c r="N1178" s="2">
        <v>30</v>
      </c>
      <c r="O1178" s="10">
        <f t="shared" si="33"/>
        <v>35250</v>
      </c>
    </row>
    <row r="1179" spans="1:15" ht="15.75" customHeight="1" x14ac:dyDescent="0.2">
      <c r="A1179" s="1">
        <v>1176</v>
      </c>
      <c r="B1179" s="2">
        <v>30</v>
      </c>
      <c r="C1179" s="10">
        <f t="shared" si="31"/>
        <v>35280</v>
      </c>
      <c r="D1179" s="4">
        <v>1176</v>
      </c>
      <c r="E1179" s="14">
        <f t="shared" si="36"/>
        <v>20.420918367346939</v>
      </c>
      <c r="F1179" s="10">
        <f t="shared" si="37"/>
        <v>24015</v>
      </c>
      <c r="G1179" s="4">
        <v>1176</v>
      </c>
      <c r="H1179" s="2">
        <v>50</v>
      </c>
      <c r="I1179" s="10">
        <f t="shared" si="32"/>
        <v>58800</v>
      </c>
      <c r="J1179" s="4">
        <v>1176</v>
      </c>
      <c r="K1179" s="11">
        <f t="shared" si="34"/>
        <v>52.125850340136054</v>
      </c>
      <c r="L1179" s="10">
        <f t="shared" si="35"/>
        <v>61300</v>
      </c>
      <c r="M1179" s="4">
        <v>1176</v>
      </c>
      <c r="N1179" s="2">
        <v>30</v>
      </c>
      <c r="O1179" s="10">
        <f t="shared" si="33"/>
        <v>35280</v>
      </c>
    </row>
    <row r="1180" spans="1:15" ht="15.75" customHeight="1" x14ac:dyDescent="0.2">
      <c r="A1180" s="1">
        <v>1177</v>
      </c>
      <c r="B1180" s="2">
        <v>30</v>
      </c>
      <c r="C1180" s="10">
        <f t="shared" si="31"/>
        <v>35310</v>
      </c>
      <c r="D1180" s="4">
        <v>1177</v>
      </c>
      <c r="E1180" s="14">
        <f t="shared" si="36"/>
        <v>20.420560747663551</v>
      </c>
      <c r="F1180" s="10">
        <f t="shared" si="37"/>
        <v>24035</v>
      </c>
      <c r="G1180" s="4">
        <v>1177</v>
      </c>
      <c r="H1180" s="2">
        <v>50</v>
      </c>
      <c r="I1180" s="10">
        <f t="shared" si="32"/>
        <v>58850</v>
      </c>
      <c r="J1180" s="4">
        <v>1177</v>
      </c>
      <c r="K1180" s="11">
        <f t="shared" si="34"/>
        <v>52.124044180118943</v>
      </c>
      <c r="L1180" s="10">
        <f t="shared" si="35"/>
        <v>61350</v>
      </c>
      <c r="M1180" s="4">
        <v>1177</v>
      </c>
      <c r="N1180" s="2">
        <v>30</v>
      </c>
      <c r="O1180" s="10">
        <f t="shared" si="33"/>
        <v>35310</v>
      </c>
    </row>
    <row r="1181" spans="1:15" ht="15.75" customHeight="1" x14ac:dyDescent="0.2">
      <c r="A1181" s="1">
        <v>1178</v>
      </c>
      <c r="B1181" s="2">
        <v>30</v>
      </c>
      <c r="C1181" s="10">
        <f t="shared" si="31"/>
        <v>35340</v>
      </c>
      <c r="D1181" s="4">
        <v>1178</v>
      </c>
      <c r="E1181" s="14">
        <f t="shared" si="36"/>
        <v>20.420203735144312</v>
      </c>
      <c r="F1181" s="10">
        <f t="shared" si="37"/>
        <v>24055</v>
      </c>
      <c r="G1181" s="4">
        <v>1178</v>
      </c>
      <c r="H1181" s="2">
        <v>50</v>
      </c>
      <c r="I1181" s="10">
        <f t="shared" si="32"/>
        <v>58900</v>
      </c>
      <c r="J1181" s="4">
        <v>1178</v>
      </c>
      <c r="K1181" s="11">
        <f t="shared" si="34"/>
        <v>52.122241086587437</v>
      </c>
      <c r="L1181" s="10">
        <f t="shared" si="35"/>
        <v>61400</v>
      </c>
      <c r="M1181" s="4">
        <v>1178</v>
      </c>
      <c r="N1181" s="2">
        <v>30</v>
      </c>
      <c r="O1181" s="10">
        <f t="shared" si="33"/>
        <v>35340</v>
      </c>
    </row>
    <row r="1182" spans="1:15" ht="15.75" customHeight="1" x14ac:dyDescent="0.2">
      <c r="A1182" s="1">
        <v>1179</v>
      </c>
      <c r="B1182" s="2">
        <v>30</v>
      </c>
      <c r="C1182" s="10">
        <f t="shared" si="31"/>
        <v>35370</v>
      </c>
      <c r="D1182" s="4">
        <v>1179</v>
      </c>
      <c r="E1182" s="14">
        <f t="shared" si="36"/>
        <v>20.419847328244273</v>
      </c>
      <c r="F1182" s="10">
        <f t="shared" si="37"/>
        <v>24075</v>
      </c>
      <c r="G1182" s="4">
        <v>1179</v>
      </c>
      <c r="H1182" s="2">
        <v>50</v>
      </c>
      <c r="I1182" s="10">
        <f t="shared" si="32"/>
        <v>58950</v>
      </c>
      <c r="J1182" s="4">
        <v>1179</v>
      </c>
      <c r="K1182" s="11">
        <f t="shared" si="34"/>
        <v>52.120441051738759</v>
      </c>
      <c r="L1182" s="10">
        <f t="shared" si="35"/>
        <v>61450</v>
      </c>
      <c r="M1182" s="4">
        <v>1179</v>
      </c>
      <c r="N1182" s="2">
        <v>30</v>
      </c>
      <c r="O1182" s="10">
        <f t="shared" si="33"/>
        <v>35370</v>
      </c>
    </row>
    <row r="1183" spans="1:15" ht="15.75" customHeight="1" x14ac:dyDescent="0.2">
      <c r="A1183" s="1">
        <v>1180</v>
      </c>
      <c r="B1183" s="2">
        <v>30</v>
      </c>
      <c r="C1183" s="10">
        <f t="shared" si="31"/>
        <v>35400</v>
      </c>
      <c r="D1183" s="4">
        <v>1180</v>
      </c>
      <c r="E1183" s="14">
        <f t="shared" si="36"/>
        <v>20.41949152542373</v>
      </c>
      <c r="F1183" s="10">
        <f t="shared" si="37"/>
        <v>24095</v>
      </c>
      <c r="G1183" s="4">
        <v>1180</v>
      </c>
      <c r="H1183" s="2">
        <v>50</v>
      </c>
      <c r="I1183" s="10">
        <f t="shared" si="32"/>
        <v>59000</v>
      </c>
      <c r="J1183" s="4">
        <v>1180</v>
      </c>
      <c r="K1183" s="11">
        <f t="shared" si="34"/>
        <v>52.118644067796609</v>
      </c>
      <c r="L1183" s="10">
        <f t="shared" si="35"/>
        <v>61500</v>
      </c>
      <c r="M1183" s="4">
        <v>1180</v>
      </c>
      <c r="N1183" s="2">
        <v>30</v>
      </c>
      <c r="O1183" s="10">
        <f t="shared" si="33"/>
        <v>35400</v>
      </c>
    </row>
    <row r="1184" spans="1:15" ht="15.75" customHeight="1" x14ac:dyDescent="0.2">
      <c r="A1184" s="1">
        <v>1181</v>
      </c>
      <c r="B1184" s="2">
        <v>30</v>
      </c>
      <c r="C1184" s="10">
        <f t="shared" si="31"/>
        <v>35430</v>
      </c>
      <c r="D1184" s="4">
        <v>1181</v>
      </c>
      <c r="E1184" s="14">
        <f t="shared" si="36"/>
        <v>20.41913632514818</v>
      </c>
      <c r="F1184" s="10">
        <f t="shared" si="37"/>
        <v>24115</v>
      </c>
      <c r="G1184" s="4">
        <v>1181</v>
      </c>
      <c r="H1184" s="2">
        <v>50</v>
      </c>
      <c r="I1184" s="10">
        <f t="shared" si="32"/>
        <v>59050</v>
      </c>
      <c r="J1184" s="4">
        <v>1181</v>
      </c>
      <c r="K1184" s="11">
        <f t="shared" si="34"/>
        <v>52.116850127011006</v>
      </c>
      <c r="L1184" s="10">
        <f t="shared" si="35"/>
        <v>61550</v>
      </c>
      <c r="M1184" s="4">
        <v>1181</v>
      </c>
      <c r="N1184" s="2">
        <v>30</v>
      </c>
      <c r="O1184" s="10">
        <f t="shared" si="33"/>
        <v>35430</v>
      </c>
    </row>
    <row r="1185" spans="1:15" ht="15.75" customHeight="1" x14ac:dyDescent="0.2">
      <c r="A1185" s="1">
        <v>1182</v>
      </c>
      <c r="B1185" s="2">
        <v>30</v>
      </c>
      <c r="C1185" s="10">
        <f t="shared" si="31"/>
        <v>35460</v>
      </c>
      <c r="D1185" s="4">
        <v>1182</v>
      </c>
      <c r="E1185" s="14">
        <f t="shared" si="36"/>
        <v>20.418781725888326</v>
      </c>
      <c r="F1185" s="10">
        <f t="shared" si="37"/>
        <v>24135</v>
      </c>
      <c r="G1185" s="4">
        <v>1182</v>
      </c>
      <c r="H1185" s="2">
        <v>50</v>
      </c>
      <c r="I1185" s="10">
        <f t="shared" si="32"/>
        <v>59100</v>
      </c>
      <c r="J1185" s="4">
        <v>1182</v>
      </c>
      <c r="K1185" s="11">
        <f t="shared" si="34"/>
        <v>52.115059221658207</v>
      </c>
      <c r="L1185" s="10">
        <f t="shared" si="35"/>
        <v>61600</v>
      </c>
      <c r="M1185" s="4">
        <v>1182</v>
      </c>
      <c r="N1185" s="2">
        <v>30</v>
      </c>
      <c r="O1185" s="10">
        <f t="shared" si="33"/>
        <v>35460</v>
      </c>
    </row>
    <row r="1186" spans="1:15" ht="15.75" customHeight="1" x14ac:dyDescent="0.2">
      <c r="A1186" s="1">
        <v>1183</v>
      </c>
      <c r="B1186" s="2">
        <v>30</v>
      </c>
      <c r="C1186" s="10">
        <f t="shared" si="31"/>
        <v>35490</v>
      </c>
      <c r="D1186" s="4">
        <v>1183</v>
      </c>
      <c r="E1186" s="14">
        <f t="shared" si="36"/>
        <v>20.418427726120033</v>
      </c>
      <c r="F1186" s="10">
        <f t="shared" si="37"/>
        <v>24155</v>
      </c>
      <c r="G1186" s="4">
        <v>1183</v>
      </c>
      <c r="H1186" s="2">
        <v>50</v>
      </c>
      <c r="I1186" s="10">
        <f t="shared" si="32"/>
        <v>59150</v>
      </c>
      <c r="J1186" s="4">
        <v>1183</v>
      </c>
      <c r="K1186" s="11">
        <f t="shared" si="34"/>
        <v>52.113271344040577</v>
      </c>
      <c r="L1186" s="10">
        <f t="shared" si="35"/>
        <v>61650</v>
      </c>
      <c r="M1186" s="4">
        <v>1183</v>
      </c>
      <c r="N1186" s="2">
        <v>30</v>
      </c>
      <c r="O1186" s="10">
        <f t="shared" si="33"/>
        <v>35490</v>
      </c>
    </row>
    <row r="1187" spans="1:15" ht="15.75" customHeight="1" x14ac:dyDescent="0.2">
      <c r="A1187" s="1">
        <v>1184</v>
      </c>
      <c r="B1187" s="2">
        <v>30</v>
      </c>
      <c r="C1187" s="10">
        <f t="shared" si="31"/>
        <v>35520</v>
      </c>
      <c r="D1187" s="4">
        <v>1184</v>
      </c>
      <c r="E1187" s="14">
        <f t="shared" si="36"/>
        <v>20.418074324324323</v>
      </c>
      <c r="F1187" s="10">
        <f t="shared" si="37"/>
        <v>24175</v>
      </c>
      <c r="G1187" s="4">
        <v>1184</v>
      </c>
      <c r="H1187" s="2">
        <v>50</v>
      </c>
      <c r="I1187" s="10">
        <f t="shared" si="32"/>
        <v>59200</v>
      </c>
      <c r="J1187" s="4">
        <v>1184</v>
      </c>
      <c r="K1187" s="11">
        <f t="shared" si="34"/>
        <v>52.111486486486484</v>
      </c>
      <c r="L1187" s="10">
        <f t="shared" si="35"/>
        <v>61700</v>
      </c>
      <c r="M1187" s="4">
        <v>1184</v>
      </c>
      <c r="N1187" s="2">
        <v>30</v>
      </c>
      <c r="O1187" s="10">
        <f t="shared" si="33"/>
        <v>35520</v>
      </c>
    </row>
    <row r="1188" spans="1:15" ht="15.75" customHeight="1" x14ac:dyDescent="0.2">
      <c r="A1188" s="1">
        <v>1185</v>
      </c>
      <c r="B1188" s="2">
        <v>30</v>
      </c>
      <c r="C1188" s="10">
        <f t="shared" si="31"/>
        <v>35550</v>
      </c>
      <c r="D1188" s="4">
        <v>1185</v>
      </c>
      <c r="E1188" s="14">
        <f t="shared" si="36"/>
        <v>20.417721518987342</v>
      </c>
      <c r="F1188" s="10">
        <f t="shared" si="37"/>
        <v>24195</v>
      </c>
      <c r="G1188" s="4">
        <v>1185</v>
      </c>
      <c r="H1188" s="2">
        <v>50</v>
      </c>
      <c r="I1188" s="10">
        <f t="shared" si="32"/>
        <v>59250</v>
      </c>
      <c r="J1188" s="4">
        <v>1185</v>
      </c>
      <c r="K1188" s="11">
        <f t="shared" si="34"/>
        <v>52.109704641350213</v>
      </c>
      <c r="L1188" s="10">
        <f t="shared" si="35"/>
        <v>61750</v>
      </c>
      <c r="M1188" s="4">
        <v>1185</v>
      </c>
      <c r="N1188" s="2">
        <v>30</v>
      </c>
      <c r="O1188" s="10">
        <f t="shared" si="33"/>
        <v>35550</v>
      </c>
    </row>
    <row r="1189" spans="1:15" ht="15.75" customHeight="1" x14ac:dyDescent="0.2">
      <c r="A1189" s="1">
        <v>1186</v>
      </c>
      <c r="B1189" s="2">
        <v>30</v>
      </c>
      <c r="C1189" s="10">
        <f t="shared" si="31"/>
        <v>35580</v>
      </c>
      <c r="D1189" s="4">
        <v>1186</v>
      </c>
      <c r="E1189" s="14">
        <f t="shared" si="36"/>
        <v>20.417369308600339</v>
      </c>
      <c r="F1189" s="10">
        <f t="shared" si="37"/>
        <v>24215</v>
      </c>
      <c r="G1189" s="4">
        <v>1186</v>
      </c>
      <c r="H1189" s="2">
        <v>50</v>
      </c>
      <c r="I1189" s="10">
        <f t="shared" si="32"/>
        <v>59300</v>
      </c>
      <c r="J1189" s="4">
        <v>1186</v>
      </c>
      <c r="K1189" s="11">
        <f t="shared" si="34"/>
        <v>52.107925801011802</v>
      </c>
      <c r="L1189" s="10">
        <f t="shared" si="35"/>
        <v>61800</v>
      </c>
      <c r="M1189" s="4">
        <v>1186</v>
      </c>
      <c r="N1189" s="2">
        <v>30</v>
      </c>
      <c r="O1189" s="10">
        <f t="shared" si="33"/>
        <v>35580</v>
      </c>
    </row>
    <row r="1190" spans="1:15" ht="15.75" customHeight="1" x14ac:dyDescent="0.2">
      <c r="A1190" s="1">
        <v>1187</v>
      </c>
      <c r="B1190" s="2">
        <v>30</v>
      </c>
      <c r="C1190" s="10">
        <f t="shared" si="31"/>
        <v>35610</v>
      </c>
      <c r="D1190" s="4">
        <v>1187</v>
      </c>
      <c r="E1190" s="14">
        <f t="shared" si="36"/>
        <v>20.417017691659645</v>
      </c>
      <c r="F1190" s="10">
        <f t="shared" si="37"/>
        <v>24235</v>
      </c>
      <c r="G1190" s="4">
        <v>1187</v>
      </c>
      <c r="H1190" s="2">
        <v>50</v>
      </c>
      <c r="I1190" s="10">
        <f t="shared" si="32"/>
        <v>59350</v>
      </c>
      <c r="J1190" s="4">
        <v>1187</v>
      </c>
      <c r="K1190" s="11">
        <f t="shared" si="34"/>
        <v>52.106149957877001</v>
      </c>
      <c r="L1190" s="10">
        <f t="shared" si="35"/>
        <v>61850</v>
      </c>
      <c r="M1190" s="4">
        <v>1187</v>
      </c>
      <c r="N1190" s="2">
        <v>30</v>
      </c>
      <c r="O1190" s="10">
        <f t="shared" si="33"/>
        <v>35610</v>
      </c>
    </row>
    <row r="1191" spans="1:15" ht="15.75" customHeight="1" x14ac:dyDescent="0.2">
      <c r="A1191" s="1">
        <v>1188</v>
      </c>
      <c r="B1191" s="2">
        <v>30</v>
      </c>
      <c r="C1191" s="10">
        <f t="shared" si="31"/>
        <v>35640</v>
      </c>
      <c r="D1191" s="4">
        <v>1188</v>
      </c>
      <c r="E1191" s="14">
        <f t="shared" si="36"/>
        <v>20.416666666666668</v>
      </c>
      <c r="F1191" s="10">
        <f t="shared" si="37"/>
        <v>24255</v>
      </c>
      <c r="G1191" s="4">
        <v>1188</v>
      </c>
      <c r="H1191" s="2">
        <v>50</v>
      </c>
      <c r="I1191" s="10">
        <f t="shared" si="32"/>
        <v>59400</v>
      </c>
      <c r="J1191" s="4">
        <v>1188</v>
      </c>
      <c r="K1191" s="11">
        <f t="shared" si="34"/>
        <v>52.104377104377107</v>
      </c>
      <c r="L1191" s="10">
        <f t="shared" si="35"/>
        <v>61900</v>
      </c>
      <c r="M1191" s="4">
        <v>1188</v>
      </c>
      <c r="N1191" s="2">
        <v>30</v>
      </c>
      <c r="O1191" s="10">
        <f t="shared" si="33"/>
        <v>35640</v>
      </c>
    </row>
    <row r="1192" spans="1:15" ht="15.75" customHeight="1" x14ac:dyDescent="0.2">
      <c r="A1192" s="1">
        <v>1189</v>
      </c>
      <c r="B1192" s="2">
        <v>30</v>
      </c>
      <c r="C1192" s="10">
        <f t="shared" si="31"/>
        <v>35670</v>
      </c>
      <c r="D1192" s="4">
        <v>1189</v>
      </c>
      <c r="E1192" s="14">
        <f t="shared" si="36"/>
        <v>20.416316232127837</v>
      </c>
      <c r="F1192" s="10">
        <f t="shared" si="37"/>
        <v>24275</v>
      </c>
      <c r="G1192" s="4">
        <v>1189</v>
      </c>
      <c r="H1192" s="2">
        <v>50</v>
      </c>
      <c r="I1192" s="10">
        <f t="shared" si="32"/>
        <v>59450</v>
      </c>
      <c r="J1192" s="4">
        <v>1189</v>
      </c>
      <c r="K1192" s="11">
        <f t="shared" si="34"/>
        <v>52.102607232968879</v>
      </c>
      <c r="L1192" s="10">
        <f t="shared" si="35"/>
        <v>61950</v>
      </c>
      <c r="M1192" s="4">
        <v>1189</v>
      </c>
      <c r="N1192" s="2">
        <v>30</v>
      </c>
      <c r="O1192" s="10">
        <f t="shared" si="33"/>
        <v>35670</v>
      </c>
    </row>
    <row r="1193" spans="1:15" ht="15.75" customHeight="1" x14ac:dyDescent="0.2">
      <c r="A1193" s="1">
        <v>1190</v>
      </c>
      <c r="B1193" s="2">
        <v>30</v>
      </c>
      <c r="C1193" s="10">
        <f t="shared" si="31"/>
        <v>35700</v>
      </c>
      <c r="D1193" s="4">
        <v>1190</v>
      </c>
      <c r="E1193" s="14">
        <f t="shared" si="36"/>
        <v>20.415966386554622</v>
      </c>
      <c r="F1193" s="10">
        <f t="shared" si="37"/>
        <v>24295</v>
      </c>
      <c r="G1193" s="4">
        <v>1190</v>
      </c>
      <c r="H1193" s="2">
        <v>50</v>
      </c>
      <c r="I1193" s="10">
        <f t="shared" si="32"/>
        <v>59500</v>
      </c>
      <c r="J1193" s="4">
        <v>1190</v>
      </c>
      <c r="K1193" s="11">
        <f t="shared" si="34"/>
        <v>52.100840336134453</v>
      </c>
      <c r="L1193" s="10">
        <f t="shared" si="35"/>
        <v>62000</v>
      </c>
      <c r="M1193" s="4">
        <v>1190</v>
      </c>
      <c r="N1193" s="2">
        <v>30</v>
      </c>
      <c r="O1193" s="10">
        <f t="shared" si="33"/>
        <v>35700</v>
      </c>
    </row>
    <row r="1194" spans="1:15" ht="15.75" customHeight="1" x14ac:dyDescent="0.2">
      <c r="A1194" s="1">
        <v>1191</v>
      </c>
      <c r="B1194" s="2">
        <v>30</v>
      </c>
      <c r="C1194" s="10">
        <f t="shared" si="31"/>
        <v>35730</v>
      </c>
      <c r="D1194" s="4">
        <v>1191</v>
      </c>
      <c r="E1194" s="14">
        <f t="shared" si="36"/>
        <v>20.415617128463477</v>
      </c>
      <c r="F1194" s="10">
        <f t="shared" si="37"/>
        <v>24315</v>
      </c>
      <c r="G1194" s="4">
        <v>1191</v>
      </c>
      <c r="H1194" s="2">
        <v>50</v>
      </c>
      <c r="I1194" s="10">
        <f t="shared" si="32"/>
        <v>59550</v>
      </c>
      <c r="J1194" s="4">
        <v>1191</v>
      </c>
      <c r="K1194" s="11">
        <f t="shared" si="34"/>
        <v>52.099076406381194</v>
      </c>
      <c r="L1194" s="10">
        <f t="shared" si="35"/>
        <v>62050</v>
      </c>
      <c r="M1194" s="4">
        <v>1191</v>
      </c>
      <c r="N1194" s="2">
        <v>30</v>
      </c>
      <c r="O1194" s="10">
        <f t="shared" si="33"/>
        <v>35730</v>
      </c>
    </row>
    <row r="1195" spans="1:15" ht="15.75" customHeight="1" x14ac:dyDescent="0.2">
      <c r="A1195" s="1">
        <v>1192</v>
      </c>
      <c r="B1195" s="2">
        <v>30</v>
      </c>
      <c r="C1195" s="10">
        <f t="shared" si="31"/>
        <v>35760</v>
      </c>
      <c r="D1195" s="4">
        <v>1192</v>
      </c>
      <c r="E1195" s="14">
        <f t="shared" si="36"/>
        <v>20.415268456375838</v>
      </c>
      <c r="F1195" s="10">
        <f t="shared" si="37"/>
        <v>24335</v>
      </c>
      <c r="G1195" s="4">
        <v>1192</v>
      </c>
      <c r="H1195" s="2">
        <v>50</v>
      </c>
      <c r="I1195" s="10">
        <f t="shared" si="32"/>
        <v>59600</v>
      </c>
      <c r="J1195" s="4">
        <v>1192</v>
      </c>
      <c r="K1195" s="11">
        <f t="shared" si="34"/>
        <v>52.097315436241608</v>
      </c>
      <c r="L1195" s="10">
        <f t="shared" si="35"/>
        <v>62100</v>
      </c>
      <c r="M1195" s="4">
        <v>1192</v>
      </c>
      <c r="N1195" s="2">
        <v>30</v>
      </c>
      <c r="O1195" s="10">
        <f t="shared" si="33"/>
        <v>35760</v>
      </c>
    </row>
    <row r="1196" spans="1:15" ht="15.75" customHeight="1" x14ac:dyDescent="0.2">
      <c r="A1196" s="1">
        <v>1193</v>
      </c>
      <c r="B1196" s="2">
        <v>30</v>
      </c>
      <c r="C1196" s="10">
        <f t="shared" si="31"/>
        <v>35790</v>
      </c>
      <c r="D1196" s="4">
        <v>1193</v>
      </c>
      <c r="E1196" s="14">
        <f t="shared" si="36"/>
        <v>20.414920368818105</v>
      </c>
      <c r="F1196" s="10">
        <f t="shared" si="37"/>
        <v>24355</v>
      </c>
      <c r="G1196" s="4">
        <v>1193</v>
      </c>
      <c r="H1196" s="2">
        <v>50</v>
      </c>
      <c r="I1196" s="10">
        <f t="shared" si="32"/>
        <v>59650</v>
      </c>
      <c r="J1196" s="4">
        <v>1193</v>
      </c>
      <c r="K1196" s="11">
        <f t="shared" si="34"/>
        <v>52.095557418273259</v>
      </c>
      <c r="L1196" s="10">
        <f t="shared" si="35"/>
        <v>62150</v>
      </c>
      <c r="M1196" s="4">
        <v>1193</v>
      </c>
      <c r="N1196" s="2">
        <v>30</v>
      </c>
      <c r="O1196" s="10">
        <f t="shared" si="33"/>
        <v>35790</v>
      </c>
    </row>
    <row r="1197" spans="1:15" ht="15.75" customHeight="1" x14ac:dyDescent="0.2">
      <c r="A1197" s="1">
        <v>1194</v>
      </c>
      <c r="B1197" s="2">
        <v>30</v>
      </c>
      <c r="C1197" s="10">
        <f t="shared" si="31"/>
        <v>35820</v>
      </c>
      <c r="D1197" s="4">
        <v>1194</v>
      </c>
      <c r="E1197" s="14">
        <f t="shared" si="36"/>
        <v>20.41457286432161</v>
      </c>
      <c r="F1197" s="10">
        <f t="shared" si="37"/>
        <v>24375</v>
      </c>
      <c r="G1197" s="4">
        <v>1194</v>
      </c>
      <c r="H1197" s="2">
        <v>50</v>
      </c>
      <c r="I1197" s="10">
        <f t="shared" si="32"/>
        <v>59700</v>
      </c>
      <c r="J1197" s="4">
        <v>1194</v>
      </c>
      <c r="K1197" s="11">
        <f t="shared" si="34"/>
        <v>52.093802345058627</v>
      </c>
      <c r="L1197" s="10">
        <f t="shared" si="35"/>
        <v>62200</v>
      </c>
      <c r="M1197" s="4">
        <v>1194</v>
      </c>
      <c r="N1197" s="2">
        <v>30</v>
      </c>
      <c r="O1197" s="10">
        <f t="shared" si="33"/>
        <v>35820</v>
      </c>
    </row>
    <row r="1198" spans="1:15" ht="15.75" customHeight="1" x14ac:dyDescent="0.2">
      <c r="A1198" s="1">
        <v>1195</v>
      </c>
      <c r="B1198" s="2">
        <v>30</v>
      </c>
      <c r="C1198" s="10">
        <f t="shared" si="31"/>
        <v>35850</v>
      </c>
      <c r="D1198" s="4">
        <v>1195</v>
      </c>
      <c r="E1198" s="14">
        <f t="shared" si="36"/>
        <v>20.414225941422593</v>
      </c>
      <c r="F1198" s="10">
        <f t="shared" si="37"/>
        <v>24395</v>
      </c>
      <c r="G1198" s="4">
        <v>1195</v>
      </c>
      <c r="H1198" s="2">
        <v>50</v>
      </c>
      <c r="I1198" s="10">
        <f t="shared" si="32"/>
        <v>59750</v>
      </c>
      <c r="J1198" s="4">
        <v>1195</v>
      </c>
      <c r="K1198" s="11">
        <f t="shared" si="34"/>
        <v>52.09205020920502</v>
      </c>
      <c r="L1198" s="10">
        <f t="shared" si="35"/>
        <v>62250</v>
      </c>
      <c r="M1198" s="4">
        <v>1195</v>
      </c>
      <c r="N1198" s="2">
        <v>30</v>
      </c>
      <c r="O1198" s="10">
        <f t="shared" si="33"/>
        <v>35850</v>
      </c>
    </row>
    <row r="1199" spans="1:15" ht="15.75" customHeight="1" x14ac:dyDescent="0.2">
      <c r="A1199" s="1">
        <v>1196</v>
      </c>
      <c r="B1199" s="2">
        <v>30</v>
      </c>
      <c r="C1199" s="10">
        <f t="shared" si="31"/>
        <v>35880</v>
      </c>
      <c r="D1199" s="4">
        <v>1196</v>
      </c>
      <c r="E1199" s="14">
        <f t="shared" si="36"/>
        <v>20.413879598662206</v>
      </c>
      <c r="F1199" s="10">
        <f t="shared" si="37"/>
        <v>24415</v>
      </c>
      <c r="G1199" s="4">
        <v>1196</v>
      </c>
      <c r="H1199" s="2">
        <v>50</v>
      </c>
      <c r="I1199" s="10">
        <f t="shared" si="32"/>
        <v>59800</v>
      </c>
      <c r="J1199" s="4">
        <v>1196</v>
      </c>
      <c r="K1199" s="11">
        <f t="shared" si="34"/>
        <v>52.090301003344479</v>
      </c>
      <c r="L1199" s="10">
        <f t="shared" si="35"/>
        <v>62300</v>
      </c>
      <c r="M1199" s="4">
        <v>1196</v>
      </c>
      <c r="N1199" s="2">
        <v>30</v>
      </c>
      <c r="O1199" s="10">
        <f t="shared" si="33"/>
        <v>35880</v>
      </c>
    </row>
    <row r="1200" spans="1:15" ht="15.75" customHeight="1" x14ac:dyDescent="0.2">
      <c r="A1200" s="1">
        <v>1197</v>
      </c>
      <c r="B1200" s="2">
        <v>30</v>
      </c>
      <c r="C1200" s="10">
        <f t="shared" si="31"/>
        <v>35910</v>
      </c>
      <c r="D1200" s="4">
        <v>1197</v>
      </c>
      <c r="E1200" s="14">
        <f t="shared" si="36"/>
        <v>20.413533834586467</v>
      </c>
      <c r="F1200" s="10">
        <f t="shared" si="37"/>
        <v>24435</v>
      </c>
      <c r="G1200" s="4">
        <v>1197</v>
      </c>
      <c r="H1200" s="2">
        <v>50</v>
      </c>
      <c r="I1200" s="10">
        <f t="shared" si="32"/>
        <v>59850</v>
      </c>
      <c r="J1200" s="4">
        <v>1197</v>
      </c>
      <c r="K1200" s="11">
        <f t="shared" si="34"/>
        <v>52.088554720133665</v>
      </c>
      <c r="L1200" s="10">
        <f t="shared" si="35"/>
        <v>62350</v>
      </c>
      <c r="M1200" s="4">
        <v>1197</v>
      </c>
      <c r="N1200" s="2">
        <v>30</v>
      </c>
      <c r="O1200" s="10">
        <f t="shared" si="33"/>
        <v>35910</v>
      </c>
    </row>
    <row r="1201" spans="1:15" ht="15.75" customHeight="1" x14ac:dyDescent="0.2">
      <c r="A1201" s="1">
        <v>1198</v>
      </c>
      <c r="B1201" s="2">
        <v>30</v>
      </c>
      <c r="C1201" s="10">
        <f t="shared" si="31"/>
        <v>35940</v>
      </c>
      <c r="D1201" s="4">
        <v>1198</v>
      </c>
      <c r="E1201" s="14">
        <f t="shared" si="36"/>
        <v>20.413188647746242</v>
      </c>
      <c r="F1201" s="10">
        <f t="shared" si="37"/>
        <v>24455</v>
      </c>
      <c r="G1201" s="4">
        <v>1198</v>
      </c>
      <c r="H1201" s="2">
        <v>50</v>
      </c>
      <c r="I1201" s="10">
        <f t="shared" si="32"/>
        <v>59900</v>
      </c>
      <c r="J1201" s="4">
        <v>1198</v>
      </c>
      <c r="K1201" s="11">
        <f t="shared" si="34"/>
        <v>52.086811352253754</v>
      </c>
      <c r="L1201" s="10">
        <f t="shared" si="35"/>
        <v>62400</v>
      </c>
      <c r="M1201" s="4">
        <v>1198</v>
      </c>
      <c r="N1201" s="2">
        <v>30</v>
      </c>
      <c r="O1201" s="10">
        <f t="shared" si="33"/>
        <v>35940</v>
      </c>
    </row>
    <row r="1202" spans="1:15" ht="15.75" customHeight="1" x14ac:dyDescent="0.2">
      <c r="A1202" s="1">
        <v>1199</v>
      </c>
      <c r="B1202" s="2">
        <v>30</v>
      </c>
      <c r="C1202" s="10">
        <f t="shared" si="31"/>
        <v>35970</v>
      </c>
      <c r="D1202" s="4">
        <v>1199</v>
      </c>
      <c r="E1202" s="14">
        <f t="shared" si="36"/>
        <v>20.412844036697248</v>
      </c>
      <c r="F1202" s="10">
        <f t="shared" si="37"/>
        <v>24475</v>
      </c>
      <c r="G1202" s="4">
        <v>1199</v>
      </c>
      <c r="H1202" s="2">
        <v>50</v>
      </c>
      <c r="I1202" s="10">
        <f t="shared" si="32"/>
        <v>59950</v>
      </c>
      <c r="J1202" s="4">
        <v>1199</v>
      </c>
      <c r="K1202" s="11">
        <f t="shared" si="34"/>
        <v>52.085070892410343</v>
      </c>
      <c r="L1202" s="10">
        <f t="shared" si="35"/>
        <v>62450</v>
      </c>
      <c r="M1202" s="4">
        <v>1199</v>
      </c>
      <c r="N1202" s="2">
        <v>30</v>
      </c>
      <c r="O1202" s="10">
        <f t="shared" si="33"/>
        <v>35970</v>
      </c>
    </row>
    <row r="1203" spans="1:15" ht="15.75" customHeight="1" x14ac:dyDescent="0.2">
      <c r="A1203" s="1">
        <v>1200</v>
      </c>
      <c r="B1203" s="2">
        <v>30</v>
      </c>
      <c r="C1203" s="10">
        <f t="shared" si="31"/>
        <v>36000</v>
      </c>
      <c r="D1203" s="4">
        <v>1200</v>
      </c>
      <c r="E1203" s="14">
        <f t="shared" si="36"/>
        <v>20.412500000000001</v>
      </c>
      <c r="F1203" s="10">
        <f t="shared" si="37"/>
        <v>24495</v>
      </c>
      <c r="G1203" s="4">
        <v>1200</v>
      </c>
      <c r="H1203" s="2">
        <v>50</v>
      </c>
      <c r="I1203" s="10">
        <f t="shared" si="32"/>
        <v>60000</v>
      </c>
      <c r="J1203" s="4">
        <v>1200</v>
      </c>
      <c r="K1203" s="11">
        <f t="shared" si="34"/>
        <v>52.083333333333336</v>
      </c>
      <c r="L1203" s="10">
        <f t="shared" si="35"/>
        <v>62500</v>
      </c>
      <c r="M1203" s="4">
        <v>1200</v>
      </c>
      <c r="N1203" s="2">
        <v>30</v>
      </c>
      <c r="O1203" s="10">
        <f t="shared" si="33"/>
        <v>36000</v>
      </c>
    </row>
    <row r="1204" spans="1:15" ht="15.75" customHeight="1" x14ac:dyDescent="0.2">
      <c r="A1204" s="1">
        <v>1201</v>
      </c>
      <c r="B1204" s="2">
        <v>30</v>
      </c>
      <c r="C1204" s="10">
        <f t="shared" si="31"/>
        <v>36030</v>
      </c>
      <c r="D1204" s="4">
        <v>1201</v>
      </c>
      <c r="E1204" s="14">
        <f t="shared" si="36"/>
        <v>20.412156536219818</v>
      </c>
      <c r="F1204" s="10">
        <f t="shared" si="37"/>
        <v>24515</v>
      </c>
      <c r="G1204" s="4">
        <v>1201</v>
      </c>
      <c r="H1204" s="2">
        <v>50</v>
      </c>
      <c r="I1204" s="10">
        <f t="shared" si="32"/>
        <v>60050</v>
      </c>
      <c r="J1204" s="4">
        <v>1201</v>
      </c>
      <c r="K1204" s="11">
        <f t="shared" si="34"/>
        <v>52.081598667776852</v>
      </c>
      <c r="L1204" s="10">
        <f t="shared" si="35"/>
        <v>62550</v>
      </c>
      <c r="M1204" s="4">
        <v>1201</v>
      </c>
      <c r="N1204" s="2">
        <v>30</v>
      </c>
      <c r="O1204" s="10">
        <f t="shared" si="33"/>
        <v>36030</v>
      </c>
    </row>
    <row r="1205" spans="1:15" ht="15.75" customHeight="1" x14ac:dyDescent="0.2">
      <c r="A1205" s="1">
        <v>1202</v>
      </c>
      <c r="B1205" s="2">
        <v>30</v>
      </c>
      <c r="C1205" s="10">
        <f t="shared" si="31"/>
        <v>36060</v>
      </c>
      <c r="D1205" s="4">
        <v>1202</v>
      </c>
      <c r="E1205" s="14">
        <f t="shared" si="36"/>
        <v>20.411813643926788</v>
      </c>
      <c r="F1205" s="10">
        <f t="shared" si="37"/>
        <v>24535</v>
      </c>
      <c r="G1205" s="4">
        <v>1202</v>
      </c>
      <c r="H1205" s="2">
        <v>50</v>
      </c>
      <c r="I1205" s="10">
        <f t="shared" si="32"/>
        <v>60100</v>
      </c>
      <c r="J1205" s="4">
        <v>1202</v>
      </c>
      <c r="K1205" s="11">
        <f t="shared" si="34"/>
        <v>52.079866888519135</v>
      </c>
      <c r="L1205" s="10">
        <f t="shared" si="35"/>
        <v>62600</v>
      </c>
      <c r="M1205" s="4">
        <v>1202</v>
      </c>
      <c r="N1205" s="2">
        <v>30</v>
      </c>
      <c r="O1205" s="10">
        <f t="shared" si="33"/>
        <v>36060</v>
      </c>
    </row>
    <row r="1206" spans="1:15" ht="15.75" customHeight="1" x14ac:dyDescent="0.2">
      <c r="A1206" s="1">
        <v>1203</v>
      </c>
      <c r="B1206" s="2">
        <v>30</v>
      </c>
      <c r="C1206" s="10">
        <f t="shared" si="31"/>
        <v>36090</v>
      </c>
      <c r="D1206" s="4">
        <v>1203</v>
      </c>
      <c r="E1206" s="14">
        <f t="shared" si="36"/>
        <v>20.41147132169576</v>
      </c>
      <c r="F1206" s="10">
        <f t="shared" si="37"/>
        <v>24555</v>
      </c>
      <c r="G1206" s="4">
        <v>1203</v>
      </c>
      <c r="H1206" s="2">
        <v>50</v>
      </c>
      <c r="I1206" s="10">
        <f t="shared" si="32"/>
        <v>60150</v>
      </c>
      <c r="J1206" s="4">
        <v>1203</v>
      </c>
      <c r="K1206" s="11">
        <f t="shared" si="34"/>
        <v>52.078137988362428</v>
      </c>
      <c r="L1206" s="10">
        <f t="shared" si="35"/>
        <v>62650</v>
      </c>
      <c r="M1206" s="4">
        <v>1203</v>
      </c>
      <c r="N1206" s="2">
        <v>30</v>
      </c>
      <c r="O1206" s="10">
        <f t="shared" si="33"/>
        <v>36090</v>
      </c>
    </row>
    <row r="1207" spans="1:15" ht="15.75" customHeight="1" x14ac:dyDescent="0.2">
      <c r="A1207" s="1">
        <v>1204</v>
      </c>
      <c r="B1207" s="2">
        <v>30</v>
      </c>
      <c r="C1207" s="10">
        <f t="shared" si="31"/>
        <v>36120</v>
      </c>
      <c r="D1207" s="4">
        <v>1204</v>
      </c>
      <c r="E1207" s="14">
        <f t="shared" si="36"/>
        <v>20.411129568106311</v>
      </c>
      <c r="F1207" s="10">
        <f t="shared" si="37"/>
        <v>24575</v>
      </c>
      <c r="G1207" s="4">
        <v>1204</v>
      </c>
      <c r="H1207" s="2">
        <v>50</v>
      </c>
      <c r="I1207" s="10">
        <f t="shared" si="32"/>
        <v>60200</v>
      </c>
      <c r="J1207" s="4">
        <v>1204</v>
      </c>
      <c r="K1207" s="11">
        <f t="shared" si="34"/>
        <v>52.076411960132887</v>
      </c>
      <c r="L1207" s="10">
        <f t="shared" si="35"/>
        <v>62700</v>
      </c>
      <c r="M1207" s="4">
        <v>1204</v>
      </c>
      <c r="N1207" s="2">
        <v>30</v>
      </c>
      <c r="O1207" s="10">
        <f t="shared" si="33"/>
        <v>36120</v>
      </c>
    </row>
    <row r="1208" spans="1:15" ht="15.75" customHeight="1" x14ac:dyDescent="0.2">
      <c r="A1208" s="1">
        <v>1205</v>
      </c>
      <c r="B1208" s="2">
        <v>30</v>
      </c>
      <c r="C1208" s="10">
        <f t="shared" si="31"/>
        <v>36150</v>
      </c>
      <c r="D1208" s="4">
        <v>1205</v>
      </c>
      <c r="E1208" s="14">
        <f t="shared" si="36"/>
        <v>20.410788381742737</v>
      </c>
      <c r="F1208" s="10">
        <f t="shared" si="37"/>
        <v>24595</v>
      </c>
      <c r="G1208" s="4">
        <v>1205</v>
      </c>
      <c r="H1208" s="2">
        <v>50</v>
      </c>
      <c r="I1208" s="10">
        <f t="shared" si="32"/>
        <v>60250</v>
      </c>
      <c r="J1208" s="4">
        <v>1205</v>
      </c>
      <c r="K1208" s="11">
        <f t="shared" si="34"/>
        <v>52.074688796680498</v>
      </c>
      <c r="L1208" s="10">
        <f t="shared" si="35"/>
        <v>62750</v>
      </c>
      <c r="M1208" s="4">
        <v>1205</v>
      </c>
      <c r="N1208" s="2">
        <v>30</v>
      </c>
      <c r="O1208" s="10">
        <f t="shared" si="33"/>
        <v>36150</v>
      </c>
    </row>
    <row r="1209" spans="1:15" ht="15.75" customHeight="1" x14ac:dyDescent="0.2">
      <c r="A1209" s="1">
        <v>1206</v>
      </c>
      <c r="B1209" s="2">
        <v>30</v>
      </c>
      <c r="C1209" s="10">
        <f t="shared" si="31"/>
        <v>36180</v>
      </c>
      <c r="D1209" s="4">
        <v>1206</v>
      </c>
      <c r="E1209" s="14">
        <f t="shared" si="36"/>
        <v>20.410447761194028</v>
      </c>
      <c r="F1209" s="10">
        <f t="shared" si="37"/>
        <v>24615</v>
      </c>
      <c r="G1209" s="4">
        <v>1206</v>
      </c>
      <c r="H1209" s="2">
        <v>50</v>
      </c>
      <c r="I1209" s="10">
        <f t="shared" si="32"/>
        <v>60300</v>
      </c>
      <c r="J1209" s="4">
        <v>1206</v>
      </c>
      <c r="K1209" s="11">
        <f t="shared" si="34"/>
        <v>52.072968490878935</v>
      </c>
      <c r="L1209" s="10">
        <f t="shared" si="35"/>
        <v>62800</v>
      </c>
      <c r="M1209" s="4">
        <v>1206</v>
      </c>
      <c r="N1209" s="2">
        <v>30</v>
      </c>
      <c r="O1209" s="10">
        <f t="shared" si="33"/>
        <v>36180</v>
      </c>
    </row>
    <row r="1210" spans="1:15" ht="15.75" customHeight="1" x14ac:dyDescent="0.2">
      <c r="A1210" s="1">
        <v>1207</v>
      </c>
      <c r="B1210" s="2">
        <v>30</v>
      </c>
      <c r="C1210" s="10">
        <f t="shared" si="31"/>
        <v>36210</v>
      </c>
      <c r="D1210" s="4">
        <v>1207</v>
      </c>
      <c r="E1210" s="14">
        <f t="shared" si="36"/>
        <v>20.410107705053854</v>
      </c>
      <c r="F1210" s="10">
        <f t="shared" si="37"/>
        <v>24635</v>
      </c>
      <c r="G1210" s="4">
        <v>1207</v>
      </c>
      <c r="H1210" s="2">
        <v>50</v>
      </c>
      <c r="I1210" s="10">
        <f t="shared" si="32"/>
        <v>60350</v>
      </c>
      <c r="J1210" s="4">
        <v>1207</v>
      </c>
      <c r="K1210" s="11">
        <f t="shared" si="34"/>
        <v>52.071251035625515</v>
      </c>
      <c r="L1210" s="10">
        <f t="shared" si="35"/>
        <v>62850</v>
      </c>
      <c r="M1210" s="4">
        <v>1207</v>
      </c>
      <c r="N1210" s="2">
        <v>30</v>
      </c>
      <c r="O1210" s="10">
        <f t="shared" si="33"/>
        <v>36210</v>
      </c>
    </row>
    <row r="1211" spans="1:15" ht="15.75" customHeight="1" x14ac:dyDescent="0.2">
      <c r="A1211" s="1">
        <v>1208</v>
      </c>
      <c r="B1211" s="2">
        <v>30</v>
      </c>
      <c r="C1211" s="10">
        <f t="shared" si="31"/>
        <v>36240</v>
      </c>
      <c r="D1211" s="4">
        <v>1208</v>
      </c>
      <c r="E1211" s="14">
        <f t="shared" si="36"/>
        <v>20.409768211920529</v>
      </c>
      <c r="F1211" s="10">
        <f t="shared" si="37"/>
        <v>24655</v>
      </c>
      <c r="G1211" s="4">
        <v>1208</v>
      </c>
      <c r="H1211" s="2">
        <v>50</v>
      </c>
      <c r="I1211" s="10">
        <f t="shared" si="32"/>
        <v>60400</v>
      </c>
      <c r="J1211" s="4">
        <v>1208</v>
      </c>
      <c r="K1211" s="11">
        <f t="shared" si="34"/>
        <v>52.069536423841058</v>
      </c>
      <c r="L1211" s="10">
        <f t="shared" si="35"/>
        <v>62900</v>
      </c>
      <c r="M1211" s="4">
        <v>1208</v>
      </c>
      <c r="N1211" s="2">
        <v>30</v>
      </c>
      <c r="O1211" s="10">
        <f t="shared" si="33"/>
        <v>36240</v>
      </c>
    </row>
    <row r="1212" spans="1:15" ht="15.75" customHeight="1" x14ac:dyDescent="0.2">
      <c r="A1212" s="1">
        <v>1209</v>
      </c>
      <c r="B1212" s="2">
        <v>30</v>
      </c>
      <c r="C1212" s="10">
        <f t="shared" si="31"/>
        <v>36270</v>
      </c>
      <c r="D1212" s="4">
        <v>1209</v>
      </c>
      <c r="E1212" s="14">
        <f t="shared" si="36"/>
        <v>20.409429280397024</v>
      </c>
      <c r="F1212" s="10">
        <f t="shared" si="37"/>
        <v>24675</v>
      </c>
      <c r="G1212" s="4">
        <v>1209</v>
      </c>
      <c r="H1212" s="2">
        <v>50</v>
      </c>
      <c r="I1212" s="10">
        <f t="shared" si="32"/>
        <v>60450</v>
      </c>
      <c r="J1212" s="4">
        <v>1209</v>
      </c>
      <c r="K1212" s="11">
        <f t="shared" si="34"/>
        <v>52.067824648469809</v>
      </c>
      <c r="L1212" s="10">
        <f t="shared" si="35"/>
        <v>62950</v>
      </c>
      <c r="M1212" s="4">
        <v>1209</v>
      </c>
      <c r="N1212" s="2">
        <v>30</v>
      </c>
      <c r="O1212" s="10">
        <f t="shared" si="33"/>
        <v>36270</v>
      </c>
    </row>
    <row r="1213" spans="1:15" ht="15.75" customHeight="1" x14ac:dyDescent="0.2">
      <c r="A1213" s="1">
        <v>1210</v>
      </c>
      <c r="B1213" s="2">
        <v>30</v>
      </c>
      <c r="C1213" s="10">
        <f t="shared" si="31"/>
        <v>36300</v>
      </c>
      <c r="D1213" s="4">
        <v>1210</v>
      </c>
      <c r="E1213" s="14">
        <f t="shared" si="36"/>
        <v>20.40909090909091</v>
      </c>
      <c r="F1213" s="10">
        <f t="shared" si="37"/>
        <v>24695</v>
      </c>
      <c r="G1213" s="4">
        <v>1210</v>
      </c>
      <c r="H1213" s="2">
        <v>50</v>
      </c>
      <c r="I1213" s="10">
        <f t="shared" si="32"/>
        <v>60500</v>
      </c>
      <c r="J1213" s="4">
        <v>1210</v>
      </c>
      <c r="K1213" s="11">
        <f t="shared" si="34"/>
        <v>52.066115702479337</v>
      </c>
      <c r="L1213" s="10">
        <f t="shared" si="35"/>
        <v>63000</v>
      </c>
      <c r="M1213" s="4">
        <v>1210</v>
      </c>
      <c r="N1213" s="2">
        <v>30</v>
      </c>
      <c r="O1213" s="10">
        <f t="shared" si="33"/>
        <v>36300</v>
      </c>
    </row>
    <row r="1214" spans="1:15" ht="15.75" customHeight="1" x14ac:dyDescent="0.2">
      <c r="A1214" s="1">
        <v>1211</v>
      </c>
      <c r="B1214" s="2">
        <v>30</v>
      </c>
      <c r="C1214" s="10">
        <f t="shared" si="31"/>
        <v>36330</v>
      </c>
      <c r="D1214" s="4">
        <v>1211</v>
      </c>
      <c r="E1214" s="14">
        <f t="shared" si="36"/>
        <v>20.408753096614369</v>
      </c>
      <c r="F1214" s="10">
        <f t="shared" si="37"/>
        <v>24715</v>
      </c>
      <c r="G1214" s="4">
        <v>1211</v>
      </c>
      <c r="H1214" s="2">
        <v>50</v>
      </c>
      <c r="I1214" s="10">
        <f t="shared" si="32"/>
        <v>60550</v>
      </c>
      <c r="J1214" s="4">
        <v>1211</v>
      </c>
      <c r="K1214" s="11">
        <f t="shared" si="34"/>
        <v>52.064409578860449</v>
      </c>
      <c r="L1214" s="10">
        <f t="shared" si="35"/>
        <v>63050</v>
      </c>
      <c r="M1214" s="4">
        <v>1211</v>
      </c>
      <c r="N1214" s="2">
        <v>30</v>
      </c>
      <c r="O1214" s="10">
        <f t="shared" si="33"/>
        <v>36330</v>
      </c>
    </row>
    <row r="1215" spans="1:15" ht="15.75" customHeight="1" x14ac:dyDescent="0.2">
      <c r="A1215" s="1">
        <v>1212</v>
      </c>
      <c r="B1215" s="2">
        <v>30</v>
      </c>
      <c r="C1215" s="10">
        <f t="shared" si="31"/>
        <v>36360</v>
      </c>
      <c r="D1215" s="4">
        <v>1212</v>
      </c>
      <c r="E1215" s="14">
        <f t="shared" si="36"/>
        <v>20.408415841584159</v>
      </c>
      <c r="F1215" s="10">
        <f t="shared" si="37"/>
        <v>24735</v>
      </c>
      <c r="G1215" s="4">
        <v>1212</v>
      </c>
      <c r="H1215" s="2">
        <v>50</v>
      </c>
      <c r="I1215" s="10">
        <f t="shared" si="32"/>
        <v>60600</v>
      </c>
      <c r="J1215" s="4">
        <v>1212</v>
      </c>
      <c r="K1215" s="11">
        <f t="shared" si="34"/>
        <v>52.062706270627061</v>
      </c>
      <c r="L1215" s="10">
        <f t="shared" si="35"/>
        <v>63100</v>
      </c>
      <c r="M1215" s="4">
        <v>1212</v>
      </c>
      <c r="N1215" s="2">
        <v>30</v>
      </c>
      <c r="O1215" s="10">
        <f t="shared" si="33"/>
        <v>36360</v>
      </c>
    </row>
    <row r="1216" spans="1:15" ht="15.75" customHeight="1" x14ac:dyDescent="0.2">
      <c r="A1216" s="1">
        <v>1213</v>
      </c>
      <c r="B1216" s="2">
        <v>30</v>
      </c>
      <c r="C1216" s="10">
        <f t="shared" si="31"/>
        <v>36390</v>
      </c>
      <c r="D1216" s="4">
        <v>1213</v>
      </c>
      <c r="E1216" s="14">
        <f t="shared" si="36"/>
        <v>20.408079142621599</v>
      </c>
      <c r="F1216" s="10">
        <f t="shared" si="37"/>
        <v>24755</v>
      </c>
      <c r="G1216" s="4">
        <v>1213</v>
      </c>
      <c r="H1216" s="2">
        <v>50</v>
      </c>
      <c r="I1216" s="10">
        <f t="shared" si="32"/>
        <v>60650</v>
      </c>
      <c r="J1216" s="4">
        <v>1213</v>
      </c>
      <c r="K1216" s="11">
        <f t="shared" si="34"/>
        <v>52.061005770816159</v>
      </c>
      <c r="L1216" s="10">
        <f t="shared" si="35"/>
        <v>63150</v>
      </c>
      <c r="M1216" s="4">
        <v>1213</v>
      </c>
      <c r="N1216" s="2">
        <v>30</v>
      </c>
      <c r="O1216" s="10">
        <f t="shared" si="33"/>
        <v>36390</v>
      </c>
    </row>
    <row r="1217" spans="1:15" ht="15.75" customHeight="1" x14ac:dyDescent="0.2">
      <c r="A1217" s="1">
        <v>1214</v>
      </c>
      <c r="B1217" s="2">
        <v>30</v>
      </c>
      <c r="C1217" s="10">
        <f t="shared" si="31"/>
        <v>36420</v>
      </c>
      <c r="D1217" s="4">
        <v>1214</v>
      </c>
      <c r="E1217" s="14">
        <f t="shared" si="36"/>
        <v>20.407742998352553</v>
      </c>
      <c r="F1217" s="10">
        <f t="shared" si="37"/>
        <v>24775</v>
      </c>
      <c r="G1217" s="4">
        <v>1214</v>
      </c>
      <c r="H1217" s="2">
        <v>50</v>
      </c>
      <c r="I1217" s="10">
        <f t="shared" si="32"/>
        <v>60700</v>
      </c>
      <c r="J1217" s="4">
        <v>1214</v>
      </c>
      <c r="K1217" s="11">
        <f t="shared" si="34"/>
        <v>52.059308072487646</v>
      </c>
      <c r="L1217" s="10">
        <f t="shared" si="35"/>
        <v>63200</v>
      </c>
      <c r="M1217" s="4">
        <v>1214</v>
      </c>
      <c r="N1217" s="2">
        <v>30</v>
      </c>
      <c r="O1217" s="10">
        <f t="shared" si="33"/>
        <v>36420</v>
      </c>
    </row>
    <row r="1218" spans="1:15" ht="15.75" customHeight="1" x14ac:dyDescent="0.2">
      <c r="A1218" s="1">
        <v>1215</v>
      </c>
      <c r="B1218" s="2">
        <v>30</v>
      </c>
      <c r="C1218" s="10">
        <f t="shared" si="31"/>
        <v>36450</v>
      </c>
      <c r="D1218" s="4">
        <v>1215</v>
      </c>
      <c r="E1218" s="14">
        <f t="shared" si="36"/>
        <v>20.407407407407408</v>
      </c>
      <c r="F1218" s="10">
        <f t="shared" si="37"/>
        <v>24795</v>
      </c>
      <c r="G1218" s="4">
        <v>1215</v>
      </c>
      <c r="H1218" s="2">
        <v>50</v>
      </c>
      <c r="I1218" s="10">
        <f t="shared" si="32"/>
        <v>60750</v>
      </c>
      <c r="J1218" s="4">
        <v>1215</v>
      </c>
      <c r="K1218" s="11">
        <f t="shared" si="34"/>
        <v>52.057613168724281</v>
      </c>
      <c r="L1218" s="10">
        <f t="shared" si="35"/>
        <v>63250</v>
      </c>
      <c r="M1218" s="4">
        <v>1215</v>
      </c>
      <c r="N1218" s="2">
        <v>30</v>
      </c>
      <c r="O1218" s="10">
        <f t="shared" si="33"/>
        <v>36450</v>
      </c>
    </row>
    <row r="1219" spans="1:15" ht="15.75" customHeight="1" x14ac:dyDescent="0.2">
      <c r="A1219" s="1">
        <v>1216</v>
      </c>
      <c r="B1219" s="2">
        <v>30</v>
      </c>
      <c r="C1219" s="10">
        <f t="shared" si="31"/>
        <v>36480</v>
      </c>
      <c r="D1219" s="4">
        <v>1216</v>
      </c>
      <c r="E1219" s="14">
        <f t="shared" si="36"/>
        <v>20.407072368421051</v>
      </c>
      <c r="F1219" s="10">
        <f t="shared" si="37"/>
        <v>24815</v>
      </c>
      <c r="G1219" s="4">
        <v>1216</v>
      </c>
      <c r="H1219" s="2">
        <v>50</v>
      </c>
      <c r="I1219" s="10">
        <f t="shared" si="32"/>
        <v>60800</v>
      </c>
      <c r="J1219" s="4">
        <v>1216</v>
      </c>
      <c r="K1219" s="11">
        <f t="shared" si="34"/>
        <v>52.055921052631582</v>
      </c>
      <c r="L1219" s="10">
        <f t="shared" si="35"/>
        <v>63300</v>
      </c>
      <c r="M1219" s="4">
        <v>1216</v>
      </c>
      <c r="N1219" s="2">
        <v>30</v>
      </c>
      <c r="O1219" s="10">
        <f t="shared" si="33"/>
        <v>36480</v>
      </c>
    </row>
    <row r="1220" spans="1:15" ht="15.75" customHeight="1" x14ac:dyDescent="0.2">
      <c r="A1220" s="1">
        <v>1217</v>
      </c>
      <c r="B1220" s="2">
        <v>30</v>
      </c>
      <c r="C1220" s="10">
        <f t="shared" si="31"/>
        <v>36510</v>
      </c>
      <c r="D1220" s="4">
        <v>1217</v>
      </c>
      <c r="E1220" s="14">
        <f t="shared" si="36"/>
        <v>20.406737880032868</v>
      </c>
      <c r="F1220" s="10">
        <f t="shared" si="37"/>
        <v>24835</v>
      </c>
      <c r="G1220" s="4">
        <v>1217</v>
      </c>
      <c r="H1220" s="2">
        <v>50</v>
      </c>
      <c r="I1220" s="10">
        <f t="shared" si="32"/>
        <v>60850</v>
      </c>
      <c r="J1220" s="4">
        <v>1217</v>
      </c>
      <c r="K1220" s="11">
        <f t="shared" si="34"/>
        <v>52.054231717337714</v>
      </c>
      <c r="L1220" s="10">
        <f t="shared" si="35"/>
        <v>63350</v>
      </c>
      <c r="M1220" s="4">
        <v>1217</v>
      </c>
      <c r="N1220" s="2">
        <v>30</v>
      </c>
      <c r="O1220" s="10">
        <f t="shared" si="33"/>
        <v>36510</v>
      </c>
    </row>
    <row r="1221" spans="1:15" ht="15.75" customHeight="1" x14ac:dyDescent="0.2">
      <c r="A1221" s="1">
        <v>1218</v>
      </c>
      <c r="B1221" s="2">
        <v>30</v>
      </c>
      <c r="C1221" s="10">
        <f t="shared" si="31"/>
        <v>36540</v>
      </c>
      <c r="D1221" s="4">
        <v>1218</v>
      </c>
      <c r="E1221" s="14">
        <f t="shared" si="36"/>
        <v>20.406403940886701</v>
      </c>
      <c r="F1221" s="10">
        <f t="shared" si="37"/>
        <v>24855</v>
      </c>
      <c r="G1221" s="4">
        <v>1218</v>
      </c>
      <c r="H1221" s="2">
        <v>50</v>
      </c>
      <c r="I1221" s="10">
        <f t="shared" si="32"/>
        <v>60900</v>
      </c>
      <c r="J1221" s="4">
        <v>1218</v>
      </c>
      <c r="K1221" s="11">
        <f t="shared" si="34"/>
        <v>52.052545155993435</v>
      </c>
      <c r="L1221" s="10">
        <f t="shared" si="35"/>
        <v>63400</v>
      </c>
      <c r="M1221" s="4">
        <v>1218</v>
      </c>
      <c r="N1221" s="2">
        <v>30</v>
      </c>
      <c r="O1221" s="10">
        <f t="shared" si="33"/>
        <v>36540</v>
      </c>
    </row>
    <row r="1222" spans="1:15" ht="15.75" customHeight="1" x14ac:dyDescent="0.2">
      <c r="A1222" s="1">
        <v>1219</v>
      </c>
      <c r="B1222" s="2">
        <v>30</v>
      </c>
      <c r="C1222" s="10">
        <f t="shared" si="31"/>
        <v>36570</v>
      </c>
      <c r="D1222" s="4">
        <v>1219</v>
      </c>
      <c r="E1222" s="14">
        <f t="shared" si="36"/>
        <v>20.406070549630844</v>
      </c>
      <c r="F1222" s="10">
        <f t="shared" si="37"/>
        <v>24875</v>
      </c>
      <c r="G1222" s="4">
        <v>1219</v>
      </c>
      <c r="H1222" s="2">
        <v>50</v>
      </c>
      <c r="I1222" s="10">
        <f t="shared" si="32"/>
        <v>60950</v>
      </c>
      <c r="J1222" s="4">
        <v>1219</v>
      </c>
      <c r="K1222" s="11">
        <f t="shared" si="34"/>
        <v>52.050861361771943</v>
      </c>
      <c r="L1222" s="10">
        <f t="shared" si="35"/>
        <v>63450</v>
      </c>
      <c r="M1222" s="4">
        <v>1219</v>
      </c>
      <c r="N1222" s="2">
        <v>30</v>
      </c>
      <c r="O1222" s="10">
        <f t="shared" si="33"/>
        <v>36570</v>
      </c>
    </row>
    <row r="1223" spans="1:15" ht="15.75" customHeight="1" x14ac:dyDescent="0.2">
      <c r="A1223" s="1">
        <v>1220</v>
      </c>
      <c r="B1223" s="2">
        <v>30</v>
      </c>
      <c r="C1223" s="10">
        <f t="shared" si="31"/>
        <v>36600</v>
      </c>
      <c r="D1223" s="4">
        <v>1220</v>
      </c>
      <c r="E1223" s="14">
        <f t="shared" si="36"/>
        <v>20.405737704918032</v>
      </c>
      <c r="F1223" s="10">
        <f t="shared" si="37"/>
        <v>24895</v>
      </c>
      <c r="G1223" s="4">
        <v>1220</v>
      </c>
      <c r="H1223" s="2">
        <v>50</v>
      </c>
      <c r="I1223" s="10">
        <f t="shared" si="32"/>
        <v>61000</v>
      </c>
      <c r="J1223" s="4">
        <v>1220</v>
      </c>
      <c r="K1223" s="11">
        <f t="shared" si="34"/>
        <v>52.049180327868854</v>
      </c>
      <c r="L1223" s="10">
        <f t="shared" si="35"/>
        <v>63500</v>
      </c>
      <c r="M1223" s="4">
        <v>1220</v>
      </c>
      <c r="N1223" s="2">
        <v>30</v>
      </c>
      <c r="O1223" s="10">
        <f t="shared" si="33"/>
        <v>36600</v>
      </c>
    </row>
    <row r="1224" spans="1:15" ht="15.75" customHeight="1" x14ac:dyDescent="0.2">
      <c r="A1224" s="1">
        <v>1221</v>
      </c>
      <c r="B1224" s="2">
        <v>30</v>
      </c>
      <c r="C1224" s="10">
        <f t="shared" si="31"/>
        <v>36630</v>
      </c>
      <c r="D1224" s="4">
        <v>1221</v>
      </c>
      <c r="E1224" s="14">
        <f t="shared" si="36"/>
        <v>20.405405405405407</v>
      </c>
      <c r="F1224" s="10">
        <f t="shared" si="37"/>
        <v>24915</v>
      </c>
      <c r="G1224" s="4">
        <v>1221</v>
      </c>
      <c r="H1224" s="2">
        <v>50</v>
      </c>
      <c r="I1224" s="10">
        <f t="shared" si="32"/>
        <v>61050</v>
      </c>
      <c r="J1224" s="4">
        <v>1221</v>
      </c>
      <c r="K1224" s="11">
        <f t="shared" si="34"/>
        <v>52.04750204750205</v>
      </c>
      <c r="L1224" s="10">
        <f t="shared" si="35"/>
        <v>63550</v>
      </c>
      <c r="M1224" s="4">
        <v>1221</v>
      </c>
      <c r="N1224" s="2">
        <v>30</v>
      </c>
      <c r="O1224" s="10">
        <f t="shared" si="33"/>
        <v>36630</v>
      </c>
    </row>
    <row r="1225" spans="1:15" ht="15.75" customHeight="1" x14ac:dyDescent="0.2">
      <c r="A1225" s="1">
        <v>1222</v>
      </c>
      <c r="B1225" s="2">
        <v>30</v>
      </c>
      <c r="C1225" s="10">
        <f t="shared" si="31"/>
        <v>36660</v>
      </c>
      <c r="D1225" s="4">
        <v>1222</v>
      </c>
      <c r="E1225" s="14">
        <f t="shared" si="36"/>
        <v>20.405073649754502</v>
      </c>
      <c r="F1225" s="10">
        <f t="shared" si="37"/>
        <v>24935</v>
      </c>
      <c r="G1225" s="4">
        <v>1222</v>
      </c>
      <c r="H1225" s="2">
        <v>50</v>
      </c>
      <c r="I1225" s="10">
        <f t="shared" si="32"/>
        <v>61100</v>
      </c>
      <c r="J1225" s="4">
        <v>1222</v>
      </c>
      <c r="K1225" s="11">
        <f t="shared" si="34"/>
        <v>52.045826513911621</v>
      </c>
      <c r="L1225" s="10">
        <f t="shared" si="35"/>
        <v>63600</v>
      </c>
      <c r="M1225" s="4">
        <v>1222</v>
      </c>
      <c r="N1225" s="2">
        <v>30</v>
      </c>
      <c r="O1225" s="10">
        <f t="shared" si="33"/>
        <v>36660</v>
      </c>
    </row>
    <row r="1226" spans="1:15" ht="15.75" customHeight="1" x14ac:dyDescent="0.2">
      <c r="A1226" s="1">
        <v>1223</v>
      </c>
      <c r="B1226" s="2">
        <v>30</v>
      </c>
      <c r="C1226" s="10">
        <f t="shared" si="31"/>
        <v>36690</v>
      </c>
      <c r="D1226" s="4">
        <v>1223</v>
      </c>
      <c r="E1226" s="14">
        <f t="shared" si="36"/>
        <v>20.404742436631235</v>
      </c>
      <c r="F1226" s="10">
        <f t="shared" si="37"/>
        <v>24955</v>
      </c>
      <c r="G1226" s="4">
        <v>1223</v>
      </c>
      <c r="H1226" s="2">
        <v>50</v>
      </c>
      <c r="I1226" s="10">
        <f t="shared" si="32"/>
        <v>61150</v>
      </c>
      <c r="J1226" s="4">
        <v>1223</v>
      </c>
      <c r="K1226" s="11">
        <f t="shared" si="34"/>
        <v>52.044153720359773</v>
      </c>
      <c r="L1226" s="10">
        <f t="shared" si="35"/>
        <v>63650</v>
      </c>
      <c r="M1226" s="4">
        <v>1223</v>
      </c>
      <c r="N1226" s="2">
        <v>30</v>
      </c>
      <c r="O1226" s="10">
        <f t="shared" si="33"/>
        <v>36690</v>
      </c>
    </row>
    <row r="1227" spans="1:15" ht="15.75" customHeight="1" x14ac:dyDescent="0.2">
      <c r="A1227" s="1">
        <v>1224</v>
      </c>
      <c r="B1227" s="2">
        <v>30</v>
      </c>
      <c r="C1227" s="10">
        <f t="shared" si="31"/>
        <v>36720</v>
      </c>
      <c r="D1227" s="4">
        <v>1224</v>
      </c>
      <c r="E1227" s="14">
        <f t="shared" si="36"/>
        <v>20.404411764705884</v>
      </c>
      <c r="F1227" s="10">
        <f t="shared" si="37"/>
        <v>24975</v>
      </c>
      <c r="G1227" s="4">
        <v>1224</v>
      </c>
      <c r="H1227" s="2">
        <v>50</v>
      </c>
      <c r="I1227" s="10">
        <f t="shared" si="32"/>
        <v>61200</v>
      </c>
      <c r="J1227" s="4">
        <v>1224</v>
      </c>
      <c r="K1227" s="11">
        <f t="shared" si="34"/>
        <v>52.042483660130721</v>
      </c>
      <c r="L1227" s="10">
        <f t="shared" si="35"/>
        <v>63700</v>
      </c>
      <c r="M1227" s="4">
        <v>1224</v>
      </c>
      <c r="N1227" s="2">
        <v>30</v>
      </c>
      <c r="O1227" s="10">
        <f t="shared" si="33"/>
        <v>36720</v>
      </c>
    </row>
    <row r="1228" spans="1:15" ht="15.75" customHeight="1" x14ac:dyDescent="0.2">
      <c r="A1228" s="1">
        <v>1225</v>
      </c>
      <c r="B1228" s="2">
        <v>30</v>
      </c>
      <c r="C1228" s="10">
        <f t="shared" si="31"/>
        <v>36750</v>
      </c>
      <c r="D1228" s="4">
        <v>1225</v>
      </c>
      <c r="E1228" s="14">
        <f t="shared" si="36"/>
        <v>20.40408163265306</v>
      </c>
      <c r="F1228" s="10">
        <f t="shared" si="37"/>
        <v>24995</v>
      </c>
      <c r="G1228" s="4">
        <v>1225</v>
      </c>
      <c r="H1228" s="2">
        <v>50</v>
      </c>
      <c r="I1228" s="10">
        <f t="shared" si="32"/>
        <v>61250</v>
      </c>
      <c r="J1228" s="4">
        <v>1225</v>
      </c>
      <c r="K1228" s="11">
        <f t="shared" si="34"/>
        <v>52.04081632653061</v>
      </c>
      <c r="L1228" s="10">
        <f t="shared" si="35"/>
        <v>63750</v>
      </c>
      <c r="M1228" s="4">
        <v>1225</v>
      </c>
      <c r="N1228" s="2">
        <v>30</v>
      </c>
      <c r="O1228" s="10">
        <f t="shared" si="33"/>
        <v>36750</v>
      </c>
    </row>
    <row r="1229" spans="1:15" ht="15.75" customHeight="1" x14ac:dyDescent="0.2">
      <c r="A1229" s="1">
        <v>1226</v>
      </c>
      <c r="B1229" s="2">
        <v>30</v>
      </c>
      <c r="C1229" s="10">
        <f t="shared" si="31"/>
        <v>36780</v>
      </c>
      <c r="D1229" s="4">
        <v>1226</v>
      </c>
      <c r="E1229" s="14">
        <f t="shared" si="36"/>
        <v>20.403752039151712</v>
      </c>
      <c r="F1229" s="10">
        <f t="shared" si="37"/>
        <v>25015</v>
      </c>
      <c r="G1229" s="4">
        <v>1226</v>
      </c>
      <c r="H1229" s="2">
        <v>50</v>
      </c>
      <c r="I1229" s="10">
        <f t="shared" si="32"/>
        <v>61300</v>
      </c>
      <c r="J1229" s="4">
        <v>1226</v>
      </c>
      <c r="K1229" s="11">
        <f t="shared" si="34"/>
        <v>52.039151712887438</v>
      </c>
      <c r="L1229" s="10">
        <f t="shared" si="35"/>
        <v>63800</v>
      </c>
      <c r="M1229" s="4">
        <v>1226</v>
      </c>
      <c r="N1229" s="2">
        <v>30</v>
      </c>
      <c r="O1229" s="10">
        <f t="shared" si="33"/>
        <v>36780</v>
      </c>
    </row>
    <row r="1230" spans="1:15" ht="15.75" customHeight="1" x14ac:dyDescent="0.2">
      <c r="A1230" s="1">
        <v>1227</v>
      </c>
      <c r="B1230" s="2">
        <v>30</v>
      </c>
      <c r="C1230" s="10">
        <f t="shared" si="31"/>
        <v>36810</v>
      </c>
      <c r="D1230" s="4">
        <v>1227</v>
      </c>
      <c r="E1230" s="14">
        <f t="shared" si="36"/>
        <v>20.403422982885086</v>
      </c>
      <c r="F1230" s="10">
        <f t="shared" si="37"/>
        <v>25035</v>
      </c>
      <c r="G1230" s="4">
        <v>1227</v>
      </c>
      <c r="H1230" s="2">
        <v>50</v>
      </c>
      <c r="I1230" s="10">
        <f t="shared" si="32"/>
        <v>61350</v>
      </c>
      <c r="J1230" s="4">
        <v>1227</v>
      </c>
      <c r="K1230" s="11">
        <f t="shared" si="34"/>
        <v>52.037489812550938</v>
      </c>
      <c r="L1230" s="10">
        <f t="shared" si="35"/>
        <v>63850</v>
      </c>
      <c r="M1230" s="4">
        <v>1227</v>
      </c>
      <c r="N1230" s="2">
        <v>30</v>
      </c>
      <c r="O1230" s="10">
        <f t="shared" si="33"/>
        <v>36810</v>
      </c>
    </row>
    <row r="1231" spans="1:15" ht="15.75" customHeight="1" x14ac:dyDescent="0.2">
      <c r="A1231" s="1">
        <v>1228</v>
      </c>
      <c r="B1231" s="2">
        <v>30</v>
      </c>
      <c r="C1231" s="10">
        <f t="shared" si="31"/>
        <v>36840</v>
      </c>
      <c r="D1231" s="4">
        <v>1228</v>
      </c>
      <c r="E1231" s="14">
        <f t="shared" si="36"/>
        <v>20.403094462540718</v>
      </c>
      <c r="F1231" s="10">
        <f t="shared" si="37"/>
        <v>25055</v>
      </c>
      <c r="G1231" s="4">
        <v>1228</v>
      </c>
      <c r="H1231" s="2">
        <v>50</v>
      </c>
      <c r="I1231" s="10">
        <f t="shared" si="32"/>
        <v>61400</v>
      </c>
      <c r="J1231" s="4">
        <v>1228</v>
      </c>
      <c r="K1231" s="11">
        <f t="shared" si="34"/>
        <v>52.035830618892511</v>
      </c>
      <c r="L1231" s="10">
        <f t="shared" si="35"/>
        <v>63900</v>
      </c>
      <c r="M1231" s="4">
        <v>1228</v>
      </c>
      <c r="N1231" s="2">
        <v>30</v>
      </c>
      <c r="O1231" s="10">
        <f t="shared" si="33"/>
        <v>36840</v>
      </c>
    </row>
    <row r="1232" spans="1:15" ht="15.75" customHeight="1" x14ac:dyDescent="0.2">
      <c r="A1232" s="1">
        <v>1229</v>
      </c>
      <c r="B1232" s="2">
        <v>30</v>
      </c>
      <c r="C1232" s="10">
        <f t="shared" si="31"/>
        <v>36870</v>
      </c>
      <c r="D1232" s="4">
        <v>1229</v>
      </c>
      <c r="E1232" s="14">
        <f t="shared" si="36"/>
        <v>20.402766476810417</v>
      </c>
      <c r="F1232" s="10">
        <f t="shared" si="37"/>
        <v>25075</v>
      </c>
      <c r="G1232" s="4">
        <v>1229</v>
      </c>
      <c r="H1232" s="2">
        <v>50</v>
      </c>
      <c r="I1232" s="10">
        <f t="shared" si="32"/>
        <v>61450</v>
      </c>
      <c r="J1232" s="4">
        <v>1229</v>
      </c>
      <c r="K1232" s="11">
        <f t="shared" si="34"/>
        <v>52.034174125305128</v>
      </c>
      <c r="L1232" s="10">
        <f t="shared" si="35"/>
        <v>63950</v>
      </c>
      <c r="M1232" s="4">
        <v>1229</v>
      </c>
      <c r="N1232" s="2">
        <v>30</v>
      </c>
      <c r="O1232" s="10">
        <f t="shared" si="33"/>
        <v>36870</v>
      </c>
    </row>
    <row r="1233" spans="1:15" ht="15.75" customHeight="1" x14ac:dyDescent="0.2">
      <c r="A1233" s="1">
        <v>1230</v>
      </c>
      <c r="B1233" s="2">
        <v>30</v>
      </c>
      <c r="C1233" s="10">
        <f t="shared" si="31"/>
        <v>36900</v>
      </c>
      <c r="D1233" s="4">
        <v>1230</v>
      </c>
      <c r="E1233" s="14">
        <f t="shared" si="36"/>
        <v>20.402439024390244</v>
      </c>
      <c r="F1233" s="10">
        <f t="shared" si="37"/>
        <v>25095</v>
      </c>
      <c r="G1233" s="4">
        <v>1230</v>
      </c>
      <c r="H1233" s="2">
        <v>50</v>
      </c>
      <c r="I1233" s="10">
        <f t="shared" si="32"/>
        <v>61500</v>
      </c>
      <c r="J1233" s="4">
        <v>1230</v>
      </c>
      <c r="K1233" s="11">
        <f t="shared" si="34"/>
        <v>52.032520325203251</v>
      </c>
      <c r="L1233" s="10">
        <f t="shared" si="35"/>
        <v>64000</v>
      </c>
      <c r="M1233" s="4">
        <v>1230</v>
      </c>
      <c r="N1233" s="2">
        <v>30</v>
      </c>
      <c r="O1233" s="10">
        <f t="shared" si="33"/>
        <v>36900</v>
      </c>
    </row>
    <row r="1234" spans="1:15" ht="15.75" customHeight="1" x14ac:dyDescent="0.2">
      <c r="A1234" s="1">
        <v>1231</v>
      </c>
      <c r="B1234" s="2">
        <v>30</v>
      </c>
      <c r="C1234" s="10">
        <f t="shared" si="31"/>
        <v>36930</v>
      </c>
      <c r="D1234" s="4">
        <v>1231</v>
      </c>
      <c r="E1234" s="14">
        <f t="shared" si="36"/>
        <v>20.402112103980503</v>
      </c>
      <c r="F1234" s="10">
        <f t="shared" si="37"/>
        <v>25115</v>
      </c>
      <c r="G1234" s="4">
        <v>1231</v>
      </c>
      <c r="H1234" s="2">
        <v>50</v>
      </c>
      <c r="I1234" s="10">
        <f t="shared" si="32"/>
        <v>61550</v>
      </c>
      <c r="J1234" s="4">
        <v>1231</v>
      </c>
      <c r="K1234" s="11">
        <f t="shared" si="34"/>
        <v>52.030869212022743</v>
      </c>
      <c r="L1234" s="10">
        <f t="shared" si="35"/>
        <v>64050</v>
      </c>
      <c r="M1234" s="4">
        <v>1231</v>
      </c>
      <c r="N1234" s="2">
        <v>30</v>
      </c>
      <c r="O1234" s="10">
        <f t="shared" si="33"/>
        <v>36930</v>
      </c>
    </row>
    <row r="1235" spans="1:15" ht="15.75" customHeight="1" x14ac:dyDescent="0.2">
      <c r="A1235" s="1">
        <v>1232</v>
      </c>
      <c r="B1235" s="2">
        <v>30</v>
      </c>
      <c r="C1235" s="10">
        <f t="shared" si="31"/>
        <v>36960</v>
      </c>
      <c r="D1235" s="4">
        <v>1232</v>
      </c>
      <c r="E1235" s="14">
        <f t="shared" si="36"/>
        <v>20.401785714285715</v>
      </c>
      <c r="F1235" s="10">
        <f t="shared" si="37"/>
        <v>25135</v>
      </c>
      <c r="G1235" s="4">
        <v>1232</v>
      </c>
      <c r="H1235" s="2">
        <v>50</v>
      </c>
      <c r="I1235" s="10">
        <f t="shared" si="32"/>
        <v>61600</v>
      </c>
      <c r="J1235" s="4">
        <v>1232</v>
      </c>
      <c r="K1235" s="11">
        <f t="shared" si="34"/>
        <v>52.029220779220779</v>
      </c>
      <c r="L1235" s="10">
        <f t="shared" si="35"/>
        <v>64100</v>
      </c>
      <c r="M1235" s="4">
        <v>1232</v>
      </c>
      <c r="N1235" s="2">
        <v>30</v>
      </c>
      <c r="O1235" s="10">
        <f t="shared" si="33"/>
        <v>36960</v>
      </c>
    </row>
    <row r="1236" spans="1:15" ht="15.75" customHeight="1" x14ac:dyDescent="0.2">
      <c r="A1236" s="1">
        <v>1233</v>
      </c>
      <c r="B1236" s="2">
        <v>30</v>
      </c>
      <c r="C1236" s="10">
        <f t="shared" si="31"/>
        <v>36990</v>
      </c>
      <c r="D1236" s="4">
        <v>1233</v>
      </c>
      <c r="E1236" s="14">
        <f t="shared" si="36"/>
        <v>20.401459854014597</v>
      </c>
      <c r="F1236" s="10">
        <f t="shared" si="37"/>
        <v>25155</v>
      </c>
      <c r="G1236" s="4">
        <v>1233</v>
      </c>
      <c r="H1236" s="2">
        <v>50</v>
      </c>
      <c r="I1236" s="10">
        <f t="shared" si="32"/>
        <v>61650</v>
      </c>
      <c r="J1236" s="4">
        <v>1233</v>
      </c>
      <c r="K1236" s="11">
        <f t="shared" si="34"/>
        <v>52.027575020275748</v>
      </c>
      <c r="L1236" s="10">
        <f t="shared" si="35"/>
        <v>64150</v>
      </c>
      <c r="M1236" s="4">
        <v>1233</v>
      </c>
      <c r="N1236" s="2">
        <v>30</v>
      </c>
      <c r="O1236" s="10">
        <f t="shared" si="33"/>
        <v>36990</v>
      </c>
    </row>
    <row r="1237" spans="1:15" ht="15.75" customHeight="1" x14ac:dyDescent="0.2">
      <c r="A1237" s="1">
        <v>1234</v>
      </c>
      <c r="B1237" s="2">
        <v>30</v>
      </c>
      <c r="C1237" s="10">
        <f t="shared" si="31"/>
        <v>37020</v>
      </c>
      <c r="D1237" s="4">
        <v>1234</v>
      </c>
      <c r="E1237" s="14">
        <f t="shared" si="36"/>
        <v>20.401134521880063</v>
      </c>
      <c r="F1237" s="10">
        <f t="shared" si="37"/>
        <v>25175</v>
      </c>
      <c r="G1237" s="4">
        <v>1234</v>
      </c>
      <c r="H1237" s="2">
        <v>50</v>
      </c>
      <c r="I1237" s="10">
        <f t="shared" si="32"/>
        <v>61700</v>
      </c>
      <c r="J1237" s="4">
        <v>1234</v>
      </c>
      <c r="K1237" s="11">
        <f t="shared" si="34"/>
        <v>52.025931928687193</v>
      </c>
      <c r="L1237" s="10">
        <f t="shared" si="35"/>
        <v>64200</v>
      </c>
      <c r="M1237" s="4">
        <v>1234</v>
      </c>
      <c r="N1237" s="2">
        <v>30</v>
      </c>
      <c r="O1237" s="10">
        <f t="shared" si="33"/>
        <v>37020</v>
      </c>
    </row>
    <row r="1238" spans="1:15" ht="15.75" customHeight="1" x14ac:dyDescent="0.2">
      <c r="A1238" s="1">
        <v>1235</v>
      </c>
      <c r="B1238" s="2">
        <v>30</v>
      </c>
      <c r="C1238" s="10">
        <f t="shared" si="31"/>
        <v>37050</v>
      </c>
      <c r="D1238" s="4">
        <v>1235</v>
      </c>
      <c r="E1238" s="14">
        <f t="shared" si="36"/>
        <v>20.400809716599191</v>
      </c>
      <c r="F1238" s="10">
        <f t="shared" si="37"/>
        <v>25195</v>
      </c>
      <c r="G1238" s="4">
        <v>1235</v>
      </c>
      <c r="H1238" s="2">
        <v>50</v>
      </c>
      <c r="I1238" s="10">
        <f t="shared" si="32"/>
        <v>61750</v>
      </c>
      <c r="J1238" s="4">
        <v>1235</v>
      </c>
      <c r="K1238" s="11">
        <f t="shared" si="34"/>
        <v>52.02429149797571</v>
      </c>
      <c r="L1238" s="10">
        <f t="shared" si="35"/>
        <v>64250</v>
      </c>
      <c r="M1238" s="4">
        <v>1235</v>
      </c>
      <c r="N1238" s="2">
        <v>30</v>
      </c>
      <c r="O1238" s="10">
        <f t="shared" si="33"/>
        <v>37050</v>
      </c>
    </row>
    <row r="1239" spans="1:15" ht="15.75" customHeight="1" x14ac:dyDescent="0.2">
      <c r="A1239" s="1">
        <v>1236</v>
      </c>
      <c r="B1239" s="2">
        <v>30</v>
      </c>
      <c r="C1239" s="10">
        <f t="shared" si="31"/>
        <v>37080</v>
      </c>
      <c r="D1239" s="4">
        <v>1236</v>
      </c>
      <c r="E1239" s="14">
        <f t="shared" si="36"/>
        <v>20.400485436893202</v>
      </c>
      <c r="F1239" s="10">
        <f t="shared" si="37"/>
        <v>25215</v>
      </c>
      <c r="G1239" s="4">
        <v>1236</v>
      </c>
      <c r="H1239" s="2">
        <v>50</v>
      </c>
      <c r="I1239" s="10">
        <f t="shared" si="32"/>
        <v>61800</v>
      </c>
      <c r="J1239" s="4">
        <v>1236</v>
      </c>
      <c r="K1239" s="11">
        <f t="shared" si="34"/>
        <v>52.02265372168285</v>
      </c>
      <c r="L1239" s="10">
        <f t="shared" si="35"/>
        <v>64300</v>
      </c>
      <c r="M1239" s="4">
        <v>1236</v>
      </c>
      <c r="N1239" s="2">
        <v>30</v>
      </c>
      <c r="O1239" s="10">
        <f t="shared" si="33"/>
        <v>37080</v>
      </c>
    </row>
    <row r="1240" spans="1:15" ht="15.75" customHeight="1" x14ac:dyDescent="0.2">
      <c r="A1240" s="1">
        <v>1237</v>
      </c>
      <c r="B1240" s="2">
        <v>30</v>
      </c>
      <c r="C1240" s="10">
        <f t="shared" si="31"/>
        <v>37110</v>
      </c>
      <c r="D1240" s="4">
        <v>1237</v>
      </c>
      <c r="E1240" s="14">
        <f t="shared" si="36"/>
        <v>20.400161681487468</v>
      </c>
      <c r="F1240" s="10">
        <f t="shared" si="37"/>
        <v>25235</v>
      </c>
      <c r="G1240" s="4">
        <v>1237</v>
      </c>
      <c r="H1240" s="2">
        <v>50</v>
      </c>
      <c r="I1240" s="10">
        <f t="shared" si="32"/>
        <v>61850</v>
      </c>
      <c r="J1240" s="4">
        <v>1237</v>
      </c>
      <c r="K1240" s="11">
        <f t="shared" si="34"/>
        <v>52.02101859337106</v>
      </c>
      <c r="L1240" s="10">
        <f t="shared" si="35"/>
        <v>64350</v>
      </c>
      <c r="M1240" s="4">
        <v>1237</v>
      </c>
      <c r="N1240" s="2">
        <v>30</v>
      </c>
      <c r="O1240" s="10">
        <f t="shared" si="33"/>
        <v>37110</v>
      </c>
    </row>
    <row r="1241" spans="1:15" ht="15.75" customHeight="1" x14ac:dyDescent="0.2">
      <c r="A1241" s="1">
        <v>1238</v>
      </c>
      <c r="B1241" s="2">
        <v>30</v>
      </c>
      <c r="C1241" s="10">
        <f t="shared" si="31"/>
        <v>37140</v>
      </c>
      <c r="D1241" s="4">
        <v>1238</v>
      </c>
      <c r="E1241" s="14">
        <f t="shared" si="36"/>
        <v>20.399838449111471</v>
      </c>
      <c r="F1241" s="10">
        <f t="shared" si="37"/>
        <v>25255</v>
      </c>
      <c r="G1241" s="4">
        <v>1238</v>
      </c>
      <c r="H1241" s="2">
        <v>50</v>
      </c>
      <c r="I1241" s="10">
        <f t="shared" si="32"/>
        <v>61900</v>
      </c>
      <c r="J1241" s="4">
        <v>1238</v>
      </c>
      <c r="K1241" s="11">
        <f t="shared" si="34"/>
        <v>52.019386106623585</v>
      </c>
      <c r="L1241" s="10">
        <f t="shared" si="35"/>
        <v>64400</v>
      </c>
      <c r="M1241" s="4">
        <v>1238</v>
      </c>
      <c r="N1241" s="2">
        <v>30</v>
      </c>
      <c r="O1241" s="10">
        <f t="shared" si="33"/>
        <v>37140</v>
      </c>
    </row>
    <row r="1242" spans="1:15" ht="15.75" customHeight="1" x14ac:dyDescent="0.2">
      <c r="A1242" s="1">
        <v>1239</v>
      </c>
      <c r="B1242" s="2">
        <v>30</v>
      </c>
      <c r="C1242" s="10">
        <f t="shared" si="31"/>
        <v>37170</v>
      </c>
      <c r="D1242" s="4">
        <v>1239</v>
      </c>
      <c r="E1242" s="14">
        <f t="shared" si="36"/>
        <v>20.399515738498788</v>
      </c>
      <c r="F1242" s="10">
        <f t="shared" si="37"/>
        <v>25275</v>
      </c>
      <c r="G1242" s="4">
        <v>1239</v>
      </c>
      <c r="H1242" s="2">
        <v>50</v>
      </c>
      <c r="I1242" s="10">
        <f t="shared" si="32"/>
        <v>61950</v>
      </c>
      <c r="J1242" s="4">
        <v>1239</v>
      </c>
      <c r="K1242" s="11">
        <f t="shared" si="34"/>
        <v>52.017756255044389</v>
      </c>
      <c r="L1242" s="10">
        <f t="shared" si="35"/>
        <v>64450</v>
      </c>
      <c r="M1242" s="4">
        <v>1239</v>
      </c>
      <c r="N1242" s="2">
        <v>30</v>
      </c>
      <c r="O1242" s="10">
        <f t="shared" si="33"/>
        <v>37170</v>
      </c>
    </row>
    <row r="1243" spans="1:15" ht="15.75" customHeight="1" x14ac:dyDescent="0.2">
      <c r="A1243" s="1">
        <v>1240</v>
      </c>
      <c r="B1243" s="2">
        <v>30</v>
      </c>
      <c r="C1243" s="10">
        <f t="shared" si="31"/>
        <v>37200</v>
      </c>
      <c r="D1243" s="4">
        <v>1240</v>
      </c>
      <c r="E1243" s="14">
        <f t="shared" si="36"/>
        <v>20.399193548387096</v>
      </c>
      <c r="F1243" s="10">
        <f t="shared" si="37"/>
        <v>25295</v>
      </c>
      <c r="G1243" s="4">
        <v>1240</v>
      </c>
      <c r="H1243" s="2">
        <v>50</v>
      </c>
      <c r="I1243" s="10">
        <f t="shared" si="32"/>
        <v>62000</v>
      </c>
      <c r="J1243" s="4">
        <v>1240</v>
      </c>
      <c r="K1243" s="11">
        <f t="shared" si="34"/>
        <v>52.016129032258064</v>
      </c>
      <c r="L1243" s="10">
        <f t="shared" si="35"/>
        <v>64500</v>
      </c>
      <c r="M1243" s="4">
        <v>1240</v>
      </c>
      <c r="N1243" s="2">
        <v>30</v>
      </c>
      <c r="O1243" s="10">
        <f t="shared" si="33"/>
        <v>37200</v>
      </c>
    </row>
    <row r="1244" spans="1:15" ht="15.75" customHeight="1" x14ac:dyDescent="0.2">
      <c r="A1244" s="1">
        <v>1241</v>
      </c>
      <c r="B1244" s="2">
        <v>30</v>
      </c>
      <c r="C1244" s="10">
        <f t="shared" si="31"/>
        <v>37230</v>
      </c>
      <c r="D1244" s="4">
        <v>1241</v>
      </c>
      <c r="E1244" s="14">
        <f t="shared" si="36"/>
        <v>20.398871877518129</v>
      </c>
      <c r="F1244" s="10">
        <f t="shared" si="37"/>
        <v>25315</v>
      </c>
      <c r="G1244" s="4">
        <v>1241</v>
      </c>
      <c r="H1244" s="2">
        <v>50</v>
      </c>
      <c r="I1244" s="10">
        <f t="shared" si="32"/>
        <v>62050</v>
      </c>
      <c r="J1244" s="4">
        <v>1241</v>
      </c>
      <c r="K1244" s="11">
        <f t="shared" si="34"/>
        <v>52.014504431909749</v>
      </c>
      <c r="L1244" s="10">
        <f t="shared" si="35"/>
        <v>64550</v>
      </c>
      <c r="M1244" s="4">
        <v>1241</v>
      </c>
      <c r="N1244" s="2">
        <v>30</v>
      </c>
      <c r="O1244" s="10">
        <f t="shared" si="33"/>
        <v>37230</v>
      </c>
    </row>
    <row r="1245" spans="1:15" ht="15.75" customHeight="1" x14ac:dyDescent="0.2">
      <c r="A1245" s="1">
        <v>1242</v>
      </c>
      <c r="B1245" s="2">
        <v>30</v>
      </c>
      <c r="C1245" s="10">
        <f t="shared" si="31"/>
        <v>37260</v>
      </c>
      <c r="D1245" s="4">
        <v>1242</v>
      </c>
      <c r="E1245" s="14">
        <f t="shared" si="36"/>
        <v>20.39855072463768</v>
      </c>
      <c r="F1245" s="10">
        <f t="shared" si="37"/>
        <v>25335</v>
      </c>
      <c r="G1245" s="4">
        <v>1242</v>
      </c>
      <c r="H1245" s="2">
        <v>50</v>
      </c>
      <c r="I1245" s="10">
        <f t="shared" si="32"/>
        <v>62100</v>
      </c>
      <c r="J1245" s="4">
        <v>1242</v>
      </c>
      <c r="K1245" s="11">
        <f t="shared" si="34"/>
        <v>52.012882447665056</v>
      </c>
      <c r="L1245" s="10">
        <f t="shared" si="35"/>
        <v>64600</v>
      </c>
      <c r="M1245" s="4">
        <v>1242</v>
      </c>
      <c r="N1245" s="2">
        <v>30</v>
      </c>
      <c r="O1245" s="10">
        <f t="shared" si="33"/>
        <v>37260</v>
      </c>
    </row>
    <row r="1246" spans="1:15" ht="15.75" customHeight="1" x14ac:dyDescent="0.2">
      <c r="A1246" s="1">
        <v>1243</v>
      </c>
      <c r="B1246" s="2">
        <v>30</v>
      </c>
      <c r="C1246" s="10">
        <f t="shared" si="31"/>
        <v>37290</v>
      </c>
      <c r="D1246" s="4">
        <v>1243</v>
      </c>
      <c r="E1246" s="14">
        <f t="shared" si="36"/>
        <v>20.398230088495577</v>
      </c>
      <c r="F1246" s="10">
        <f t="shared" si="37"/>
        <v>25355</v>
      </c>
      <c r="G1246" s="4">
        <v>1243</v>
      </c>
      <c r="H1246" s="2">
        <v>50</v>
      </c>
      <c r="I1246" s="10">
        <f t="shared" si="32"/>
        <v>62150</v>
      </c>
      <c r="J1246" s="4">
        <v>1243</v>
      </c>
      <c r="K1246" s="11">
        <f t="shared" si="34"/>
        <v>52.011263073209975</v>
      </c>
      <c r="L1246" s="10">
        <f t="shared" si="35"/>
        <v>64650</v>
      </c>
      <c r="M1246" s="4">
        <v>1243</v>
      </c>
      <c r="N1246" s="2">
        <v>30</v>
      </c>
      <c r="O1246" s="10">
        <f t="shared" si="33"/>
        <v>37290</v>
      </c>
    </row>
    <row r="1247" spans="1:15" ht="15.75" customHeight="1" x14ac:dyDescent="0.2">
      <c r="A1247" s="1">
        <v>1244</v>
      </c>
      <c r="B1247" s="2">
        <v>30</v>
      </c>
      <c r="C1247" s="10">
        <f t="shared" si="31"/>
        <v>37320</v>
      </c>
      <c r="D1247" s="4">
        <v>1244</v>
      </c>
      <c r="E1247" s="14">
        <f t="shared" si="36"/>
        <v>20.39790996784566</v>
      </c>
      <c r="F1247" s="10">
        <f t="shared" si="37"/>
        <v>25375</v>
      </c>
      <c r="G1247" s="4">
        <v>1244</v>
      </c>
      <c r="H1247" s="2">
        <v>50</v>
      </c>
      <c r="I1247" s="10">
        <f t="shared" si="32"/>
        <v>62200</v>
      </c>
      <c r="J1247" s="4">
        <v>1244</v>
      </c>
      <c r="K1247" s="11">
        <f t="shared" si="34"/>
        <v>52.0096463022508</v>
      </c>
      <c r="L1247" s="10">
        <f t="shared" si="35"/>
        <v>64700</v>
      </c>
      <c r="M1247" s="4">
        <v>1244</v>
      </c>
      <c r="N1247" s="2">
        <v>30</v>
      </c>
      <c r="O1247" s="10">
        <f t="shared" si="33"/>
        <v>37320</v>
      </c>
    </row>
    <row r="1248" spans="1:15" ht="15.75" customHeight="1" x14ac:dyDescent="0.2">
      <c r="A1248" s="1">
        <v>1245</v>
      </c>
      <c r="B1248" s="2">
        <v>30</v>
      </c>
      <c r="C1248" s="10">
        <f t="shared" si="31"/>
        <v>37350</v>
      </c>
      <c r="D1248" s="4">
        <v>1245</v>
      </c>
      <c r="E1248" s="14">
        <f t="shared" si="36"/>
        <v>20.397590361445783</v>
      </c>
      <c r="F1248" s="10">
        <f t="shared" si="37"/>
        <v>25395</v>
      </c>
      <c r="G1248" s="4">
        <v>1245</v>
      </c>
      <c r="H1248" s="2">
        <v>50</v>
      </c>
      <c r="I1248" s="10">
        <f t="shared" si="32"/>
        <v>62250</v>
      </c>
      <c r="J1248" s="4">
        <v>1245</v>
      </c>
      <c r="K1248" s="11">
        <f t="shared" si="34"/>
        <v>52.008032128514053</v>
      </c>
      <c r="L1248" s="10">
        <f t="shared" si="35"/>
        <v>64750</v>
      </c>
      <c r="M1248" s="4">
        <v>1245</v>
      </c>
      <c r="N1248" s="2">
        <v>30</v>
      </c>
      <c r="O1248" s="10">
        <f t="shared" si="33"/>
        <v>37350</v>
      </c>
    </row>
    <row r="1249" spans="1:15" ht="15.75" customHeight="1" x14ac:dyDescent="0.2">
      <c r="A1249" s="1">
        <v>1246</v>
      </c>
      <c r="B1249" s="2">
        <v>30</v>
      </c>
      <c r="C1249" s="10">
        <f t="shared" si="31"/>
        <v>37380</v>
      </c>
      <c r="D1249" s="4">
        <v>1246</v>
      </c>
      <c r="E1249" s="14">
        <f t="shared" si="36"/>
        <v>20.397271268057786</v>
      </c>
      <c r="F1249" s="10">
        <f t="shared" si="37"/>
        <v>25415</v>
      </c>
      <c r="G1249" s="4">
        <v>1246</v>
      </c>
      <c r="H1249" s="2">
        <v>50</v>
      </c>
      <c r="I1249" s="10">
        <f t="shared" si="32"/>
        <v>62300</v>
      </c>
      <c r="J1249" s="4">
        <v>1246</v>
      </c>
      <c r="K1249" s="11">
        <f t="shared" si="34"/>
        <v>52.006420545746387</v>
      </c>
      <c r="L1249" s="10">
        <f t="shared" si="35"/>
        <v>64800</v>
      </c>
      <c r="M1249" s="4">
        <v>1246</v>
      </c>
      <c r="N1249" s="2">
        <v>30</v>
      </c>
      <c r="O1249" s="10">
        <f t="shared" si="33"/>
        <v>37380</v>
      </c>
    </row>
    <row r="1250" spans="1:15" ht="15.75" customHeight="1" x14ac:dyDescent="0.2">
      <c r="A1250" s="1">
        <v>1247</v>
      </c>
      <c r="B1250" s="2">
        <v>30</v>
      </c>
      <c r="C1250" s="10">
        <f t="shared" si="31"/>
        <v>37410</v>
      </c>
      <c r="D1250" s="4">
        <v>1247</v>
      </c>
      <c r="E1250" s="14">
        <f t="shared" si="36"/>
        <v>20.396952686447474</v>
      </c>
      <c r="F1250" s="10">
        <f t="shared" si="37"/>
        <v>25435</v>
      </c>
      <c r="G1250" s="4">
        <v>1247</v>
      </c>
      <c r="H1250" s="2">
        <v>50</v>
      </c>
      <c r="I1250" s="10">
        <f t="shared" si="32"/>
        <v>62350</v>
      </c>
      <c r="J1250" s="4">
        <v>1247</v>
      </c>
      <c r="K1250" s="11">
        <f t="shared" si="34"/>
        <v>52.004811547714517</v>
      </c>
      <c r="L1250" s="10">
        <f t="shared" si="35"/>
        <v>64850</v>
      </c>
      <c r="M1250" s="4">
        <v>1247</v>
      </c>
      <c r="N1250" s="2">
        <v>30</v>
      </c>
      <c r="O1250" s="10">
        <f t="shared" si="33"/>
        <v>37410</v>
      </c>
    </row>
    <row r="1251" spans="1:15" ht="15.75" customHeight="1" x14ac:dyDescent="0.2">
      <c r="A1251" s="1">
        <v>1248</v>
      </c>
      <c r="B1251" s="2">
        <v>30</v>
      </c>
      <c r="C1251" s="10">
        <f t="shared" si="31"/>
        <v>37440</v>
      </c>
      <c r="D1251" s="4">
        <v>1248</v>
      </c>
      <c r="E1251" s="14">
        <f t="shared" si="36"/>
        <v>20.396634615384617</v>
      </c>
      <c r="F1251" s="10">
        <f t="shared" si="37"/>
        <v>25455</v>
      </c>
      <c r="G1251" s="4">
        <v>1248</v>
      </c>
      <c r="H1251" s="2">
        <v>50</v>
      </c>
      <c r="I1251" s="10">
        <f t="shared" si="32"/>
        <v>62400</v>
      </c>
      <c r="J1251" s="4">
        <v>1248</v>
      </c>
      <c r="K1251" s="11">
        <f t="shared" si="34"/>
        <v>52.003205128205131</v>
      </c>
      <c r="L1251" s="10">
        <f t="shared" si="35"/>
        <v>64900</v>
      </c>
      <c r="M1251" s="4">
        <v>1248</v>
      </c>
      <c r="N1251" s="2">
        <v>30</v>
      </c>
      <c r="O1251" s="10">
        <f t="shared" si="33"/>
        <v>37440</v>
      </c>
    </row>
    <row r="1252" spans="1:15" ht="15.75" customHeight="1" x14ac:dyDescent="0.2">
      <c r="A1252" s="1">
        <v>1249</v>
      </c>
      <c r="B1252" s="2">
        <v>30</v>
      </c>
      <c r="C1252" s="10">
        <f t="shared" si="31"/>
        <v>37470</v>
      </c>
      <c r="D1252" s="4">
        <v>1249</v>
      </c>
      <c r="E1252" s="14">
        <f t="shared" si="36"/>
        <v>20.396317053642914</v>
      </c>
      <c r="F1252" s="10">
        <f t="shared" si="37"/>
        <v>25475</v>
      </c>
      <c r="G1252" s="4">
        <v>1249</v>
      </c>
      <c r="H1252" s="2">
        <v>50</v>
      </c>
      <c r="I1252" s="10">
        <f t="shared" si="32"/>
        <v>62450</v>
      </c>
      <c r="J1252" s="4">
        <v>1249</v>
      </c>
      <c r="K1252" s="11">
        <f t="shared" si="34"/>
        <v>52.001601281024818</v>
      </c>
      <c r="L1252" s="10">
        <f t="shared" si="35"/>
        <v>64950</v>
      </c>
      <c r="M1252" s="4">
        <v>1249</v>
      </c>
      <c r="N1252" s="2">
        <v>30</v>
      </c>
      <c r="O1252" s="10">
        <f t="shared" si="33"/>
        <v>37470</v>
      </c>
    </row>
    <row r="1253" spans="1:15" ht="15.75" customHeight="1" x14ac:dyDescent="0.2">
      <c r="A1253" s="1">
        <v>1250</v>
      </c>
      <c r="B1253" s="2">
        <v>30</v>
      </c>
      <c r="C1253" s="10">
        <f t="shared" si="31"/>
        <v>37500</v>
      </c>
      <c r="D1253" s="4">
        <v>1250</v>
      </c>
      <c r="E1253" s="14">
        <f t="shared" si="36"/>
        <v>20.396000000000001</v>
      </c>
      <c r="F1253" s="10">
        <f t="shared" si="37"/>
        <v>25495</v>
      </c>
      <c r="G1253" s="4">
        <v>1250</v>
      </c>
      <c r="H1253" s="2">
        <v>50</v>
      </c>
      <c r="I1253" s="10">
        <f t="shared" si="32"/>
        <v>62500</v>
      </c>
      <c r="J1253" s="4">
        <v>1250</v>
      </c>
      <c r="K1253" s="11">
        <f t="shared" si="34"/>
        <v>52</v>
      </c>
      <c r="L1253" s="10">
        <f t="shared" si="35"/>
        <v>65000</v>
      </c>
      <c r="M1253" s="4">
        <v>1250</v>
      </c>
      <c r="N1253" s="2">
        <v>30</v>
      </c>
      <c r="O1253" s="10">
        <f t="shared" si="33"/>
        <v>37500</v>
      </c>
    </row>
    <row r="1254" spans="1:15" ht="15.75" customHeight="1" x14ac:dyDescent="0.2">
      <c r="A1254" s="1">
        <v>1251</v>
      </c>
      <c r="B1254" s="2">
        <v>30</v>
      </c>
      <c r="C1254" s="10">
        <f t="shared" si="31"/>
        <v>37530</v>
      </c>
      <c r="D1254" s="4">
        <v>1251</v>
      </c>
      <c r="E1254" s="14">
        <f t="shared" si="36"/>
        <v>20.39568345323741</v>
      </c>
      <c r="F1254" s="10">
        <f t="shared" si="37"/>
        <v>25515</v>
      </c>
      <c r="G1254" s="4">
        <v>1251</v>
      </c>
      <c r="H1254" s="2">
        <v>50</v>
      </c>
      <c r="I1254" s="10">
        <f t="shared" si="32"/>
        <v>62550</v>
      </c>
      <c r="J1254" s="4">
        <v>1251</v>
      </c>
      <c r="K1254" s="11">
        <f t="shared" si="34"/>
        <v>51.998401278976822</v>
      </c>
      <c r="L1254" s="10">
        <f t="shared" si="35"/>
        <v>65050</v>
      </c>
      <c r="M1254" s="4">
        <v>1251</v>
      </c>
      <c r="N1254" s="2">
        <v>30</v>
      </c>
      <c r="O1254" s="10">
        <f t="shared" si="33"/>
        <v>37530</v>
      </c>
    </row>
    <row r="1255" spans="1:15" ht="15.75" customHeight="1" x14ac:dyDescent="0.2">
      <c r="A1255" s="1">
        <v>1252</v>
      </c>
      <c r="B1255" s="2">
        <v>30</v>
      </c>
      <c r="C1255" s="10">
        <f t="shared" si="31"/>
        <v>37560</v>
      </c>
      <c r="D1255" s="4">
        <v>1252</v>
      </c>
      <c r="E1255" s="14">
        <f t="shared" si="36"/>
        <v>20.395367412140576</v>
      </c>
      <c r="F1255" s="10">
        <f t="shared" si="37"/>
        <v>25535</v>
      </c>
      <c r="G1255" s="4">
        <v>1252</v>
      </c>
      <c r="H1255" s="2">
        <v>50</v>
      </c>
      <c r="I1255" s="10">
        <f t="shared" si="32"/>
        <v>62600</v>
      </c>
      <c r="J1255" s="4">
        <v>1252</v>
      </c>
      <c r="K1255" s="11">
        <f t="shared" si="34"/>
        <v>51.996805111821089</v>
      </c>
      <c r="L1255" s="10">
        <f t="shared" si="35"/>
        <v>65100</v>
      </c>
      <c r="M1255" s="4">
        <v>1252</v>
      </c>
      <c r="N1255" s="2">
        <v>30</v>
      </c>
      <c r="O1255" s="10">
        <f t="shared" si="33"/>
        <v>37560</v>
      </c>
    </row>
    <row r="1256" spans="1:15" ht="15.75" customHeight="1" x14ac:dyDescent="0.2">
      <c r="A1256" s="1">
        <v>1253</v>
      </c>
      <c r="B1256" s="2">
        <v>30</v>
      </c>
      <c r="C1256" s="10">
        <f t="shared" si="31"/>
        <v>37590</v>
      </c>
      <c r="D1256" s="4">
        <v>1253</v>
      </c>
      <c r="E1256" s="14">
        <f t="shared" si="36"/>
        <v>20.395051875498805</v>
      </c>
      <c r="F1256" s="10">
        <f t="shared" si="37"/>
        <v>25555</v>
      </c>
      <c r="G1256" s="4">
        <v>1253</v>
      </c>
      <c r="H1256" s="2">
        <v>50</v>
      </c>
      <c r="I1256" s="10">
        <f t="shared" si="32"/>
        <v>62650</v>
      </c>
      <c r="J1256" s="4">
        <v>1253</v>
      </c>
      <c r="K1256" s="11">
        <f t="shared" si="34"/>
        <v>51.9952114924182</v>
      </c>
      <c r="L1256" s="10">
        <f t="shared" si="35"/>
        <v>65150</v>
      </c>
      <c r="M1256" s="4">
        <v>1253</v>
      </c>
      <c r="N1256" s="2">
        <v>30</v>
      </c>
      <c r="O1256" s="10">
        <f t="shared" si="33"/>
        <v>37590</v>
      </c>
    </row>
    <row r="1257" spans="1:15" ht="15.75" customHeight="1" x14ac:dyDescent="0.2">
      <c r="A1257" s="1">
        <v>1254</v>
      </c>
      <c r="B1257" s="2">
        <v>30</v>
      </c>
      <c r="C1257" s="10">
        <f t="shared" si="31"/>
        <v>37620</v>
      </c>
      <c r="D1257" s="4">
        <v>1254</v>
      </c>
      <c r="E1257" s="14">
        <f t="shared" si="36"/>
        <v>20.394736842105264</v>
      </c>
      <c r="F1257" s="10">
        <f t="shared" si="37"/>
        <v>25575</v>
      </c>
      <c r="G1257" s="4">
        <v>1254</v>
      </c>
      <c r="H1257" s="2">
        <v>50</v>
      </c>
      <c r="I1257" s="10">
        <f t="shared" si="32"/>
        <v>62700</v>
      </c>
      <c r="J1257" s="4">
        <v>1254</v>
      </c>
      <c r="K1257" s="11">
        <f t="shared" si="34"/>
        <v>51.993620414673046</v>
      </c>
      <c r="L1257" s="10">
        <f t="shared" si="35"/>
        <v>65200</v>
      </c>
      <c r="M1257" s="4">
        <v>1254</v>
      </c>
      <c r="N1257" s="2">
        <v>30</v>
      </c>
      <c r="O1257" s="10">
        <f t="shared" si="33"/>
        <v>37620</v>
      </c>
    </row>
    <row r="1258" spans="1:15" ht="15.75" customHeight="1" x14ac:dyDescent="0.2">
      <c r="A1258" s="1">
        <v>1255</v>
      </c>
      <c r="B1258" s="2">
        <v>30</v>
      </c>
      <c r="C1258" s="10">
        <f t="shared" si="31"/>
        <v>37650</v>
      </c>
      <c r="D1258" s="4">
        <v>1255</v>
      </c>
      <c r="E1258" s="14">
        <f t="shared" si="36"/>
        <v>20.394422310756973</v>
      </c>
      <c r="F1258" s="10">
        <f t="shared" si="37"/>
        <v>25595</v>
      </c>
      <c r="G1258" s="4">
        <v>1255</v>
      </c>
      <c r="H1258" s="2">
        <v>50</v>
      </c>
      <c r="I1258" s="10">
        <f t="shared" si="32"/>
        <v>62750</v>
      </c>
      <c r="J1258" s="4">
        <v>1255</v>
      </c>
      <c r="K1258" s="11">
        <f t="shared" si="34"/>
        <v>51.992031872509962</v>
      </c>
      <c r="L1258" s="10">
        <f t="shared" si="35"/>
        <v>65250</v>
      </c>
      <c r="M1258" s="4">
        <v>1255</v>
      </c>
      <c r="N1258" s="2">
        <v>30</v>
      </c>
      <c r="O1258" s="10">
        <f t="shared" si="33"/>
        <v>37650</v>
      </c>
    </row>
    <row r="1259" spans="1:15" ht="15.75" customHeight="1" x14ac:dyDescent="0.2">
      <c r="A1259" s="1">
        <v>1256</v>
      </c>
      <c r="B1259" s="2">
        <v>30</v>
      </c>
      <c r="C1259" s="10">
        <f t="shared" si="31"/>
        <v>37680</v>
      </c>
      <c r="D1259" s="4">
        <v>1256</v>
      </c>
      <c r="E1259" s="14">
        <f t="shared" si="36"/>
        <v>20.394108280254777</v>
      </c>
      <c r="F1259" s="10">
        <f t="shared" si="37"/>
        <v>25615</v>
      </c>
      <c r="G1259" s="4">
        <v>1256</v>
      </c>
      <c r="H1259" s="2">
        <v>50</v>
      </c>
      <c r="I1259" s="10">
        <f t="shared" si="32"/>
        <v>62800</v>
      </c>
      <c r="J1259" s="4">
        <v>1256</v>
      </c>
      <c r="K1259" s="11">
        <f t="shared" si="34"/>
        <v>51.990445859872608</v>
      </c>
      <c r="L1259" s="10">
        <f t="shared" si="35"/>
        <v>65300</v>
      </c>
      <c r="M1259" s="4">
        <v>1256</v>
      </c>
      <c r="N1259" s="2">
        <v>30</v>
      </c>
      <c r="O1259" s="10">
        <f t="shared" si="33"/>
        <v>37680</v>
      </c>
    </row>
    <row r="1260" spans="1:15" ht="15.75" customHeight="1" x14ac:dyDescent="0.2">
      <c r="A1260" s="1">
        <v>1257</v>
      </c>
      <c r="B1260" s="2">
        <v>30</v>
      </c>
      <c r="C1260" s="10">
        <f t="shared" si="31"/>
        <v>37710</v>
      </c>
      <c r="D1260" s="4">
        <v>1257</v>
      </c>
      <c r="E1260" s="14">
        <f t="shared" si="36"/>
        <v>20.393794749403341</v>
      </c>
      <c r="F1260" s="10">
        <f t="shared" si="37"/>
        <v>25635</v>
      </c>
      <c r="G1260" s="4">
        <v>1257</v>
      </c>
      <c r="H1260" s="2">
        <v>50</v>
      </c>
      <c r="I1260" s="10">
        <f t="shared" si="32"/>
        <v>62850</v>
      </c>
      <c r="J1260" s="4">
        <v>1257</v>
      </c>
      <c r="K1260" s="11">
        <f t="shared" si="34"/>
        <v>51.988862370723943</v>
      </c>
      <c r="L1260" s="10">
        <f t="shared" si="35"/>
        <v>65350</v>
      </c>
      <c r="M1260" s="4">
        <v>1257</v>
      </c>
      <c r="N1260" s="2">
        <v>30</v>
      </c>
      <c r="O1260" s="10">
        <f t="shared" si="33"/>
        <v>37710</v>
      </c>
    </row>
    <row r="1261" spans="1:15" ht="15.75" customHeight="1" x14ac:dyDescent="0.2">
      <c r="A1261" s="1">
        <v>1258</v>
      </c>
      <c r="B1261" s="2">
        <v>30</v>
      </c>
      <c r="C1261" s="10">
        <f t="shared" si="31"/>
        <v>37740</v>
      </c>
      <c r="D1261" s="4">
        <v>1258</v>
      </c>
      <c r="E1261" s="14">
        <f t="shared" si="36"/>
        <v>20.393481717011127</v>
      </c>
      <c r="F1261" s="10">
        <f t="shared" si="37"/>
        <v>25655</v>
      </c>
      <c r="G1261" s="4">
        <v>1258</v>
      </c>
      <c r="H1261" s="2">
        <v>50</v>
      </c>
      <c r="I1261" s="10">
        <f t="shared" si="32"/>
        <v>62900</v>
      </c>
      <c r="J1261" s="4">
        <v>1258</v>
      </c>
      <c r="K1261" s="11">
        <f t="shared" si="34"/>
        <v>51.987281399046104</v>
      </c>
      <c r="L1261" s="10">
        <f t="shared" si="35"/>
        <v>65400</v>
      </c>
      <c r="M1261" s="4">
        <v>1258</v>
      </c>
      <c r="N1261" s="2">
        <v>30</v>
      </c>
      <c r="O1261" s="10">
        <f t="shared" si="33"/>
        <v>37740</v>
      </c>
    </row>
    <row r="1262" spans="1:15" ht="15.75" customHeight="1" x14ac:dyDescent="0.2">
      <c r="A1262" s="1">
        <v>1259</v>
      </c>
      <c r="B1262" s="2">
        <v>30</v>
      </c>
      <c r="C1262" s="10">
        <f t="shared" si="31"/>
        <v>37770</v>
      </c>
      <c r="D1262" s="4">
        <v>1259</v>
      </c>
      <c r="E1262" s="14">
        <f t="shared" si="36"/>
        <v>20.393169181890389</v>
      </c>
      <c r="F1262" s="10">
        <f t="shared" si="37"/>
        <v>25675</v>
      </c>
      <c r="G1262" s="4">
        <v>1259</v>
      </c>
      <c r="H1262" s="2">
        <v>50</v>
      </c>
      <c r="I1262" s="10">
        <f t="shared" si="32"/>
        <v>62950</v>
      </c>
      <c r="J1262" s="4">
        <v>1259</v>
      </c>
      <c r="K1262" s="11">
        <f t="shared" si="34"/>
        <v>51.985702938840348</v>
      </c>
      <c r="L1262" s="10">
        <f t="shared" si="35"/>
        <v>65450</v>
      </c>
      <c r="M1262" s="4">
        <v>1259</v>
      </c>
      <c r="N1262" s="2">
        <v>30</v>
      </c>
      <c r="O1262" s="10">
        <f t="shared" si="33"/>
        <v>37770</v>
      </c>
    </row>
    <row r="1263" spans="1:15" ht="15.75" customHeight="1" x14ac:dyDescent="0.2">
      <c r="A1263" s="1">
        <v>1260</v>
      </c>
      <c r="B1263" s="2">
        <v>30</v>
      </c>
      <c r="C1263" s="10">
        <f t="shared" si="31"/>
        <v>37800</v>
      </c>
      <c r="D1263" s="4">
        <v>1260</v>
      </c>
      <c r="E1263" s="14">
        <f t="shared" si="36"/>
        <v>20.392857142857142</v>
      </c>
      <c r="F1263" s="10">
        <f t="shared" si="37"/>
        <v>25695</v>
      </c>
      <c r="G1263" s="4">
        <v>1260</v>
      </c>
      <c r="H1263" s="2">
        <v>50</v>
      </c>
      <c r="I1263" s="10">
        <f t="shared" si="32"/>
        <v>63000</v>
      </c>
      <c r="J1263" s="4">
        <v>1260</v>
      </c>
      <c r="K1263" s="11">
        <f t="shared" si="34"/>
        <v>51.984126984126981</v>
      </c>
      <c r="L1263" s="10">
        <f t="shared" si="35"/>
        <v>65500</v>
      </c>
      <c r="M1263" s="4">
        <v>1260</v>
      </c>
      <c r="N1263" s="2">
        <v>30</v>
      </c>
      <c r="O1263" s="10">
        <f t="shared" si="33"/>
        <v>37800</v>
      </c>
    </row>
    <row r="1264" spans="1:15" ht="15.75" customHeight="1" x14ac:dyDescent="0.2">
      <c r="A1264" s="1">
        <v>1261</v>
      </c>
      <c r="B1264" s="2">
        <v>30</v>
      </c>
      <c r="C1264" s="10">
        <f t="shared" si="31"/>
        <v>37830</v>
      </c>
      <c r="D1264" s="4">
        <v>1261</v>
      </c>
      <c r="E1264" s="14">
        <f t="shared" si="36"/>
        <v>20.392545598731164</v>
      </c>
      <c r="F1264" s="10">
        <f t="shared" si="37"/>
        <v>25715</v>
      </c>
      <c r="G1264" s="4">
        <v>1261</v>
      </c>
      <c r="H1264" s="2">
        <v>50</v>
      </c>
      <c r="I1264" s="10">
        <f t="shared" si="32"/>
        <v>63050</v>
      </c>
      <c r="J1264" s="4">
        <v>1261</v>
      </c>
      <c r="K1264" s="11">
        <f t="shared" si="34"/>
        <v>51.982553528945282</v>
      </c>
      <c r="L1264" s="10">
        <f t="shared" si="35"/>
        <v>65550</v>
      </c>
      <c r="M1264" s="4">
        <v>1261</v>
      </c>
      <c r="N1264" s="2">
        <v>30</v>
      </c>
      <c r="O1264" s="10">
        <f t="shared" si="33"/>
        <v>37830</v>
      </c>
    </row>
    <row r="1265" spans="1:15" ht="15.75" customHeight="1" x14ac:dyDescent="0.2">
      <c r="A1265" s="1">
        <v>1262</v>
      </c>
      <c r="B1265" s="2">
        <v>30</v>
      </c>
      <c r="C1265" s="10">
        <f t="shared" si="31"/>
        <v>37860</v>
      </c>
      <c r="D1265" s="4">
        <v>1262</v>
      </c>
      <c r="E1265" s="14">
        <f t="shared" si="36"/>
        <v>20.392234548335974</v>
      </c>
      <c r="F1265" s="10">
        <f t="shared" si="37"/>
        <v>25735</v>
      </c>
      <c r="G1265" s="4">
        <v>1262</v>
      </c>
      <c r="H1265" s="2">
        <v>50</v>
      </c>
      <c r="I1265" s="10">
        <f t="shared" si="32"/>
        <v>63100</v>
      </c>
      <c r="J1265" s="4">
        <v>1262</v>
      </c>
      <c r="K1265" s="11">
        <f t="shared" si="34"/>
        <v>51.980982567353408</v>
      </c>
      <c r="L1265" s="10">
        <f t="shared" si="35"/>
        <v>65600</v>
      </c>
      <c r="M1265" s="4">
        <v>1262</v>
      </c>
      <c r="N1265" s="2">
        <v>30</v>
      </c>
      <c r="O1265" s="10">
        <f t="shared" si="33"/>
        <v>37860</v>
      </c>
    </row>
    <row r="1266" spans="1:15" ht="15.75" customHeight="1" x14ac:dyDescent="0.2">
      <c r="A1266" s="1">
        <v>1263</v>
      </c>
      <c r="B1266" s="2">
        <v>30</v>
      </c>
      <c r="C1266" s="10">
        <f t="shared" si="31"/>
        <v>37890</v>
      </c>
      <c r="D1266" s="4">
        <v>1263</v>
      </c>
      <c r="E1266" s="14">
        <f t="shared" si="36"/>
        <v>20.391923990498814</v>
      </c>
      <c r="F1266" s="10">
        <f t="shared" si="37"/>
        <v>25755</v>
      </c>
      <c r="G1266" s="4">
        <v>1263</v>
      </c>
      <c r="H1266" s="2">
        <v>50</v>
      </c>
      <c r="I1266" s="10">
        <f t="shared" si="32"/>
        <v>63150</v>
      </c>
      <c r="J1266" s="4">
        <v>1263</v>
      </c>
      <c r="K1266" s="11">
        <f t="shared" si="34"/>
        <v>51.979414093428346</v>
      </c>
      <c r="L1266" s="10">
        <f t="shared" si="35"/>
        <v>65650</v>
      </c>
      <c r="M1266" s="4">
        <v>1263</v>
      </c>
      <c r="N1266" s="2">
        <v>30</v>
      </c>
      <c r="O1266" s="10">
        <f t="shared" si="33"/>
        <v>37890</v>
      </c>
    </row>
    <row r="1267" spans="1:15" ht="15.75" customHeight="1" x14ac:dyDescent="0.2">
      <c r="A1267" s="1">
        <v>1264</v>
      </c>
      <c r="B1267" s="2">
        <v>30</v>
      </c>
      <c r="C1267" s="10">
        <f t="shared" si="31"/>
        <v>37920</v>
      </c>
      <c r="D1267" s="4">
        <v>1264</v>
      </c>
      <c r="E1267" s="14">
        <f t="shared" si="36"/>
        <v>20.391613924050635</v>
      </c>
      <c r="F1267" s="10">
        <f t="shared" si="37"/>
        <v>25775</v>
      </c>
      <c r="G1267" s="4">
        <v>1264</v>
      </c>
      <c r="H1267" s="2">
        <v>50</v>
      </c>
      <c r="I1267" s="10">
        <f t="shared" si="32"/>
        <v>63200</v>
      </c>
      <c r="J1267" s="4">
        <v>1264</v>
      </c>
      <c r="K1267" s="11">
        <f t="shared" si="34"/>
        <v>51.97784810126582</v>
      </c>
      <c r="L1267" s="10">
        <f t="shared" si="35"/>
        <v>65700</v>
      </c>
      <c r="M1267" s="4">
        <v>1264</v>
      </c>
      <c r="N1267" s="2">
        <v>30</v>
      </c>
      <c r="O1267" s="10">
        <f t="shared" si="33"/>
        <v>37920</v>
      </c>
    </row>
    <row r="1268" spans="1:15" ht="15.75" customHeight="1" x14ac:dyDescent="0.2">
      <c r="A1268" s="1">
        <v>1265</v>
      </c>
      <c r="B1268" s="2">
        <v>30</v>
      </c>
      <c r="C1268" s="10">
        <f t="shared" si="31"/>
        <v>37950</v>
      </c>
      <c r="D1268" s="4">
        <v>1265</v>
      </c>
      <c r="E1268" s="14">
        <f t="shared" si="36"/>
        <v>20.391304347826086</v>
      </c>
      <c r="F1268" s="10">
        <f t="shared" si="37"/>
        <v>25795</v>
      </c>
      <c r="G1268" s="4">
        <v>1265</v>
      </c>
      <c r="H1268" s="2">
        <v>50</v>
      </c>
      <c r="I1268" s="10">
        <f t="shared" si="32"/>
        <v>63250</v>
      </c>
      <c r="J1268" s="4">
        <v>1265</v>
      </c>
      <c r="K1268" s="11">
        <f t="shared" si="34"/>
        <v>51.976284584980235</v>
      </c>
      <c r="L1268" s="10">
        <f t="shared" si="35"/>
        <v>65750</v>
      </c>
      <c r="M1268" s="4">
        <v>1265</v>
      </c>
      <c r="N1268" s="2">
        <v>30</v>
      </c>
      <c r="O1268" s="10">
        <f t="shared" si="33"/>
        <v>37950</v>
      </c>
    </row>
    <row r="1269" spans="1:15" ht="15.75" customHeight="1" x14ac:dyDescent="0.2">
      <c r="A1269" s="1">
        <v>1266</v>
      </c>
      <c r="B1269" s="2">
        <v>30</v>
      </c>
      <c r="C1269" s="10">
        <f t="shared" si="31"/>
        <v>37980</v>
      </c>
      <c r="D1269" s="4">
        <v>1266</v>
      </c>
      <c r="E1269" s="14">
        <f t="shared" si="36"/>
        <v>20.390995260663509</v>
      </c>
      <c r="F1269" s="10">
        <f t="shared" si="37"/>
        <v>25815</v>
      </c>
      <c r="G1269" s="4">
        <v>1266</v>
      </c>
      <c r="H1269" s="2">
        <v>50</v>
      </c>
      <c r="I1269" s="10">
        <f t="shared" si="32"/>
        <v>63300</v>
      </c>
      <c r="J1269" s="4">
        <v>1266</v>
      </c>
      <c r="K1269" s="11">
        <f t="shared" si="34"/>
        <v>51.974723538704581</v>
      </c>
      <c r="L1269" s="10">
        <f t="shared" si="35"/>
        <v>65800</v>
      </c>
      <c r="M1269" s="4">
        <v>1266</v>
      </c>
      <c r="N1269" s="2">
        <v>30</v>
      </c>
      <c r="O1269" s="10">
        <f t="shared" si="33"/>
        <v>37980</v>
      </c>
    </row>
    <row r="1270" spans="1:15" ht="15.75" customHeight="1" x14ac:dyDescent="0.2">
      <c r="A1270" s="1">
        <v>1267</v>
      </c>
      <c r="B1270" s="2">
        <v>30</v>
      </c>
      <c r="C1270" s="10">
        <f t="shared" si="31"/>
        <v>38010</v>
      </c>
      <c r="D1270" s="4">
        <v>1267</v>
      </c>
      <c r="E1270" s="14">
        <f t="shared" si="36"/>
        <v>20.390686661404892</v>
      </c>
      <c r="F1270" s="10">
        <f t="shared" si="37"/>
        <v>25835</v>
      </c>
      <c r="G1270" s="4">
        <v>1267</v>
      </c>
      <c r="H1270" s="2">
        <v>50</v>
      </c>
      <c r="I1270" s="10">
        <f t="shared" si="32"/>
        <v>63350</v>
      </c>
      <c r="J1270" s="4">
        <v>1267</v>
      </c>
      <c r="K1270" s="11">
        <f t="shared" si="34"/>
        <v>51.973164956590374</v>
      </c>
      <c r="L1270" s="10">
        <f t="shared" si="35"/>
        <v>65850</v>
      </c>
      <c r="M1270" s="4">
        <v>1267</v>
      </c>
      <c r="N1270" s="2">
        <v>30</v>
      </c>
      <c r="O1270" s="10">
        <f t="shared" si="33"/>
        <v>38010</v>
      </c>
    </row>
    <row r="1271" spans="1:15" ht="15.75" customHeight="1" x14ac:dyDescent="0.2">
      <c r="A1271" s="1">
        <v>1268</v>
      </c>
      <c r="B1271" s="2">
        <v>30</v>
      </c>
      <c r="C1271" s="10">
        <f t="shared" si="31"/>
        <v>38040</v>
      </c>
      <c r="D1271" s="4">
        <v>1268</v>
      </c>
      <c r="E1271" s="14">
        <f t="shared" si="36"/>
        <v>20.3903785488959</v>
      </c>
      <c r="F1271" s="10">
        <f t="shared" si="37"/>
        <v>25855</v>
      </c>
      <c r="G1271" s="4">
        <v>1268</v>
      </c>
      <c r="H1271" s="2">
        <v>50</v>
      </c>
      <c r="I1271" s="10">
        <f t="shared" si="32"/>
        <v>63400</v>
      </c>
      <c r="J1271" s="4">
        <v>1268</v>
      </c>
      <c r="K1271" s="11">
        <f t="shared" si="34"/>
        <v>51.971608832807568</v>
      </c>
      <c r="L1271" s="10">
        <f t="shared" si="35"/>
        <v>65900</v>
      </c>
      <c r="M1271" s="4">
        <v>1268</v>
      </c>
      <c r="N1271" s="2">
        <v>30</v>
      </c>
      <c r="O1271" s="10">
        <f t="shared" si="33"/>
        <v>38040</v>
      </c>
    </row>
    <row r="1272" spans="1:15" ht="15.75" customHeight="1" x14ac:dyDescent="0.2">
      <c r="A1272" s="1">
        <v>1269</v>
      </c>
      <c r="B1272" s="2">
        <v>30</v>
      </c>
      <c r="C1272" s="10">
        <f t="shared" si="31"/>
        <v>38070</v>
      </c>
      <c r="D1272" s="4">
        <v>1269</v>
      </c>
      <c r="E1272" s="14">
        <f t="shared" si="36"/>
        <v>20.390070921985817</v>
      </c>
      <c r="F1272" s="10">
        <f t="shared" si="37"/>
        <v>25875</v>
      </c>
      <c r="G1272" s="4">
        <v>1269</v>
      </c>
      <c r="H1272" s="2">
        <v>50</v>
      </c>
      <c r="I1272" s="10">
        <f t="shared" si="32"/>
        <v>63450</v>
      </c>
      <c r="J1272" s="4">
        <v>1269</v>
      </c>
      <c r="K1272" s="11">
        <f t="shared" si="34"/>
        <v>51.970055161544522</v>
      </c>
      <c r="L1272" s="10">
        <f t="shared" si="35"/>
        <v>65950</v>
      </c>
      <c r="M1272" s="4">
        <v>1269</v>
      </c>
      <c r="N1272" s="2">
        <v>30</v>
      </c>
      <c r="O1272" s="10">
        <f t="shared" si="33"/>
        <v>38070</v>
      </c>
    </row>
    <row r="1273" spans="1:15" ht="15.75" customHeight="1" x14ac:dyDescent="0.2">
      <c r="A1273" s="1">
        <v>1270</v>
      </c>
      <c r="B1273" s="2">
        <v>30</v>
      </c>
      <c r="C1273" s="10">
        <f t="shared" si="31"/>
        <v>38100</v>
      </c>
      <c r="D1273" s="4">
        <v>1270</v>
      </c>
      <c r="E1273" s="14">
        <f t="shared" si="36"/>
        <v>20.389763779527559</v>
      </c>
      <c r="F1273" s="10">
        <f t="shared" si="37"/>
        <v>25895</v>
      </c>
      <c r="G1273" s="4">
        <v>1270</v>
      </c>
      <c r="H1273" s="2">
        <v>50</v>
      </c>
      <c r="I1273" s="10">
        <f t="shared" si="32"/>
        <v>63500</v>
      </c>
      <c r="J1273" s="4">
        <v>1270</v>
      </c>
      <c r="K1273" s="11">
        <f t="shared" si="34"/>
        <v>51.968503937007874</v>
      </c>
      <c r="L1273" s="10">
        <f t="shared" si="35"/>
        <v>66000</v>
      </c>
      <c r="M1273" s="4">
        <v>1270</v>
      </c>
      <c r="N1273" s="2">
        <v>30</v>
      </c>
      <c r="O1273" s="10">
        <f t="shared" si="33"/>
        <v>38100</v>
      </c>
    </row>
    <row r="1274" spans="1:15" ht="15.75" customHeight="1" x14ac:dyDescent="0.2">
      <c r="A1274" s="1">
        <v>1271</v>
      </c>
      <c r="B1274" s="2">
        <v>30</v>
      </c>
      <c r="C1274" s="10">
        <f t="shared" si="31"/>
        <v>38130</v>
      </c>
      <c r="D1274" s="4">
        <v>1271</v>
      </c>
      <c r="E1274" s="14">
        <f t="shared" si="36"/>
        <v>20.389457120377656</v>
      </c>
      <c r="F1274" s="10">
        <f t="shared" si="37"/>
        <v>25915</v>
      </c>
      <c r="G1274" s="4">
        <v>1271</v>
      </c>
      <c r="H1274" s="2">
        <v>50</v>
      </c>
      <c r="I1274" s="10">
        <f t="shared" si="32"/>
        <v>63550</v>
      </c>
      <c r="J1274" s="4">
        <v>1271</v>
      </c>
      <c r="K1274" s="11">
        <f t="shared" si="34"/>
        <v>51.966955153422504</v>
      </c>
      <c r="L1274" s="10">
        <f t="shared" si="35"/>
        <v>66050</v>
      </c>
      <c r="M1274" s="4">
        <v>1271</v>
      </c>
      <c r="N1274" s="2">
        <v>30</v>
      </c>
      <c r="O1274" s="10">
        <f t="shared" si="33"/>
        <v>38130</v>
      </c>
    </row>
    <row r="1275" spans="1:15" ht="15.75" customHeight="1" x14ac:dyDescent="0.2">
      <c r="A1275" s="1">
        <v>1272</v>
      </c>
      <c r="B1275" s="2">
        <v>30</v>
      </c>
      <c r="C1275" s="10">
        <f t="shared" si="31"/>
        <v>38160</v>
      </c>
      <c r="D1275" s="4">
        <v>1272</v>
      </c>
      <c r="E1275" s="14">
        <f t="shared" si="36"/>
        <v>20.389150943396228</v>
      </c>
      <c r="F1275" s="10">
        <f t="shared" si="37"/>
        <v>25935</v>
      </c>
      <c r="G1275" s="4">
        <v>1272</v>
      </c>
      <c r="H1275" s="2">
        <v>50</v>
      </c>
      <c r="I1275" s="10">
        <f t="shared" si="32"/>
        <v>63600</v>
      </c>
      <c r="J1275" s="4">
        <v>1272</v>
      </c>
      <c r="K1275" s="11">
        <f t="shared" si="34"/>
        <v>51.965408805031444</v>
      </c>
      <c r="L1275" s="10">
        <f t="shared" si="35"/>
        <v>66100</v>
      </c>
      <c r="M1275" s="4">
        <v>1272</v>
      </c>
      <c r="N1275" s="2">
        <v>30</v>
      </c>
      <c r="O1275" s="10">
        <f t="shared" si="33"/>
        <v>38160</v>
      </c>
    </row>
    <row r="1276" spans="1:15" ht="15.75" customHeight="1" x14ac:dyDescent="0.2">
      <c r="A1276" s="1">
        <v>1273</v>
      </c>
      <c r="B1276" s="2">
        <v>30</v>
      </c>
      <c r="C1276" s="10">
        <f t="shared" si="31"/>
        <v>38190</v>
      </c>
      <c r="D1276" s="4">
        <v>1273</v>
      </c>
      <c r="E1276" s="14">
        <f t="shared" si="36"/>
        <v>20.388845247446977</v>
      </c>
      <c r="F1276" s="10">
        <f t="shared" si="37"/>
        <v>25955</v>
      </c>
      <c r="G1276" s="4">
        <v>1273</v>
      </c>
      <c r="H1276" s="2">
        <v>50</v>
      </c>
      <c r="I1276" s="10">
        <f t="shared" si="32"/>
        <v>63650</v>
      </c>
      <c r="J1276" s="4">
        <v>1273</v>
      </c>
      <c r="K1276" s="11">
        <f t="shared" si="34"/>
        <v>51.963864886095834</v>
      </c>
      <c r="L1276" s="10">
        <f t="shared" si="35"/>
        <v>66150</v>
      </c>
      <c r="M1276" s="4">
        <v>1273</v>
      </c>
      <c r="N1276" s="2">
        <v>30</v>
      </c>
      <c r="O1276" s="10">
        <f t="shared" si="33"/>
        <v>38190</v>
      </c>
    </row>
    <row r="1277" spans="1:15" ht="15.75" customHeight="1" x14ac:dyDescent="0.2">
      <c r="A1277" s="1">
        <v>1274</v>
      </c>
      <c r="B1277" s="2">
        <v>30</v>
      </c>
      <c r="C1277" s="10">
        <f t="shared" si="31"/>
        <v>38220</v>
      </c>
      <c r="D1277" s="4">
        <v>1274</v>
      </c>
      <c r="E1277" s="14">
        <f t="shared" si="36"/>
        <v>20.388540031397174</v>
      </c>
      <c r="F1277" s="10">
        <f t="shared" si="37"/>
        <v>25975</v>
      </c>
      <c r="G1277" s="4">
        <v>1274</v>
      </c>
      <c r="H1277" s="2">
        <v>50</v>
      </c>
      <c r="I1277" s="10">
        <f t="shared" si="32"/>
        <v>63700</v>
      </c>
      <c r="J1277" s="4">
        <v>1274</v>
      </c>
      <c r="K1277" s="11">
        <f t="shared" si="34"/>
        <v>51.962323390894817</v>
      </c>
      <c r="L1277" s="10">
        <f t="shared" si="35"/>
        <v>66200</v>
      </c>
      <c r="M1277" s="4">
        <v>1274</v>
      </c>
      <c r="N1277" s="2">
        <v>30</v>
      </c>
      <c r="O1277" s="10">
        <f t="shared" si="33"/>
        <v>38220</v>
      </c>
    </row>
    <row r="1278" spans="1:15" ht="15.75" customHeight="1" x14ac:dyDescent="0.2">
      <c r="A1278" s="1">
        <v>1275</v>
      </c>
      <c r="B1278" s="2">
        <v>30</v>
      </c>
      <c r="C1278" s="10">
        <f t="shared" si="31"/>
        <v>38250</v>
      </c>
      <c r="D1278" s="4">
        <v>1275</v>
      </c>
      <c r="E1278" s="14">
        <f t="shared" si="36"/>
        <v>20.388235294117646</v>
      </c>
      <c r="F1278" s="10">
        <f t="shared" si="37"/>
        <v>25995</v>
      </c>
      <c r="G1278" s="4">
        <v>1275</v>
      </c>
      <c r="H1278" s="2">
        <v>50</v>
      </c>
      <c r="I1278" s="10">
        <f t="shared" si="32"/>
        <v>63750</v>
      </c>
      <c r="J1278" s="4">
        <v>1275</v>
      </c>
      <c r="K1278" s="11">
        <f t="shared" si="34"/>
        <v>51.96078431372549</v>
      </c>
      <c r="L1278" s="10">
        <f t="shared" si="35"/>
        <v>66250</v>
      </c>
      <c r="M1278" s="4">
        <v>1275</v>
      </c>
      <c r="N1278" s="2">
        <v>30</v>
      </c>
      <c r="O1278" s="10">
        <f t="shared" si="33"/>
        <v>38250</v>
      </c>
    </row>
    <row r="1279" spans="1:15" ht="15.75" customHeight="1" x14ac:dyDescent="0.2">
      <c r="A1279" s="1">
        <v>1276</v>
      </c>
      <c r="B1279" s="2">
        <v>30</v>
      </c>
      <c r="C1279" s="10">
        <f t="shared" ref="C1279:C1533" si="38">A1279*B1279</f>
        <v>38280</v>
      </c>
      <c r="D1279" s="4">
        <v>1276</v>
      </c>
      <c r="E1279" s="14">
        <f t="shared" si="36"/>
        <v>20.387931034482758</v>
      </c>
      <c r="F1279" s="10">
        <f t="shared" si="37"/>
        <v>26015</v>
      </c>
      <c r="G1279" s="4">
        <v>1276</v>
      </c>
      <c r="H1279" s="2">
        <v>50</v>
      </c>
      <c r="I1279" s="10">
        <f t="shared" ref="I1279:I1533" si="39">H1279*G1279</f>
        <v>63800</v>
      </c>
      <c r="J1279" s="4">
        <v>1276</v>
      </c>
      <c r="K1279" s="11">
        <f t="shared" si="34"/>
        <v>51.959247648902824</v>
      </c>
      <c r="L1279" s="10">
        <f t="shared" si="35"/>
        <v>66300</v>
      </c>
      <c r="M1279" s="4">
        <v>1276</v>
      </c>
      <c r="N1279" s="2">
        <v>30</v>
      </c>
      <c r="O1279" s="10">
        <f t="shared" ref="O1279:O1533" si="40">N1279*M1279</f>
        <v>38280</v>
      </c>
    </row>
    <row r="1280" spans="1:15" ht="15.75" customHeight="1" x14ac:dyDescent="0.2">
      <c r="A1280" s="1">
        <v>1277</v>
      </c>
      <c r="B1280" s="2">
        <v>30</v>
      </c>
      <c r="C1280" s="10">
        <f t="shared" si="38"/>
        <v>38310</v>
      </c>
      <c r="D1280" s="4">
        <v>1277</v>
      </c>
      <c r="E1280" s="14">
        <f t="shared" si="36"/>
        <v>20.3876272513704</v>
      </c>
      <c r="F1280" s="10">
        <f t="shared" si="37"/>
        <v>26035</v>
      </c>
      <c r="G1280" s="4">
        <v>1277</v>
      </c>
      <c r="H1280" s="2">
        <v>50</v>
      </c>
      <c r="I1280" s="10">
        <f t="shared" si="39"/>
        <v>63850</v>
      </c>
      <c r="J1280" s="4">
        <v>1277</v>
      </c>
      <c r="K1280" s="11">
        <f t="shared" si="34"/>
        <v>51.957713390759594</v>
      </c>
      <c r="L1280" s="10">
        <f t="shared" si="35"/>
        <v>66350</v>
      </c>
      <c r="M1280" s="4">
        <v>1277</v>
      </c>
      <c r="N1280" s="2">
        <v>30</v>
      </c>
      <c r="O1280" s="10">
        <f t="shared" si="40"/>
        <v>38310</v>
      </c>
    </row>
    <row r="1281" spans="1:15" ht="15.75" customHeight="1" x14ac:dyDescent="0.2">
      <c r="A1281" s="1">
        <v>1278</v>
      </c>
      <c r="B1281" s="2">
        <v>30</v>
      </c>
      <c r="C1281" s="10">
        <f t="shared" si="38"/>
        <v>38340</v>
      </c>
      <c r="D1281" s="4">
        <v>1278</v>
      </c>
      <c r="E1281" s="14">
        <f t="shared" si="36"/>
        <v>20.387323943661972</v>
      </c>
      <c r="F1281" s="10">
        <f t="shared" si="37"/>
        <v>26055</v>
      </c>
      <c r="G1281" s="4">
        <v>1278</v>
      </c>
      <c r="H1281" s="2">
        <v>50</v>
      </c>
      <c r="I1281" s="10">
        <f t="shared" si="39"/>
        <v>63900</v>
      </c>
      <c r="J1281" s="4">
        <v>1278</v>
      </c>
      <c r="K1281" s="11">
        <f t="shared" si="34"/>
        <v>51.956181533646323</v>
      </c>
      <c r="L1281" s="10">
        <f t="shared" si="35"/>
        <v>66400</v>
      </c>
      <c r="M1281" s="4">
        <v>1278</v>
      </c>
      <c r="N1281" s="2">
        <v>30</v>
      </c>
      <c r="O1281" s="10">
        <f t="shared" si="40"/>
        <v>38340</v>
      </c>
    </row>
    <row r="1282" spans="1:15" ht="15.75" customHeight="1" x14ac:dyDescent="0.2">
      <c r="A1282" s="1">
        <v>1279</v>
      </c>
      <c r="B1282" s="2">
        <v>30</v>
      </c>
      <c r="C1282" s="10">
        <f t="shared" si="38"/>
        <v>38370</v>
      </c>
      <c r="D1282" s="4">
        <v>1279</v>
      </c>
      <c r="E1282" s="14">
        <f t="shared" si="36"/>
        <v>20.387021110242376</v>
      </c>
      <c r="F1282" s="10">
        <f t="shared" si="37"/>
        <v>26075</v>
      </c>
      <c r="G1282" s="4">
        <v>1279</v>
      </c>
      <c r="H1282" s="2">
        <v>50</v>
      </c>
      <c r="I1282" s="10">
        <f t="shared" si="39"/>
        <v>63950</v>
      </c>
      <c r="J1282" s="4">
        <v>1279</v>
      </c>
      <c r="K1282" s="11">
        <f t="shared" si="34"/>
        <v>51.954652071931193</v>
      </c>
      <c r="L1282" s="10">
        <f t="shared" si="35"/>
        <v>66450</v>
      </c>
      <c r="M1282" s="4">
        <v>1279</v>
      </c>
      <c r="N1282" s="2">
        <v>30</v>
      </c>
      <c r="O1282" s="10">
        <f t="shared" si="40"/>
        <v>38370</v>
      </c>
    </row>
    <row r="1283" spans="1:15" ht="15.75" customHeight="1" x14ac:dyDescent="0.2">
      <c r="A1283" s="1">
        <v>1280</v>
      </c>
      <c r="B1283" s="2">
        <v>30</v>
      </c>
      <c r="C1283" s="10">
        <f t="shared" si="38"/>
        <v>38400</v>
      </c>
      <c r="D1283" s="4">
        <v>1280</v>
      </c>
      <c r="E1283" s="14">
        <f t="shared" si="36"/>
        <v>20.38671875</v>
      </c>
      <c r="F1283" s="10">
        <f t="shared" si="37"/>
        <v>26095</v>
      </c>
      <c r="G1283" s="4">
        <v>1280</v>
      </c>
      <c r="H1283" s="2">
        <v>50</v>
      </c>
      <c r="I1283" s="10">
        <f t="shared" si="39"/>
        <v>64000</v>
      </c>
      <c r="J1283" s="4">
        <v>1280</v>
      </c>
      <c r="K1283" s="11">
        <f t="shared" si="34"/>
        <v>51.953125</v>
      </c>
      <c r="L1283" s="10">
        <f t="shared" si="35"/>
        <v>66500</v>
      </c>
      <c r="M1283" s="4">
        <v>1280</v>
      </c>
      <c r="N1283" s="2">
        <v>30</v>
      </c>
      <c r="O1283" s="10">
        <f t="shared" si="40"/>
        <v>38400</v>
      </c>
    </row>
    <row r="1284" spans="1:15" ht="15.75" customHeight="1" x14ac:dyDescent="0.2">
      <c r="A1284" s="1">
        <v>1281</v>
      </c>
      <c r="B1284" s="2">
        <v>30</v>
      </c>
      <c r="C1284" s="10">
        <f t="shared" si="38"/>
        <v>38430</v>
      </c>
      <c r="D1284" s="4">
        <v>1281</v>
      </c>
      <c r="E1284" s="14">
        <f t="shared" si="36"/>
        <v>20.386416861826699</v>
      </c>
      <c r="F1284" s="10">
        <f t="shared" si="37"/>
        <v>26115</v>
      </c>
      <c r="G1284" s="4">
        <v>1281</v>
      </c>
      <c r="H1284" s="2">
        <v>50</v>
      </c>
      <c r="I1284" s="10">
        <f t="shared" si="39"/>
        <v>64050</v>
      </c>
      <c r="J1284" s="4">
        <v>1281</v>
      </c>
      <c r="K1284" s="11">
        <f t="shared" si="34"/>
        <v>51.951600312256048</v>
      </c>
      <c r="L1284" s="10">
        <f t="shared" si="35"/>
        <v>66550</v>
      </c>
      <c r="M1284" s="4">
        <v>1281</v>
      </c>
      <c r="N1284" s="2">
        <v>30</v>
      </c>
      <c r="O1284" s="10">
        <f t="shared" si="40"/>
        <v>38430</v>
      </c>
    </row>
    <row r="1285" spans="1:15" ht="15.75" customHeight="1" x14ac:dyDescent="0.2">
      <c r="A1285" s="1">
        <v>1282</v>
      </c>
      <c r="B1285" s="2">
        <v>30</v>
      </c>
      <c r="C1285" s="10">
        <f t="shared" si="38"/>
        <v>38460</v>
      </c>
      <c r="D1285" s="4">
        <v>1282</v>
      </c>
      <c r="E1285" s="14">
        <f t="shared" si="36"/>
        <v>20.386115444617786</v>
      </c>
      <c r="F1285" s="10">
        <f t="shared" si="37"/>
        <v>26135</v>
      </c>
      <c r="G1285" s="4">
        <v>1282</v>
      </c>
      <c r="H1285" s="2">
        <v>50</v>
      </c>
      <c r="I1285" s="10">
        <f t="shared" si="39"/>
        <v>64100</v>
      </c>
      <c r="J1285" s="4">
        <v>1282</v>
      </c>
      <c r="K1285" s="11">
        <f t="shared" si="34"/>
        <v>51.950078003120126</v>
      </c>
      <c r="L1285" s="10">
        <f t="shared" si="35"/>
        <v>66600</v>
      </c>
      <c r="M1285" s="4">
        <v>1282</v>
      </c>
      <c r="N1285" s="2">
        <v>30</v>
      </c>
      <c r="O1285" s="10">
        <f t="shared" si="40"/>
        <v>38460</v>
      </c>
    </row>
    <row r="1286" spans="1:15" ht="15.75" customHeight="1" x14ac:dyDescent="0.2">
      <c r="A1286" s="1">
        <v>1283</v>
      </c>
      <c r="B1286" s="2">
        <v>30</v>
      </c>
      <c r="C1286" s="10">
        <f t="shared" si="38"/>
        <v>38490</v>
      </c>
      <c r="D1286" s="4">
        <v>1283</v>
      </c>
      <c r="E1286" s="14">
        <f t="shared" si="36"/>
        <v>20.385814497272019</v>
      </c>
      <c r="F1286" s="10">
        <f t="shared" si="37"/>
        <v>26155</v>
      </c>
      <c r="G1286" s="4">
        <v>1283</v>
      </c>
      <c r="H1286" s="2">
        <v>50</v>
      </c>
      <c r="I1286" s="10">
        <f t="shared" si="39"/>
        <v>64150</v>
      </c>
      <c r="J1286" s="4">
        <v>1283</v>
      </c>
      <c r="K1286" s="11">
        <f t="shared" si="34"/>
        <v>51.948558067030397</v>
      </c>
      <c r="L1286" s="10">
        <f t="shared" si="35"/>
        <v>66650</v>
      </c>
      <c r="M1286" s="4">
        <v>1283</v>
      </c>
      <c r="N1286" s="2">
        <v>30</v>
      </c>
      <c r="O1286" s="10">
        <f t="shared" si="40"/>
        <v>38490</v>
      </c>
    </row>
    <row r="1287" spans="1:15" ht="15.75" customHeight="1" x14ac:dyDescent="0.2">
      <c r="A1287" s="1">
        <v>1284</v>
      </c>
      <c r="B1287" s="2">
        <v>30</v>
      </c>
      <c r="C1287" s="10">
        <f t="shared" si="38"/>
        <v>38520</v>
      </c>
      <c r="D1287" s="4">
        <v>1284</v>
      </c>
      <c r="E1287" s="14">
        <f t="shared" si="36"/>
        <v>20.385514018691588</v>
      </c>
      <c r="F1287" s="10">
        <f t="shared" si="37"/>
        <v>26175</v>
      </c>
      <c r="G1287" s="4">
        <v>1284</v>
      </c>
      <c r="H1287" s="2">
        <v>50</v>
      </c>
      <c r="I1287" s="10">
        <f t="shared" si="39"/>
        <v>64200</v>
      </c>
      <c r="J1287" s="4">
        <v>1284</v>
      </c>
      <c r="K1287" s="11">
        <f t="shared" si="34"/>
        <v>51.947040498442369</v>
      </c>
      <c r="L1287" s="10">
        <f t="shared" si="35"/>
        <v>66700</v>
      </c>
      <c r="M1287" s="4">
        <v>1284</v>
      </c>
      <c r="N1287" s="2">
        <v>30</v>
      </c>
      <c r="O1287" s="10">
        <f t="shared" si="40"/>
        <v>38520</v>
      </c>
    </row>
    <row r="1288" spans="1:15" ht="15.75" customHeight="1" x14ac:dyDescent="0.2">
      <c r="A1288" s="1">
        <v>1285</v>
      </c>
      <c r="B1288" s="2">
        <v>30</v>
      </c>
      <c r="C1288" s="10">
        <f t="shared" si="38"/>
        <v>38550</v>
      </c>
      <c r="D1288" s="4">
        <v>1285</v>
      </c>
      <c r="E1288" s="14">
        <f t="shared" si="36"/>
        <v>20.3852140077821</v>
      </c>
      <c r="F1288" s="10">
        <f t="shared" si="37"/>
        <v>26195</v>
      </c>
      <c r="G1288" s="4">
        <v>1285</v>
      </c>
      <c r="H1288" s="2">
        <v>50</v>
      </c>
      <c r="I1288" s="10">
        <f t="shared" si="39"/>
        <v>64250</v>
      </c>
      <c r="J1288" s="4">
        <v>1285</v>
      </c>
      <c r="K1288" s="11">
        <f t="shared" si="34"/>
        <v>51.945525291828794</v>
      </c>
      <c r="L1288" s="10">
        <f t="shared" si="35"/>
        <v>66750</v>
      </c>
      <c r="M1288" s="4">
        <v>1285</v>
      </c>
      <c r="N1288" s="2">
        <v>30</v>
      </c>
      <c r="O1288" s="10">
        <f t="shared" si="40"/>
        <v>38550</v>
      </c>
    </row>
    <row r="1289" spans="1:15" ht="15.75" customHeight="1" x14ac:dyDescent="0.2">
      <c r="A1289" s="1">
        <v>1286</v>
      </c>
      <c r="B1289" s="2">
        <v>30</v>
      </c>
      <c r="C1289" s="10">
        <f t="shared" si="38"/>
        <v>38580</v>
      </c>
      <c r="D1289" s="4">
        <v>1286</v>
      </c>
      <c r="E1289" s="14">
        <f t="shared" si="36"/>
        <v>20.384914463452567</v>
      </c>
      <c r="F1289" s="10">
        <f t="shared" si="37"/>
        <v>26215</v>
      </c>
      <c r="G1289" s="4">
        <v>1286</v>
      </c>
      <c r="H1289" s="2">
        <v>50</v>
      </c>
      <c r="I1289" s="10">
        <f t="shared" si="39"/>
        <v>64300</v>
      </c>
      <c r="J1289" s="4">
        <v>1286</v>
      </c>
      <c r="K1289" s="11">
        <f t="shared" si="34"/>
        <v>51.944012441679625</v>
      </c>
      <c r="L1289" s="10">
        <f t="shared" si="35"/>
        <v>66800</v>
      </c>
      <c r="M1289" s="4">
        <v>1286</v>
      </c>
      <c r="N1289" s="2">
        <v>30</v>
      </c>
      <c r="O1289" s="10">
        <f t="shared" si="40"/>
        <v>38580</v>
      </c>
    </row>
    <row r="1290" spans="1:15" ht="15.75" customHeight="1" x14ac:dyDescent="0.2">
      <c r="A1290" s="1">
        <v>1287</v>
      </c>
      <c r="B1290" s="2">
        <v>30</v>
      </c>
      <c r="C1290" s="10">
        <f t="shared" si="38"/>
        <v>38610</v>
      </c>
      <c r="D1290" s="4">
        <v>1287</v>
      </c>
      <c r="E1290" s="14">
        <f t="shared" si="36"/>
        <v>20.384615384615383</v>
      </c>
      <c r="F1290" s="10">
        <f t="shared" si="37"/>
        <v>26235</v>
      </c>
      <c r="G1290" s="4">
        <v>1287</v>
      </c>
      <c r="H1290" s="2">
        <v>50</v>
      </c>
      <c r="I1290" s="10">
        <f t="shared" si="39"/>
        <v>64350</v>
      </c>
      <c r="J1290" s="4">
        <v>1287</v>
      </c>
      <c r="K1290" s="11">
        <f t="shared" si="34"/>
        <v>51.942501942501941</v>
      </c>
      <c r="L1290" s="10">
        <f t="shared" si="35"/>
        <v>66850</v>
      </c>
      <c r="M1290" s="4">
        <v>1287</v>
      </c>
      <c r="N1290" s="2">
        <v>30</v>
      </c>
      <c r="O1290" s="10">
        <f t="shared" si="40"/>
        <v>38610</v>
      </c>
    </row>
    <row r="1291" spans="1:15" ht="15.75" customHeight="1" x14ac:dyDescent="0.2">
      <c r="A1291" s="1">
        <v>1288</v>
      </c>
      <c r="B1291" s="2">
        <v>30</v>
      </c>
      <c r="C1291" s="10">
        <f t="shared" si="38"/>
        <v>38640</v>
      </c>
      <c r="D1291" s="4">
        <v>1288</v>
      </c>
      <c r="E1291" s="14">
        <f t="shared" si="36"/>
        <v>20.384316770186334</v>
      </c>
      <c r="F1291" s="10">
        <f t="shared" si="37"/>
        <v>26255</v>
      </c>
      <c r="G1291" s="4">
        <v>1288</v>
      </c>
      <c r="H1291" s="2">
        <v>50</v>
      </c>
      <c r="I1291" s="10">
        <f t="shared" si="39"/>
        <v>64400</v>
      </c>
      <c r="J1291" s="4">
        <v>1288</v>
      </c>
      <c r="K1291" s="11">
        <f t="shared" si="34"/>
        <v>51.940993788819874</v>
      </c>
      <c r="L1291" s="10">
        <f t="shared" si="35"/>
        <v>66900</v>
      </c>
      <c r="M1291" s="4">
        <v>1288</v>
      </c>
      <c r="N1291" s="2">
        <v>30</v>
      </c>
      <c r="O1291" s="10">
        <f t="shared" si="40"/>
        <v>38640</v>
      </c>
    </row>
    <row r="1292" spans="1:15" ht="15.75" customHeight="1" x14ac:dyDescent="0.2">
      <c r="A1292" s="1">
        <v>1289</v>
      </c>
      <c r="B1292" s="2">
        <v>30</v>
      </c>
      <c r="C1292" s="10">
        <f t="shared" si="38"/>
        <v>38670</v>
      </c>
      <c r="D1292" s="4">
        <v>1289</v>
      </c>
      <c r="E1292" s="14">
        <f t="shared" si="36"/>
        <v>20.384018619084561</v>
      </c>
      <c r="F1292" s="10">
        <f t="shared" si="37"/>
        <v>26275</v>
      </c>
      <c r="G1292" s="4">
        <v>1289</v>
      </c>
      <c r="H1292" s="2">
        <v>50</v>
      </c>
      <c r="I1292" s="10">
        <f t="shared" si="39"/>
        <v>64450</v>
      </c>
      <c r="J1292" s="4">
        <v>1289</v>
      </c>
      <c r="K1292" s="11">
        <f t="shared" si="34"/>
        <v>51.939487975174551</v>
      </c>
      <c r="L1292" s="10">
        <f t="shared" si="35"/>
        <v>66950</v>
      </c>
      <c r="M1292" s="4">
        <v>1289</v>
      </c>
      <c r="N1292" s="2">
        <v>30</v>
      </c>
      <c r="O1292" s="10">
        <f t="shared" si="40"/>
        <v>38670</v>
      </c>
    </row>
    <row r="1293" spans="1:15" ht="15.75" customHeight="1" x14ac:dyDescent="0.2">
      <c r="A1293" s="1">
        <v>1290</v>
      </c>
      <c r="B1293" s="2">
        <v>30</v>
      </c>
      <c r="C1293" s="10">
        <f t="shared" si="38"/>
        <v>38700</v>
      </c>
      <c r="D1293" s="4">
        <v>1290</v>
      </c>
      <c r="E1293" s="14">
        <f t="shared" si="36"/>
        <v>20.38372093023256</v>
      </c>
      <c r="F1293" s="10">
        <f t="shared" si="37"/>
        <v>26295</v>
      </c>
      <c r="G1293" s="4">
        <v>1290</v>
      </c>
      <c r="H1293" s="2">
        <v>50</v>
      </c>
      <c r="I1293" s="10">
        <f t="shared" si="39"/>
        <v>64500</v>
      </c>
      <c r="J1293" s="4">
        <v>1290</v>
      </c>
      <c r="K1293" s="11">
        <f t="shared" si="34"/>
        <v>51.937984496124031</v>
      </c>
      <c r="L1293" s="10">
        <f t="shared" si="35"/>
        <v>67000</v>
      </c>
      <c r="M1293" s="4">
        <v>1290</v>
      </c>
      <c r="N1293" s="2">
        <v>30</v>
      </c>
      <c r="O1293" s="10">
        <f t="shared" si="40"/>
        <v>38700</v>
      </c>
    </row>
    <row r="1294" spans="1:15" ht="15.75" customHeight="1" x14ac:dyDescent="0.2">
      <c r="A1294" s="1">
        <v>1291</v>
      </c>
      <c r="B1294" s="2">
        <v>30</v>
      </c>
      <c r="C1294" s="10">
        <f t="shared" si="38"/>
        <v>38730</v>
      </c>
      <c r="D1294" s="4">
        <v>1291</v>
      </c>
      <c r="E1294" s="14">
        <f t="shared" si="36"/>
        <v>20.383423702556158</v>
      </c>
      <c r="F1294" s="10">
        <f t="shared" si="37"/>
        <v>26315</v>
      </c>
      <c r="G1294" s="4">
        <v>1291</v>
      </c>
      <c r="H1294" s="2">
        <v>50</v>
      </c>
      <c r="I1294" s="10">
        <f t="shared" si="39"/>
        <v>64550</v>
      </c>
      <c r="J1294" s="4">
        <v>1291</v>
      </c>
      <c r="K1294" s="11">
        <f t="shared" si="34"/>
        <v>51.936483346243222</v>
      </c>
      <c r="L1294" s="10">
        <f t="shared" si="35"/>
        <v>67050</v>
      </c>
      <c r="M1294" s="4">
        <v>1291</v>
      </c>
      <c r="N1294" s="2">
        <v>30</v>
      </c>
      <c r="O1294" s="10">
        <f t="shared" si="40"/>
        <v>38730</v>
      </c>
    </row>
    <row r="1295" spans="1:15" ht="15.75" customHeight="1" x14ac:dyDescent="0.2">
      <c r="A1295" s="1">
        <v>1292</v>
      </c>
      <c r="B1295" s="2">
        <v>30</v>
      </c>
      <c r="C1295" s="10">
        <f t="shared" si="38"/>
        <v>38760</v>
      </c>
      <c r="D1295" s="4">
        <v>1292</v>
      </c>
      <c r="E1295" s="14">
        <f t="shared" si="36"/>
        <v>20.383126934984521</v>
      </c>
      <c r="F1295" s="10">
        <f t="shared" si="37"/>
        <v>26335</v>
      </c>
      <c r="G1295" s="4">
        <v>1292</v>
      </c>
      <c r="H1295" s="2">
        <v>50</v>
      </c>
      <c r="I1295" s="10">
        <f t="shared" si="39"/>
        <v>64600</v>
      </c>
      <c r="J1295" s="4">
        <v>1292</v>
      </c>
      <c r="K1295" s="11">
        <f t="shared" si="34"/>
        <v>51.934984520123841</v>
      </c>
      <c r="L1295" s="10">
        <f t="shared" si="35"/>
        <v>67100</v>
      </c>
      <c r="M1295" s="4">
        <v>1292</v>
      </c>
      <c r="N1295" s="2">
        <v>30</v>
      </c>
      <c r="O1295" s="10">
        <f t="shared" si="40"/>
        <v>38760</v>
      </c>
    </row>
    <row r="1296" spans="1:15" ht="15.75" customHeight="1" x14ac:dyDescent="0.2">
      <c r="A1296" s="1">
        <v>1293</v>
      </c>
      <c r="B1296" s="2">
        <v>30</v>
      </c>
      <c r="C1296" s="10">
        <f t="shared" si="38"/>
        <v>38790</v>
      </c>
      <c r="D1296" s="4">
        <v>1293</v>
      </c>
      <c r="E1296" s="14">
        <f t="shared" si="36"/>
        <v>20.382830626450115</v>
      </c>
      <c r="F1296" s="10">
        <f t="shared" si="37"/>
        <v>26355</v>
      </c>
      <c r="G1296" s="4">
        <v>1293</v>
      </c>
      <c r="H1296" s="2">
        <v>50</v>
      </c>
      <c r="I1296" s="10">
        <f t="shared" si="39"/>
        <v>64650</v>
      </c>
      <c r="J1296" s="4">
        <v>1293</v>
      </c>
      <c r="K1296" s="11">
        <f t="shared" si="34"/>
        <v>51.933488012374326</v>
      </c>
      <c r="L1296" s="10">
        <f t="shared" si="35"/>
        <v>67150</v>
      </c>
      <c r="M1296" s="4">
        <v>1293</v>
      </c>
      <c r="N1296" s="2">
        <v>30</v>
      </c>
      <c r="O1296" s="10">
        <f t="shared" si="40"/>
        <v>38790</v>
      </c>
    </row>
    <row r="1297" spans="1:15" ht="15.75" customHeight="1" x14ac:dyDescent="0.2">
      <c r="A1297" s="1">
        <v>1294</v>
      </c>
      <c r="B1297" s="2">
        <v>30</v>
      </c>
      <c r="C1297" s="10">
        <f t="shared" si="38"/>
        <v>38820</v>
      </c>
      <c r="D1297" s="4">
        <v>1294</v>
      </c>
      <c r="E1297" s="14">
        <f t="shared" si="36"/>
        <v>20.382534775888718</v>
      </c>
      <c r="F1297" s="10">
        <f t="shared" si="37"/>
        <v>26375</v>
      </c>
      <c r="G1297" s="4">
        <v>1294</v>
      </c>
      <c r="H1297" s="2">
        <v>50</v>
      </c>
      <c r="I1297" s="10">
        <f t="shared" si="39"/>
        <v>64700</v>
      </c>
      <c r="J1297" s="4">
        <v>1294</v>
      </c>
      <c r="K1297" s="11">
        <f t="shared" si="34"/>
        <v>51.931993817619784</v>
      </c>
      <c r="L1297" s="10">
        <f t="shared" si="35"/>
        <v>67200</v>
      </c>
      <c r="M1297" s="4">
        <v>1294</v>
      </c>
      <c r="N1297" s="2">
        <v>30</v>
      </c>
      <c r="O1297" s="10">
        <f t="shared" si="40"/>
        <v>38820</v>
      </c>
    </row>
    <row r="1298" spans="1:15" ht="15.75" customHeight="1" x14ac:dyDescent="0.2">
      <c r="A1298" s="1">
        <v>1295</v>
      </c>
      <c r="B1298" s="2">
        <v>30</v>
      </c>
      <c r="C1298" s="10">
        <f t="shared" si="38"/>
        <v>38850</v>
      </c>
      <c r="D1298" s="4">
        <v>1295</v>
      </c>
      <c r="E1298" s="14">
        <f t="shared" si="36"/>
        <v>20.382239382239383</v>
      </c>
      <c r="F1298" s="10">
        <f t="shared" si="37"/>
        <v>26395</v>
      </c>
      <c r="G1298" s="4">
        <v>1295</v>
      </c>
      <c r="H1298" s="2">
        <v>50</v>
      </c>
      <c r="I1298" s="10">
        <f t="shared" si="39"/>
        <v>64750</v>
      </c>
      <c r="J1298" s="4">
        <v>1295</v>
      </c>
      <c r="K1298" s="11">
        <f t="shared" si="34"/>
        <v>51.930501930501933</v>
      </c>
      <c r="L1298" s="10">
        <f t="shared" si="35"/>
        <v>67250</v>
      </c>
      <c r="M1298" s="4">
        <v>1295</v>
      </c>
      <c r="N1298" s="2">
        <v>30</v>
      </c>
      <c r="O1298" s="10">
        <f t="shared" si="40"/>
        <v>38850</v>
      </c>
    </row>
    <row r="1299" spans="1:15" ht="15.75" customHeight="1" x14ac:dyDescent="0.2">
      <c r="A1299" s="1">
        <v>1296</v>
      </c>
      <c r="B1299" s="2">
        <v>30</v>
      </c>
      <c r="C1299" s="10">
        <f t="shared" si="38"/>
        <v>38880</v>
      </c>
      <c r="D1299" s="4">
        <v>1296</v>
      </c>
      <c r="E1299" s="14">
        <f t="shared" si="36"/>
        <v>20.381944444444443</v>
      </c>
      <c r="F1299" s="10">
        <f t="shared" si="37"/>
        <v>26415</v>
      </c>
      <c r="G1299" s="4">
        <v>1296</v>
      </c>
      <c r="H1299" s="2">
        <v>50</v>
      </c>
      <c r="I1299" s="10">
        <f t="shared" si="39"/>
        <v>64800</v>
      </c>
      <c r="J1299" s="4">
        <v>1296</v>
      </c>
      <c r="K1299" s="11">
        <f t="shared" si="34"/>
        <v>51.929012345679013</v>
      </c>
      <c r="L1299" s="10">
        <f t="shared" si="35"/>
        <v>67300</v>
      </c>
      <c r="M1299" s="4">
        <v>1296</v>
      </c>
      <c r="N1299" s="2">
        <v>30</v>
      </c>
      <c r="O1299" s="10">
        <f t="shared" si="40"/>
        <v>38880</v>
      </c>
    </row>
    <row r="1300" spans="1:15" ht="15.75" customHeight="1" x14ac:dyDescent="0.2">
      <c r="A1300" s="1">
        <v>1297</v>
      </c>
      <c r="B1300" s="2">
        <v>30</v>
      </c>
      <c r="C1300" s="10">
        <f t="shared" si="38"/>
        <v>38910</v>
      </c>
      <c r="D1300" s="4">
        <v>1297</v>
      </c>
      <c r="E1300" s="14">
        <f t="shared" si="36"/>
        <v>20.381649961449497</v>
      </c>
      <c r="F1300" s="10">
        <f t="shared" si="37"/>
        <v>26435</v>
      </c>
      <c r="G1300" s="4">
        <v>1297</v>
      </c>
      <c r="H1300" s="2">
        <v>50</v>
      </c>
      <c r="I1300" s="10">
        <f t="shared" si="39"/>
        <v>64850</v>
      </c>
      <c r="J1300" s="4">
        <v>1297</v>
      </c>
      <c r="K1300" s="11">
        <f t="shared" si="34"/>
        <v>51.927525057825754</v>
      </c>
      <c r="L1300" s="10">
        <f t="shared" si="35"/>
        <v>67350</v>
      </c>
      <c r="M1300" s="4">
        <v>1297</v>
      </c>
      <c r="N1300" s="2">
        <v>30</v>
      </c>
      <c r="O1300" s="10">
        <f t="shared" si="40"/>
        <v>38910</v>
      </c>
    </row>
    <row r="1301" spans="1:15" ht="15.75" customHeight="1" x14ac:dyDescent="0.2">
      <c r="A1301" s="1">
        <v>1298</v>
      </c>
      <c r="B1301" s="2">
        <v>30</v>
      </c>
      <c r="C1301" s="10">
        <f t="shared" si="38"/>
        <v>38940</v>
      </c>
      <c r="D1301" s="4">
        <v>1298</v>
      </c>
      <c r="E1301" s="14">
        <f t="shared" si="36"/>
        <v>20.381355932203391</v>
      </c>
      <c r="F1301" s="10">
        <f t="shared" si="37"/>
        <v>26455</v>
      </c>
      <c r="G1301" s="4">
        <v>1298</v>
      </c>
      <c r="H1301" s="2">
        <v>50</v>
      </c>
      <c r="I1301" s="10">
        <f t="shared" si="39"/>
        <v>64900</v>
      </c>
      <c r="J1301" s="4">
        <v>1298</v>
      </c>
      <c r="K1301" s="11">
        <f t="shared" si="34"/>
        <v>51.92604006163328</v>
      </c>
      <c r="L1301" s="10">
        <f t="shared" si="35"/>
        <v>67400</v>
      </c>
      <c r="M1301" s="4">
        <v>1298</v>
      </c>
      <c r="N1301" s="2">
        <v>30</v>
      </c>
      <c r="O1301" s="10">
        <f t="shared" si="40"/>
        <v>38940</v>
      </c>
    </row>
    <row r="1302" spans="1:15" ht="15.75" customHeight="1" x14ac:dyDescent="0.2">
      <c r="A1302" s="1">
        <v>1299</v>
      </c>
      <c r="B1302" s="2">
        <v>30</v>
      </c>
      <c r="C1302" s="10">
        <f t="shared" si="38"/>
        <v>38970</v>
      </c>
      <c r="D1302" s="4">
        <v>1299</v>
      </c>
      <c r="E1302" s="14">
        <f t="shared" si="36"/>
        <v>20.381062355658198</v>
      </c>
      <c r="F1302" s="10">
        <f t="shared" si="37"/>
        <v>26475</v>
      </c>
      <c r="G1302" s="4">
        <v>1299</v>
      </c>
      <c r="H1302" s="2">
        <v>50</v>
      </c>
      <c r="I1302" s="10">
        <f t="shared" si="39"/>
        <v>64950</v>
      </c>
      <c r="J1302" s="4">
        <v>1299</v>
      </c>
      <c r="K1302" s="11">
        <f t="shared" si="34"/>
        <v>51.924557351809085</v>
      </c>
      <c r="L1302" s="10">
        <f t="shared" si="35"/>
        <v>67450</v>
      </c>
      <c r="M1302" s="4">
        <v>1299</v>
      </c>
      <c r="N1302" s="2">
        <v>30</v>
      </c>
      <c r="O1302" s="10">
        <f t="shared" si="40"/>
        <v>38970</v>
      </c>
    </row>
    <row r="1303" spans="1:15" ht="15.75" customHeight="1" x14ac:dyDescent="0.2">
      <c r="A1303" s="1">
        <v>1300</v>
      </c>
      <c r="B1303" s="2">
        <v>30</v>
      </c>
      <c r="C1303" s="10">
        <f t="shared" si="38"/>
        <v>39000</v>
      </c>
      <c r="D1303" s="4">
        <v>1300</v>
      </c>
      <c r="E1303" s="14">
        <f t="shared" si="36"/>
        <v>20.380769230769232</v>
      </c>
      <c r="F1303" s="10">
        <f t="shared" si="37"/>
        <v>26495</v>
      </c>
      <c r="G1303" s="4">
        <v>1300</v>
      </c>
      <c r="H1303" s="2">
        <v>50</v>
      </c>
      <c r="I1303" s="10">
        <f t="shared" si="39"/>
        <v>65000</v>
      </c>
      <c r="J1303" s="4">
        <v>1300</v>
      </c>
      <c r="K1303" s="11">
        <f t="shared" si="34"/>
        <v>51.92307692307692</v>
      </c>
      <c r="L1303" s="10">
        <f t="shared" si="35"/>
        <v>67500</v>
      </c>
      <c r="M1303" s="4">
        <v>1300</v>
      </c>
      <c r="N1303" s="2">
        <v>30</v>
      </c>
      <c r="O1303" s="10">
        <f t="shared" si="40"/>
        <v>39000</v>
      </c>
    </row>
    <row r="1304" spans="1:15" ht="15.75" customHeight="1" x14ac:dyDescent="0.2">
      <c r="A1304" s="1">
        <v>1301</v>
      </c>
      <c r="B1304" s="2">
        <v>30</v>
      </c>
      <c r="C1304" s="10">
        <f t="shared" si="38"/>
        <v>39030</v>
      </c>
      <c r="D1304" s="4">
        <v>1301</v>
      </c>
      <c r="E1304" s="14">
        <f t="shared" si="36"/>
        <v>20.380476556495005</v>
      </c>
      <c r="F1304" s="10">
        <f t="shared" si="37"/>
        <v>26515</v>
      </c>
      <c r="G1304" s="4">
        <v>1301</v>
      </c>
      <c r="H1304" s="2">
        <v>50</v>
      </c>
      <c r="I1304" s="10">
        <f t="shared" si="39"/>
        <v>65050</v>
      </c>
      <c r="J1304" s="4">
        <v>1301</v>
      </c>
      <c r="K1304" s="11">
        <f t="shared" si="34"/>
        <v>51.921598770176786</v>
      </c>
      <c r="L1304" s="10">
        <f t="shared" si="35"/>
        <v>67550</v>
      </c>
      <c r="M1304" s="4">
        <v>1301</v>
      </c>
      <c r="N1304" s="2">
        <v>30</v>
      </c>
      <c r="O1304" s="10">
        <f t="shared" si="40"/>
        <v>39030</v>
      </c>
    </row>
    <row r="1305" spans="1:15" ht="15.75" customHeight="1" x14ac:dyDescent="0.2">
      <c r="A1305" s="1">
        <v>1302</v>
      </c>
      <c r="B1305" s="2">
        <v>30</v>
      </c>
      <c r="C1305" s="10">
        <f t="shared" si="38"/>
        <v>39060</v>
      </c>
      <c r="D1305" s="4">
        <v>1302</v>
      </c>
      <c r="E1305" s="14">
        <f t="shared" si="36"/>
        <v>20.380184331797235</v>
      </c>
      <c r="F1305" s="10">
        <f t="shared" si="37"/>
        <v>26535</v>
      </c>
      <c r="G1305" s="4">
        <v>1302</v>
      </c>
      <c r="H1305" s="2">
        <v>50</v>
      </c>
      <c r="I1305" s="10">
        <f t="shared" si="39"/>
        <v>65100</v>
      </c>
      <c r="J1305" s="4">
        <v>1302</v>
      </c>
      <c r="K1305" s="11">
        <f t="shared" si="34"/>
        <v>51.920122887864821</v>
      </c>
      <c r="L1305" s="10">
        <f t="shared" si="35"/>
        <v>67600</v>
      </c>
      <c r="M1305" s="4">
        <v>1302</v>
      </c>
      <c r="N1305" s="2">
        <v>30</v>
      </c>
      <c r="O1305" s="10">
        <f t="shared" si="40"/>
        <v>39060</v>
      </c>
    </row>
    <row r="1306" spans="1:15" ht="15.75" customHeight="1" x14ac:dyDescent="0.2">
      <c r="A1306" s="1">
        <v>1303</v>
      </c>
      <c r="B1306" s="2">
        <v>30</v>
      </c>
      <c r="C1306" s="10">
        <f t="shared" si="38"/>
        <v>39090</v>
      </c>
      <c r="D1306" s="4">
        <v>1303</v>
      </c>
      <c r="E1306" s="14">
        <f t="shared" si="36"/>
        <v>20.379892555640829</v>
      </c>
      <c r="F1306" s="10">
        <f t="shared" si="37"/>
        <v>26555</v>
      </c>
      <c r="G1306" s="4">
        <v>1303</v>
      </c>
      <c r="H1306" s="2">
        <v>50</v>
      </c>
      <c r="I1306" s="10">
        <f t="shared" si="39"/>
        <v>65150</v>
      </c>
      <c r="J1306" s="4">
        <v>1303</v>
      </c>
      <c r="K1306" s="11">
        <f t="shared" si="34"/>
        <v>51.918649270913278</v>
      </c>
      <c r="L1306" s="10">
        <f t="shared" si="35"/>
        <v>67650</v>
      </c>
      <c r="M1306" s="4">
        <v>1303</v>
      </c>
      <c r="N1306" s="2">
        <v>30</v>
      </c>
      <c r="O1306" s="10">
        <f t="shared" si="40"/>
        <v>39090</v>
      </c>
    </row>
    <row r="1307" spans="1:15" ht="15.75" customHeight="1" x14ac:dyDescent="0.2">
      <c r="A1307" s="1">
        <v>1304</v>
      </c>
      <c r="B1307" s="2">
        <v>30</v>
      </c>
      <c r="C1307" s="10">
        <f t="shared" si="38"/>
        <v>39120</v>
      </c>
      <c r="D1307" s="4">
        <v>1304</v>
      </c>
      <c r="E1307" s="14">
        <f t="shared" si="36"/>
        <v>20.379601226993866</v>
      </c>
      <c r="F1307" s="10">
        <f t="shared" si="37"/>
        <v>26575</v>
      </c>
      <c r="G1307" s="4">
        <v>1304</v>
      </c>
      <c r="H1307" s="2">
        <v>50</v>
      </c>
      <c r="I1307" s="10">
        <f t="shared" si="39"/>
        <v>65200</v>
      </c>
      <c r="J1307" s="4">
        <v>1304</v>
      </c>
      <c r="K1307" s="11">
        <f t="shared" si="34"/>
        <v>51.917177914110432</v>
      </c>
      <c r="L1307" s="10">
        <f t="shared" si="35"/>
        <v>67700</v>
      </c>
      <c r="M1307" s="4">
        <v>1304</v>
      </c>
      <c r="N1307" s="2">
        <v>30</v>
      </c>
      <c r="O1307" s="10">
        <f t="shared" si="40"/>
        <v>39120</v>
      </c>
    </row>
    <row r="1308" spans="1:15" ht="15.75" customHeight="1" x14ac:dyDescent="0.2">
      <c r="A1308" s="1">
        <v>1305</v>
      </c>
      <c r="B1308" s="2">
        <v>30</v>
      </c>
      <c r="C1308" s="10">
        <f t="shared" si="38"/>
        <v>39150</v>
      </c>
      <c r="D1308" s="4">
        <v>1305</v>
      </c>
      <c r="E1308" s="14">
        <f t="shared" si="36"/>
        <v>20.379310344827587</v>
      </c>
      <c r="F1308" s="10">
        <f t="shared" si="37"/>
        <v>26595</v>
      </c>
      <c r="G1308" s="4">
        <v>1305</v>
      </c>
      <c r="H1308" s="2">
        <v>50</v>
      </c>
      <c r="I1308" s="10">
        <f t="shared" si="39"/>
        <v>65250</v>
      </c>
      <c r="J1308" s="4">
        <v>1305</v>
      </c>
      <c r="K1308" s="11">
        <f t="shared" si="34"/>
        <v>51.915708812260533</v>
      </c>
      <c r="L1308" s="10">
        <f t="shared" si="35"/>
        <v>67750</v>
      </c>
      <c r="M1308" s="4">
        <v>1305</v>
      </c>
      <c r="N1308" s="2">
        <v>30</v>
      </c>
      <c r="O1308" s="10">
        <f t="shared" si="40"/>
        <v>39150</v>
      </c>
    </row>
    <row r="1309" spans="1:15" ht="15.75" customHeight="1" x14ac:dyDescent="0.2">
      <c r="A1309" s="1">
        <v>1306</v>
      </c>
      <c r="B1309" s="2">
        <v>30</v>
      </c>
      <c r="C1309" s="10">
        <f t="shared" si="38"/>
        <v>39180</v>
      </c>
      <c r="D1309" s="4">
        <v>1306</v>
      </c>
      <c r="E1309" s="14">
        <f t="shared" si="36"/>
        <v>20.379019908116387</v>
      </c>
      <c r="F1309" s="10">
        <f t="shared" si="37"/>
        <v>26615</v>
      </c>
      <c r="G1309" s="4">
        <v>1306</v>
      </c>
      <c r="H1309" s="2">
        <v>50</v>
      </c>
      <c r="I1309" s="10">
        <f t="shared" si="39"/>
        <v>65300</v>
      </c>
      <c r="J1309" s="4">
        <v>1306</v>
      </c>
      <c r="K1309" s="11">
        <f t="shared" si="34"/>
        <v>51.914241960183766</v>
      </c>
      <c r="L1309" s="10">
        <f t="shared" si="35"/>
        <v>67800</v>
      </c>
      <c r="M1309" s="4">
        <v>1306</v>
      </c>
      <c r="N1309" s="2">
        <v>30</v>
      </c>
      <c r="O1309" s="10">
        <f t="shared" si="40"/>
        <v>39180</v>
      </c>
    </row>
    <row r="1310" spans="1:15" ht="15.75" customHeight="1" x14ac:dyDescent="0.2">
      <c r="A1310" s="1">
        <v>1307</v>
      </c>
      <c r="B1310" s="2">
        <v>30</v>
      </c>
      <c r="C1310" s="10">
        <f t="shared" si="38"/>
        <v>39210</v>
      </c>
      <c r="D1310" s="4">
        <v>1307</v>
      </c>
      <c r="E1310" s="14">
        <f t="shared" si="36"/>
        <v>20.378729915837795</v>
      </c>
      <c r="F1310" s="10">
        <f t="shared" si="37"/>
        <v>26635</v>
      </c>
      <c r="G1310" s="4">
        <v>1307</v>
      </c>
      <c r="H1310" s="2">
        <v>50</v>
      </c>
      <c r="I1310" s="10">
        <f t="shared" si="39"/>
        <v>65350</v>
      </c>
      <c r="J1310" s="4">
        <v>1307</v>
      </c>
      <c r="K1310" s="11">
        <f t="shared" si="34"/>
        <v>51.912777352716141</v>
      </c>
      <c r="L1310" s="10">
        <f t="shared" si="35"/>
        <v>67850</v>
      </c>
      <c r="M1310" s="4">
        <v>1307</v>
      </c>
      <c r="N1310" s="2">
        <v>30</v>
      </c>
      <c r="O1310" s="10">
        <f t="shared" si="40"/>
        <v>39210</v>
      </c>
    </row>
    <row r="1311" spans="1:15" ht="15.75" customHeight="1" x14ac:dyDescent="0.2">
      <c r="A1311" s="1">
        <v>1308</v>
      </c>
      <c r="B1311" s="2">
        <v>30</v>
      </c>
      <c r="C1311" s="10">
        <f t="shared" si="38"/>
        <v>39240</v>
      </c>
      <c r="D1311" s="4">
        <v>1308</v>
      </c>
      <c r="E1311" s="14">
        <f t="shared" si="36"/>
        <v>20.378440366972477</v>
      </c>
      <c r="F1311" s="10">
        <f t="shared" si="37"/>
        <v>26655</v>
      </c>
      <c r="G1311" s="4">
        <v>1308</v>
      </c>
      <c r="H1311" s="2">
        <v>50</v>
      </c>
      <c r="I1311" s="10">
        <f t="shared" si="39"/>
        <v>65400</v>
      </c>
      <c r="J1311" s="4">
        <v>1308</v>
      </c>
      <c r="K1311" s="11">
        <f t="shared" si="34"/>
        <v>51.911314984709477</v>
      </c>
      <c r="L1311" s="10">
        <f t="shared" si="35"/>
        <v>67900</v>
      </c>
      <c r="M1311" s="4">
        <v>1308</v>
      </c>
      <c r="N1311" s="2">
        <v>30</v>
      </c>
      <c r="O1311" s="10">
        <f t="shared" si="40"/>
        <v>39240</v>
      </c>
    </row>
    <row r="1312" spans="1:15" ht="15.75" customHeight="1" x14ac:dyDescent="0.2">
      <c r="A1312" s="1">
        <v>1309</v>
      </c>
      <c r="B1312" s="2">
        <v>30</v>
      </c>
      <c r="C1312" s="10">
        <f t="shared" si="38"/>
        <v>39270</v>
      </c>
      <c r="D1312" s="4">
        <v>1309</v>
      </c>
      <c r="E1312" s="14">
        <f t="shared" si="36"/>
        <v>20.3781512605042</v>
      </c>
      <c r="F1312" s="10">
        <f t="shared" si="37"/>
        <v>26675</v>
      </c>
      <c r="G1312" s="4">
        <v>1309</v>
      </c>
      <c r="H1312" s="2">
        <v>50</v>
      </c>
      <c r="I1312" s="10">
        <f t="shared" si="39"/>
        <v>65450</v>
      </c>
      <c r="J1312" s="4">
        <v>1309</v>
      </c>
      <c r="K1312" s="11">
        <f t="shared" si="34"/>
        <v>51.909854851031319</v>
      </c>
      <c r="L1312" s="10">
        <f t="shared" si="35"/>
        <v>67950</v>
      </c>
      <c r="M1312" s="4">
        <v>1309</v>
      </c>
      <c r="N1312" s="2">
        <v>30</v>
      </c>
      <c r="O1312" s="10">
        <f t="shared" si="40"/>
        <v>39270</v>
      </c>
    </row>
    <row r="1313" spans="1:15" ht="15.75" customHeight="1" x14ac:dyDescent="0.2">
      <c r="A1313" s="1">
        <v>1310</v>
      </c>
      <c r="B1313" s="2">
        <v>30</v>
      </c>
      <c r="C1313" s="10">
        <f t="shared" si="38"/>
        <v>39300</v>
      </c>
      <c r="D1313" s="4">
        <v>1310</v>
      </c>
      <c r="E1313" s="14">
        <f t="shared" si="36"/>
        <v>20.377862595419849</v>
      </c>
      <c r="F1313" s="10">
        <f t="shared" si="37"/>
        <v>26695</v>
      </c>
      <c r="G1313" s="4">
        <v>1310</v>
      </c>
      <c r="H1313" s="2">
        <v>50</v>
      </c>
      <c r="I1313" s="10">
        <f t="shared" si="39"/>
        <v>65500</v>
      </c>
      <c r="J1313" s="4">
        <v>1310</v>
      </c>
      <c r="K1313" s="11">
        <f t="shared" si="34"/>
        <v>51.908396946564885</v>
      </c>
      <c r="L1313" s="10">
        <f t="shared" si="35"/>
        <v>68000</v>
      </c>
      <c r="M1313" s="4">
        <v>1310</v>
      </c>
      <c r="N1313" s="2">
        <v>30</v>
      </c>
      <c r="O1313" s="10">
        <f t="shared" si="40"/>
        <v>39300</v>
      </c>
    </row>
    <row r="1314" spans="1:15" ht="15.75" customHeight="1" x14ac:dyDescent="0.2">
      <c r="A1314" s="1">
        <v>1311</v>
      </c>
      <c r="B1314" s="2">
        <v>30</v>
      </c>
      <c r="C1314" s="10">
        <f t="shared" si="38"/>
        <v>39330</v>
      </c>
      <c r="D1314" s="4">
        <v>1311</v>
      </c>
      <c r="E1314" s="14">
        <f t="shared" si="36"/>
        <v>20.377574370709382</v>
      </c>
      <c r="F1314" s="10">
        <f t="shared" si="37"/>
        <v>26715</v>
      </c>
      <c r="G1314" s="4">
        <v>1311</v>
      </c>
      <c r="H1314" s="2">
        <v>50</v>
      </c>
      <c r="I1314" s="10">
        <f t="shared" si="39"/>
        <v>65550</v>
      </c>
      <c r="J1314" s="4">
        <v>1311</v>
      </c>
      <c r="K1314" s="11">
        <f t="shared" si="34"/>
        <v>51.906941266209003</v>
      </c>
      <c r="L1314" s="10">
        <f t="shared" si="35"/>
        <v>68050</v>
      </c>
      <c r="M1314" s="4">
        <v>1311</v>
      </c>
      <c r="N1314" s="2">
        <v>30</v>
      </c>
      <c r="O1314" s="10">
        <f t="shared" si="40"/>
        <v>39330</v>
      </c>
    </row>
    <row r="1315" spans="1:15" ht="15.75" customHeight="1" x14ac:dyDescent="0.2">
      <c r="A1315" s="1">
        <v>1312</v>
      </c>
      <c r="B1315" s="2">
        <v>30</v>
      </c>
      <c r="C1315" s="10">
        <f t="shared" si="38"/>
        <v>39360</v>
      </c>
      <c r="D1315" s="4">
        <v>1312</v>
      </c>
      <c r="E1315" s="14">
        <f t="shared" si="36"/>
        <v>20.377286585365855</v>
      </c>
      <c r="F1315" s="10">
        <f t="shared" si="37"/>
        <v>26735</v>
      </c>
      <c r="G1315" s="4">
        <v>1312</v>
      </c>
      <c r="H1315" s="2">
        <v>50</v>
      </c>
      <c r="I1315" s="10">
        <f t="shared" si="39"/>
        <v>65600</v>
      </c>
      <c r="J1315" s="4">
        <v>1312</v>
      </c>
      <c r="K1315" s="11">
        <f t="shared" si="34"/>
        <v>51.905487804878049</v>
      </c>
      <c r="L1315" s="10">
        <f t="shared" si="35"/>
        <v>68100</v>
      </c>
      <c r="M1315" s="4">
        <v>1312</v>
      </c>
      <c r="N1315" s="2">
        <v>30</v>
      </c>
      <c r="O1315" s="10">
        <f t="shared" si="40"/>
        <v>39360</v>
      </c>
    </row>
    <row r="1316" spans="1:15" ht="15.75" customHeight="1" x14ac:dyDescent="0.2">
      <c r="A1316" s="1">
        <v>1313</v>
      </c>
      <c r="B1316" s="2">
        <v>30</v>
      </c>
      <c r="C1316" s="10">
        <f t="shared" si="38"/>
        <v>39390</v>
      </c>
      <c r="D1316" s="4">
        <v>1313</v>
      </c>
      <c r="E1316" s="14">
        <f t="shared" si="36"/>
        <v>20.376999238385377</v>
      </c>
      <c r="F1316" s="10">
        <f t="shared" si="37"/>
        <v>26755</v>
      </c>
      <c r="G1316" s="4">
        <v>1313</v>
      </c>
      <c r="H1316" s="2">
        <v>50</v>
      </c>
      <c r="I1316" s="10">
        <f t="shared" si="39"/>
        <v>65650</v>
      </c>
      <c r="J1316" s="4">
        <v>1313</v>
      </c>
      <c r="K1316" s="11">
        <f t="shared" si="34"/>
        <v>51.904036557501904</v>
      </c>
      <c r="L1316" s="10">
        <f t="shared" si="35"/>
        <v>68150</v>
      </c>
      <c r="M1316" s="4">
        <v>1313</v>
      </c>
      <c r="N1316" s="2">
        <v>30</v>
      </c>
      <c r="O1316" s="10">
        <f t="shared" si="40"/>
        <v>39390</v>
      </c>
    </row>
    <row r="1317" spans="1:15" ht="15.75" customHeight="1" x14ac:dyDescent="0.2">
      <c r="A1317" s="1">
        <v>1314</v>
      </c>
      <c r="B1317" s="2">
        <v>30</v>
      </c>
      <c r="C1317" s="10">
        <f t="shared" si="38"/>
        <v>39420</v>
      </c>
      <c r="D1317" s="4">
        <v>1314</v>
      </c>
      <c r="E1317" s="14">
        <f t="shared" si="36"/>
        <v>20.376712328767123</v>
      </c>
      <c r="F1317" s="10">
        <f t="shared" si="37"/>
        <v>26775</v>
      </c>
      <c r="G1317" s="4">
        <v>1314</v>
      </c>
      <c r="H1317" s="2">
        <v>50</v>
      </c>
      <c r="I1317" s="10">
        <f t="shared" si="39"/>
        <v>65700</v>
      </c>
      <c r="J1317" s="4">
        <v>1314</v>
      </c>
      <c r="K1317" s="11">
        <f t="shared" si="34"/>
        <v>51.902587519025872</v>
      </c>
      <c r="L1317" s="10">
        <f t="shared" si="35"/>
        <v>68200</v>
      </c>
      <c r="M1317" s="4">
        <v>1314</v>
      </c>
      <c r="N1317" s="2">
        <v>30</v>
      </c>
      <c r="O1317" s="10">
        <f t="shared" si="40"/>
        <v>39420</v>
      </c>
    </row>
    <row r="1318" spans="1:15" ht="15.75" customHeight="1" x14ac:dyDescent="0.2">
      <c r="A1318" s="1">
        <v>1315</v>
      </c>
      <c r="B1318" s="2">
        <v>30</v>
      </c>
      <c r="C1318" s="10">
        <f t="shared" si="38"/>
        <v>39450</v>
      </c>
      <c r="D1318" s="4">
        <v>1315</v>
      </c>
      <c r="E1318" s="14">
        <f t="shared" si="36"/>
        <v>20.376425855513308</v>
      </c>
      <c r="F1318" s="10">
        <f t="shared" si="37"/>
        <v>26795</v>
      </c>
      <c r="G1318" s="4">
        <v>1315</v>
      </c>
      <c r="H1318" s="2">
        <v>50</v>
      </c>
      <c r="I1318" s="10">
        <f t="shared" si="39"/>
        <v>65750</v>
      </c>
      <c r="J1318" s="4">
        <v>1315</v>
      </c>
      <c r="K1318" s="11">
        <f t="shared" si="34"/>
        <v>51.901140684410649</v>
      </c>
      <c r="L1318" s="10">
        <f t="shared" si="35"/>
        <v>68250</v>
      </c>
      <c r="M1318" s="4">
        <v>1315</v>
      </c>
      <c r="N1318" s="2">
        <v>30</v>
      </c>
      <c r="O1318" s="10">
        <f t="shared" si="40"/>
        <v>39450</v>
      </c>
    </row>
    <row r="1319" spans="1:15" ht="15.75" customHeight="1" x14ac:dyDescent="0.2">
      <c r="A1319" s="1">
        <v>1316</v>
      </c>
      <c r="B1319" s="2">
        <v>30</v>
      </c>
      <c r="C1319" s="10">
        <f t="shared" si="38"/>
        <v>39480</v>
      </c>
      <c r="D1319" s="4">
        <v>1316</v>
      </c>
      <c r="E1319" s="14">
        <f t="shared" si="36"/>
        <v>20.376139817629181</v>
      </c>
      <c r="F1319" s="10">
        <f t="shared" si="37"/>
        <v>26815</v>
      </c>
      <c r="G1319" s="4">
        <v>1316</v>
      </c>
      <c r="H1319" s="2">
        <v>50</v>
      </c>
      <c r="I1319" s="10">
        <f t="shared" si="39"/>
        <v>65800</v>
      </c>
      <c r="J1319" s="4">
        <v>1316</v>
      </c>
      <c r="K1319" s="11">
        <f t="shared" si="34"/>
        <v>51.899696048632222</v>
      </c>
      <c r="L1319" s="10">
        <f t="shared" si="35"/>
        <v>68300</v>
      </c>
      <c r="M1319" s="4">
        <v>1316</v>
      </c>
      <c r="N1319" s="2">
        <v>30</v>
      </c>
      <c r="O1319" s="10">
        <f t="shared" si="40"/>
        <v>39480</v>
      </c>
    </row>
    <row r="1320" spans="1:15" ht="15.75" customHeight="1" x14ac:dyDescent="0.2">
      <c r="A1320" s="1">
        <v>1317</v>
      </c>
      <c r="B1320" s="2">
        <v>30</v>
      </c>
      <c r="C1320" s="10">
        <f t="shared" si="38"/>
        <v>39510</v>
      </c>
      <c r="D1320" s="4">
        <v>1317</v>
      </c>
      <c r="E1320" s="14">
        <f t="shared" si="36"/>
        <v>20.375854214123006</v>
      </c>
      <c r="F1320" s="10">
        <f t="shared" si="37"/>
        <v>26835</v>
      </c>
      <c r="G1320" s="4">
        <v>1317</v>
      </c>
      <c r="H1320" s="2">
        <v>50</v>
      </c>
      <c r="I1320" s="10">
        <f t="shared" si="39"/>
        <v>65850</v>
      </c>
      <c r="J1320" s="4">
        <v>1317</v>
      </c>
      <c r="K1320" s="11">
        <f t="shared" si="34"/>
        <v>51.898253606681855</v>
      </c>
      <c r="L1320" s="10">
        <f t="shared" si="35"/>
        <v>68350</v>
      </c>
      <c r="M1320" s="4">
        <v>1317</v>
      </c>
      <c r="N1320" s="2">
        <v>30</v>
      </c>
      <c r="O1320" s="10">
        <f t="shared" si="40"/>
        <v>39510</v>
      </c>
    </row>
    <row r="1321" spans="1:15" ht="15.75" customHeight="1" x14ac:dyDescent="0.2">
      <c r="A1321" s="1">
        <v>1318</v>
      </c>
      <c r="B1321" s="2">
        <v>30</v>
      </c>
      <c r="C1321" s="10">
        <f t="shared" si="38"/>
        <v>39540</v>
      </c>
      <c r="D1321" s="4">
        <v>1318</v>
      </c>
      <c r="E1321" s="14">
        <f t="shared" si="36"/>
        <v>20.37556904400607</v>
      </c>
      <c r="F1321" s="10">
        <f t="shared" si="37"/>
        <v>26855</v>
      </c>
      <c r="G1321" s="4">
        <v>1318</v>
      </c>
      <c r="H1321" s="2">
        <v>50</v>
      </c>
      <c r="I1321" s="10">
        <f t="shared" si="39"/>
        <v>65900</v>
      </c>
      <c r="J1321" s="4">
        <v>1318</v>
      </c>
      <c r="K1321" s="11">
        <f t="shared" si="34"/>
        <v>51.89681335356601</v>
      </c>
      <c r="L1321" s="10">
        <f t="shared" si="35"/>
        <v>68400</v>
      </c>
      <c r="M1321" s="4">
        <v>1318</v>
      </c>
      <c r="N1321" s="2">
        <v>30</v>
      </c>
      <c r="O1321" s="10">
        <f t="shared" si="40"/>
        <v>39540</v>
      </c>
    </row>
    <row r="1322" spans="1:15" ht="15.75" customHeight="1" x14ac:dyDescent="0.2">
      <c r="A1322" s="1">
        <v>1319</v>
      </c>
      <c r="B1322" s="2">
        <v>30</v>
      </c>
      <c r="C1322" s="10">
        <f t="shared" si="38"/>
        <v>39570</v>
      </c>
      <c r="D1322" s="4">
        <v>1319</v>
      </c>
      <c r="E1322" s="14">
        <f t="shared" si="36"/>
        <v>20.375284306292645</v>
      </c>
      <c r="F1322" s="10">
        <f t="shared" si="37"/>
        <v>26875</v>
      </c>
      <c r="G1322" s="4">
        <v>1319</v>
      </c>
      <c r="H1322" s="2">
        <v>50</v>
      </c>
      <c r="I1322" s="10">
        <f t="shared" si="39"/>
        <v>65950</v>
      </c>
      <c r="J1322" s="4">
        <v>1319</v>
      </c>
      <c r="K1322" s="11">
        <f t="shared" si="34"/>
        <v>51.89537528430629</v>
      </c>
      <c r="L1322" s="10">
        <f t="shared" si="35"/>
        <v>68450</v>
      </c>
      <c r="M1322" s="4">
        <v>1319</v>
      </c>
      <c r="N1322" s="2">
        <v>30</v>
      </c>
      <c r="O1322" s="10">
        <f t="shared" si="40"/>
        <v>39570</v>
      </c>
    </row>
    <row r="1323" spans="1:15" ht="15.75" customHeight="1" x14ac:dyDescent="0.2">
      <c r="A1323" s="1">
        <v>1320</v>
      </c>
      <c r="B1323" s="2">
        <v>30</v>
      </c>
      <c r="C1323" s="10">
        <f t="shared" si="38"/>
        <v>39600</v>
      </c>
      <c r="D1323" s="4">
        <v>1320</v>
      </c>
      <c r="E1323" s="14">
        <f t="shared" si="36"/>
        <v>20.375</v>
      </c>
      <c r="F1323" s="10">
        <f t="shared" si="37"/>
        <v>26895</v>
      </c>
      <c r="G1323" s="4">
        <v>1320</v>
      </c>
      <c r="H1323" s="2">
        <v>50</v>
      </c>
      <c r="I1323" s="10">
        <f t="shared" si="39"/>
        <v>66000</v>
      </c>
      <c r="J1323" s="4">
        <v>1320</v>
      </c>
      <c r="K1323" s="11">
        <f t="shared" si="34"/>
        <v>51.893939393939391</v>
      </c>
      <c r="L1323" s="10">
        <f t="shared" si="35"/>
        <v>68500</v>
      </c>
      <c r="M1323" s="4">
        <v>1320</v>
      </c>
      <c r="N1323" s="2">
        <v>30</v>
      </c>
      <c r="O1323" s="10">
        <f t="shared" si="40"/>
        <v>39600</v>
      </c>
    </row>
    <row r="1324" spans="1:15" ht="15.75" customHeight="1" x14ac:dyDescent="0.2">
      <c r="A1324" s="1">
        <v>1321</v>
      </c>
      <c r="B1324" s="2">
        <v>30</v>
      </c>
      <c r="C1324" s="10">
        <f t="shared" si="38"/>
        <v>39630</v>
      </c>
      <c r="D1324" s="4">
        <v>1321</v>
      </c>
      <c r="E1324" s="14">
        <f t="shared" si="36"/>
        <v>20.374716124148371</v>
      </c>
      <c r="F1324" s="10">
        <f t="shared" si="37"/>
        <v>26915</v>
      </c>
      <c r="G1324" s="4">
        <v>1321</v>
      </c>
      <c r="H1324" s="2">
        <v>50</v>
      </c>
      <c r="I1324" s="10">
        <f t="shared" si="39"/>
        <v>66050</v>
      </c>
      <c r="J1324" s="4">
        <v>1321</v>
      </c>
      <c r="K1324" s="11">
        <f t="shared" si="34"/>
        <v>51.892505677517029</v>
      </c>
      <c r="L1324" s="10">
        <f t="shared" si="35"/>
        <v>68550</v>
      </c>
      <c r="M1324" s="4">
        <v>1321</v>
      </c>
      <c r="N1324" s="2">
        <v>30</v>
      </c>
      <c r="O1324" s="10">
        <f t="shared" si="40"/>
        <v>39630</v>
      </c>
    </row>
    <row r="1325" spans="1:15" ht="15.75" customHeight="1" x14ac:dyDescent="0.2">
      <c r="A1325" s="1">
        <v>1322</v>
      </c>
      <c r="B1325" s="2">
        <v>30</v>
      </c>
      <c r="C1325" s="10">
        <f t="shared" si="38"/>
        <v>39660</v>
      </c>
      <c r="D1325" s="4">
        <v>1322</v>
      </c>
      <c r="E1325" s="14">
        <f t="shared" si="36"/>
        <v>20.374432677760968</v>
      </c>
      <c r="F1325" s="10">
        <f t="shared" si="37"/>
        <v>26935</v>
      </c>
      <c r="G1325" s="4">
        <v>1322</v>
      </c>
      <c r="H1325" s="2">
        <v>50</v>
      </c>
      <c r="I1325" s="10">
        <f t="shared" si="39"/>
        <v>66100</v>
      </c>
      <c r="J1325" s="4">
        <v>1322</v>
      </c>
      <c r="K1325" s="11">
        <f t="shared" si="34"/>
        <v>51.891074130105899</v>
      </c>
      <c r="L1325" s="10">
        <f t="shared" si="35"/>
        <v>68600</v>
      </c>
      <c r="M1325" s="4">
        <v>1322</v>
      </c>
      <c r="N1325" s="2">
        <v>30</v>
      </c>
      <c r="O1325" s="10">
        <f t="shared" si="40"/>
        <v>39660</v>
      </c>
    </row>
    <row r="1326" spans="1:15" ht="15.75" customHeight="1" x14ac:dyDescent="0.2">
      <c r="A1326" s="1">
        <v>1323</v>
      </c>
      <c r="B1326" s="2">
        <v>30</v>
      </c>
      <c r="C1326" s="10">
        <f t="shared" si="38"/>
        <v>39690</v>
      </c>
      <c r="D1326" s="4">
        <v>1323</v>
      </c>
      <c r="E1326" s="14">
        <f t="shared" si="36"/>
        <v>20.374149659863946</v>
      </c>
      <c r="F1326" s="10">
        <f t="shared" si="37"/>
        <v>26955</v>
      </c>
      <c r="G1326" s="4">
        <v>1323</v>
      </c>
      <c r="H1326" s="2">
        <v>50</v>
      </c>
      <c r="I1326" s="10">
        <f t="shared" si="39"/>
        <v>66150</v>
      </c>
      <c r="J1326" s="4">
        <v>1323</v>
      </c>
      <c r="K1326" s="11">
        <f t="shared" si="34"/>
        <v>51.889644746787603</v>
      </c>
      <c r="L1326" s="10">
        <f t="shared" si="35"/>
        <v>68650</v>
      </c>
      <c r="M1326" s="4">
        <v>1323</v>
      </c>
      <c r="N1326" s="2">
        <v>30</v>
      </c>
      <c r="O1326" s="10">
        <f t="shared" si="40"/>
        <v>39690</v>
      </c>
    </row>
    <row r="1327" spans="1:15" ht="15.75" customHeight="1" x14ac:dyDescent="0.2">
      <c r="A1327" s="1">
        <v>1324</v>
      </c>
      <c r="B1327" s="2">
        <v>30</v>
      </c>
      <c r="C1327" s="10">
        <f t="shared" si="38"/>
        <v>39720</v>
      </c>
      <c r="D1327" s="4">
        <v>1324</v>
      </c>
      <c r="E1327" s="14">
        <f t="shared" si="36"/>
        <v>20.373867069486405</v>
      </c>
      <c r="F1327" s="10">
        <f t="shared" si="37"/>
        <v>26975</v>
      </c>
      <c r="G1327" s="4">
        <v>1324</v>
      </c>
      <c r="H1327" s="2">
        <v>50</v>
      </c>
      <c r="I1327" s="10">
        <f t="shared" si="39"/>
        <v>66200</v>
      </c>
      <c r="J1327" s="4">
        <v>1324</v>
      </c>
      <c r="K1327" s="11">
        <f t="shared" si="34"/>
        <v>51.888217522658607</v>
      </c>
      <c r="L1327" s="10">
        <f t="shared" si="35"/>
        <v>68700</v>
      </c>
      <c r="M1327" s="4">
        <v>1324</v>
      </c>
      <c r="N1327" s="2">
        <v>30</v>
      </c>
      <c r="O1327" s="10">
        <f t="shared" si="40"/>
        <v>39720</v>
      </c>
    </row>
    <row r="1328" spans="1:15" ht="15.75" customHeight="1" x14ac:dyDescent="0.2">
      <c r="A1328" s="1">
        <v>1325</v>
      </c>
      <c r="B1328" s="2">
        <v>30</v>
      </c>
      <c r="C1328" s="10">
        <f t="shared" si="38"/>
        <v>39750</v>
      </c>
      <c r="D1328" s="4">
        <v>1325</v>
      </c>
      <c r="E1328" s="14">
        <f t="shared" si="36"/>
        <v>20.373584905660376</v>
      </c>
      <c r="F1328" s="10">
        <f t="shared" si="37"/>
        <v>26995</v>
      </c>
      <c r="G1328" s="4">
        <v>1325</v>
      </c>
      <c r="H1328" s="2">
        <v>50</v>
      </c>
      <c r="I1328" s="10">
        <f t="shared" si="39"/>
        <v>66250</v>
      </c>
      <c r="J1328" s="4">
        <v>1325</v>
      </c>
      <c r="K1328" s="11">
        <f t="shared" si="34"/>
        <v>51.886792452830186</v>
      </c>
      <c r="L1328" s="10">
        <f t="shared" si="35"/>
        <v>68750</v>
      </c>
      <c r="M1328" s="4">
        <v>1325</v>
      </c>
      <c r="N1328" s="2">
        <v>30</v>
      </c>
      <c r="O1328" s="10">
        <f t="shared" si="40"/>
        <v>39750</v>
      </c>
    </row>
    <row r="1329" spans="1:15" ht="15.75" customHeight="1" x14ac:dyDescent="0.2">
      <c r="A1329" s="1">
        <v>1326</v>
      </c>
      <c r="B1329" s="2">
        <v>30</v>
      </c>
      <c r="C1329" s="10">
        <f t="shared" si="38"/>
        <v>39780</v>
      </c>
      <c r="D1329" s="4">
        <v>1326</v>
      </c>
      <c r="E1329" s="14">
        <f t="shared" si="36"/>
        <v>20.373303167420815</v>
      </c>
      <c r="F1329" s="10">
        <f t="shared" si="37"/>
        <v>27015</v>
      </c>
      <c r="G1329" s="4">
        <v>1326</v>
      </c>
      <c r="H1329" s="2">
        <v>50</v>
      </c>
      <c r="I1329" s="10">
        <f t="shared" si="39"/>
        <v>66300</v>
      </c>
      <c r="J1329" s="4">
        <v>1326</v>
      </c>
      <c r="K1329" s="11">
        <f t="shared" ref="K1329:K1583" si="41">L1329/J1329</f>
        <v>51.885369532428356</v>
      </c>
      <c r="L1329" s="10">
        <f t="shared" ref="L1329:L1583" si="42">L1328+50</f>
        <v>68800</v>
      </c>
      <c r="M1329" s="4">
        <v>1326</v>
      </c>
      <c r="N1329" s="2">
        <v>30</v>
      </c>
      <c r="O1329" s="10">
        <f t="shared" si="40"/>
        <v>39780</v>
      </c>
    </row>
    <row r="1330" spans="1:15" ht="15.75" customHeight="1" x14ac:dyDescent="0.2">
      <c r="A1330" s="1">
        <v>1327</v>
      </c>
      <c r="B1330" s="2">
        <v>30</v>
      </c>
      <c r="C1330" s="10">
        <f t="shared" si="38"/>
        <v>39810</v>
      </c>
      <c r="D1330" s="4">
        <v>1327</v>
      </c>
      <c r="E1330" s="14">
        <f t="shared" si="36"/>
        <v>20.373021853805575</v>
      </c>
      <c r="F1330" s="10">
        <f t="shared" si="37"/>
        <v>27035</v>
      </c>
      <c r="G1330" s="4">
        <v>1327</v>
      </c>
      <c r="H1330" s="2">
        <v>50</v>
      </c>
      <c r="I1330" s="10">
        <f t="shared" si="39"/>
        <v>66350</v>
      </c>
      <c r="J1330" s="4">
        <v>1327</v>
      </c>
      <c r="K1330" s="11">
        <f t="shared" si="41"/>
        <v>51.883948756593817</v>
      </c>
      <c r="L1330" s="10">
        <f t="shared" si="42"/>
        <v>68850</v>
      </c>
      <c r="M1330" s="4">
        <v>1327</v>
      </c>
      <c r="N1330" s="2">
        <v>30</v>
      </c>
      <c r="O1330" s="10">
        <f t="shared" si="40"/>
        <v>39810</v>
      </c>
    </row>
    <row r="1331" spans="1:15" ht="15.75" customHeight="1" x14ac:dyDescent="0.2">
      <c r="A1331" s="1">
        <v>1328</v>
      </c>
      <c r="B1331" s="2">
        <v>30</v>
      </c>
      <c r="C1331" s="10">
        <f t="shared" si="38"/>
        <v>39840</v>
      </c>
      <c r="D1331" s="4">
        <v>1328</v>
      </c>
      <c r="E1331" s="14">
        <f t="shared" si="36"/>
        <v>20.372740963855421</v>
      </c>
      <c r="F1331" s="10">
        <f t="shared" si="37"/>
        <v>27055</v>
      </c>
      <c r="G1331" s="4">
        <v>1328</v>
      </c>
      <c r="H1331" s="2">
        <v>50</v>
      </c>
      <c r="I1331" s="10">
        <f t="shared" si="39"/>
        <v>66400</v>
      </c>
      <c r="J1331" s="4">
        <v>1328</v>
      </c>
      <c r="K1331" s="11">
        <f t="shared" si="41"/>
        <v>51.882530120481931</v>
      </c>
      <c r="L1331" s="10">
        <f t="shared" si="42"/>
        <v>68900</v>
      </c>
      <c r="M1331" s="4">
        <v>1328</v>
      </c>
      <c r="N1331" s="2">
        <v>30</v>
      </c>
      <c r="O1331" s="10">
        <f t="shared" si="40"/>
        <v>39840</v>
      </c>
    </row>
    <row r="1332" spans="1:15" ht="15.75" customHeight="1" x14ac:dyDescent="0.2">
      <c r="A1332" s="1">
        <v>1329</v>
      </c>
      <c r="B1332" s="2">
        <v>30</v>
      </c>
      <c r="C1332" s="10">
        <f t="shared" si="38"/>
        <v>39870</v>
      </c>
      <c r="D1332" s="4">
        <v>1329</v>
      </c>
      <c r="E1332" s="14">
        <f t="shared" si="36"/>
        <v>20.372460496613996</v>
      </c>
      <c r="F1332" s="10">
        <f t="shared" si="37"/>
        <v>27075</v>
      </c>
      <c r="G1332" s="4">
        <v>1329</v>
      </c>
      <c r="H1332" s="2">
        <v>50</v>
      </c>
      <c r="I1332" s="10">
        <f t="shared" si="39"/>
        <v>66450</v>
      </c>
      <c r="J1332" s="4">
        <v>1329</v>
      </c>
      <c r="K1332" s="11">
        <f t="shared" si="41"/>
        <v>51.881113619262607</v>
      </c>
      <c r="L1332" s="10">
        <f t="shared" si="42"/>
        <v>68950</v>
      </c>
      <c r="M1332" s="4">
        <v>1329</v>
      </c>
      <c r="N1332" s="2">
        <v>30</v>
      </c>
      <c r="O1332" s="10">
        <f t="shared" si="40"/>
        <v>39870</v>
      </c>
    </row>
    <row r="1333" spans="1:15" ht="15.75" customHeight="1" x14ac:dyDescent="0.2">
      <c r="A1333" s="1">
        <v>1330</v>
      </c>
      <c r="B1333" s="2">
        <v>30</v>
      </c>
      <c r="C1333" s="10">
        <f t="shared" si="38"/>
        <v>39900</v>
      </c>
      <c r="D1333" s="4">
        <v>1330</v>
      </c>
      <c r="E1333" s="14">
        <f t="shared" si="36"/>
        <v>20.372180451127818</v>
      </c>
      <c r="F1333" s="10">
        <f t="shared" si="37"/>
        <v>27095</v>
      </c>
      <c r="G1333" s="4">
        <v>1330</v>
      </c>
      <c r="H1333" s="2">
        <v>50</v>
      </c>
      <c r="I1333" s="10">
        <f t="shared" si="39"/>
        <v>66500</v>
      </c>
      <c r="J1333" s="4">
        <v>1330</v>
      </c>
      <c r="K1333" s="11">
        <f t="shared" si="41"/>
        <v>51.879699248120303</v>
      </c>
      <c r="L1333" s="10">
        <f t="shared" si="42"/>
        <v>69000</v>
      </c>
      <c r="M1333" s="4">
        <v>1330</v>
      </c>
      <c r="N1333" s="2">
        <v>30</v>
      </c>
      <c r="O1333" s="10">
        <f t="shared" si="40"/>
        <v>39900</v>
      </c>
    </row>
    <row r="1334" spans="1:15" ht="15.75" customHeight="1" x14ac:dyDescent="0.2">
      <c r="A1334" s="1">
        <v>1331</v>
      </c>
      <c r="B1334" s="2">
        <v>30</v>
      </c>
      <c r="C1334" s="10">
        <f t="shared" si="38"/>
        <v>39930</v>
      </c>
      <c r="D1334" s="4">
        <v>1331</v>
      </c>
      <c r="E1334" s="14">
        <f t="shared" si="36"/>
        <v>20.371900826446282</v>
      </c>
      <c r="F1334" s="10">
        <f t="shared" si="37"/>
        <v>27115</v>
      </c>
      <c r="G1334" s="4">
        <v>1331</v>
      </c>
      <c r="H1334" s="2">
        <v>50</v>
      </c>
      <c r="I1334" s="10">
        <f t="shared" si="39"/>
        <v>66550</v>
      </c>
      <c r="J1334" s="4">
        <v>1331</v>
      </c>
      <c r="K1334" s="11">
        <f t="shared" si="41"/>
        <v>51.878287002253941</v>
      </c>
      <c r="L1334" s="10">
        <f t="shared" si="42"/>
        <v>69050</v>
      </c>
      <c r="M1334" s="4">
        <v>1331</v>
      </c>
      <c r="N1334" s="2">
        <v>30</v>
      </c>
      <c r="O1334" s="10">
        <f t="shared" si="40"/>
        <v>39930</v>
      </c>
    </row>
    <row r="1335" spans="1:15" ht="15.75" customHeight="1" x14ac:dyDescent="0.2">
      <c r="A1335" s="1">
        <v>1332</v>
      </c>
      <c r="B1335" s="2">
        <v>30</v>
      </c>
      <c r="C1335" s="10">
        <f t="shared" si="38"/>
        <v>39960</v>
      </c>
      <c r="D1335" s="4">
        <v>1332</v>
      </c>
      <c r="E1335" s="14">
        <f t="shared" si="36"/>
        <v>20.371621621621621</v>
      </c>
      <c r="F1335" s="10">
        <f t="shared" si="37"/>
        <v>27135</v>
      </c>
      <c r="G1335" s="4">
        <v>1332</v>
      </c>
      <c r="H1335" s="2">
        <v>50</v>
      </c>
      <c r="I1335" s="10">
        <f t="shared" si="39"/>
        <v>66600</v>
      </c>
      <c r="J1335" s="4">
        <v>1332</v>
      </c>
      <c r="K1335" s="11">
        <f t="shared" si="41"/>
        <v>51.876876876876878</v>
      </c>
      <c r="L1335" s="10">
        <f t="shared" si="42"/>
        <v>69100</v>
      </c>
      <c r="M1335" s="4">
        <v>1332</v>
      </c>
      <c r="N1335" s="2">
        <v>30</v>
      </c>
      <c r="O1335" s="10">
        <f t="shared" si="40"/>
        <v>39960</v>
      </c>
    </row>
    <row r="1336" spans="1:15" ht="15.75" customHeight="1" x14ac:dyDescent="0.2">
      <c r="A1336" s="1">
        <v>1333</v>
      </c>
      <c r="B1336" s="2">
        <v>30</v>
      </c>
      <c r="C1336" s="10">
        <f t="shared" si="38"/>
        <v>39990</v>
      </c>
      <c r="D1336" s="4">
        <v>1333</v>
      </c>
      <c r="E1336" s="14">
        <f t="shared" si="36"/>
        <v>20.371342835708926</v>
      </c>
      <c r="F1336" s="10">
        <f t="shared" si="37"/>
        <v>27155</v>
      </c>
      <c r="G1336" s="4">
        <v>1333</v>
      </c>
      <c r="H1336" s="2">
        <v>50</v>
      </c>
      <c r="I1336" s="10">
        <f t="shared" si="39"/>
        <v>66650</v>
      </c>
      <c r="J1336" s="4">
        <v>1333</v>
      </c>
      <c r="K1336" s="11">
        <f t="shared" si="41"/>
        <v>51.875468867216803</v>
      </c>
      <c r="L1336" s="10">
        <f t="shared" si="42"/>
        <v>69150</v>
      </c>
      <c r="M1336" s="4">
        <v>1333</v>
      </c>
      <c r="N1336" s="2">
        <v>30</v>
      </c>
      <c r="O1336" s="10">
        <f t="shared" si="40"/>
        <v>39990</v>
      </c>
    </row>
    <row r="1337" spans="1:15" ht="15.75" customHeight="1" x14ac:dyDescent="0.2">
      <c r="A1337" s="1">
        <v>1334</v>
      </c>
      <c r="B1337" s="2">
        <v>30</v>
      </c>
      <c r="C1337" s="10">
        <f t="shared" si="38"/>
        <v>40020</v>
      </c>
      <c r="D1337" s="4">
        <v>1334</v>
      </c>
      <c r="E1337" s="14">
        <f t="shared" si="36"/>
        <v>20.371064467766118</v>
      </c>
      <c r="F1337" s="10">
        <f t="shared" si="37"/>
        <v>27175</v>
      </c>
      <c r="G1337" s="4">
        <v>1334</v>
      </c>
      <c r="H1337" s="2">
        <v>50</v>
      </c>
      <c r="I1337" s="10">
        <f t="shared" si="39"/>
        <v>66700</v>
      </c>
      <c r="J1337" s="4">
        <v>1334</v>
      </c>
      <c r="K1337" s="11">
        <f t="shared" si="41"/>
        <v>51.874062968515744</v>
      </c>
      <c r="L1337" s="10">
        <f t="shared" si="42"/>
        <v>69200</v>
      </c>
      <c r="M1337" s="4">
        <v>1334</v>
      </c>
      <c r="N1337" s="2">
        <v>30</v>
      </c>
      <c r="O1337" s="10">
        <f t="shared" si="40"/>
        <v>40020</v>
      </c>
    </row>
    <row r="1338" spans="1:15" ht="15.75" customHeight="1" x14ac:dyDescent="0.2">
      <c r="A1338" s="1">
        <v>1335</v>
      </c>
      <c r="B1338" s="2">
        <v>30</v>
      </c>
      <c r="C1338" s="10">
        <f t="shared" si="38"/>
        <v>40050</v>
      </c>
      <c r="D1338" s="4">
        <v>1335</v>
      </c>
      <c r="E1338" s="14">
        <f t="shared" si="36"/>
        <v>20.370786516853933</v>
      </c>
      <c r="F1338" s="10">
        <f t="shared" si="37"/>
        <v>27195</v>
      </c>
      <c r="G1338" s="4">
        <v>1335</v>
      </c>
      <c r="H1338" s="2">
        <v>50</v>
      </c>
      <c r="I1338" s="10">
        <f t="shared" si="39"/>
        <v>66750</v>
      </c>
      <c r="J1338" s="4">
        <v>1335</v>
      </c>
      <c r="K1338" s="11">
        <f t="shared" si="41"/>
        <v>51.872659176029963</v>
      </c>
      <c r="L1338" s="10">
        <f t="shared" si="42"/>
        <v>69250</v>
      </c>
      <c r="M1338" s="4">
        <v>1335</v>
      </c>
      <c r="N1338" s="2">
        <v>30</v>
      </c>
      <c r="O1338" s="10">
        <f t="shared" si="40"/>
        <v>40050</v>
      </c>
    </row>
    <row r="1339" spans="1:15" ht="15.75" customHeight="1" x14ac:dyDescent="0.2">
      <c r="A1339" s="1">
        <v>1336</v>
      </c>
      <c r="B1339" s="2">
        <v>30</v>
      </c>
      <c r="C1339" s="10">
        <f t="shared" si="38"/>
        <v>40080</v>
      </c>
      <c r="D1339" s="4">
        <v>1336</v>
      </c>
      <c r="E1339" s="14">
        <f t="shared" si="36"/>
        <v>20.370508982035929</v>
      </c>
      <c r="F1339" s="10">
        <f t="shared" si="37"/>
        <v>27215</v>
      </c>
      <c r="G1339" s="4">
        <v>1336</v>
      </c>
      <c r="H1339" s="2">
        <v>50</v>
      </c>
      <c r="I1339" s="10">
        <f t="shared" si="39"/>
        <v>66800</v>
      </c>
      <c r="J1339" s="4">
        <v>1336</v>
      </c>
      <c r="K1339" s="11">
        <f t="shared" si="41"/>
        <v>51.871257485029943</v>
      </c>
      <c r="L1339" s="10">
        <f t="shared" si="42"/>
        <v>69300</v>
      </c>
      <c r="M1339" s="4">
        <v>1336</v>
      </c>
      <c r="N1339" s="2">
        <v>30</v>
      </c>
      <c r="O1339" s="10">
        <f t="shared" si="40"/>
        <v>40080</v>
      </c>
    </row>
    <row r="1340" spans="1:15" ht="15.75" customHeight="1" x14ac:dyDescent="0.2">
      <c r="A1340" s="1">
        <v>1337</v>
      </c>
      <c r="B1340" s="2">
        <v>30</v>
      </c>
      <c r="C1340" s="10">
        <f t="shared" si="38"/>
        <v>40110</v>
      </c>
      <c r="D1340" s="4">
        <v>1337</v>
      </c>
      <c r="E1340" s="14">
        <f t="shared" si="36"/>
        <v>20.370231862378461</v>
      </c>
      <c r="F1340" s="10">
        <f t="shared" si="37"/>
        <v>27235</v>
      </c>
      <c r="G1340" s="4">
        <v>1337</v>
      </c>
      <c r="H1340" s="2">
        <v>50</v>
      </c>
      <c r="I1340" s="10">
        <f t="shared" si="39"/>
        <v>66850</v>
      </c>
      <c r="J1340" s="4">
        <v>1337</v>
      </c>
      <c r="K1340" s="11">
        <f t="shared" si="41"/>
        <v>51.869857890800297</v>
      </c>
      <c r="L1340" s="10">
        <f t="shared" si="42"/>
        <v>69350</v>
      </c>
      <c r="M1340" s="4">
        <v>1337</v>
      </c>
      <c r="N1340" s="2">
        <v>30</v>
      </c>
      <c r="O1340" s="10">
        <f t="shared" si="40"/>
        <v>40110</v>
      </c>
    </row>
    <row r="1341" spans="1:15" ht="15.75" customHeight="1" x14ac:dyDescent="0.2">
      <c r="A1341" s="1">
        <v>1338</v>
      </c>
      <c r="B1341" s="2">
        <v>30</v>
      </c>
      <c r="C1341" s="10">
        <f t="shared" si="38"/>
        <v>40140</v>
      </c>
      <c r="D1341" s="4">
        <v>1338</v>
      </c>
      <c r="E1341" s="14">
        <f t="shared" si="36"/>
        <v>20.369955156950674</v>
      </c>
      <c r="F1341" s="10">
        <f t="shared" si="37"/>
        <v>27255</v>
      </c>
      <c r="G1341" s="4">
        <v>1338</v>
      </c>
      <c r="H1341" s="2">
        <v>50</v>
      </c>
      <c r="I1341" s="10">
        <f t="shared" si="39"/>
        <v>66900</v>
      </c>
      <c r="J1341" s="4">
        <v>1338</v>
      </c>
      <c r="K1341" s="11">
        <f t="shared" si="41"/>
        <v>51.868460388639761</v>
      </c>
      <c r="L1341" s="10">
        <f t="shared" si="42"/>
        <v>69400</v>
      </c>
      <c r="M1341" s="4">
        <v>1338</v>
      </c>
      <c r="N1341" s="2">
        <v>30</v>
      </c>
      <c r="O1341" s="10">
        <f t="shared" si="40"/>
        <v>40140</v>
      </c>
    </row>
    <row r="1342" spans="1:15" ht="15.75" customHeight="1" x14ac:dyDescent="0.2">
      <c r="A1342" s="1">
        <v>1339</v>
      </c>
      <c r="B1342" s="2">
        <v>30</v>
      </c>
      <c r="C1342" s="10">
        <f t="shared" si="38"/>
        <v>40170</v>
      </c>
      <c r="D1342" s="4">
        <v>1339</v>
      </c>
      <c r="E1342" s="14">
        <f t="shared" si="36"/>
        <v>20.369678864824497</v>
      </c>
      <c r="F1342" s="10">
        <f t="shared" si="37"/>
        <v>27275</v>
      </c>
      <c r="G1342" s="4">
        <v>1339</v>
      </c>
      <c r="H1342" s="2">
        <v>50</v>
      </c>
      <c r="I1342" s="10">
        <f t="shared" si="39"/>
        <v>66950</v>
      </c>
      <c r="J1342" s="4">
        <v>1339</v>
      </c>
      <c r="K1342" s="11">
        <f t="shared" si="41"/>
        <v>51.86706497386109</v>
      </c>
      <c r="L1342" s="10">
        <f t="shared" si="42"/>
        <v>69450</v>
      </c>
      <c r="M1342" s="4">
        <v>1339</v>
      </c>
      <c r="N1342" s="2">
        <v>30</v>
      </c>
      <c r="O1342" s="10">
        <f t="shared" si="40"/>
        <v>40170</v>
      </c>
    </row>
    <row r="1343" spans="1:15" ht="15.75" customHeight="1" x14ac:dyDescent="0.2">
      <c r="A1343" s="1">
        <v>1340</v>
      </c>
      <c r="B1343" s="2">
        <v>30</v>
      </c>
      <c r="C1343" s="10">
        <f t="shared" si="38"/>
        <v>40200</v>
      </c>
      <c r="D1343" s="4">
        <v>1340</v>
      </c>
      <c r="E1343" s="14">
        <f t="shared" si="36"/>
        <v>20.369402985074625</v>
      </c>
      <c r="F1343" s="10">
        <f t="shared" si="37"/>
        <v>27295</v>
      </c>
      <c r="G1343" s="4">
        <v>1340</v>
      </c>
      <c r="H1343" s="2">
        <v>50</v>
      </c>
      <c r="I1343" s="10">
        <f t="shared" si="39"/>
        <v>67000</v>
      </c>
      <c r="J1343" s="4">
        <v>1340</v>
      </c>
      <c r="K1343" s="11">
        <f t="shared" si="41"/>
        <v>51.865671641791046</v>
      </c>
      <c r="L1343" s="10">
        <f t="shared" si="42"/>
        <v>69500</v>
      </c>
      <c r="M1343" s="4">
        <v>1340</v>
      </c>
      <c r="N1343" s="2">
        <v>30</v>
      </c>
      <c r="O1343" s="10">
        <f t="shared" si="40"/>
        <v>40200</v>
      </c>
    </row>
    <row r="1344" spans="1:15" ht="15.75" customHeight="1" x14ac:dyDescent="0.2">
      <c r="A1344" s="1">
        <v>1341</v>
      </c>
      <c r="B1344" s="2">
        <v>30</v>
      </c>
      <c r="C1344" s="10">
        <f t="shared" si="38"/>
        <v>40230</v>
      </c>
      <c r="D1344" s="4">
        <v>1341</v>
      </c>
      <c r="E1344" s="14">
        <f t="shared" si="36"/>
        <v>20.369127516778523</v>
      </c>
      <c r="F1344" s="10">
        <f t="shared" si="37"/>
        <v>27315</v>
      </c>
      <c r="G1344" s="4">
        <v>1341</v>
      </c>
      <c r="H1344" s="2">
        <v>50</v>
      </c>
      <c r="I1344" s="10">
        <f t="shared" si="39"/>
        <v>67050</v>
      </c>
      <c r="J1344" s="4">
        <v>1341</v>
      </c>
      <c r="K1344" s="11">
        <f t="shared" si="41"/>
        <v>51.864280387770322</v>
      </c>
      <c r="L1344" s="10">
        <f t="shared" si="42"/>
        <v>69550</v>
      </c>
      <c r="M1344" s="4">
        <v>1341</v>
      </c>
      <c r="N1344" s="2">
        <v>30</v>
      </c>
      <c r="O1344" s="10">
        <f t="shared" si="40"/>
        <v>40230</v>
      </c>
    </row>
    <row r="1345" spans="1:15" ht="15.75" customHeight="1" x14ac:dyDescent="0.2">
      <c r="A1345" s="1">
        <v>1342</v>
      </c>
      <c r="B1345" s="2">
        <v>30</v>
      </c>
      <c r="C1345" s="10">
        <f t="shared" si="38"/>
        <v>40260</v>
      </c>
      <c r="D1345" s="4">
        <v>1342</v>
      </c>
      <c r="E1345" s="14">
        <f t="shared" si="36"/>
        <v>20.368852459016395</v>
      </c>
      <c r="F1345" s="10">
        <f t="shared" si="37"/>
        <v>27335</v>
      </c>
      <c r="G1345" s="4">
        <v>1342</v>
      </c>
      <c r="H1345" s="2">
        <v>50</v>
      </c>
      <c r="I1345" s="10">
        <f t="shared" si="39"/>
        <v>67100</v>
      </c>
      <c r="J1345" s="4">
        <v>1342</v>
      </c>
      <c r="K1345" s="11">
        <f t="shared" si="41"/>
        <v>51.862891207153503</v>
      </c>
      <c r="L1345" s="10">
        <f t="shared" si="42"/>
        <v>69600</v>
      </c>
      <c r="M1345" s="4">
        <v>1342</v>
      </c>
      <c r="N1345" s="2">
        <v>30</v>
      </c>
      <c r="O1345" s="10">
        <f t="shared" si="40"/>
        <v>40260</v>
      </c>
    </row>
    <row r="1346" spans="1:15" ht="15.75" customHeight="1" x14ac:dyDescent="0.2">
      <c r="A1346" s="1">
        <v>1343</v>
      </c>
      <c r="B1346" s="2">
        <v>30</v>
      </c>
      <c r="C1346" s="10">
        <f t="shared" si="38"/>
        <v>40290</v>
      </c>
      <c r="D1346" s="4">
        <v>1343</v>
      </c>
      <c r="E1346" s="14">
        <f t="shared" si="36"/>
        <v>20.368577810871184</v>
      </c>
      <c r="F1346" s="10">
        <f t="shared" si="37"/>
        <v>27355</v>
      </c>
      <c r="G1346" s="4">
        <v>1343</v>
      </c>
      <c r="H1346" s="2">
        <v>50</v>
      </c>
      <c r="I1346" s="10">
        <f t="shared" si="39"/>
        <v>67150</v>
      </c>
      <c r="J1346" s="4">
        <v>1343</v>
      </c>
      <c r="K1346" s="11">
        <f t="shared" si="41"/>
        <v>51.861504095309009</v>
      </c>
      <c r="L1346" s="10">
        <f t="shared" si="42"/>
        <v>69650</v>
      </c>
      <c r="M1346" s="4">
        <v>1343</v>
      </c>
      <c r="N1346" s="2">
        <v>30</v>
      </c>
      <c r="O1346" s="10">
        <f t="shared" si="40"/>
        <v>40290</v>
      </c>
    </row>
    <row r="1347" spans="1:15" ht="15.75" customHeight="1" x14ac:dyDescent="0.2">
      <c r="A1347" s="1">
        <v>1344</v>
      </c>
      <c r="B1347" s="2">
        <v>30</v>
      </c>
      <c r="C1347" s="10">
        <f t="shared" si="38"/>
        <v>40320</v>
      </c>
      <c r="D1347" s="4">
        <v>1344</v>
      </c>
      <c r="E1347" s="14">
        <f t="shared" si="36"/>
        <v>20.368303571428573</v>
      </c>
      <c r="F1347" s="10">
        <f t="shared" si="37"/>
        <v>27375</v>
      </c>
      <c r="G1347" s="4">
        <v>1344</v>
      </c>
      <c r="H1347" s="2">
        <v>50</v>
      </c>
      <c r="I1347" s="10">
        <f t="shared" si="39"/>
        <v>67200</v>
      </c>
      <c r="J1347" s="4">
        <v>1344</v>
      </c>
      <c r="K1347" s="11">
        <f t="shared" si="41"/>
        <v>51.860119047619051</v>
      </c>
      <c r="L1347" s="10">
        <f t="shared" si="42"/>
        <v>69700</v>
      </c>
      <c r="M1347" s="4">
        <v>1344</v>
      </c>
      <c r="N1347" s="2">
        <v>30</v>
      </c>
      <c r="O1347" s="10">
        <f t="shared" si="40"/>
        <v>40320</v>
      </c>
    </row>
    <row r="1348" spans="1:15" ht="15.75" customHeight="1" x14ac:dyDescent="0.2">
      <c r="A1348" s="1">
        <v>1345</v>
      </c>
      <c r="B1348" s="2">
        <v>30</v>
      </c>
      <c r="C1348" s="10">
        <f t="shared" si="38"/>
        <v>40350</v>
      </c>
      <c r="D1348" s="4">
        <v>1345</v>
      </c>
      <c r="E1348" s="14">
        <f t="shared" si="36"/>
        <v>20.368029739776951</v>
      </c>
      <c r="F1348" s="10">
        <f t="shared" si="37"/>
        <v>27395</v>
      </c>
      <c r="G1348" s="4">
        <v>1345</v>
      </c>
      <c r="H1348" s="2">
        <v>50</v>
      </c>
      <c r="I1348" s="10">
        <f t="shared" si="39"/>
        <v>67250</v>
      </c>
      <c r="J1348" s="4">
        <v>1345</v>
      </c>
      <c r="K1348" s="11">
        <f t="shared" si="41"/>
        <v>51.858736059479554</v>
      </c>
      <c r="L1348" s="10">
        <f t="shared" si="42"/>
        <v>69750</v>
      </c>
      <c r="M1348" s="4">
        <v>1345</v>
      </c>
      <c r="N1348" s="2">
        <v>30</v>
      </c>
      <c r="O1348" s="10">
        <f t="shared" si="40"/>
        <v>40350</v>
      </c>
    </row>
    <row r="1349" spans="1:15" ht="15.75" customHeight="1" x14ac:dyDescent="0.2">
      <c r="A1349" s="1">
        <v>1346</v>
      </c>
      <c r="B1349" s="2">
        <v>30</v>
      </c>
      <c r="C1349" s="10">
        <f t="shared" si="38"/>
        <v>40380</v>
      </c>
      <c r="D1349" s="4">
        <v>1346</v>
      </c>
      <c r="E1349" s="14">
        <f t="shared" si="36"/>
        <v>20.36775631500743</v>
      </c>
      <c r="F1349" s="10">
        <f t="shared" si="37"/>
        <v>27415</v>
      </c>
      <c r="G1349" s="4">
        <v>1346</v>
      </c>
      <c r="H1349" s="2">
        <v>50</v>
      </c>
      <c r="I1349" s="10">
        <f t="shared" si="39"/>
        <v>67300</v>
      </c>
      <c r="J1349" s="4">
        <v>1346</v>
      </c>
      <c r="K1349" s="11">
        <f t="shared" si="41"/>
        <v>51.857355126300149</v>
      </c>
      <c r="L1349" s="10">
        <f t="shared" si="42"/>
        <v>69800</v>
      </c>
      <c r="M1349" s="4">
        <v>1346</v>
      </c>
      <c r="N1349" s="2">
        <v>30</v>
      </c>
      <c r="O1349" s="10">
        <f t="shared" si="40"/>
        <v>40380</v>
      </c>
    </row>
    <row r="1350" spans="1:15" ht="15.75" customHeight="1" x14ac:dyDescent="0.2">
      <c r="A1350" s="1">
        <v>1347</v>
      </c>
      <c r="B1350" s="2">
        <v>30</v>
      </c>
      <c r="C1350" s="10">
        <f t="shared" si="38"/>
        <v>40410</v>
      </c>
      <c r="D1350" s="4">
        <v>1347</v>
      </c>
      <c r="E1350" s="14">
        <f t="shared" si="36"/>
        <v>20.367483296213809</v>
      </c>
      <c r="F1350" s="10">
        <f t="shared" si="37"/>
        <v>27435</v>
      </c>
      <c r="G1350" s="4">
        <v>1347</v>
      </c>
      <c r="H1350" s="2">
        <v>50</v>
      </c>
      <c r="I1350" s="10">
        <f t="shared" si="39"/>
        <v>67350</v>
      </c>
      <c r="J1350" s="4">
        <v>1347</v>
      </c>
      <c r="K1350" s="11">
        <f t="shared" si="41"/>
        <v>51.855976243504081</v>
      </c>
      <c r="L1350" s="10">
        <f t="shared" si="42"/>
        <v>69850</v>
      </c>
      <c r="M1350" s="4">
        <v>1347</v>
      </c>
      <c r="N1350" s="2">
        <v>30</v>
      </c>
      <c r="O1350" s="10">
        <f t="shared" si="40"/>
        <v>40410</v>
      </c>
    </row>
    <row r="1351" spans="1:15" ht="15.75" customHeight="1" x14ac:dyDescent="0.2">
      <c r="A1351" s="1">
        <v>1348</v>
      </c>
      <c r="B1351" s="2">
        <v>30</v>
      </c>
      <c r="C1351" s="10">
        <f t="shared" si="38"/>
        <v>40440</v>
      </c>
      <c r="D1351" s="4">
        <v>1348</v>
      </c>
      <c r="E1351" s="14">
        <f t="shared" si="36"/>
        <v>20.367210682492583</v>
      </c>
      <c r="F1351" s="10">
        <f t="shared" si="37"/>
        <v>27455</v>
      </c>
      <c r="G1351" s="4">
        <v>1348</v>
      </c>
      <c r="H1351" s="2">
        <v>50</v>
      </c>
      <c r="I1351" s="10">
        <f t="shared" si="39"/>
        <v>67400</v>
      </c>
      <c r="J1351" s="4">
        <v>1348</v>
      </c>
      <c r="K1351" s="11">
        <f t="shared" si="41"/>
        <v>51.854599406528187</v>
      </c>
      <c r="L1351" s="10">
        <f t="shared" si="42"/>
        <v>69900</v>
      </c>
      <c r="M1351" s="4">
        <v>1348</v>
      </c>
      <c r="N1351" s="2">
        <v>30</v>
      </c>
      <c r="O1351" s="10">
        <f t="shared" si="40"/>
        <v>40440</v>
      </c>
    </row>
    <row r="1352" spans="1:15" ht="15.75" customHeight="1" x14ac:dyDescent="0.2">
      <c r="A1352" s="1">
        <v>1349</v>
      </c>
      <c r="B1352" s="2">
        <v>30</v>
      </c>
      <c r="C1352" s="10">
        <f t="shared" si="38"/>
        <v>40470</v>
      </c>
      <c r="D1352" s="4">
        <v>1349</v>
      </c>
      <c r="E1352" s="14">
        <f t="shared" si="36"/>
        <v>20.36693847294292</v>
      </c>
      <c r="F1352" s="10">
        <f t="shared" si="37"/>
        <v>27475</v>
      </c>
      <c r="G1352" s="4">
        <v>1349</v>
      </c>
      <c r="H1352" s="2">
        <v>50</v>
      </c>
      <c r="I1352" s="10">
        <f t="shared" si="39"/>
        <v>67450</v>
      </c>
      <c r="J1352" s="4">
        <v>1349</v>
      </c>
      <c r="K1352" s="11">
        <f t="shared" si="41"/>
        <v>51.853224610822835</v>
      </c>
      <c r="L1352" s="10">
        <f t="shared" si="42"/>
        <v>69950</v>
      </c>
      <c r="M1352" s="4">
        <v>1349</v>
      </c>
      <c r="N1352" s="2">
        <v>30</v>
      </c>
      <c r="O1352" s="10">
        <f t="shared" si="40"/>
        <v>40470</v>
      </c>
    </row>
    <row r="1353" spans="1:15" ht="15.75" customHeight="1" x14ac:dyDescent="0.2">
      <c r="A1353" s="1">
        <v>1350</v>
      </c>
      <c r="B1353" s="2">
        <v>30</v>
      </c>
      <c r="C1353" s="10">
        <f t="shared" si="38"/>
        <v>40500</v>
      </c>
      <c r="D1353" s="4">
        <v>1350</v>
      </c>
      <c r="E1353" s="14">
        <f t="shared" si="36"/>
        <v>20.366666666666667</v>
      </c>
      <c r="F1353" s="10">
        <f t="shared" si="37"/>
        <v>27495</v>
      </c>
      <c r="G1353" s="4">
        <v>1350</v>
      </c>
      <c r="H1353" s="2">
        <v>50</v>
      </c>
      <c r="I1353" s="10">
        <f t="shared" si="39"/>
        <v>67500</v>
      </c>
      <c r="J1353" s="4">
        <v>1350</v>
      </c>
      <c r="K1353" s="11">
        <f t="shared" si="41"/>
        <v>51.851851851851855</v>
      </c>
      <c r="L1353" s="10">
        <f t="shared" si="42"/>
        <v>70000</v>
      </c>
      <c r="M1353" s="4">
        <v>1350</v>
      </c>
      <c r="N1353" s="2">
        <v>30</v>
      </c>
      <c r="O1353" s="10">
        <f t="shared" si="40"/>
        <v>40500</v>
      </c>
    </row>
    <row r="1354" spans="1:15" ht="15.75" customHeight="1" x14ac:dyDescent="0.2">
      <c r="A1354" s="1">
        <v>1351</v>
      </c>
      <c r="B1354" s="2">
        <v>30</v>
      </c>
      <c r="C1354" s="10">
        <f t="shared" si="38"/>
        <v>40530</v>
      </c>
      <c r="D1354" s="4">
        <v>1351</v>
      </c>
      <c r="E1354" s="14">
        <f t="shared" si="36"/>
        <v>20.366395262768318</v>
      </c>
      <c r="F1354" s="10">
        <f t="shared" si="37"/>
        <v>27515</v>
      </c>
      <c r="G1354" s="4">
        <v>1351</v>
      </c>
      <c r="H1354" s="2">
        <v>50</v>
      </c>
      <c r="I1354" s="10">
        <f t="shared" si="39"/>
        <v>67550</v>
      </c>
      <c r="J1354" s="4">
        <v>1351</v>
      </c>
      <c r="K1354" s="11">
        <f t="shared" si="41"/>
        <v>51.850481125092521</v>
      </c>
      <c r="L1354" s="10">
        <f t="shared" si="42"/>
        <v>70050</v>
      </c>
      <c r="M1354" s="4">
        <v>1351</v>
      </c>
      <c r="N1354" s="2">
        <v>30</v>
      </c>
      <c r="O1354" s="10">
        <f t="shared" si="40"/>
        <v>40530</v>
      </c>
    </row>
    <row r="1355" spans="1:15" ht="15.75" customHeight="1" x14ac:dyDescent="0.2">
      <c r="A1355" s="1">
        <v>1352</v>
      </c>
      <c r="B1355" s="2">
        <v>30</v>
      </c>
      <c r="C1355" s="10">
        <f t="shared" si="38"/>
        <v>40560</v>
      </c>
      <c r="D1355" s="4">
        <v>1352</v>
      </c>
      <c r="E1355" s="14">
        <f t="shared" si="36"/>
        <v>20.366124260355029</v>
      </c>
      <c r="F1355" s="10">
        <f t="shared" si="37"/>
        <v>27535</v>
      </c>
      <c r="G1355" s="4">
        <v>1352</v>
      </c>
      <c r="H1355" s="2">
        <v>50</v>
      </c>
      <c r="I1355" s="10">
        <f t="shared" si="39"/>
        <v>67600</v>
      </c>
      <c r="J1355" s="4">
        <v>1352</v>
      </c>
      <c r="K1355" s="11">
        <f t="shared" si="41"/>
        <v>51.849112426035504</v>
      </c>
      <c r="L1355" s="10">
        <f t="shared" si="42"/>
        <v>70100</v>
      </c>
      <c r="M1355" s="4">
        <v>1352</v>
      </c>
      <c r="N1355" s="2">
        <v>30</v>
      </c>
      <c r="O1355" s="10">
        <f t="shared" si="40"/>
        <v>40560</v>
      </c>
    </row>
    <row r="1356" spans="1:15" ht="15.75" customHeight="1" x14ac:dyDescent="0.2">
      <c r="A1356" s="1">
        <v>1353</v>
      </c>
      <c r="B1356" s="2">
        <v>30</v>
      </c>
      <c r="C1356" s="10">
        <f t="shared" si="38"/>
        <v>40590</v>
      </c>
      <c r="D1356" s="4">
        <v>1353</v>
      </c>
      <c r="E1356" s="14">
        <f t="shared" si="36"/>
        <v>20.365853658536587</v>
      </c>
      <c r="F1356" s="10">
        <f t="shared" si="37"/>
        <v>27555</v>
      </c>
      <c r="G1356" s="4">
        <v>1353</v>
      </c>
      <c r="H1356" s="2">
        <v>50</v>
      </c>
      <c r="I1356" s="10">
        <f t="shared" si="39"/>
        <v>67650</v>
      </c>
      <c r="J1356" s="4">
        <v>1353</v>
      </c>
      <c r="K1356" s="11">
        <f t="shared" si="41"/>
        <v>51.847745750184778</v>
      </c>
      <c r="L1356" s="10">
        <f t="shared" si="42"/>
        <v>70150</v>
      </c>
      <c r="M1356" s="4">
        <v>1353</v>
      </c>
      <c r="N1356" s="2">
        <v>30</v>
      </c>
      <c r="O1356" s="10">
        <f t="shared" si="40"/>
        <v>40590</v>
      </c>
    </row>
    <row r="1357" spans="1:15" ht="15.75" customHeight="1" x14ac:dyDescent="0.2">
      <c r="A1357" s="1">
        <v>1354</v>
      </c>
      <c r="B1357" s="2">
        <v>30</v>
      </c>
      <c r="C1357" s="10">
        <f t="shared" si="38"/>
        <v>40620</v>
      </c>
      <c r="D1357" s="4">
        <v>1354</v>
      </c>
      <c r="E1357" s="14">
        <f t="shared" si="36"/>
        <v>20.365583456425405</v>
      </c>
      <c r="F1357" s="10">
        <f t="shared" si="37"/>
        <v>27575</v>
      </c>
      <c r="G1357" s="4">
        <v>1354</v>
      </c>
      <c r="H1357" s="2">
        <v>50</v>
      </c>
      <c r="I1357" s="10">
        <f t="shared" si="39"/>
        <v>67700</v>
      </c>
      <c r="J1357" s="4">
        <v>1354</v>
      </c>
      <c r="K1357" s="11">
        <f t="shared" si="41"/>
        <v>51.846381093057609</v>
      </c>
      <c r="L1357" s="10">
        <f t="shared" si="42"/>
        <v>70200</v>
      </c>
      <c r="M1357" s="4">
        <v>1354</v>
      </c>
      <c r="N1357" s="2">
        <v>30</v>
      </c>
      <c r="O1357" s="10">
        <f t="shared" si="40"/>
        <v>40620</v>
      </c>
    </row>
    <row r="1358" spans="1:15" ht="15.75" customHeight="1" x14ac:dyDescent="0.2">
      <c r="A1358" s="1">
        <v>1355</v>
      </c>
      <c r="B1358" s="2">
        <v>30</v>
      </c>
      <c r="C1358" s="10">
        <f t="shared" si="38"/>
        <v>40650</v>
      </c>
      <c r="D1358" s="4">
        <v>1355</v>
      </c>
      <c r="E1358" s="14">
        <f t="shared" si="36"/>
        <v>20.365313653136532</v>
      </c>
      <c r="F1358" s="10">
        <f t="shared" si="37"/>
        <v>27595</v>
      </c>
      <c r="G1358" s="4">
        <v>1355</v>
      </c>
      <c r="H1358" s="2">
        <v>50</v>
      </c>
      <c r="I1358" s="10">
        <f t="shared" si="39"/>
        <v>67750</v>
      </c>
      <c r="J1358" s="4">
        <v>1355</v>
      </c>
      <c r="K1358" s="11">
        <f t="shared" si="41"/>
        <v>51.845018450184504</v>
      </c>
      <c r="L1358" s="10">
        <f t="shared" si="42"/>
        <v>70250</v>
      </c>
      <c r="M1358" s="4">
        <v>1355</v>
      </c>
      <c r="N1358" s="2">
        <v>30</v>
      </c>
      <c r="O1358" s="10">
        <f t="shared" si="40"/>
        <v>40650</v>
      </c>
    </row>
    <row r="1359" spans="1:15" ht="15.75" customHeight="1" x14ac:dyDescent="0.2">
      <c r="A1359" s="1">
        <v>1356</v>
      </c>
      <c r="B1359" s="2">
        <v>30</v>
      </c>
      <c r="C1359" s="10">
        <f t="shared" si="38"/>
        <v>40680</v>
      </c>
      <c r="D1359" s="4">
        <v>1356</v>
      </c>
      <c r="E1359" s="14">
        <f t="shared" si="36"/>
        <v>20.365044247787612</v>
      </c>
      <c r="F1359" s="10">
        <f t="shared" si="37"/>
        <v>27615</v>
      </c>
      <c r="G1359" s="4">
        <v>1356</v>
      </c>
      <c r="H1359" s="2">
        <v>50</v>
      </c>
      <c r="I1359" s="10">
        <f t="shared" si="39"/>
        <v>67800</v>
      </c>
      <c r="J1359" s="4">
        <v>1356</v>
      </c>
      <c r="K1359" s="11">
        <f t="shared" si="41"/>
        <v>51.843657817109147</v>
      </c>
      <c r="L1359" s="10">
        <f t="shared" si="42"/>
        <v>70300</v>
      </c>
      <c r="M1359" s="4">
        <v>1356</v>
      </c>
      <c r="N1359" s="2">
        <v>30</v>
      </c>
      <c r="O1359" s="10">
        <f t="shared" si="40"/>
        <v>40680</v>
      </c>
    </row>
    <row r="1360" spans="1:15" ht="15.75" customHeight="1" x14ac:dyDescent="0.2">
      <c r="A1360" s="1">
        <v>1357</v>
      </c>
      <c r="B1360" s="2">
        <v>30</v>
      </c>
      <c r="C1360" s="10">
        <f t="shared" si="38"/>
        <v>40710</v>
      </c>
      <c r="D1360" s="4">
        <v>1357</v>
      </c>
      <c r="E1360" s="14">
        <f t="shared" si="36"/>
        <v>20.364775239498893</v>
      </c>
      <c r="F1360" s="10">
        <f t="shared" si="37"/>
        <v>27635</v>
      </c>
      <c r="G1360" s="4">
        <v>1357</v>
      </c>
      <c r="H1360" s="2">
        <v>50</v>
      </c>
      <c r="I1360" s="10">
        <f t="shared" si="39"/>
        <v>67850</v>
      </c>
      <c r="J1360" s="4">
        <v>1357</v>
      </c>
      <c r="K1360" s="11">
        <f t="shared" si="41"/>
        <v>51.842299189388356</v>
      </c>
      <c r="L1360" s="10">
        <f t="shared" si="42"/>
        <v>70350</v>
      </c>
      <c r="M1360" s="4">
        <v>1357</v>
      </c>
      <c r="N1360" s="2">
        <v>30</v>
      </c>
      <c r="O1360" s="10">
        <f t="shared" si="40"/>
        <v>40710</v>
      </c>
    </row>
    <row r="1361" spans="1:15" ht="15.75" customHeight="1" x14ac:dyDescent="0.2">
      <c r="A1361" s="1">
        <v>1358</v>
      </c>
      <c r="B1361" s="2">
        <v>30</v>
      </c>
      <c r="C1361" s="10">
        <f t="shared" si="38"/>
        <v>40740</v>
      </c>
      <c r="D1361" s="4">
        <v>1358</v>
      </c>
      <c r="E1361" s="14">
        <f t="shared" si="36"/>
        <v>20.364506627393226</v>
      </c>
      <c r="F1361" s="10">
        <f t="shared" si="37"/>
        <v>27655</v>
      </c>
      <c r="G1361" s="4">
        <v>1358</v>
      </c>
      <c r="H1361" s="2">
        <v>50</v>
      </c>
      <c r="I1361" s="10">
        <f t="shared" si="39"/>
        <v>67900</v>
      </c>
      <c r="J1361" s="4">
        <v>1358</v>
      </c>
      <c r="K1361" s="11">
        <f t="shared" si="41"/>
        <v>51.840942562592048</v>
      </c>
      <c r="L1361" s="10">
        <f t="shared" si="42"/>
        <v>70400</v>
      </c>
      <c r="M1361" s="4">
        <v>1358</v>
      </c>
      <c r="N1361" s="2">
        <v>30</v>
      </c>
      <c r="O1361" s="10">
        <f t="shared" si="40"/>
        <v>40740</v>
      </c>
    </row>
    <row r="1362" spans="1:15" ht="15.75" customHeight="1" x14ac:dyDescent="0.2">
      <c r="A1362" s="1">
        <v>1359</v>
      </c>
      <c r="B1362" s="2">
        <v>30</v>
      </c>
      <c r="C1362" s="10">
        <f t="shared" si="38"/>
        <v>40770</v>
      </c>
      <c r="D1362" s="4">
        <v>1359</v>
      </c>
      <c r="E1362" s="14">
        <f t="shared" si="36"/>
        <v>20.364238410596027</v>
      </c>
      <c r="F1362" s="10">
        <f t="shared" si="37"/>
        <v>27675</v>
      </c>
      <c r="G1362" s="4">
        <v>1359</v>
      </c>
      <c r="H1362" s="2">
        <v>50</v>
      </c>
      <c r="I1362" s="10">
        <f t="shared" si="39"/>
        <v>67950</v>
      </c>
      <c r="J1362" s="4">
        <v>1359</v>
      </c>
      <c r="K1362" s="11">
        <f t="shared" si="41"/>
        <v>51.839587932303161</v>
      </c>
      <c r="L1362" s="10">
        <f t="shared" si="42"/>
        <v>70450</v>
      </c>
      <c r="M1362" s="4">
        <v>1359</v>
      </c>
      <c r="N1362" s="2">
        <v>30</v>
      </c>
      <c r="O1362" s="10">
        <f t="shared" si="40"/>
        <v>40770</v>
      </c>
    </row>
    <row r="1363" spans="1:15" ht="15.75" customHeight="1" x14ac:dyDescent="0.2">
      <c r="A1363" s="1">
        <v>1360</v>
      </c>
      <c r="B1363" s="2">
        <v>30</v>
      </c>
      <c r="C1363" s="10">
        <f t="shared" si="38"/>
        <v>40800</v>
      </c>
      <c r="D1363" s="4">
        <v>1360</v>
      </c>
      <c r="E1363" s="14">
        <f t="shared" si="36"/>
        <v>20.363970588235293</v>
      </c>
      <c r="F1363" s="10">
        <f t="shared" si="37"/>
        <v>27695</v>
      </c>
      <c r="G1363" s="4">
        <v>1360</v>
      </c>
      <c r="H1363" s="2">
        <v>50</v>
      </c>
      <c r="I1363" s="10">
        <f t="shared" si="39"/>
        <v>68000</v>
      </c>
      <c r="J1363" s="4">
        <v>1360</v>
      </c>
      <c r="K1363" s="11">
        <f t="shared" si="41"/>
        <v>51.838235294117645</v>
      </c>
      <c r="L1363" s="10">
        <f t="shared" si="42"/>
        <v>70500</v>
      </c>
      <c r="M1363" s="4">
        <v>1360</v>
      </c>
      <c r="N1363" s="2">
        <v>30</v>
      </c>
      <c r="O1363" s="10">
        <f t="shared" si="40"/>
        <v>40800</v>
      </c>
    </row>
    <row r="1364" spans="1:15" ht="15.75" customHeight="1" x14ac:dyDescent="0.2">
      <c r="A1364" s="1">
        <v>1361</v>
      </c>
      <c r="B1364" s="2">
        <v>30</v>
      </c>
      <c r="C1364" s="10">
        <f t="shared" si="38"/>
        <v>40830</v>
      </c>
      <c r="D1364" s="4">
        <v>1361</v>
      </c>
      <c r="E1364" s="14">
        <f t="shared" si="36"/>
        <v>20.363703159441588</v>
      </c>
      <c r="F1364" s="10">
        <f t="shared" si="37"/>
        <v>27715</v>
      </c>
      <c r="G1364" s="4">
        <v>1361</v>
      </c>
      <c r="H1364" s="2">
        <v>50</v>
      </c>
      <c r="I1364" s="10">
        <f t="shared" si="39"/>
        <v>68050</v>
      </c>
      <c r="J1364" s="4">
        <v>1361</v>
      </c>
      <c r="K1364" s="11">
        <f t="shared" si="41"/>
        <v>51.836884643644382</v>
      </c>
      <c r="L1364" s="10">
        <f t="shared" si="42"/>
        <v>70550</v>
      </c>
      <c r="M1364" s="4">
        <v>1361</v>
      </c>
      <c r="N1364" s="2">
        <v>30</v>
      </c>
      <c r="O1364" s="10">
        <f t="shared" si="40"/>
        <v>40830</v>
      </c>
    </row>
    <row r="1365" spans="1:15" ht="15.75" customHeight="1" x14ac:dyDescent="0.2">
      <c r="A1365" s="1">
        <v>1362</v>
      </c>
      <c r="B1365" s="2">
        <v>30</v>
      </c>
      <c r="C1365" s="10">
        <f t="shared" si="38"/>
        <v>40860</v>
      </c>
      <c r="D1365" s="4">
        <v>1362</v>
      </c>
      <c r="E1365" s="14">
        <f t="shared" si="36"/>
        <v>20.363436123348016</v>
      </c>
      <c r="F1365" s="10">
        <f t="shared" si="37"/>
        <v>27735</v>
      </c>
      <c r="G1365" s="4">
        <v>1362</v>
      </c>
      <c r="H1365" s="2">
        <v>50</v>
      </c>
      <c r="I1365" s="10">
        <f t="shared" si="39"/>
        <v>68100</v>
      </c>
      <c r="J1365" s="4">
        <v>1362</v>
      </c>
      <c r="K1365" s="11">
        <f t="shared" si="41"/>
        <v>51.835535976505142</v>
      </c>
      <c r="L1365" s="10">
        <f t="shared" si="42"/>
        <v>70600</v>
      </c>
      <c r="M1365" s="4">
        <v>1362</v>
      </c>
      <c r="N1365" s="2">
        <v>30</v>
      </c>
      <c r="O1365" s="10">
        <f t="shared" si="40"/>
        <v>40860</v>
      </c>
    </row>
    <row r="1366" spans="1:15" ht="15.75" customHeight="1" x14ac:dyDescent="0.2">
      <c r="A1366" s="1">
        <v>1363</v>
      </c>
      <c r="B1366" s="2">
        <v>30</v>
      </c>
      <c r="C1366" s="10">
        <f t="shared" si="38"/>
        <v>40890</v>
      </c>
      <c r="D1366" s="4">
        <v>1363</v>
      </c>
      <c r="E1366" s="14">
        <f t="shared" si="36"/>
        <v>20.363169479090242</v>
      </c>
      <c r="F1366" s="10">
        <f t="shared" si="37"/>
        <v>27755</v>
      </c>
      <c r="G1366" s="4">
        <v>1363</v>
      </c>
      <c r="H1366" s="2">
        <v>50</v>
      </c>
      <c r="I1366" s="10">
        <f t="shared" si="39"/>
        <v>68150</v>
      </c>
      <c r="J1366" s="4">
        <v>1363</v>
      </c>
      <c r="K1366" s="11">
        <f t="shared" si="41"/>
        <v>51.834189288334557</v>
      </c>
      <c r="L1366" s="10">
        <f t="shared" si="42"/>
        <v>70650</v>
      </c>
      <c r="M1366" s="4">
        <v>1363</v>
      </c>
      <c r="N1366" s="2">
        <v>30</v>
      </c>
      <c r="O1366" s="10">
        <f t="shared" si="40"/>
        <v>40890</v>
      </c>
    </row>
    <row r="1367" spans="1:15" ht="15.75" customHeight="1" x14ac:dyDescent="0.2">
      <c r="A1367" s="1">
        <v>1364</v>
      </c>
      <c r="B1367" s="2">
        <v>30</v>
      </c>
      <c r="C1367" s="10">
        <f t="shared" si="38"/>
        <v>40920</v>
      </c>
      <c r="D1367" s="4">
        <v>1364</v>
      </c>
      <c r="E1367" s="14">
        <f t="shared" si="36"/>
        <v>20.362903225806452</v>
      </c>
      <c r="F1367" s="10">
        <f t="shared" si="37"/>
        <v>27775</v>
      </c>
      <c r="G1367" s="4">
        <v>1364</v>
      </c>
      <c r="H1367" s="2">
        <v>50</v>
      </c>
      <c r="I1367" s="10">
        <f t="shared" si="39"/>
        <v>68200</v>
      </c>
      <c r="J1367" s="4">
        <v>1364</v>
      </c>
      <c r="K1367" s="11">
        <f t="shared" si="41"/>
        <v>51.832844574780061</v>
      </c>
      <c r="L1367" s="10">
        <f t="shared" si="42"/>
        <v>70700</v>
      </c>
      <c r="M1367" s="4">
        <v>1364</v>
      </c>
      <c r="N1367" s="2">
        <v>30</v>
      </c>
      <c r="O1367" s="10">
        <f t="shared" si="40"/>
        <v>40920</v>
      </c>
    </row>
    <row r="1368" spans="1:15" ht="15.75" customHeight="1" x14ac:dyDescent="0.2">
      <c r="A1368" s="1">
        <v>1365</v>
      </c>
      <c r="B1368" s="2">
        <v>30</v>
      </c>
      <c r="C1368" s="10">
        <f t="shared" si="38"/>
        <v>40950</v>
      </c>
      <c r="D1368" s="4">
        <v>1365</v>
      </c>
      <c r="E1368" s="14">
        <f t="shared" si="36"/>
        <v>20.362637362637361</v>
      </c>
      <c r="F1368" s="10">
        <f t="shared" si="37"/>
        <v>27795</v>
      </c>
      <c r="G1368" s="4">
        <v>1365</v>
      </c>
      <c r="H1368" s="2">
        <v>50</v>
      </c>
      <c r="I1368" s="10">
        <f t="shared" si="39"/>
        <v>68250</v>
      </c>
      <c r="J1368" s="4">
        <v>1365</v>
      </c>
      <c r="K1368" s="11">
        <f t="shared" si="41"/>
        <v>51.831501831501832</v>
      </c>
      <c r="L1368" s="10">
        <f t="shared" si="42"/>
        <v>70750</v>
      </c>
      <c r="M1368" s="4">
        <v>1365</v>
      </c>
      <c r="N1368" s="2">
        <v>30</v>
      </c>
      <c r="O1368" s="10">
        <f t="shared" si="40"/>
        <v>40950</v>
      </c>
    </row>
    <row r="1369" spans="1:15" ht="15.75" customHeight="1" x14ac:dyDescent="0.2">
      <c r="A1369" s="1">
        <v>1366</v>
      </c>
      <c r="B1369" s="2">
        <v>30</v>
      </c>
      <c r="C1369" s="10">
        <f t="shared" si="38"/>
        <v>40980</v>
      </c>
      <c r="D1369" s="4">
        <v>1366</v>
      </c>
      <c r="E1369" s="14">
        <f t="shared" si="36"/>
        <v>20.362371888726209</v>
      </c>
      <c r="F1369" s="10">
        <f t="shared" si="37"/>
        <v>27815</v>
      </c>
      <c r="G1369" s="4">
        <v>1366</v>
      </c>
      <c r="H1369" s="2">
        <v>50</v>
      </c>
      <c r="I1369" s="10">
        <f t="shared" si="39"/>
        <v>68300</v>
      </c>
      <c r="J1369" s="4">
        <v>1366</v>
      </c>
      <c r="K1369" s="11">
        <f t="shared" si="41"/>
        <v>51.83016105417277</v>
      </c>
      <c r="L1369" s="10">
        <f t="shared" si="42"/>
        <v>70800</v>
      </c>
      <c r="M1369" s="4">
        <v>1366</v>
      </c>
      <c r="N1369" s="2">
        <v>30</v>
      </c>
      <c r="O1369" s="10">
        <f t="shared" si="40"/>
        <v>40980</v>
      </c>
    </row>
    <row r="1370" spans="1:15" ht="15.75" customHeight="1" x14ac:dyDescent="0.2">
      <c r="A1370" s="1">
        <v>1367</v>
      </c>
      <c r="B1370" s="2">
        <v>30</v>
      </c>
      <c r="C1370" s="10">
        <f t="shared" si="38"/>
        <v>41010</v>
      </c>
      <c r="D1370" s="4">
        <v>1367</v>
      </c>
      <c r="E1370" s="14">
        <f t="shared" si="36"/>
        <v>20.362106803218726</v>
      </c>
      <c r="F1370" s="10">
        <f t="shared" si="37"/>
        <v>27835</v>
      </c>
      <c r="G1370" s="4">
        <v>1367</v>
      </c>
      <c r="H1370" s="2">
        <v>50</v>
      </c>
      <c r="I1370" s="10">
        <f t="shared" si="39"/>
        <v>68350</v>
      </c>
      <c r="J1370" s="4">
        <v>1367</v>
      </c>
      <c r="K1370" s="11">
        <f t="shared" si="41"/>
        <v>51.828822238478423</v>
      </c>
      <c r="L1370" s="10">
        <f t="shared" si="42"/>
        <v>70850</v>
      </c>
      <c r="M1370" s="4">
        <v>1367</v>
      </c>
      <c r="N1370" s="2">
        <v>30</v>
      </c>
      <c r="O1370" s="10">
        <f t="shared" si="40"/>
        <v>41010</v>
      </c>
    </row>
    <row r="1371" spans="1:15" ht="15.75" customHeight="1" x14ac:dyDescent="0.2">
      <c r="A1371" s="1">
        <v>1368</v>
      </c>
      <c r="B1371" s="2">
        <v>30</v>
      </c>
      <c r="C1371" s="10">
        <f t="shared" si="38"/>
        <v>41040</v>
      </c>
      <c r="D1371" s="4">
        <v>1368</v>
      </c>
      <c r="E1371" s="14">
        <f t="shared" si="36"/>
        <v>20.361842105263158</v>
      </c>
      <c r="F1371" s="10">
        <f t="shared" si="37"/>
        <v>27855</v>
      </c>
      <c r="G1371" s="4">
        <v>1368</v>
      </c>
      <c r="H1371" s="2">
        <v>50</v>
      </c>
      <c r="I1371" s="10">
        <f t="shared" si="39"/>
        <v>68400</v>
      </c>
      <c r="J1371" s="4">
        <v>1368</v>
      </c>
      <c r="K1371" s="11">
        <f t="shared" si="41"/>
        <v>51.827485380116961</v>
      </c>
      <c r="L1371" s="10">
        <f t="shared" si="42"/>
        <v>70900</v>
      </c>
      <c r="M1371" s="4">
        <v>1368</v>
      </c>
      <c r="N1371" s="2">
        <v>30</v>
      </c>
      <c r="O1371" s="10">
        <f t="shared" si="40"/>
        <v>41040</v>
      </c>
    </row>
    <row r="1372" spans="1:15" ht="15.75" customHeight="1" x14ac:dyDescent="0.2">
      <c r="A1372" s="1">
        <v>1369</v>
      </c>
      <c r="B1372" s="2">
        <v>30</v>
      </c>
      <c r="C1372" s="10">
        <f t="shared" si="38"/>
        <v>41070</v>
      </c>
      <c r="D1372" s="4">
        <v>1369</v>
      </c>
      <c r="E1372" s="14">
        <f t="shared" si="36"/>
        <v>20.361577794010227</v>
      </c>
      <c r="F1372" s="10">
        <f t="shared" si="37"/>
        <v>27875</v>
      </c>
      <c r="G1372" s="4">
        <v>1369</v>
      </c>
      <c r="H1372" s="2">
        <v>50</v>
      </c>
      <c r="I1372" s="10">
        <f t="shared" si="39"/>
        <v>68450</v>
      </c>
      <c r="J1372" s="4">
        <v>1369</v>
      </c>
      <c r="K1372" s="11">
        <f t="shared" si="41"/>
        <v>51.826150474799121</v>
      </c>
      <c r="L1372" s="10">
        <f t="shared" si="42"/>
        <v>70950</v>
      </c>
      <c r="M1372" s="4">
        <v>1369</v>
      </c>
      <c r="N1372" s="2">
        <v>30</v>
      </c>
      <c r="O1372" s="10">
        <f t="shared" si="40"/>
        <v>41070</v>
      </c>
    </row>
    <row r="1373" spans="1:15" ht="15.75" customHeight="1" x14ac:dyDescent="0.2">
      <c r="A1373" s="1">
        <v>1370</v>
      </c>
      <c r="B1373" s="2">
        <v>30</v>
      </c>
      <c r="C1373" s="10">
        <f t="shared" si="38"/>
        <v>41100</v>
      </c>
      <c r="D1373" s="4">
        <v>1370</v>
      </c>
      <c r="E1373" s="14">
        <f t="shared" si="36"/>
        <v>20.361313868613138</v>
      </c>
      <c r="F1373" s="10">
        <f t="shared" si="37"/>
        <v>27895</v>
      </c>
      <c r="G1373" s="4">
        <v>1370</v>
      </c>
      <c r="H1373" s="2">
        <v>50</v>
      </c>
      <c r="I1373" s="10">
        <f t="shared" si="39"/>
        <v>68500</v>
      </c>
      <c r="J1373" s="4">
        <v>1370</v>
      </c>
      <c r="K1373" s="11">
        <f t="shared" si="41"/>
        <v>51.824817518248175</v>
      </c>
      <c r="L1373" s="10">
        <f t="shared" si="42"/>
        <v>71000</v>
      </c>
      <c r="M1373" s="4">
        <v>1370</v>
      </c>
      <c r="N1373" s="2">
        <v>30</v>
      </c>
      <c r="O1373" s="10">
        <f t="shared" si="40"/>
        <v>41100</v>
      </c>
    </row>
    <row r="1374" spans="1:15" ht="15.75" customHeight="1" x14ac:dyDescent="0.2">
      <c r="A1374" s="1">
        <v>1371</v>
      </c>
      <c r="B1374" s="2">
        <v>30</v>
      </c>
      <c r="C1374" s="10">
        <f t="shared" si="38"/>
        <v>41130</v>
      </c>
      <c r="D1374" s="4">
        <v>1371</v>
      </c>
      <c r="E1374" s="14">
        <f t="shared" si="36"/>
        <v>20.36105032822757</v>
      </c>
      <c r="F1374" s="10">
        <f t="shared" si="37"/>
        <v>27915</v>
      </c>
      <c r="G1374" s="4">
        <v>1371</v>
      </c>
      <c r="H1374" s="2">
        <v>50</v>
      </c>
      <c r="I1374" s="10">
        <f t="shared" si="39"/>
        <v>68550</v>
      </c>
      <c r="J1374" s="4">
        <v>1371</v>
      </c>
      <c r="K1374" s="11">
        <f t="shared" si="41"/>
        <v>51.823486506199856</v>
      </c>
      <c r="L1374" s="10">
        <f t="shared" si="42"/>
        <v>71050</v>
      </c>
      <c r="M1374" s="4">
        <v>1371</v>
      </c>
      <c r="N1374" s="2">
        <v>30</v>
      </c>
      <c r="O1374" s="10">
        <f t="shared" si="40"/>
        <v>41130</v>
      </c>
    </row>
    <row r="1375" spans="1:15" ht="15.75" customHeight="1" x14ac:dyDescent="0.2">
      <c r="A1375" s="1">
        <v>1372</v>
      </c>
      <c r="B1375" s="2">
        <v>30</v>
      </c>
      <c r="C1375" s="10">
        <f t="shared" si="38"/>
        <v>41160</v>
      </c>
      <c r="D1375" s="4">
        <v>1372</v>
      </c>
      <c r="E1375" s="14">
        <f t="shared" si="36"/>
        <v>20.360787172011662</v>
      </c>
      <c r="F1375" s="10">
        <f t="shared" si="37"/>
        <v>27935</v>
      </c>
      <c r="G1375" s="4">
        <v>1372</v>
      </c>
      <c r="H1375" s="2">
        <v>50</v>
      </c>
      <c r="I1375" s="10">
        <f t="shared" si="39"/>
        <v>68600</v>
      </c>
      <c r="J1375" s="4">
        <v>1372</v>
      </c>
      <c r="K1375" s="11">
        <f t="shared" si="41"/>
        <v>51.822157434402335</v>
      </c>
      <c r="L1375" s="10">
        <f t="shared" si="42"/>
        <v>71100</v>
      </c>
      <c r="M1375" s="4">
        <v>1372</v>
      </c>
      <c r="N1375" s="2">
        <v>30</v>
      </c>
      <c r="O1375" s="10">
        <f t="shared" si="40"/>
        <v>41160</v>
      </c>
    </row>
    <row r="1376" spans="1:15" ht="15.75" customHeight="1" x14ac:dyDescent="0.2">
      <c r="A1376" s="1">
        <v>1373</v>
      </c>
      <c r="B1376" s="2">
        <v>30</v>
      </c>
      <c r="C1376" s="10">
        <f t="shared" si="38"/>
        <v>41190</v>
      </c>
      <c r="D1376" s="4">
        <v>1373</v>
      </c>
      <c r="E1376" s="14">
        <f t="shared" si="36"/>
        <v>20.360524399126003</v>
      </c>
      <c r="F1376" s="10">
        <f t="shared" si="37"/>
        <v>27955</v>
      </c>
      <c r="G1376" s="4">
        <v>1373</v>
      </c>
      <c r="H1376" s="2">
        <v>50</v>
      </c>
      <c r="I1376" s="10">
        <f t="shared" si="39"/>
        <v>68650</v>
      </c>
      <c r="J1376" s="4">
        <v>1373</v>
      </c>
      <c r="K1376" s="11">
        <f t="shared" si="41"/>
        <v>51.820830298616166</v>
      </c>
      <c r="L1376" s="10">
        <f t="shared" si="42"/>
        <v>71150</v>
      </c>
      <c r="M1376" s="4">
        <v>1373</v>
      </c>
      <c r="N1376" s="2">
        <v>30</v>
      </c>
      <c r="O1376" s="10">
        <f t="shared" si="40"/>
        <v>41190</v>
      </c>
    </row>
    <row r="1377" spans="1:15" ht="15.75" customHeight="1" x14ac:dyDescent="0.2">
      <c r="A1377" s="1">
        <v>1374</v>
      </c>
      <c r="B1377" s="2">
        <v>30</v>
      </c>
      <c r="C1377" s="10">
        <f t="shared" si="38"/>
        <v>41220</v>
      </c>
      <c r="D1377" s="4">
        <v>1374</v>
      </c>
      <c r="E1377" s="14">
        <f t="shared" si="36"/>
        <v>20.360262008733624</v>
      </c>
      <c r="F1377" s="10">
        <f t="shared" si="37"/>
        <v>27975</v>
      </c>
      <c r="G1377" s="4">
        <v>1374</v>
      </c>
      <c r="H1377" s="2">
        <v>50</v>
      </c>
      <c r="I1377" s="10">
        <f t="shared" si="39"/>
        <v>68700</v>
      </c>
      <c r="J1377" s="4">
        <v>1374</v>
      </c>
      <c r="K1377" s="11">
        <f t="shared" si="41"/>
        <v>51.819505094614264</v>
      </c>
      <c r="L1377" s="10">
        <f t="shared" si="42"/>
        <v>71200</v>
      </c>
      <c r="M1377" s="4">
        <v>1374</v>
      </c>
      <c r="N1377" s="2">
        <v>30</v>
      </c>
      <c r="O1377" s="10">
        <f t="shared" si="40"/>
        <v>41220</v>
      </c>
    </row>
    <row r="1378" spans="1:15" ht="15.75" customHeight="1" x14ac:dyDescent="0.2">
      <c r="A1378" s="1">
        <v>1375</v>
      </c>
      <c r="B1378" s="2">
        <v>30</v>
      </c>
      <c r="C1378" s="10">
        <f t="shared" si="38"/>
        <v>41250</v>
      </c>
      <c r="D1378" s="4">
        <v>1375</v>
      </c>
      <c r="E1378" s="14">
        <f t="shared" ref="E1378:E1632" si="43">F1378/D1378</f>
        <v>20.36</v>
      </c>
      <c r="F1378" s="10">
        <f t="shared" ref="F1378:F1632" si="44">F1377+20</f>
        <v>27995</v>
      </c>
      <c r="G1378" s="4">
        <v>1375</v>
      </c>
      <c r="H1378" s="2">
        <v>50</v>
      </c>
      <c r="I1378" s="10">
        <f t="shared" si="39"/>
        <v>68750</v>
      </c>
      <c r="J1378" s="4">
        <v>1375</v>
      </c>
      <c r="K1378" s="11">
        <f t="shared" si="41"/>
        <v>51.81818181818182</v>
      </c>
      <c r="L1378" s="10">
        <f t="shared" si="42"/>
        <v>71250</v>
      </c>
      <c r="M1378" s="4">
        <v>1375</v>
      </c>
      <c r="N1378" s="2">
        <v>30</v>
      </c>
      <c r="O1378" s="10">
        <f t="shared" si="40"/>
        <v>41250</v>
      </c>
    </row>
    <row r="1379" spans="1:15" ht="15.75" customHeight="1" x14ac:dyDescent="0.2">
      <c r="A1379" s="1">
        <v>1376</v>
      </c>
      <c r="B1379" s="2">
        <v>30</v>
      </c>
      <c r="C1379" s="10">
        <f t="shared" si="38"/>
        <v>41280</v>
      </c>
      <c r="D1379" s="4">
        <v>1376</v>
      </c>
      <c r="E1379" s="14">
        <f t="shared" si="43"/>
        <v>20.359738372093023</v>
      </c>
      <c r="F1379" s="10">
        <f t="shared" si="44"/>
        <v>28015</v>
      </c>
      <c r="G1379" s="4">
        <v>1376</v>
      </c>
      <c r="H1379" s="2">
        <v>50</v>
      </c>
      <c r="I1379" s="10">
        <f t="shared" si="39"/>
        <v>68800</v>
      </c>
      <c r="J1379" s="4">
        <v>1376</v>
      </c>
      <c r="K1379" s="11">
        <f t="shared" si="41"/>
        <v>51.816860465116278</v>
      </c>
      <c r="L1379" s="10">
        <f t="shared" si="42"/>
        <v>71300</v>
      </c>
      <c r="M1379" s="4">
        <v>1376</v>
      </c>
      <c r="N1379" s="2">
        <v>30</v>
      </c>
      <c r="O1379" s="10">
        <f t="shared" si="40"/>
        <v>41280</v>
      </c>
    </row>
    <row r="1380" spans="1:15" ht="15.75" customHeight="1" x14ac:dyDescent="0.2">
      <c r="A1380" s="1">
        <v>1377</v>
      </c>
      <c r="B1380" s="2">
        <v>30</v>
      </c>
      <c r="C1380" s="10">
        <f t="shared" si="38"/>
        <v>41310</v>
      </c>
      <c r="D1380" s="4">
        <v>1377</v>
      </c>
      <c r="E1380" s="14">
        <f t="shared" si="43"/>
        <v>20.359477124183005</v>
      </c>
      <c r="F1380" s="10">
        <f t="shared" si="44"/>
        <v>28035</v>
      </c>
      <c r="G1380" s="4">
        <v>1377</v>
      </c>
      <c r="H1380" s="2">
        <v>50</v>
      </c>
      <c r="I1380" s="10">
        <f t="shared" si="39"/>
        <v>68850</v>
      </c>
      <c r="J1380" s="4">
        <v>1377</v>
      </c>
      <c r="K1380" s="11">
        <f t="shared" si="41"/>
        <v>51.815541031227305</v>
      </c>
      <c r="L1380" s="10">
        <f t="shared" si="42"/>
        <v>71350</v>
      </c>
      <c r="M1380" s="4">
        <v>1377</v>
      </c>
      <c r="N1380" s="2">
        <v>30</v>
      </c>
      <c r="O1380" s="10">
        <f t="shared" si="40"/>
        <v>41310</v>
      </c>
    </row>
    <row r="1381" spans="1:15" ht="15.75" customHeight="1" x14ac:dyDescent="0.2">
      <c r="A1381" s="1">
        <v>1378</v>
      </c>
      <c r="B1381" s="2">
        <v>30</v>
      </c>
      <c r="C1381" s="10">
        <f t="shared" si="38"/>
        <v>41340</v>
      </c>
      <c r="D1381" s="4">
        <v>1378</v>
      </c>
      <c r="E1381" s="14">
        <f t="shared" si="43"/>
        <v>20.359216255442671</v>
      </c>
      <c r="F1381" s="10">
        <f t="shared" si="44"/>
        <v>28055</v>
      </c>
      <c r="G1381" s="4">
        <v>1378</v>
      </c>
      <c r="H1381" s="2">
        <v>50</v>
      </c>
      <c r="I1381" s="10">
        <f t="shared" si="39"/>
        <v>68900</v>
      </c>
      <c r="J1381" s="4">
        <v>1378</v>
      </c>
      <c r="K1381" s="11">
        <f t="shared" si="41"/>
        <v>51.814223512336717</v>
      </c>
      <c r="L1381" s="10">
        <f t="shared" si="42"/>
        <v>71400</v>
      </c>
      <c r="M1381" s="4">
        <v>1378</v>
      </c>
      <c r="N1381" s="2">
        <v>30</v>
      </c>
      <c r="O1381" s="10">
        <f t="shared" si="40"/>
        <v>41340</v>
      </c>
    </row>
    <row r="1382" spans="1:15" ht="15.75" customHeight="1" x14ac:dyDescent="0.2">
      <c r="A1382" s="1">
        <v>1379</v>
      </c>
      <c r="B1382" s="2">
        <v>30</v>
      </c>
      <c r="C1382" s="10">
        <f t="shared" si="38"/>
        <v>41370</v>
      </c>
      <c r="D1382" s="4">
        <v>1379</v>
      </c>
      <c r="E1382" s="14">
        <f t="shared" si="43"/>
        <v>20.358955765047135</v>
      </c>
      <c r="F1382" s="10">
        <f t="shared" si="44"/>
        <v>28075</v>
      </c>
      <c r="G1382" s="4">
        <v>1379</v>
      </c>
      <c r="H1382" s="2">
        <v>50</v>
      </c>
      <c r="I1382" s="10">
        <f t="shared" si="39"/>
        <v>68950</v>
      </c>
      <c r="J1382" s="4">
        <v>1379</v>
      </c>
      <c r="K1382" s="11">
        <f t="shared" si="41"/>
        <v>51.812907904278461</v>
      </c>
      <c r="L1382" s="10">
        <f t="shared" si="42"/>
        <v>71450</v>
      </c>
      <c r="M1382" s="4">
        <v>1379</v>
      </c>
      <c r="N1382" s="2">
        <v>30</v>
      </c>
      <c r="O1382" s="10">
        <f t="shared" si="40"/>
        <v>41370</v>
      </c>
    </row>
    <row r="1383" spans="1:15" ht="15.75" customHeight="1" x14ac:dyDescent="0.2">
      <c r="A1383" s="1">
        <v>1380</v>
      </c>
      <c r="B1383" s="2">
        <v>30</v>
      </c>
      <c r="C1383" s="10">
        <f t="shared" si="38"/>
        <v>41400</v>
      </c>
      <c r="D1383" s="4">
        <v>1380</v>
      </c>
      <c r="E1383" s="14">
        <f t="shared" si="43"/>
        <v>20.358695652173914</v>
      </c>
      <c r="F1383" s="10">
        <f t="shared" si="44"/>
        <v>28095</v>
      </c>
      <c r="G1383" s="4">
        <v>1380</v>
      </c>
      <c r="H1383" s="2">
        <v>50</v>
      </c>
      <c r="I1383" s="10">
        <f t="shared" si="39"/>
        <v>69000</v>
      </c>
      <c r="J1383" s="4">
        <v>1380</v>
      </c>
      <c r="K1383" s="11">
        <f t="shared" si="41"/>
        <v>51.811594202898547</v>
      </c>
      <c r="L1383" s="10">
        <f t="shared" si="42"/>
        <v>71500</v>
      </c>
      <c r="M1383" s="4">
        <v>1380</v>
      </c>
      <c r="N1383" s="2">
        <v>30</v>
      </c>
      <c r="O1383" s="10">
        <f t="shared" si="40"/>
        <v>41400</v>
      </c>
    </row>
    <row r="1384" spans="1:15" ht="15.75" customHeight="1" x14ac:dyDescent="0.2">
      <c r="A1384" s="1">
        <v>1381</v>
      </c>
      <c r="B1384" s="2">
        <v>30</v>
      </c>
      <c r="C1384" s="10">
        <f t="shared" si="38"/>
        <v>41430</v>
      </c>
      <c r="D1384" s="4">
        <v>1381</v>
      </c>
      <c r="E1384" s="14">
        <f t="shared" si="43"/>
        <v>20.358435916002897</v>
      </c>
      <c r="F1384" s="10">
        <f t="shared" si="44"/>
        <v>28115</v>
      </c>
      <c r="G1384" s="4">
        <v>1381</v>
      </c>
      <c r="H1384" s="2">
        <v>50</v>
      </c>
      <c r="I1384" s="10">
        <f t="shared" si="39"/>
        <v>69050</v>
      </c>
      <c r="J1384" s="4">
        <v>1381</v>
      </c>
      <c r="K1384" s="11">
        <f t="shared" si="41"/>
        <v>51.81028240405503</v>
      </c>
      <c r="L1384" s="10">
        <f t="shared" si="42"/>
        <v>71550</v>
      </c>
      <c r="M1384" s="4">
        <v>1381</v>
      </c>
      <c r="N1384" s="2">
        <v>30</v>
      </c>
      <c r="O1384" s="10">
        <f t="shared" si="40"/>
        <v>41430</v>
      </c>
    </row>
    <row r="1385" spans="1:15" ht="15.75" customHeight="1" x14ac:dyDescent="0.2">
      <c r="A1385" s="1">
        <v>1382</v>
      </c>
      <c r="B1385" s="2">
        <v>30</v>
      </c>
      <c r="C1385" s="10">
        <f t="shared" si="38"/>
        <v>41460</v>
      </c>
      <c r="D1385" s="4">
        <v>1382</v>
      </c>
      <c r="E1385" s="14">
        <f t="shared" si="43"/>
        <v>20.358176555716351</v>
      </c>
      <c r="F1385" s="10">
        <f t="shared" si="44"/>
        <v>28135</v>
      </c>
      <c r="G1385" s="4">
        <v>1382</v>
      </c>
      <c r="H1385" s="2">
        <v>50</v>
      </c>
      <c r="I1385" s="10">
        <f t="shared" si="39"/>
        <v>69100</v>
      </c>
      <c r="J1385" s="4">
        <v>1382</v>
      </c>
      <c r="K1385" s="11">
        <f t="shared" si="41"/>
        <v>51.808972503617944</v>
      </c>
      <c r="L1385" s="10">
        <f t="shared" si="42"/>
        <v>71600</v>
      </c>
      <c r="M1385" s="4">
        <v>1382</v>
      </c>
      <c r="N1385" s="2">
        <v>30</v>
      </c>
      <c r="O1385" s="10">
        <f t="shared" si="40"/>
        <v>41460</v>
      </c>
    </row>
    <row r="1386" spans="1:15" ht="15.75" customHeight="1" x14ac:dyDescent="0.2">
      <c r="A1386" s="1">
        <v>1383</v>
      </c>
      <c r="B1386" s="2">
        <v>30</v>
      </c>
      <c r="C1386" s="10">
        <f t="shared" si="38"/>
        <v>41490</v>
      </c>
      <c r="D1386" s="4">
        <v>1383</v>
      </c>
      <c r="E1386" s="14">
        <f t="shared" si="43"/>
        <v>20.357917570498916</v>
      </c>
      <c r="F1386" s="10">
        <f t="shared" si="44"/>
        <v>28155</v>
      </c>
      <c r="G1386" s="4">
        <v>1383</v>
      </c>
      <c r="H1386" s="2">
        <v>50</v>
      </c>
      <c r="I1386" s="10">
        <f t="shared" si="39"/>
        <v>69150</v>
      </c>
      <c r="J1386" s="4">
        <v>1383</v>
      </c>
      <c r="K1386" s="11">
        <f t="shared" si="41"/>
        <v>51.807664497469268</v>
      </c>
      <c r="L1386" s="10">
        <f t="shared" si="42"/>
        <v>71650</v>
      </c>
      <c r="M1386" s="4">
        <v>1383</v>
      </c>
      <c r="N1386" s="2">
        <v>30</v>
      </c>
      <c r="O1386" s="10">
        <f t="shared" si="40"/>
        <v>41490</v>
      </c>
    </row>
    <row r="1387" spans="1:15" ht="15.75" customHeight="1" x14ac:dyDescent="0.2">
      <c r="A1387" s="1">
        <v>1384</v>
      </c>
      <c r="B1387" s="2">
        <v>30</v>
      </c>
      <c r="C1387" s="10">
        <f t="shared" si="38"/>
        <v>41520</v>
      </c>
      <c r="D1387" s="4">
        <v>1384</v>
      </c>
      <c r="E1387" s="14">
        <f t="shared" si="43"/>
        <v>20.357658959537574</v>
      </c>
      <c r="F1387" s="10">
        <f t="shared" si="44"/>
        <v>28175</v>
      </c>
      <c r="G1387" s="4">
        <v>1384</v>
      </c>
      <c r="H1387" s="2">
        <v>50</v>
      </c>
      <c r="I1387" s="10">
        <f t="shared" si="39"/>
        <v>69200</v>
      </c>
      <c r="J1387" s="4">
        <v>1384</v>
      </c>
      <c r="K1387" s="11">
        <f t="shared" si="41"/>
        <v>51.806358381502889</v>
      </c>
      <c r="L1387" s="10">
        <f t="shared" si="42"/>
        <v>71700</v>
      </c>
      <c r="M1387" s="4">
        <v>1384</v>
      </c>
      <c r="N1387" s="2">
        <v>30</v>
      </c>
      <c r="O1387" s="10">
        <f t="shared" si="40"/>
        <v>41520</v>
      </c>
    </row>
    <row r="1388" spans="1:15" ht="15.75" customHeight="1" x14ac:dyDescent="0.2">
      <c r="A1388" s="1">
        <v>1385</v>
      </c>
      <c r="B1388" s="2">
        <v>30</v>
      </c>
      <c r="C1388" s="10">
        <f t="shared" si="38"/>
        <v>41550</v>
      </c>
      <c r="D1388" s="4">
        <v>1385</v>
      </c>
      <c r="E1388" s="14">
        <f t="shared" si="43"/>
        <v>20.357400722021662</v>
      </c>
      <c r="F1388" s="10">
        <f t="shared" si="44"/>
        <v>28195</v>
      </c>
      <c r="G1388" s="4">
        <v>1385</v>
      </c>
      <c r="H1388" s="2">
        <v>50</v>
      </c>
      <c r="I1388" s="10">
        <f t="shared" si="39"/>
        <v>69250</v>
      </c>
      <c r="J1388" s="4">
        <v>1385</v>
      </c>
      <c r="K1388" s="11">
        <f t="shared" si="41"/>
        <v>51.805054151624546</v>
      </c>
      <c r="L1388" s="10">
        <f t="shared" si="42"/>
        <v>71750</v>
      </c>
      <c r="M1388" s="4">
        <v>1385</v>
      </c>
      <c r="N1388" s="2">
        <v>30</v>
      </c>
      <c r="O1388" s="10">
        <f t="shared" si="40"/>
        <v>41550</v>
      </c>
    </row>
    <row r="1389" spans="1:15" ht="15.75" customHeight="1" x14ac:dyDescent="0.2">
      <c r="A1389" s="1">
        <v>1386</v>
      </c>
      <c r="B1389" s="2">
        <v>30</v>
      </c>
      <c r="C1389" s="10">
        <f t="shared" si="38"/>
        <v>41580</v>
      </c>
      <c r="D1389" s="4">
        <v>1386</v>
      </c>
      <c r="E1389" s="14">
        <f t="shared" si="43"/>
        <v>20.357142857142858</v>
      </c>
      <c r="F1389" s="10">
        <f t="shared" si="44"/>
        <v>28215</v>
      </c>
      <c r="G1389" s="4">
        <v>1386</v>
      </c>
      <c r="H1389" s="2">
        <v>50</v>
      </c>
      <c r="I1389" s="10">
        <f t="shared" si="39"/>
        <v>69300</v>
      </c>
      <c r="J1389" s="4">
        <v>1386</v>
      </c>
      <c r="K1389" s="11">
        <f t="shared" si="41"/>
        <v>51.803751803751801</v>
      </c>
      <c r="L1389" s="10">
        <f t="shared" si="42"/>
        <v>71800</v>
      </c>
      <c r="M1389" s="4">
        <v>1386</v>
      </c>
      <c r="N1389" s="2">
        <v>30</v>
      </c>
      <c r="O1389" s="10">
        <f t="shared" si="40"/>
        <v>41580</v>
      </c>
    </row>
    <row r="1390" spans="1:15" ht="15.75" customHeight="1" x14ac:dyDescent="0.2">
      <c r="A1390" s="1">
        <v>1387</v>
      </c>
      <c r="B1390" s="2">
        <v>30</v>
      </c>
      <c r="C1390" s="10">
        <f t="shared" si="38"/>
        <v>41610</v>
      </c>
      <c r="D1390" s="4">
        <v>1387</v>
      </c>
      <c r="E1390" s="14">
        <f t="shared" si="43"/>
        <v>20.35688536409517</v>
      </c>
      <c r="F1390" s="10">
        <f t="shared" si="44"/>
        <v>28235</v>
      </c>
      <c r="G1390" s="4">
        <v>1387</v>
      </c>
      <c r="H1390" s="2">
        <v>50</v>
      </c>
      <c r="I1390" s="10">
        <f t="shared" si="39"/>
        <v>69350</v>
      </c>
      <c r="J1390" s="4">
        <v>1387</v>
      </c>
      <c r="K1390" s="11">
        <f t="shared" si="41"/>
        <v>51.802451333813984</v>
      </c>
      <c r="L1390" s="10">
        <f t="shared" si="42"/>
        <v>71850</v>
      </c>
      <c r="M1390" s="4">
        <v>1387</v>
      </c>
      <c r="N1390" s="2">
        <v>30</v>
      </c>
      <c r="O1390" s="10">
        <f t="shared" si="40"/>
        <v>41610</v>
      </c>
    </row>
    <row r="1391" spans="1:15" ht="15.75" customHeight="1" x14ac:dyDescent="0.2">
      <c r="A1391" s="1">
        <v>1388</v>
      </c>
      <c r="B1391" s="2">
        <v>30</v>
      </c>
      <c r="C1391" s="10">
        <f t="shared" si="38"/>
        <v>41640</v>
      </c>
      <c r="D1391" s="4">
        <v>1388</v>
      </c>
      <c r="E1391" s="14">
        <f t="shared" si="43"/>
        <v>20.35662824207493</v>
      </c>
      <c r="F1391" s="10">
        <f t="shared" si="44"/>
        <v>28255</v>
      </c>
      <c r="G1391" s="4">
        <v>1388</v>
      </c>
      <c r="H1391" s="2">
        <v>50</v>
      </c>
      <c r="I1391" s="10">
        <f t="shared" si="39"/>
        <v>69400</v>
      </c>
      <c r="J1391" s="4">
        <v>1388</v>
      </c>
      <c r="K1391" s="11">
        <f t="shared" si="41"/>
        <v>51.801152737752162</v>
      </c>
      <c r="L1391" s="10">
        <f t="shared" si="42"/>
        <v>71900</v>
      </c>
      <c r="M1391" s="4">
        <v>1388</v>
      </c>
      <c r="N1391" s="2">
        <v>30</v>
      </c>
      <c r="O1391" s="10">
        <f t="shared" si="40"/>
        <v>41640</v>
      </c>
    </row>
    <row r="1392" spans="1:15" ht="15.75" customHeight="1" x14ac:dyDescent="0.2">
      <c r="A1392" s="1">
        <v>1389</v>
      </c>
      <c r="B1392" s="2">
        <v>30</v>
      </c>
      <c r="C1392" s="10">
        <f t="shared" si="38"/>
        <v>41670</v>
      </c>
      <c r="D1392" s="4">
        <v>1389</v>
      </c>
      <c r="E1392" s="14">
        <f t="shared" si="43"/>
        <v>20.356371490280779</v>
      </c>
      <c r="F1392" s="10">
        <f t="shared" si="44"/>
        <v>28275</v>
      </c>
      <c r="G1392" s="4">
        <v>1389</v>
      </c>
      <c r="H1392" s="2">
        <v>50</v>
      </c>
      <c r="I1392" s="10">
        <f t="shared" si="39"/>
        <v>69450</v>
      </c>
      <c r="J1392" s="4">
        <v>1389</v>
      </c>
      <c r="K1392" s="11">
        <f t="shared" si="41"/>
        <v>51.799856011519076</v>
      </c>
      <c r="L1392" s="10">
        <f t="shared" si="42"/>
        <v>71950</v>
      </c>
      <c r="M1392" s="4">
        <v>1389</v>
      </c>
      <c r="N1392" s="2">
        <v>30</v>
      </c>
      <c r="O1392" s="10">
        <f t="shared" si="40"/>
        <v>41670</v>
      </c>
    </row>
    <row r="1393" spans="1:15" ht="15.75" customHeight="1" x14ac:dyDescent="0.2">
      <c r="A1393" s="1">
        <v>1390</v>
      </c>
      <c r="B1393" s="2">
        <v>30</v>
      </c>
      <c r="C1393" s="10">
        <f t="shared" si="38"/>
        <v>41700</v>
      </c>
      <c r="D1393" s="4">
        <v>1390</v>
      </c>
      <c r="E1393" s="14">
        <f t="shared" si="43"/>
        <v>20.35611510791367</v>
      </c>
      <c r="F1393" s="10">
        <f t="shared" si="44"/>
        <v>28295</v>
      </c>
      <c r="G1393" s="4">
        <v>1390</v>
      </c>
      <c r="H1393" s="2">
        <v>50</v>
      </c>
      <c r="I1393" s="10">
        <f t="shared" si="39"/>
        <v>69500</v>
      </c>
      <c r="J1393" s="4">
        <v>1390</v>
      </c>
      <c r="K1393" s="11">
        <f t="shared" si="41"/>
        <v>51.798561151079134</v>
      </c>
      <c r="L1393" s="10">
        <f t="shared" si="42"/>
        <v>72000</v>
      </c>
      <c r="M1393" s="4">
        <v>1390</v>
      </c>
      <c r="N1393" s="2">
        <v>30</v>
      </c>
      <c r="O1393" s="10">
        <f t="shared" si="40"/>
        <v>41700</v>
      </c>
    </row>
    <row r="1394" spans="1:15" ht="15.75" customHeight="1" x14ac:dyDescent="0.2">
      <c r="A1394" s="1">
        <v>1391</v>
      </c>
      <c r="B1394" s="2">
        <v>30</v>
      </c>
      <c r="C1394" s="10">
        <f t="shared" si="38"/>
        <v>41730</v>
      </c>
      <c r="D1394" s="4">
        <v>1391</v>
      </c>
      <c r="E1394" s="14">
        <f t="shared" si="43"/>
        <v>20.35585909417685</v>
      </c>
      <c r="F1394" s="10">
        <f t="shared" si="44"/>
        <v>28315</v>
      </c>
      <c r="G1394" s="4">
        <v>1391</v>
      </c>
      <c r="H1394" s="2">
        <v>50</v>
      </c>
      <c r="I1394" s="10">
        <f t="shared" si="39"/>
        <v>69550</v>
      </c>
      <c r="J1394" s="4">
        <v>1391</v>
      </c>
      <c r="K1394" s="11">
        <f t="shared" si="41"/>
        <v>51.797268152408343</v>
      </c>
      <c r="L1394" s="10">
        <f t="shared" si="42"/>
        <v>72050</v>
      </c>
      <c r="M1394" s="4">
        <v>1391</v>
      </c>
      <c r="N1394" s="2">
        <v>30</v>
      </c>
      <c r="O1394" s="10">
        <f t="shared" si="40"/>
        <v>41730</v>
      </c>
    </row>
    <row r="1395" spans="1:15" ht="15.75" customHeight="1" x14ac:dyDescent="0.2">
      <c r="A1395" s="1">
        <v>1392</v>
      </c>
      <c r="B1395" s="2">
        <v>30</v>
      </c>
      <c r="C1395" s="10">
        <f t="shared" si="38"/>
        <v>41760</v>
      </c>
      <c r="D1395" s="4">
        <v>1392</v>
      </c>
      <c r="E1395" s="14">
        <f t="shared" si="43"/>
        <v>20.355603448275861</v>
      </c>
      <c r="F1395" s="10">
        <f t="shared" si="44"/>
        <v>28335</v>
      </c>
      <c r="G1395" s="4">
        <v>1392</v>
      </c>
      <c r="H1395" s="2">
        <v>50</v>
      </c>
      <c r="I1395" s="10">
        <f t="shared" si="39"/>
        <v>69600</v>
      </c>
      <c r="J1395" s="4">
        <v>1392</v>
      </c>
      <c r="K1395" s="11">
        <f t="shared" si="41"/>
        <v>51.795977011494251</v>
      </c>
      <c r="L1395" s="10">
        <f t="shared" si="42"/>
        <v>72100</v>
      </c>
      <c r="M1395" s="4">
        <v>1392</v>
      </c>
      <c r="N1395" s="2">
        <v>30</v>
      </c>
      <c r="O1395" s="10">
        <f t="shared" si="40"/>
        <v>41760</v>
      </c>
    </row>
    <row r="1396" spans="1:15" ht="15.75" customHeight="1" x14ac:dyDescent="0.2">
      <c r="A1396" s="1">
        <v>1393</v>
      </c>
      <c r="B1396" s="2">
        <v>30</v>
      </c>
      <c r="C1396" s="10">
        <f t="shared" si="38"/>
        <v>41790</v>
      </c>
      <c r="D1396" s="4">
        <v>1393</v>
      </c>
      <c r="E1396" s="14">
        <f t="shared" si="43"/>
        <v>20.355348169418519</v>
      </c>
      <c r="F1396" s="10">
        <f t="shared" si="44"/>
        <v>28355</v>
      </c>
      <c r="G1396" s="4">
        <v>1393</v>
      </c>
      <c r="H1396" s="2">
        <v>50</v>
      </c>
      <c r="I1396" s="10">
        <f t="shared" si="39"/>
        <v>69650</v>
      </c>
      <c r="J1396" s="4">
        <v>1393</v>
      </c>
      <c r="K1396" s="11">
        <f t="shared" si="41"/>
        <v>51.794687724335965</v>
      </c>
      <c r="L1396" s="10">
        <f t="shared" si="42"/>
        <v>72150</v>
      </c>
      <c r="M1396" s="4">
        <v>1393</v>
      </c>
      <c r="N1396" s="2">
        <v>30</v>
      </c>
      <c r="O1396" s="10">
        <f t="shared" si="40"/>
        <v>41790</v>
      </c>
    </row>
    <row r="1397" spans="1:15" ht="15.75" customHeight="1" x14ac:dyDescent="0.2">
      <c r="A1397" s="1">
        <v>1394</v>
      </c>
      <c r="B1397" s="2">
        <v>30</v>
      </c>
      <c r="C1397" s="10">
        <f t="shared" si="38"/>
        <v>41820</v>
      </c>
      <c r="D1397" s="4">
        <v>1394</v>
      </c>
      <c r="E1397" s="14">
        <f t="shared" si="43"/>
        <v>20.355093256814921</v>
      </c>
      <c r="F1397" s="10">
        <f t="shared" si="44"/>
        <v>28375</v>
      </c>
      <c r="G1397" s="4">
        <v>1394</v>
      </c>
      <c r="H1397" s="2">
        <v>50</v>
      </c>
      <c r="I1397" s="10">
        <f t="shared" si="39"/>
        <v>69700</v>
      </c>
      <c r="J1397" s="4">
        <v>1394</v>
      </c>
      <c r="K1397" s="11">
        <f t="shared" si="41"/>
        <v>51.793400286944049</v>
      </c>
      <c r="L1397" s="10">
        <f t="shared" si="42"/>
        <v>72200</v>
      </c>
      <c r="M1397" s="4">
        <v>1394</v>
      </c>
      <c r="N1397" s="2">
        <v>30</v>
      </c>
      <c r="O1397" s="10">
        <f t="shared" si="40"/>
        <v>41820</v>
      </c>
    </row>
    <row r="1398" spans="1:15" ht="15.75" customHeight="1" x14ac:dyDescent="0.2">
      <c r="A1398" s="1">
        <v>1395</v>
      </c>
      <c r="B1398" s="2">
        <v>30</v>
      </c>
      <c r="C1398" s="10">
        <f t="shared" si="38"/>
        <v>41850</v>
      </c>
      <c r="D1398" s="4">
        <v>1395</v>
      </c>
      <c r="E1398" s="14">
        <f t="shared" si="43"/>
        <v>20.35483870967742</v>
      </c>
      <c r="F1398" s="10">
        <f t="shared" si="44"/>
        <v>28395</v>
      </c>
      <c r="G1398" s="4">
        <v>1395</v>
      </c>
      <c r="H1398" s="2">
        <v>50</v>
      </c>
      <c r="I1398" s="10">
        <f t="shared" si="39"/>
        <v>69750</v>
      </c>
      <c r="J1398" s="4">
        <v>1395</v>
      </c>
      <c r="K1398" s="11">
        <f t="shared" si="41"/>
        <v>51.792114695340501</v>
      </c>
      <c r="L1398" s="10">
        <f t="shared" si="42"/>
        <v>72250</v>
      </c>
      <c r="M1398" s="4">
        <v>1395</v>
      </c>
      <c r="N1398" s="2">
        <v>30</v>
      </c>
      <c r="O1398" s="10">
        <f t="shared" si="40"/>
        <v>41850</v>
      </c>
    </row>
    <row r="1399" spans="1:15" ht="15.75" customHeight="1" x14ac:dyDescent="0.2">
      <c r="A1399" s="1">
        <v>1396</v>
      </c>
      <c r="B1399" s="2">
        <v>30</v>
      </c>
      <c r="C1399" s="10">
        <f t="shared" si="38"/>
        <v>41880</v>
      </c>
      <c r="D1399" s="4">
        <v>1396</v>
      </c>
      <c r="E1399" s="14">
        <f t="shared" si="43"/>
        <v>20.354584527220631</v>
      </c>
      <c r="F1399" s="10">
        <f t="shared" si="44"/>
        <v>28415</v>
      </c>
      <c r="G1399" s="4">
        <v>1396</v>
      </c>
      <c r="H1399" s="2">
        <v>50</v>
      </c>
      <c r="I1399" s="10">
        <f t="shared" si="39"/>
        <v>69800</v>
      </c>
      <c r="J1399" s="4">
        <v>1396</v>
      </c>
      <c r="K1399" s="11">
        <f t="shared" si="41"/>
        <v>51.790830945558739</v>
      </c>
      <c r="L1399" s="10">
        <f t="shared" si="42"/>
        <v>72300</v>
      </c>
      <c r="M1399" s="4">
        <v>1396</v>
      </c>
      <c r="N1399" s="2">
        <v>30</v>
      </c>
      <c r="O1399" s="10">
        <f t="shared" si="40"/>
        <v>41880</v>
      </c>
    </row>
    <row r="1400" spans="1:15" ht="15.75" customHeight="1" x14ac:dyDescent="0.2">
      <c r="A1400" s="1">
        <v>1397</v>
      </c>
      <c r="B1400" s="2">
        <v>30</v>
      </c>
      <c r="C1400" s="10">
        <f t="shared" si="38"/>
        <v>41910</v>
      </c>
      <c r="D1400" s="4">
        <v>1397</v>
      </c>
      <c r="E1400" s="14">
        <f t="shared" si="43"/>
        <v>20.354330708661418</v>
      </c>
      <c r="F1400" s="10">
        <f t="shared" si="44"/>
        <v>28435</v>
      </c>
      <c r="G1400" s="4">
        <v>1397</v>
      </c>
      <c r="H1400" s="2">
        <v>50</v>
      </c>
      <c r="I1400" s="10">
        <f t="shared" si="39"/>
        <v>69850</v>
      </c>
      <c r="J1400" s="4">
        <v>1397</v>
      </c>
      <c r="K1400" s="11">
        <f t="shared" si="41"/>
        <v>51.789549033643524</v>
      </c>
      <c r="L1400" s="10">
        <f t="shared" si="42"/>
        <v>72350</v>
      </c>
      <c r="M1400" s="4">
        <v>1397</v>
      </c>
      <c r="N1400" s="2">
        <v>30</v>
      </c>
      <c r="O1400" s="10">
        <f t="shared" si="40"/>
        <v>41910</v>
      </c>
    </row>
    <row r="1401" spans="1:15" ht="15.75" customHeight="1" x14ac:dyDescent="0.2">
      <c r="A1401" s="1">
        <v>1398</v>
      </c>
      <c r="B1401" s="2">
        <v>30</v>
      </c>
      <c r="C1401" s="10">
        <f t="shared" si="38"/>
        <v>41940</v>
      </c>
      <c r="D1401" s="4">
        <v>1398</v>
      </c>
      <c r="E1401" s="14">
        <f t="shared" si="43"/>
        <v>20.354077253218883</v>
      </c>
      <c r="F1401" s="10">
        <f t="shared" si="44"/>
        <v>28455</v>
      </c>
      <c r="G1401" s="4">
        <v>1398</v>
      </c>
      <c r="H1401" s="2">
        <v>50</v>
      </c>
      <c r="I1401" s="10">
        <f t="shared" si="39"/>
        <v>69900</v>
      </c>
      <c r="J1401" s="4">
        <v>1398</v>
      </c>
      <c r="K1401" s="11">
        <f t="shared" si="41"/>
        <v>51.788268955650928</v>
      </c>
      <c r="L1401" s="10">
        <f t="shared" si="42"/>
        <v>72400</v>
      </c>
      <c r="M1401" s="4">
        <v>1398</v>
      </c>
      <c r="N1401" s="2">
        <v>30</v>
      </c>
      <c r="O1401" s="10">
        <f t="shared" si="40"/>
        <v>41940</v>
      </c>
    </row>
    <row r="1402" spans="1:15" ht="15.75" customHeight="1" x14ac:dyDescent="0.2">
      <c r="A1402" s="1">
        <v>1399</v>
      </c>
      <c r="B1402" s="2">
        <v>30</v>
      </c>
      <c r="C1402" s="10">
        <f t="shared" si="38"/>
        <v>41970</v>
      </c>
      <c r="D1402" s="4">
        <v>1399</v>
      </c>
      <c r="E1402" s="14">
        <f t="shared" si="43"/>
        <v>20.353824160114367</v>
      </c>
      <c r="F1402" s="10">
        <f t="shared" si="44"/>
        <v>28475</v>
      </c>
      <c r="G1402" s="4">
        <v>1399</v>
      </c>
      <c r="H1402" s="2">
        <v>50</v>
      </c>
      <c r="I1402" s="10">
        <f t="shared" si="39"/>
        <v>69950</v>
      </c>
      <c r="J1402" s="4">
        <v>1399</v>
      </c>
      <c r="K1402" s="11">
        <f t="shared" si="41"/>
        <v>51.786990707648322</v>
      </c>
      <c r="L1402" s="10">
        <f t="shared" si="42"/>
        <v>72450</v>
      </c>
      <c r="M1402" s="4">
        <v>1399</v>
      </c>
      <c r="N1402" s="2">
        <v>30</v>
      </c>
      <c r="O1402" s="10">
        <f t="shared" si="40"/>
        <v>41970</v>
      </c>
    </row>
    <row r="1403" spans="1:15" ht="15.75" customHeight="1" x14ac:dyDescent="0.2">
      <c r="A1403" s="1">
        <v>1400</v>
      </c>
      <c r="B1403" s="2">
        <v>30</v>
      </c>
      <c r="C1403" s="10">
        <f t="shared" si="38"/>
        <v>42000</v>
      </c>
      <c r="D1403" s="4">
        <v>1400</v>
      </c>
      <c r="E1403" s="14">
        <f t="shared" si="43"/>
        <v>20.353571428571428</v>
      </c>
      <c r="F1403" s="10">
        <f t="shared" si="44"/>
        <v>28495</v>
      </c>
      <c r="G1403" s="4">
        <v>1400</v>
      </c>
      <c r="H1403" s="2">
        <v>50</v>
      </c>
      <c r="I1403" s="10">
        <f t="shared" si="39"/>
        <v>70000</v>
      </c>
      <c r="J1403" s="4">
        <v>1400</v>
      </c>
      <c r="K1403" s="11">
        <f t="shared" si="41"/>
        <v>51.785714285714285</v>
      </c>
      <c r="L1403" s="10">
        <f t="shared" si="42"/>
        <v>72500</v>
      </c>
      <c r="M1403" s="4">
        <v>1400</v>
      </c>
      <c r="N1403" s="2">
        <v>30</v>
      </c>
      <c r="O1403" s="10">
        <f t="shared" si="40"/>
        <v>42000</v>
      </c>
    </row>
    <row r="1404" spans="1:15" ht="15.75" customHeight="1" x14ac:dyDescent="0.2">
      <c r="A1404" s="1">
        <v>1401</v>
      </c>
      <c r="B1404" s="2">
        <v>30</v>
      </c>
      <c r="C1404" s="10">
        <f t="shared" si="38"/>
        <v>42030</v>
      </c>
      <c r="D1404" s="4">
        <v>1401</v>
      </c>
      <c r="E1404" s="14">
        <f t="shared" si="43"/>
        <v>20.353319057815845</v>
      </c>
      <c r="F1404" s="10">
        <f t="shared" si="44"/>
        <v>28515</v>
      </c>
      <c r="G1404" s="4">
        <v>1401</v>
      </c>
      <c r="H1404" s="2">
        <v>50</v>
      </c>
      <c r="I1404" s="10">
        <f t="shared" si="39"/>
        <v>70050</v>
      </c>
      <c r="J1404" s="4">
        <v>1401</v>
      </c>
      <c r="K1404" s="11">
        <f t="shared" si="41"/>
        <v>51.784439685938615</v>
      </c>
      <c r="L1404" s="10">
        <f t="shared" si="42"/>
        <v>72550</v>
      </c>
      <c r="M1404" s="4">
        <v>1401</v>
      </c>
      <c r="N1404" s="2">
        <v>30</v>
      </c>
      <c r="O1404" s="10">
        <f t="shared" si="40"/>
        <v>42030</v>
      </c>
    </row>
    <row r="1405" spans="1:15" ht="15.75" customHeight="1" x14ac:dyDescent="0.2">
      <c r="A1405" s="1">
        <v>1402</v>
      </c>
      <c r="B1405" s="2">
        <v>30</v>
      </c>
      <c r="C1405" s="10">
        <f t="shared" si="38"/>
        <v>42060</v>
      </c>
      <c r="D1405" s="4">
        <v>1402</v>
      </c>
      <c r="E1405" s="14">
        <f t="shared" si="43"/>
        <v>20.353067047075605</v>
      </c>
      <c r="F1405" s="10">
        <f t="shared" si="44"/>
        <v>28535</v>
      </c>
      <c r="G1405" s="4">
        <v>1402</v>
      </c>
      <c r="H1405" s="2">
        <v>50</v>
      </c>
      <c r="I1405" s="10">
        <f t="shared" si="39"/>
        <v>70100</v>
      </c>
      <c r="J1405" s="4">
        <v>1402</v>
      </c>
      <c r="K1405" s="11">
        <f t="shared" si="41"/>
        <v>51.783166904422252</v>
      </c>
      <c r="L1405" s="10">
        <f t="shared" si="42"/>
        <v>72600</v>
      </c>
      <c r="M1405" s="4">
        <v>1402</v>
      </c>
      <c r="N1405" s="2">
        <v>30</v>
      </c>
      <c r="O1405" s="10">
        <f t="shared" si="40"/>
        <v>42060</v>
      </c>
    </row>
    <row r="1406" spans="1:15" ht="15.75" customHeight="1" x14ac:dyDescent="0.2">
      <c r="A1406" s="1">
        <v>1403</v>
      </c>
      <c r="B1406" s="2">
        <v>30</v>
      </c>
      <c r="C1406" s="10">
        <f t="shared" si="38"/>
        <v>42090</v>
      </c>
      <c r="D1406" s="4">
        <v>1403</v>
      </c>
      <c r="E1406" s="14">
        <f t="shared" si="43"/>
        <v>20.352815395580897</v>
      </c>
      <c r="F1406" s="10">
        <f t="shared" si="44"/>
        <v>28555</v>
      </c>
      <c r="G1406" s="4">
        <v>1403</v>
      </c>
      <c r="H1406" s="2">
        <v>50</v>
      </c>
      <c r="I1406" s="10">
        <f t="shared" si="39"/>
        <v>70150</v>
      </c>
      <c r="J1406" s="4">
        <v>1403</v>
      </c>
      <c r="K1406" s="11">
        <f t="shared" si="41"/>
        <v>51.781895937277262</v>
      </c>
      <c r="L1406" s="10">
        <f t="shared" si="42"/>
        <v>72650</v>
      </c>
      <c r="M1406" s="4">
        <v>1403</v>
      </c>
      <c r="N1406" s="2">
        <v>30</v>
      </c>
      <c r="O1406" s="10">
        <f t="shared" si="40"/>
        <v>42090</v>
      </c>
    </row>
    <row r="1407" spans="1:15" ht="15.75" customHeight="1" x14ac:dyDescent="0.2">
      <c r="A1407" s="1">
        <v>1404</v>
      </c>
      <c r="B1407" s="2">
        <v>30</v>
      </c>
      <c r="C1407" s="10">
        <f t="shared" si="38"/>
        <v>42120</v>
      </c>
      <c r="D1407" s="4">
        <v>1404</v>
      </c>
      <c r="E1407" s="14">
        <f t="shared" si="43"/>
        <v>20.352564102564102</v>
      </c>
      <c r="F1407" s="10">
        <f t="shared" si="44"/>
        <v>28575</v>
      </c>
      <c r="G1407" s="4">
        <v>1404</v>
      </c>
      <c r="H1407" s="2">
        <v>50</v>
      </c>
      <c r="I1407" s="10">
        <f t="shared" si="39"/>
        <v>70200</v>
      </c>
      <c r="J1407" s="4">
        <v>1404</v>
      </c>
      <c r="K1407" s="11">
        <f t="shared" si="41"/>
        <v>51.780626780626783</v>
      </c>
      <c r="L1407" s="10">
        <f t="shared" si="42"/>
        <v>72700</v>
      </c>
      <c r="M1407" s="4">
        <v>1404</v>
      </c>
      <c r="N1407" s="2">
        <v>30</v>
      </c>
      <c r="O1407" s="10">
        <f t="shared" si="40"/>
        <v>42120</v>
      </c>
    </row>
    <row r="1408" spans="1:15" ht="15.75" customHeight="1" x14ac:dyDescent="0.2">
      <c r="A1408" s="1">
        <v>1405</v>
      </c>
      <c r="B1408" s="2">
        <v>30</v>
      </c>
      <c r="C1408" s="10">
        <f t="shared" si="38"/>
        <v>42150</v>
      </c>
      <c r="D1408" s="4">
        <v>1405</v>
      </c>
      <c r="E1408" s="14">
        <f t="shared" si="43"/>
        <v>20.352313167259787</v>
      </c>
      <c r="F1408" s="10">
        <f t="shared" si="44"/>
        <v>28595</v>
      </c>
      <c r="G1408" s="4">
        <v>1405</v>
      </c>
      <c r="H1408" s="2">
        <v>50</v>
      </c>
      <c r="I1408" s="10">
        <f t="shared" si="39"/>
        <v>70250</v>
      </c>
      <c r="J1408" s="4">
        <v>1405</v>
      </c>
      <c r="K1408" s="11">
        <f t="shared" si="41"/>
        <v>51.779359430604984</v>
      </c>
      <c r="L1408" s="10">
        <f t="shared" si="42"/>
        <v>72750</v>
      </c>
      <c r="M1408" s="4">
        <v>1405</v>
      </c>
      <c r="N1408" s="2">
        <v>30</v>
      </c>
      <c r="O1408" s="10">
        <f t="shared" si="40"/>
        <v>42150</v>
      </c>
    </row>
    <row r="1409" spans="1:15" ht="15.75" customHeight="1" x14ac:dyDescent="0.2">
      <c r="A1409" s="1">
        <v>1406</v>
      </c>
      <c r="B1409" s="2">
        <v>30</v>
      </c>
      <c r="C1409" s="10">
        <f t="shared" si="38"/>
        <v>42180</v>
      </c>
      <c r="D1409" s="4">
        <v>1406</v>
      </c>
      <c r="E1409" s="14">
        <f t="shared" si="43"/>
        <v>20.352062588904694</v>
      </c>
      <c r="F1409" s="10">
        <f t="shared" si="44"/>
        <v>28615</v>
      </c>
      <c r="G1409" s="4">
        <v>1406</v>
      </c>
      <c r="H1409" s="2">
        <v>50</v>
      </c>
      <c r="I1409" s="10">
        <f t="shared" si="39"/>
        <v>70300</v>
      </c>
      <c r="J1409" s="4">
        <v>1406</v>
      </c>
      <c r="K1409" s="11">
        <f t="shared" si="41"/>
        <v>51.778093883357045</v>
      </c>
      <c r="L1409" s="10">
        <f t="shared" si="42"/>
        <v>72800</v>
      </c>
      <c r="M1409" s="4">
        <v>1406</v>
      </c>
      <c r="N1409" s="2">
        <v>30</v>
      </c>
      <c r="O1409" s="10">
        <f t="shared" si="40"/>
        <v>42180</v>
      </c>
    </row>
    <row r="1410" spans="1:15" ht="15.75" customHeight="1" x14ac:dyDescent="0.2">
      <c r="A1410" s="1">
        <v>1407</v>
      </c>
      <c r="B1410" s="2">
        <v>30</v>
      </c>
      <c r="C1410" s="10">
        <f t="shared" si="38"/>
        <v>42210</v>
      </c>
      <c r="D1410" s="4">
        <v>1407</v>
      </c>
      <c r="E1410" s="14">
        <f t="shared" si="43"/>
        <v>20.35181236673774</v>
      </c>
      <c r="F1410" s="10">
        <f t="shared" si="44"/>
        <v>28635</v>
      </c>
      <c r="G1410" s="4">
        <v>1407</v>
      </c>
      <c r="H1410" s="2">
        <v>50</v>
      </c>
      <c r="I1410" s="10">
        <f t="shared" si="39"/>
        <v>70350</v>
      </c>
      <c r="J1410" s="4">
        <v>1407</v>
      </c>
      <c r="K1410" s="11">
        <f t="shared" si="41"/>
        <v>51.776830135039091</v>
      </c>
      <c r="L1410" s="10">
        <f t="shared" si="42"/>
        <v>72850</v>
      </c>
      <c r="M1410" s="4">
        <v>1407</v>
      </c>
      <c r="N1410" s="2">
        <v>30</v>
      </c>
      <c r="O1410" s="10">
        <f t="shared" si="40"/>
        <v>42210</v>
      </c>
    </row>
    <row r="1411" spans="1:15" ht="15.75" customHeight="1" x14ac:dyDescent="0.2">
      <c r="A1411" s="1">
        <v>1408</v>
      </c>
      <c r="B1411" s="2">
        <v>30</v>
      </c>
      <c r="C1411" s="10">
        <f t="shared" si="38"/>
        <v>42240</v>
      </c>
      <c r="D1411" s="4">
        <v>1408</v>
      </c>
      <c r="E1411" s="14">
        <f t="shared" si="43"/>
        <v>20.3515625</v>
      </c>
      <c r="F1411" s="10">
        <f t="shared" si="44"/>
        <v>28655</v>
      </c>
      <c r="G1411" s="4">
        <v>1408</v>
      </c>
      <c r="H1411" s="2">
        <v>50</v>
      </c>
      <c r="I1411" s="10">
        <f t="shared" si="39"/>
        <v>70400</v>
      </c>
      <c r="J1411" s="4">
        <v>1408</v>
      </c>
      <c r="K1411" s="11">
        <f t="shared" si="41"/>
        <v>51.77556818181818</v>
      </c>
      <c r="L1411" s="10">
        <f t="shared" si="42"/>
        <v>72900</v>
      </c>
      <c r="M1411" s="4">
        <v>1408</v>
      </c>
      <c r="N1411" s="2">
        <v>30</v>
      </c>
      <c r="O1411" s="10">
        <f t="shared" si="40"/>
        <v>42240</v>
      </c>
    </row>
    <row r="1412" spans="1:15" ht="15.75" customHeight="1" x14ac:dyDescent="0.2">
      <c r="A1412" s="1">
        <v>1409</v>
      </c>
      <c r="B1412" s="2">
        <v>30</v>
      </c>
      <c r="C1412" s="10">
        <f t="shared" si="38"/>
        <v>42270</v>
      </c>
      <c r="D1412" s="4">
        <v>1409</v>
      </c>
      <c r="E1412" s="14">
        <f t="shared" si="43"/>
        <v>20.351312987934705</v>
      </c>
      <c r="F1412" s="10">
        <f t="shared" si="44"/>
        <v>28675</v>
      </c>
      <c r="G1412" s="4">
        <v>1409</v>
      </c>
      <c r="H1412" s="2">
        <v>50</v>
      </c>
      <c r="I1412" s="10">
        <f t="shared" si="39"/>
        <v>70450</v>
      </c>
      <c r="J1412" s="4">
        <v>1409</v>
      </c>
      <c r="K1412" s="11">
        <f t="shared" si="41"/>
        <v>51.774308019872251</v>
      </c>
      <c r="L1412" s="10">
        <f t="shared" si="42"/>
        <v>72950</v>
      </c>
      <c r="M1412" s="4">
        <v>1409</v>
      </c>
      <c r="N1412" s="2">
        <v>30</v>
      </c>
      <c r="O1412" s="10">
        <f t="shared" si="40"/>
        <v>42270</v>
      </c>
    </row>
    <row r="1413" spans="1:15" ht="15.75" customHeight="1" x14ac:dyDescent="0.2">
      <c r="A1413" s="1">
        <v>1410</v>
      </c>
      <c r="B1413" s="2">
        <v>30</v>
      </c>
      <c r="C1413" s="10">
        <f t="shared" si="38"/>
        <v>42300</v>
      </c>
      <c r="D1413" s="4">
        <v>1410</v>
      </c>
      <c r="E1413" s="14">
        <f t="shared" si="43"/>
        <v>20.351063829787233</v>
      </c>
      <c r="F1413" s="10">
        <f t="shared" si="44"/>
        <v>28695</v>
      </c>
      <c r="G1413" s="4">
        <v>1410</v>
      </c>
      <c r="H1413" s="2">
        <v>50</v>
      </c>
      <c r="I1413" s="10">
        <f t="shared" si="39"/>
        <v>70500</v>
      </c>
      <c r="J1413" s="4">
        <v>1410</v>
      </c>
      <c r="K1413" s="11">
        <f t="shared" si="41"/>
        <v>51.773049645390074</v>
      </c>
      <c r="L1413" s="10">
        <f t="shared" si="42"/>
        <v>73000</v>
      </c>
      <c r="M1413" s="4">
        <v>1410</v>
      </c>
      <c r="N1413" s="2">
        <v>30</v>
      </c>
      <c r="O1413" s="10">
        <f t="shared" si="40"/>
        <v>42300</v>
      </c>
    </row>
    <row r="1414" spans="1:15" ht="15.75" customHeight="1" x14ac:dyDescent="0.2">
      <c r="A1414" s="1">
        <v>1411</v>
      </c>
      <c r="B1414" s="2">
        <v>30</v>
      </c>
      <c r="C1414" s="10">
        <f t="shared" si="38"/>
        <v>42330</v>
      </c>
      <c r="D1414" s="4">
        <v>1411</v>
      </c>
      <c r="E1414" s="14">
        <f t="shared" si="43"/>
        <v>20.350815024805105</v>
      </c>
      <c r="F1414" s="10">
        <f t="shared" si="44"/>
        <v>28715</v>
      </c>
      <c r="G1414" s="4">
        <v>1411</v>
      </c>
      <c r="H1414" s="2">
        <v>50</v>
      </c>
      <c r="I1414" s="10">
        <f t="shared" si="39"/>
        <v>70550</v>
      </c>
      <c r="J1414" s="4">
        <v>1411</v>
      </c>
      <c r="K1414" s="11">
        <f t="shared" si="41"/>
        <v>51.771793054571226</v>
      </c>
      <c r="L1414" s="10">
        <f t="shared" si="42"/>
        <v>73050</v>
      </c>
      <c r="M1414" s="4">
        <v>1411</v>
      </c>
      <c r="N1414" s="2">
        <v>30</v>
      </c>
      <c r="O1414" s="10">
        <f t="shared" si="40"/>
        <v>42330</v>
      </c>
    </row>
    <row r="1415" spans="1:15" ht="15.75" customHeight="1" x14ac:dyDescent="0.2">
      <c r="A1415" s="1">
        <v>1412</v>
      </c>
      <c r="B1415" s="2">
        <v>30</v>
      </c>
      <c r="C1415" s="10">
        <f t="shared" si="38"/>
        <v>42360</v>
      </c>
      <c r="D1415" s="4">
        <v>1412</v>
      </c>
      <c r="E1415" s="14">
        <f t="shared" si="43"/>
        <v>20.350566572237959</v>
      </c>
      <c r="F1415" s="10">
        <f t="shared" si="44"/>
        <v>28735</v>
      </c>
      <c r="G1415" s="4">
        <v>1412</v>
      </c>
      <c r="H1415" s="2">
        <v>50</v>
      </c>
      <c r="I1415" s="10">
        <f t="shared" si="39"/>
        <v>70600</v>
      </c>
      <c r="J1415" s="4">
        <v>1412</v>
      </c>
      <c r="K1415" s="11">
        <f t="shared" si="41"/>
        <v>51.770538243626063</v>
      </c>
      <c r="L1415" s="10">
        <f t="shared" si="42"/>
        <v>73100</v>
      </c>
      <c r="M1415" s="4">
        <v>1412</v>
      </c>
      <c r="N1415" s="2">
        <v>30</v>
      </c>
      <c r="O1415" s="10">
        <f t="shared" si="40"/>
        <v>42360</v>
      </c>
    </row>
    <row r="1416" spans="1:15" ht="15.75" customHeight="1" x14ac:dyDescent="0.2">
      <c r="A1416" s="1">
        <v>1413</v>
      </c>
      <c r="B1416" s="2">
        <v>30</v>
      </c>
      <c r="C1416" s="10">
        <f t="shared" si="38"/>
        <v>42390</v>
      </c>
      <c r="D1416" s="4">
        <v>1413</v>
      </c>
      <c r="E1416" s="14">
        <f t="shared" si="43"/>
        <v>20.35031847133758</v>
      </c>
      <c r="F1416" s="10">
        <f t="shared" si="44"/>
        <v>28755</v>
      </c>
      <c r="G1416" s="4">
        <v>1413</v>
      </c>
      <c r="H1416" s="2">
        <v>50</v>
      </c>
      <c r="I1416" s="10">
        <f t="shared" si="39"/>
        <v>70650</v>
      </c>
      <c r="J1416" s="4">
        <v>1413</v>
      </c>
      <c r="K1416" s="11">
        <f t="shared" si="41"/>
        <v>51.769285208775656</v>
      </c>
      <c r="L1416" s="10">
        <f t="shared" si="42"/>
        <v>73150</v>
      </c>
      <c r="M1416" s="4">
        <v>1413</v>
      </c>
      <c r="N1416" s="2">
        <v>30</v>
      </c>
      <c r="O1416" s="10">
        <f t="shared" si="40"/>
        <v>42390</v>
      </c>
    </row>
    <row r="1417" spans="1:15" ht="15.75" customHeight="1" x14ac:dyDescent="0.2">
      <c r="A1417" s="1">
        <v>1414</v>
      </c>
      <c r="B1417" s="2">
        <v>30</v>
      </c>
      <c r="C1417" s="10">
        <f t="shared" si="38"/>
        <v>42420</v>
      </c>
      <c r="D1417" s="4">
        <v>1414</v>
      </c>
      <c r="E1417" s="14">
        <f t="shared" si="43"/>
        <v>20.350070721357849</v>
      </c>
      <c r="F1417" s="10">
        <f t="shared" si="44"/>
        <v>28775</v>
      </c>
      <c r="G1417" s="4">
        <v>1414</v>
      </c>
      <c r="H1417" s="2">
        <v>50</v>
      </c>
      <c r="I1417" s="10">
        <f t="shared" si="39"/>
        <v>70700</v>
      </c>
      <c r="J1417" s="4">
        <v>1414</v>
      </c>
      <c r="K1417" s="11">
        <f t="shared" si="41"/>
        <v>51.768033946251769</v>
      </c>
      <c r="L1417" s="10">
        <f t="shared" si="42"/>
        <v>73200</v>
      </c>
      <c r="M1417" s="4">
        <v>1414</v>
      </c>
      <c r="N1417" s="2">
        <v>30</v>
      </c>
      <c r="O1417" s="10">
        <f t="shared" si="40"/>
        <v>42420</v>
      </c>
    </row>
    <row r="1418" spans="1:15" ht="15.75" customHeight="1" x14ac:dyDescent="0.2">
      <c r="A1418" s="1">
        <v>1415</v>
      </c>
      <c r="B1418" s="2">
        <v>30</v>
      </c>
      <c r="C1418" s="10">
        <f t="shared" si="38"/>
        <v>42450</v>
      </c>
      <c r="D1418" s="4">
        <v>1415</v>
      </c>
      <c r="E1418" s="14">
        <f t="shared" si="43"/>
        <v>20.349823321554769</v>
      </c>
      <c r="F1418" s="10">
        <f t="shared" si="44"/>
        <v>28795</v>
      </c>
      <c r="G1418" s="4">
        <v>1415</v>
      </c>
      <c r="H1418" s="2">
        <v>50</v>
      </c>
      <c r="I1418" s="10">
        <f t="shared" si="39"/>
        <v>70750</v>
      </c>
      <c r="J1418" s="4">
        <v>1415</v>
      </c>
      <c r="K1418" s="11">
        <f t="shared" si="41"/>
        <v>51.766784452296818</v>
      </c>
      <c r="L1418" s="10">
        <f t="shared" si="42"/>
        <v>73250</v>
      </c>
      <c r="M1418" s="4">
        <v>1415</v>
      </c>
      <c r="N1418" s="2">
        <v>30</v>
      </c>
      <c r="O1418" s="10">
        <f t="shared" si="40"/>
        <v>42450</v>
      </c>
    </row>
    <row r="1419" spans="1:15" ht="15.75" customHeight="1" x14ac:dyDescent="0.2">
      <c r="A1419" s="1">
        <v>1416</v>
      </c>
      <c r="B1419" s="2">
        <v>30</v>
      </c>
      <c r="C1419" s="10">
        <f t="shared" si="38"/>
        <v>42480</v>
      </c>
      <c r="D1419" s="4">
        <v>1416</v>
      </c>
      <c r="E1419" s="14">
        <f t="shared" si="43"/>
        <v>20.349576271186439</v>
      </c>
      <c r="F1419" s="10">
        <f t="shared" si="44"/>
        <v>28815</v>
      </c>
      <c r="G1419" s="4">
        <v>1416</v>
      </c>
      <c r="H1419" s="2">
        <v>50</v>
      </c>
      <c r="I1419" s="10">
        <f t="shared" si="39"/>
        <v>70800</v>
      </c>
      <c r="J1419" s="4">
        <v>1416</v>
      </c>
      <c r="K1419" s="11">
        <f t="shared" si="41"/>
        <v>51.765536723163841</v>
      </c>
      <c r="L1419" s="10">
        <f t="shared" si="42"/>
        <v>73300</v>
      </c>
      <c r="M1419" s="4">
        <v>1416</v>
      </c>
      <c r="N1419" s="2">
        <v>30</v>
      </c>
      <c r="O1419" s="10">
        <f t="shared" si="40"/>
        <v>42480</v>
      </c>
    </row>
    <row r="1420" spans="1:15" ht="15.75" customHeight="1" x14ac:dyDescent="0.2">
      <c r="A1420" s="1">
        <v>1417</v>
      </c>
      <c r="B1420" s="2">
        <v>30</v>
      </c>
      <c r="C1420" s="10">
        <f t="shared" si="38"/>
        <v>42510</v>
      </c>
      <c r="D1420" s="4">
        <v>1417</v>
      </c>
      <c r="E1420" s="14">
        <f t="shared" si="43"/>
        <v>20.349329569513056</v>
      </c>
      <c r="F1420" s="10">
        <f t="shared" si="44"/>
        <v>28835</v>
      </c>
      <c r="G1420" s="4">
        <v>1417</v>
      </c>
      <c r="H1420" s="2">
        <v>50</v>
      </c>
      <c r="I1420" s="10">
        <f t="shared" si="39"/>
        <v>70850</v>
      </c>
      <c r="J1420" s="4">
        <v>1417</v>
      </c>
      <c r="K1420" s="11">
        <f t="shared" si="41"/>
        <v>51.764290755116441</v>
      </c>
      <c r="L1420" s="10">
        <f t="shared" si="42"/>
        <v>73350</v>
      </c>
      <c r="M1420" s="4">
        <v>1417</v>
      </c>
      <c r="N1420" s="2">
        <v>30</v>
      </c>
      <c r="O1420" s="10">
        <f t="shared" si="40"/>
        <v>42510</v>
      </c>
    </row>
    <row r="1421" spans="1:15" ht="15.75" customHeight="1" x14ac:dyDescent="0.2">
      <c r="A1421" s="1">
        <v>1418</v>
      </c>
      <c r="B1421" s="2">
        <v>30</v>
      </c>
      <c r="C1421" s="10">
        <f t="shared" si="38"/>
        <v>42540</v>
      </c>
      <c r="D1421" s="4">
        <v>1418</v>
      </c>
      <c r="E1421" s="14">
        <f t="shared" si="43"/>
        <v>20.349083215796895</v>
      </c>
      <c r="F1421" s="10">
        <f t="shared" si="44"/>
        <v>28855</v>
      </c>
      <c r="G1421" s="4">
        <v>1418</v>
      </c>
      <c r="H1421" s="2">
        <v>50</v>
      </c>
      <c r="I1421" s="10">
        <f t="shared" si="39"/>
        <v>70900</v>
      </c>
      <c r="J1421" s="4">
        <v>1418</v>
      </c>
      <c r="K1421" s="11">
        <f t="shared" si="41"/>
        <v>51.763046544428775</v>
      </c>
      <c r="L1421" s="10">
        <f t="shared" si="42"/>
        <v>73400</v>
      </c>
      <c r="M1421" s="4">
        <v>1418</v>
      </c>
      <c r="N1421" s="2">
        <v>30</v>
      </c>
      <c r="O1421" s="10">
        <f t="shared" si="40"/>
        <v>42540</v>
      </c>
    </row>
    <row r="1422" spans="1:15" ht="15.75" customHeight="1" x14ac:dyDescent="0.2">
      <c r="A1422" s="1">
        <v>1419</v>
      </c>
      <c r="B1422" s="2">
        <v>30</v>
      </c>
      <c r="C1422" s="10">
        <f t="shared" si="38"/>
        <v>42570</v>
      </c>
      <c r="D1422" s="4">
        <v>1419</v>
      </c>
      <c r="E1422" s="14">
        <f t="shared" si="43"/>
        <v>20.348837209302324</v>
      </c>
      <c r="F1422" s="10">
        <f t="shared" si="44"/>
        <v>28875</v>
      </c>
      <c r="G1422" s="4">
        <v>1419</v>
      </c>
      <c r="H1422" s="2">
        <v>50</v>
      </c>
      <c r="I1422" s="10">
        <f t="shared" si="39"/>
        <v>70950</v>
      </c>
      <c r="J1422" s="4">
        <v>1419</v>
      </c>
      <c r="K1422" s="11">
        <f t="shared" si="41"/>
        <v>51.761804087385485</v>
      </c>
      <c r="L1422" s="10">
        <f t="shared" si="42"/>
        <v>73450</v>
      </c>
      <c r="M1422" s="4">
        <v>1419</v>
      </c>
      <c r="N1422" s="2">
        <v>30</v>
      </c>
      <c r="O1422" s="10">
        <f t="shared" si="40"/>
        <v>42570</v>
      </c>
    </row>
    <row r="1423" spans="1:15" ht="15.75" customHeight="1" x14ac:dyDescent="0.2">
      <c r="A1423" s="1">
        <v>1420</v>
      </c>
      <c r="B1423" s="2">
        <v>30</v>
      </c>
      <c r="C1423" s="10">
        <f t="shared" si="38"/>
        <v>42600</v>
      </c>
      <c r="D1423" s="4">
        <v>1420</v>
      </c>
      <c r="E1423" s="14">
        <f t="shared" si="43"/>
        <v>20.348591549295776</v>
      </c>
      <c r="F1423" s="10">
        <f t="shared" si="44"/>
        <v>28895</v>
      </c>
      <c r="G1423" s="4">
        <v>1420</v>
      </c>
      <c r="H1423" s="2">
        <v>50</v>
      </c>
      <c r="I1423" s="10">
        <f t="shared" si="39"/>
        <v>71000</v>
      </c>
      <c r="J1423" s="4">
        <v>1420</v>
      </c>
      <c r="K1423" s="11">
        <f t="shared" si="41"/>
        <v>51.760563380281688</v>
      </c>
      <c r="L1423" s="10">
        <f t="shared" si="42"/>
        <v>73500</v>
      </c>
      <c r="M1423" s="4">
        <v>1420</v>
      </c>
      <c r="N1423" s="2">
        <v>30</v>
      </c>
      <c r="O1423" s="10">
        <f t="shared" si="40"/>
        <v>42600</v>
      </c>
    </row>
    <row r="1424" spans="1:15" ht="15.75" customHeight="1" x14ac:dyDescent="0.2">
      <c r="A1424" s="1">
        <v>1421</v>
      </c>
      <c r="B1424" s="2">
        <v>30</v>
      </c>
      <c r="C1424" s="10">
        <f t="shared" si="38"/>
        <v>42630</v>
      </c>
      <c r="D1424" s="4">
        <v>1421</v>
      </c>
      <c r="E1424" s="14">
        <f t="shared" si="43"/>
        <v>20.348346235045742</v>
      </c>
      <c r="F1424" s="10">
        <f t="shared" si="44"/>
        <v>28915</v>
      </c>
      <c r="G1424" s="4">
        <v>1421</v>
      </c>
      <c r="H1424" s="2">
        <v>50</v>
      </c>
      <c r="I1424" s="10">
        <f t="shared" si="39"/>
        <v>71050</v>
      </c>
      <c r="J1424" s="4">
        <v>1421</v>
      </c>
      <c r="K1424" s="11">
        <f t="shared" si="41"/>
        <v>51.759324419422938</v>
      </c>
      <c r="L1424" s="10">
        <f t="shared" si="42"/>
        <v>73550</v>
      </c>
      <c r="M1424" s="4">
        <v>1421</v>
      </c>
      <c r="N1424" s="2">
        <v>30</v>
      </c>
      <c r="O1424" s="10">
        <f t="shared" si="40"/>
        <v>42630</v>
      </c>
    </row>
    <row r="1425" spans="1:15" ht="15.75" customHeight="1" x14ac:dyDescent="0.2">
      <c r="A1425" s="1">
        <v>1422</v>
      </c>
      <c r="B1425" s="2">
        <v>30</v>
      </c>
      <c r="C1425" s="10">
        <f t="shared" si="38"/>
        <v>42660</v>
      </c>
      <c r="D1425" s="4">
        <v>1422</v>
      </c>
      <c r="E1425" s="14">
        <f t="shared" si="43"/>
        <v>20.348101265822784</v>
      </c>
      <c r="F1425" s="10">
        <f t="shared" si="44"/>
        <v>28935</v>
      </c>
      <c r="G1425" s="4">
        <v>1422</v>
      </c>
      <c r="H1425" s="2">
        <v>50</v>
      </c>
      <c r="I1425" s="10">
        <f t="shared" si="39"/>
        <v>71100</v>
      </c>
      <c r="J1425" s="4">
        <v>1422</v>
      </c>
      <c r="K1425" s="11">
        <f t="shared" si="41"/>
        <v>51.758087201125178</v>
      </c>
      <c r="L1425" s="10">
        <f t="shared" si="42"/>
        <v>73600</v>
      </c>
      <c r="M1425" s="4">
        <v>1422</v>
      </c>
      <c r="N1425" s="2">
        <v>30</v>
      </c>
      <c r="O1425" s="10">
        <f t="shared" si="40"/>
        <v>42660</v>
      </c>
    </row>
    <row r="1426" spans="1:15" ht="15.75" customHeight="1" x14ac:dyDescent="0.2">
      <c r="A1426" s="1">
        <v>1423</v>
      </c>
      <c r="B1426" s="2">
        <v>30</v>
      </c>
      <c r="C1426" s="10">
        <f t="shared" si="38"/>
        <v>42690</v>
      </c>
      <c r="D1426" s="4">
        <v>1423</v>
      </c>
      <c r="E1426" s="14">
        <f t="shared" si="43"/>
        <v>20.347856640899508</v>
      </c>
      <c r="F1426" s="10">
        <f t="shared" si="44"/>
        <v>28955</v>
      </c>
      <c r="G1426" s="4">
        <v>1423</v>
      </c>
      <c r="H1426" s="2">
        <v>50</v>
      </c>
      <c r="I1426" s="10">
        <f t="shared" si="39"/>
        <v>71150</v>
      </c>
      <c r="J1426" s="4">
        <v>1423</v>
      </c>
      <c r="K1426" s="11">
        <f t="shared" si="41"/>
        <v>51.756851721714689</v>
      </c>
      <c r="L1426" s="10">
        <f t="shared" si="42"/>
        <v>73650</v>
      </c>
      <c r="M1426" s="4">
        <v>1423</v>
      </c>
      <c r="N1426" s="2">
        <v>30</v>
      </c>
      <c r="O1426" s="10">
        <f t="shared" si="40"/>
        <v>42690</v>
      </c>
    </row>
    <row r="1427" spans="1:15" ht="15.75" customHeight="1" x14ac:dyDescent="0.2">
      <c r="A1427" s="1">
        <v>1424</v>
      </c>
      <c r="B1427" s="2">
        <v>30</v>
      </c>
      <c r="C1427" s="10">
        <f t="shared" si="38"/>
        <v>42720</v>
      </c>
      <c r="D1427" s="4">
        <v>1424</v>
      </c>
      <c r="E1427" s="14">
        <f t="shared" si="43"/>
        <v>20.347612359550563</v>
      </c>
      <c r="F1427" s="10">
        <f t="shared" si="44"/>
        <v>28975</v>
      </c>
      <c r="G1427" s="4">
        <v>1424</v>
      </c>
      <c r="H1427" s="2">
        <v>50</v>
      </c>
      <c r="I1427" s="10">
        <f t="shared" si="39"/>
        <v>71200</v>
      </c>
      <c r="J1427" s="4">
        <v>1424</v>
      </c>
      <c r="K1427" s="11">
        <f t="shared" si="41"/>
        <v>51.75561797752809</v>
      </c>
      <c r="L1427" s="10">
        <f t="shared" si="42"/>
        <v>73700</v>
      </c>
      <c r="M1427" s="4">
        <v>1424</v>
      </c>
      <c r="N1427" s="2">
        <v>30</v>
      </c>
      <c r="O1427" s="10">
        <f t="shared" si="40"/>
        <v>42720</v>
      </c>
    </row>
    <row r="1428" spans="1:15" ht="15.75" customHeight="1" x14ac:dyDescent="0.2">
      <c r="A1428" s="1">
        <v>1425</v>
      </c>
      <c r="B1428" s="2">
        <v>30</v>
      </c>
      <c r="C1428" s="10">
        <f t="shared" si="38"/>
        <v>42750</v>
      </c>
      <c r="D1428" s="4">
        <v>1425</v>
      </c>
      <c r="E1428" s="14">
        <f t="shared" si="43"/>
        <v>20.347368421052632</v>
      </c>
      <c r="F1428" s="10">
        <f t="shared" si="44"/>
        <v>28995</v>
      </c>
      <c r="G1428" s="4">
        <v>1425</v>
      </c>
      <c r="H1428" s="2">
        <v>50</v>
      </c>
      <c r="I1428" s="10">
        <f t="shared" si="39"/>
        <v>71250</v>
      </c>
      <c r="J1428" s="4">
        <v>1425</v>
      </c>
      <c r="K1428" s="11">
        <f t="shared" si="41"/>
        <v>51.754385964912281</v>
      </c>
      <c r="L1428" s="10">
        <f t="shared" si="42"/>
        <v>73750</v>
      </c>
      <c r="M1428" s="4">
        <v>1425</v>
      </c>
      <c r="N1428" s="2">
        <v>30</v>
      </c>
      <c r="O1428" s="10">
        <f t="shared" si="40"/>
        <v>42750</v>
      </c>
    </row>
    <row r="1429" spans="1:15" ht="15.75" customHeight="1" x14ac:dyDescent="0.2">
      <c r="A1429" s="1">
        <v>1426</v>
      </c>
      <c r="B1429" s="2">
        <v>30</v>
      </c>
      <c r="C1429" s="10">
        <f t="shared" si="38"/>
        <v>42780</v>
      </c>
      <c r="D1429" s="4">
        <v>1426</v>
      </c>
      <c r="E1429" s="14">
        <f t="shared" si="43"/>
        <v>20.347124824684432</v>
      </c>
      <c r="F1429" s="10">
        <f t="shared" si="44"/>
        <v>29015</v>
      </c>
      <c r="G1429" s="4">
        <v>1426</v>
      </c>
      <c r="H1429" s="2">
        <v>50</v>
      </c>
      <c r="I1429" s="10">
        <f t="shared" si="39"/>
        <v>71300</v>
      </c>
      <c r="J1429" s="4">
        <v>1426</v>
      </c>
      <c r="K1429" s="11">
        <f t="shared" si="41"/>
        <v>51.753155680224403</v>
      </c>
      <c r="L1429" s="10">
        <f t="shared" si="42"/>
        <v>73800</v>
      </c>
      <c r="M1429" s="4">
        <v>1426</v>
      </c>
      <c r="N1429" s="2">
        <v>30</v>
      </c>
      <c r="O1429" s="10">
        <f t="shared" si="40"/>
        <v>42780</v>
      </c>
    </row>
    <row r="1430" spans="1:15" ht="15.75" customHeight="1" x14ac:dyDescent="0.2">
      <c r="A1430" s="1">
        <v>1427</v>
      </c>
      <c r="B1430" s="2">
        <v>30</v>
      </c>
      <c r="C1430" s="10">
        <f t="shared" si="38"/>
        <v>42810</v>
      </c>
      <c r="D1430" s="4">
        <v>1427</v>
      </c>
      <c r="E1430" s="14">
        <f t="shared" si="43"/>
        <v>20.346881569726701</v>
      </c>
      <c r="F1430" s="10">
        <f t="shared" si="44"/>
        <v>29035</v>
      </c>
      <c r="G1430" s="4">
        <v>1427</v>
      </c>
      <c r="H1430" s="2">
        <v>50</v>
      </c>
      <c r="I1430" s="10">
        <f t="shared" si="39"/>
        <v>71350</v>
      </c>
      <c r="J1430" s="4">
        <v>1427</v>
      </c>
      <c r="K1430" s="11">
        <f t="shared" si="41"/>
        <v>51.751927119831812</v>
      </c>
      <c r="L1430" s="10">
        <f t="shared" si="42"/>
        <v>73850</v>
      </c>
      <c r="M1430" s="4">
        <v>1427</v>
      </c>
      <c r="N1430" s="2">
        <v>30</v>
      </c>
      <c r="O1430" s="10">
        <f t="shared" si="40"/>
        <v>42810</v>
      </c>
    </row>
    <row r="1431" spans="1:15" ht="15.75" customHeight="1" x14ac:dyDescent="0.2">
      <c r="A1431" s="1">
        <v>1428</v>
      </c>
      <c r="B1431" s="2">
        <v>30</v>
      </c>
      <c r="C1431" s="10">
        <f t="shared" si="38"/>
        <v>42840</v>
      </c>
      <c r="D1431" s="4">
        <v>1428</v>
      </c>
      <c r="E1431" s="14">
        <f t="shared" si="43"/>
        <v>20.346638655462186</v>
      </c>
      <c r="F1431" s="10">
        <f t="shared" si="44"/>
        <v>29055</v>
      </c>
      <c r="G1431" s="4">
        <v>1428</v>
      </c>
      <c r="H1431" s="2">
        <v>50</v>
      </c>
      <c r="I1431" s="10">
        <f t="shared" si="39"/>
        <v>71400</v>
      </c>
      <c r="J1431" s="4">
        <v>1428</v>
      </c>
      <c r="K1431" s="11">
        <f t="shared" si="41"/>
        <v>51.750700280112042</v>
      </c>
      <c r="L1431" s="10">
        <f t="shared" si="42"/>
        <v>73900</v>
      </c>
      <c r="M1431" s="4">
        <v>1428</v>
      </c>
      <c r="N1431" s="2">
        <v>30</v>
      </c>
      <c r="O1431" s="10">
        <f t="shared" si="40"/>
        <v>42840</v>
      </c>
    </row>
    <row r="1432" spans="1:15" ht="15.75" customHeight="1" x14ac:dyDescent="0.2">
      <c r="A1432" s="1">
        <v>1429</v>
      </c>
      <c r="B1432" s="2">
        <v>30</v>
      </c>
      <c r="C1432" s="10">
        <f t="shared" si="38"/>
        <v>42870</v>
      </c>
      <c r="D1432" s="4">
        <v>1429</v>
      </c>
      <c r="E1432" s="14">
        <f t="shared" si="43"/>
        <v>20.346396081175648</v>
      </c>
      <c r="F1432" s="10">
        <f t="shared" si="44"/>
        <v>29075</v>
      </c>
      <c r="G1432" s="4">
        <v>1429</v>
      </c>
      <c r="H1432" s="2">
        <v>50</v>
      </c>
      <c r="I1432" s="10">
        <f t="shared" si="39"/>
        <v>71450</v>
      </c>
      <c r="J1432" s="4">
        <v>1429</v>
      </c>
      <c r="K1432" s="11">
        <f t="shared" si="41"/>
        <v>51.749475157452764</v>
      </c>
      <c r="L1432" s="10">
        <f t="shared" si="42"/>
        <v>73950</v>
      </c>
      <c r="M1432" s="4">
        <v>1429</v>
      </c>
      <c r="N1432" s="2">
        <v>30</v>
      </c>
      <c r="O1432" s="10">
        <f t="shared" si="40"/>
        <v>42870</v>
      </c>
    </row>
    <row r="1433" spans="1:15" ht="15.75" customHeight="1" x14ac:dyDescent="0.2">
      <c r="A1433" s="1">
        <v>1430</v>
      </c>
      <c r="B1433" s="2">
        <v>30</v>
      </c>
      <c r="C1433" s="10">
        <f t="shared" si="38"/>
        <v>42900</v>
      </c>
      <c r="D1433" s="4">
        <v>1430</v>
      </c>
      <c r="E1433" s="14">
        <f t="shared" si="43"/>
        <v>20.346153846153847</v>
      </c>
      <c r="F1433" s="10">
        <f t="shared" si="44"/>
        <v>29095</v>
      </c>
      <c r="G1433" s="4">
        <v>1430</v>
      </c>
      <c r="H1433" s="2">
        <v>50</v>
      </c>
      <c r="I1433" s="10">
        <f t="shared" si="39"/>
        <v>71500</v>
      </c>
      <c r="J1433" s="4">
        <v>1430</v>
      </c>
      <c r="K1433" s="11">
        <f t="shared" si="41"/>
        <v>51.748251748251747</v>
      </c>
      <c r="L1433" s="10">
        <f t="shared" si="42"/>
        <v>74000</v>
      </c>
      <c r="M1433" s="4">
        <v>1430</v>
      </c>
      <c r="N1433" s="2">
        <v>30</v>
      </c>
      <c r="O1433" s="10">
        <f t="shared" si="40"/>
        <v>42900</v>
      </c>
    </row>
    <row r="1434" spans="1:15" ht="15.75" customHeight="1" x14ac:dyDescent="0.2">
      <c r="A1434" s="1">
        <v>1431</v>
      </c>
      <c r="B1434" s="2">
        <v>30</v>
      </c>
      <c r="C1434" s="10">
        <f t="shared" si="38"/>
        <v>42930</v>
      </c>
      <c r="D1434" s="4">
        <v>1431</v>
      </c>
      <c r="E1434" s="14">
        <f t="shared" si="43"/>
        <v>20.345911949685533</v>
      </c>
      <c r="F1434" s="10">
        <f t="shared" si="44"/>
        <v>29115</v>
      </c>
      <c r="G1434" s="4">
        <v>1431</v>
      </c>
      <c r="H1434" s="2">
        <v>50</v>
      </c>
      <c r="I1434" s="10">
        <f t="shared" si="39"/>
        <v>71550</v>
      </c>
      <c r="J1434" s="4">
        <v>1431</v>
      </c>
      <c r="K1434" s="11">
        <f t="shared" si="41"/>
        <v>51.747030048916841</v>
      </c>
      <c r="L1434" s="10">
        <f t="shared" si="42"/>
        <v>74050</v>
      </c>
      <c r="M1434" s="4">
        <v>1431</v>
      </c>
      <c r="N1434" s="2">
        <v>30</v>
      </c>
      <c r="O1434" s="10">
        <f t="shared" si="40"/>
        <v>42930</v>
      </c>
    </row>
    <row r="1435" spans="1:15" ht="15.75" customHeight="1" x14ac:dyDescent="0.2">
      <c r="A1435" s="1">
        <v>1432</v>
      </c>
      <c r="B1435" s="2">
        <v>30</v>
      </c>
      <c r="C1435" s="10">
        <f t="shared" si="38"/>
        <v>42960</v>
      </c>
      <c r="D1435" s="4">
        <v>1432</v>
      </c>
      <c r="E1435" s="14">
        <f t="shared" si="43"/>
        <v>20.345670391061454</v>
      </c>
      <c r="F1435" s="10">
        <f t="shared" si="44"/>
        <v>29135</v>
      </c>
      <c r="G1435" s="4">
        <v>1432</v>
      </c>
      <c r="H1435" s="2">
        <v>50</v>
      </c>
      <c r="I1435" s="10">
        <f t="shared" si="39"/>
        <v>71600</v>
      </c>
      <c r="J1435" s="4">
        <v>1432</v>
      </c>
      <c r="K1435" s="11">
        <f t="shared" si="41"/>
        <v>51.745810055865924</v>
      </c>
      <c r="L1435" s="10">
        <f t="shared" si="42"/>
        <v>74100</v>
      </c>
      <c r="M1435" s="4">
        <v>1432</v>
      </c>
      <c r="N1435" s="2">
        <v>30</v>
      </c>
      <c r="O1435" s="10">
        <f t="shared" si="40"/>
        <v>42960</v>
      </c>
    </row>
    <row r="1436" spans="1:15" ht="15.75" customHeight="1" x14ac:dyDescent="0.2">
      <c r="A1436" s="1">
        <v>1433</v>
      </c>
      <c r="B1436" s="2">
        <v>30</v>
      </c>
      <c r="C1436" s="10">
        <f t="shared" si="38"/>
        <v>42990</v>
      </c>
      <c r="D1436" s="4">
        <v>1433</v>
      </c>
      <c r="E1436" s="14">
        <f t="shared" si="43"/>
        <v>20.34542916957432</v>
      </c>
      <c r="F1436" s="10">
        <f t="shared" si="44"/>
        <v>29155</v>
      </c>
      <c r="G1436" s="4">
        <v>1433</v>
      </c>
      <c r="H1436" s="2">
        <v>50</v>
      </c>
      <c r="I1436" s="10">
        <f t="shared" si="39"/>
        <v>71650</v>
      </c>
      <c r="J1436" s="4">
        <v>1433</v>
      </c>
      <c r="K1436" s="11">
        <f t="shared" si="41"/>
        <v>51.74459176552687</v>
      </c>
      <c r="L1436" s="10">
        <f t="shared" si="42"/>
        <v>74150</v>
      </c>
      <c r="M1436" s="4">
        <v>1433</v>
      </c>
      <c r="N1436" s="2">
        <v>30</v>
      </c>
      <c r="O1436" s="10">
        <f t="shared" si="40"/>
        <v>42990</v>
      </c>
    </row>
    <row r="1437" spans="1:15" ht="15.75" customHeight="1" x14ac:dyDescent="0.2">
      <c r="A1437" s="1">
        <v>1434</v>
      </c>
      <c r="B1437" s="2">
        <v>30</v>
      </c>
      <c r="C1437" s="10">
        <f t="shared" si="38"/>
        <v>43020</v>
      </c>
      <c r="D1437" s="4">
        <v>1434</v>
      </c>
      <c r="E1437" s="14">
        <f t="shared" si="43"/>
        <v>20.34518828451883</v>
      </c>
      <c r="F1437" s="10">
        <f t="shared" si="44"/>
        <v>29175</v>
      </c>
      <c r="G1437" s="4">
        <v>1434</v>
      </c>
      <c r="H1437" s="2">
        <v>50</v>
      </c>
      <c r="I1437" s="10">
        <f t="shared" si="39"/>
        <v>71700</v>
      </c>
      <c r="J1437" s="4">
        <v>1434</v>
      </c>
      <c r="K1437" s="11">
        <f t="shared" si="41"/>
        <v>51.743375174337515</v>
      </c>
      <c r="L1437" s="10">
        <f t="shared" si="42"/>
        <v>74200</v>
      </c>
      <c r="M1437" s="4">
        <v>1434</v>
      </c>
      <c r="N1437" s="2">
        <v>30</v>
      </c>
      <c r="O1437" s="10">
        <f t="shared" si="40"/>
        <v>43020</v>
      </c>
    </row>
    <row r="1438" spans="1:15" ht="15.75" customHeight="1" x14ac:dyDescent="0.2">
      <c r="A1438" s="1">
        <v>1435</v>
      </c>
      <c r="B1438" s="2">
        <v>30</v>
      </c>
      <c r="C1438" s="10">
        <f t="shared" si="38"/>
        <v>43050</v>
      </c>
      <c r="D1438" s="4">
        <v>1435</v>
      </c>
      <c r="E1438" s="14">
        <f t="shared" si="43"/>
        <v>20.344947735191639</v>
      </c>
      <c r="F1438" s="10">
        <f t="shared" si="44"/>
        <v>29195</v>
      </c>
      <c r="G1438" s="4">
        <v>1435</v>
      </c>
      <c r="H1438" s="2">
        <v>50</v>
      </c>
      <c r="I1438" s="10">
        <f t="shared" si="39"/>
        <v>71750</v>
      </c>
      <c r="J1438" s="4">
        <v>1435</v>
      </c>
      <c r="K1438" s="11">
        <f t="shared" si="41"/>
        <v>51.742160278745644</v>
      </c>
      <c r="L1438" s="10">
        <f t="shared" si="42"/>
        <v>74250</v>
      </c>
      <c r="M1438" s="4">
        <v>1435</v>
      </c>
      <c r="N1438" s="2">
        <v>30</v>
      </c>
      <c r="O1438" s="10">
        <f t="shared" si="40"/>
        <v>43050</v>
      </c>
    </row>
    <row r="1439" spans="1:15" ht="15.75" customHeight="1" x14ac:dyDescent="0.2">
      <c r="A1439" s="1">
        <v>1436</v>
      </c>
      <c r="B1439" s="2">
        <v>30</v>
      </c>
      <c r="C1439" s="10">
        <f t="shared" si="38"/>
        <v>43080</v>
      </c>
      <c r="D1439" s="4">
        <v>1436</v>
      </c>
      <c r="E1439" s="14">
        <f t="shared" si="43"/>
        <v>20.344707520891365</v>
      </c>
      <c r="F1439" s="10">
        <f t="shared" si="44"/>
        <v>29215</v>
      </c>
      <c r="G1439" s="4">
        <v>1436</v>
      </c>
      <c r="H1439" s="2">
        <v>50</v>
      </c>
      <c r="I1439" s="10">
        <f t="shared" si="39"/>
        <v>71800</v>
      </c>
      <c r="J1439" s="4">
        <v>1436</v>
      </c>
      <c r="K1439" s="11">
        <f t="shared" si="41"/>
        <v>51.740947075208915</v>
      </c>
      <c r="L1439" s="10">
        <f t="shared" si="42"/>
        <v>74300</v>
      </c>
      <c r="M1439" s="4">
        <v>1436</v>
      </c>
      <c r="N1439" s="2">
        <v>30</v>
      </c>
      <c r="O1439" s="10">
        <f t="shared" si="40"/>
        <v>43080</v>
      </c>
    </row>
    <row r="1440" spans="1:15" ht="15.75" customHeight="1" x14ac:dyDescent="0.2">
      <c r="A1440" s="1">
        <v>1437</v>
      </c>
      <c r="B1440" s="2">
        <v>30</v>
      </c>
      <c r="C1440" s="10">
        <f t="shared" si="38"/>
        <v>43110</v>
      </c>
      <c r="D1440" s="4">
        <v>1437</v>
      </c>
      <c r="E1440" s="14">
        <f t="shared" si="43"/>
        <v>20.34446764091858</v>
      </c>
      <c r="F1440" s="10">
        <f t="shared" si="44"/>
        <v>29235</v>
      </c>
      <c r="G1440" s="4">
        <v>1437</v>
      </c>
      <c r="H1440" s="2">
        <v>50</v>
      </c>
      <c r="I1440" s="10">
        <f t="shared" si="39"/>
        <v>71850</v>
      </c>
      <c r="J1440" s="4">
        <v>1437</v>
      </c>
      <c r="K1440" s="11">
        <f t="shared" si="41"/>
        <v>51.739735560194852</v>
      </c>
      <c r="L1440" s="10">
        <f t="shared" si="42"/>
        <v>74350</v>
      </c>
      <c r="M1440" s="4">
        <v>1437</v>
      </c>
      <c r="N1440" s="2">
        <v>30</v>
      </c>
      <c r="O1440" s="10">
        <f t="shared" si="40"/>
        <v>43110</v>
      </c>
    </row>
    <row r="1441" spans="1:15" ht="15.75" customHeight="1" x14ac:dyDescent="0.2">
      <c r="A1441" s="1">
        <v>1438</v>
      </c>
      <c r="B1441" s="2">
        <v>30</v>
      </c>
      <c r="C1441" s="10">
        <f t="shared" si="38"/>
        <v>43140</v>
      </c>
      <c r="D1441" s="4">
        <v>1438</v>
      </c>
      <c r="E1441" s="14">
        <f t="shared" si="43"/>
        <v>20.344228094575801</v>
      </c>
      <c r="F1441" s="10">
        <f t="shared" si="44"/>
        <v>29255</v>
      </c>
      <c r="G1441" s="4">
        <v>1438</v>
      </c>
      <c r="H1441" s="2">
        <v>50</v>
      </c>
      <c r="I1441" s="10">
        <f t="shared" si="39"/>
        <v>71900</v>
      </c>
      <c r="J1441" s="4">
        <v>1438</v>
      </c>
      <c r="K1441" s="11">
        <f t="shared" si="41"/>
        <v>51.738525730180804</v>
      </c>
      <c r="L1441" s="10">
        <f t="shared" si="42"/>
        <v>74400</v>
      </c>
      <c r="M1441" s="4">
        <v>1438</v>
      </c>
      <c r="N1441" s="2">
        <v>30</v>
      </c>
      <c r="O1441" s="10">
        <f t="shared" si="40"/>
        <v>43140</v>
      </c>
    </row>
    <row r="1442" spans="1:15" ht="15.75" customHeight="1" x14ac:dyDescent="0.2">
      <c r="A1442" s="1">
        <v>1439</v>
      </c>
      <c r="B1442" s="2">
        <v>30</v>
      </c>
      <c r="C1442" s="10">
        <f t="shared" si="38"/>
        <v>43170</v>
      </c>
      <c r="D1442" s="4">
        <v>1439</v>
      </c>
      <c r="E1442" s="14">
        <f t="shared" si="43"/>
        <v>20.343988881167476</v>
      </c>
      <c r="F1442" s="10">
        <f t="shared" si="44"/>
        <v>29275</v>
      </c>
      <c r="G1442" s="4">
        <v>1439</v>
      </c>
      <c r="H1442" s="2">
        <v>50</v>
      </c>
      <c r="I1442" s="10">
        <f t="shared" si="39"/>
        <v>71950</v>
      </c>
      <c r="J1442" s="4">
        <v>1439</v>
      </c>
      <c r="K1442" s="11">
        <f t="shared" si="41"/>
        <v>51.737317581653926</v>
      </c>
      <c r="L1442" s="10">
        <f t="shared" si="42"/>
        <v>74450</v>
      </c>
      <c r="M1442" s="4">
        <v>1439</v>
      </c>
      <c r="N1442" s="2">
        <v>30</v>
      </c>
      <c r="O1442" s="10">
        <f t="shared" si="40"/>
        <v>43170</v>
      </c>
    </row>
    <row r="1443" spans="1:15" ht="15.75" customHeight="1" x14ac:dyDescent="0.2">
      <c r="A1443" s="1">
        <v>1440</v>
      </c>
      <c r="B1443" s="2">
        <v>30</v>
      </c>
      <c r="C1443" s="10">
        <f t="shared" si="38"/>
        <v>43200</v>
      </c>
      <c r="D1443" s="4">
        <v>1440</v>
      </c>
      <c r="E1443" s="14">
        <f t="shared" si="43"/>
        <v>20.34375</v>
      </c>
      <c r="F1443" s="10">
        <f t="shared" si="44"/>
        <v>29295</v>
      </c>
      <c r="G1443" s="4">
        <v>1440</v>
      </c>
      <c r="H1443" s="2">
        <v>50</v>
      </c>
      <c r="I1443" s="10">
        <f t="shared" si="39"/>
        <v>72000</v>
      </c>
      <c r="J1443" s="4">
        <v>1440</v>
      </c>
      <c r="K1443" s="11">
        <f t="shared" si="41"/>
        <v>51.736111111111114</v>
      </c>
      <c r="L1443" s="10">
        <f t="shared" si="42"/>
        <v>74500</v>
      </c>
      <c r="M1443" s="4">
        <v>1440</v>
      </c>
      <c r="N1443" s="2">
        <v>30</v>
      </c>
      <c r="O1443" s="10">
        <f t="shared" si="40"/>
        <v>43200</v>
      </c>
    </row>
    <row r="1444" spans="1:15" ht="15.75" customHeight="1" x14ac:dyDescent="0.2">
      <c r="A1444" s="1">
        <v>1441</v>
      </c>
      <c r="B1444" s="2">
        <v>30</v>
      </c>
      <c r="C1444" s="10">
        <f t="shared" si="38"/>
        <v>43230</v>
      </c>
      <c r="D1444" s="4">
        <v>1441</v>
      </c>
      <c r="E1444" s="14">
        <f t="shared" si="43"/>
        <v>20.34351145038168</v>
      </c>
      <c r="F1444" s="10">
        <f t="shared" si="44"/>
        <v>29315</v>
      </c>
      <c r="G1444" s="4">
        <v>1441</v>
      </c>
      <c r="H1444" s="2">
        <v>50</v>
      </c>
      <c r="I1444" s="10">
        <f t="shared" si="39"/>
        <v>72050</v>
      </c>
      <c r="J1444" s="4">
        <v>1441</v>
      </c>
      <c r="K1444" s="11">
        <f t="shared" si="41"/>
        <v>51.734906315058986</v>
      </c>
      <c r="L1444" s="10">
        <f t="shared" si="42"/>
        <v>74550</v>
      </c>
      <c r="M1444" s="4">
        <v>1441</v>
      </c>
      <c r="N1444" s="2">
        <v>30</v>
      </c>
      <c r="O1444" s="10">
        <f t="shared" si="40"/>
        <v>43230</v>
      </c>
    </row>
    <row r="1445" spans="1:15" ht="15.75" customHeight="1" x14ac:dyDescent="0.2">
      <c r="A1445" s="1">
        <v>1442</v>
      </c>
      <c r="B1445" s="2">
        <v>30</v>
      </c>
      <c r="C1445" s="10">
        <f t="shared" si="38"/>
        <v>43260</v>
      </c>
      <c r="D1445" s="4">
        <v>1442</v>
      </c>
      <c r="E1445" s="14">
        <f t="shared" si="43"/>
        <v>20.343273231622746</v>
      </c>
      <c r="F1445" s="10">
        <f t="shared" si="44"/>
        <v>29335</v>
      </c>
      <c r="G1445" s="4">
        <v>1442</v>
      </c>
      <c r="H1445" s="2">
        <v>50</v>
      </c>
      <c r="I1445" s="10">
        <f t="shared" si="39"/>
        <v>72100</v>
      </c>
      <c r="J1445" s="4">
        <v>1442</v>
      </c>
      <c r="K1445" s="11">
        <f t="shared" si="41"/>
        <v>51.73370319001387</v>
      </c>
      <c r="L1445" s="10">
        <f t="shared" si="42"/>
        <v>74600</v>
      </c>
      <c r="M1445" s="4">
        <v>1442</v>
      </c>
      <c r="N1445" s="2">
        <v>30</v>
      </c>
      <c r="O1445" s="10">
        <f t="shared" si="40"/>
        <v>43260</v>
      </c>
    </row>
    <row r="1446" spans="1:15" ht="15.75" customHeight="1" x14ac:dyDescent="0.2">
      <c r="A1446" s="1">
        <v>1443</v>
      </c>
      <c r="B1446" s="2">
        <v>30</v>
      </c>
      <c r="C1446" s="10">
        <f t="shared" si="38"/>
        <v>43290</v>
      </c>
      <c r="D1446" s="4">
        <v>1443</v>
      </c>
      <c r="E1446" s="14">
        <f t="shared" si="43"/>
        <v>20.343035343035343</v>
      </c>
      <c r="F1446" s="10">
        <f t="shared" si="44"/>
        <v>29355</v>
      </c>
      <c r="G1446" s="4">
        <v>1443</v>
      </c>
      <c r="H1446" s="2">
        <v>50</v>
      </c>
      <c r="I1446" s="10">
        <f t="shared" si="39"/>
        <v>72150</v>
      </c>
      <c r="J1446" s="4">
        <v>1443</v>
      </c>
      <c r="K1446" s="11">
        <f t="shared" si="41"/>
        <v>51.732501732501731</v>
      </c>
      <c r="L1446" s="10">
        <f t="shared" si="42"/>
        <v>74650</v>
      </c>
      <c r="M1446" s="4">
        <v>1443</v>
      </c>
      <c r="N1446" s="2">
        <v>30</v>
      </c>
      <c r="O1446" s="10">
        <f t="shared" si="40"/>
        <v>43290</v>
      </c>
    </row>
    <row r="1447" spans="1:15" ht="15.75" customHeight="1" x14ac:dyDescent="0.2">
      <c r="A1447" s="1">
        <v>1444</v>
      </c>
      <c r="B1447" s="2">
        <v>30</v>
      </c>
      <c r="C1447" s="10">
        <f t="shared" si="38"/>
        <v>43320</v>
      </c>
      <c r="D1447" s="4">
        <v>1444</v>
      </c>
      <c r="E1447" s="14">
        <f t="shared" si="43"/>
        <v>20.342797783933516</v>
      </c>
      <c r="F1447" s="10">
        <f t="shared" si="44"/>
        <v>29375</v>
      </c>
      <c r="G1447" s="4">
        <v>1444</v>
      </c>
      <c r="H1447" s="2">
        <v>50</v>
      </c>
      <c r="I1447" s="10">
        <f t="shared" si="39"/>
        <v>72200</v>
      </c>
      <c r="J1447" s="4">
        <v>1444</v>
      </c>
      <c r="K1447" s="11">
        <f t="shared" si="41"/>
        <v>51.73130193905817</v>
      </c>
      <c r="L1447" s="10">
        <f t="shared" si="42"/>
        <v>74700</v>
      </c>
      <c r="M1447" s="4">
        <v>1444</v>
      </c>
      <c r="N1447" s="2">
        <v>30</v>
      </c>
      <c r="O1447" s="10">
        <f t="shared" si="40"/>
        <v>43320</v>
      </c>
    </row>
    <row r="1448" spans="1:15" ht="15.75" customHeight="1" x14ac:dyDescent="0.2">
      <c r="A1448" s="1">
        <v>1445</v>
      </c>
      <c r="B1448" s="2">
        <v>30</v>
      </c>
      <c r="C1448" s="10">
        <f t="shared" si="38"/>
        <v>43350</v>
      </c>
      <c r="D1448" s="4">
        <v>1445</v>
      </c>
      <c r="E1448" s="14">
        <f t="shared" si="43"/>
        <v>20.342560553633216</v>
      </c>
      <c r="F1448" s="10">
        <f t="shared" si="44"/>
        <v>29395</v>
      </c>
      <c r="G1448" s="4">
        <v>1445</v>
      </c>
      <c r="H1448" s="2">
        <v>50</v>
      </c>
      <c r="I1448" s="10">
        <f t="shared" si="39"/>
        <v>72250</v>
      </c>
      <c r="J1448" s="4">
        <v>1445</v>
      </c>
      <c r="K1448" s="11">
        <f t="shared" si="41"/>
        <v>51.730103806228371</v>
      </c>
      <c r="L1448" s="10">
        <f t="shared" si="42"/>
        <v>74750</v>
      </c>
      <c r="M1448" s="4">
        <v>1445</v>
      </c>
      <c r="N1448" s="2">
        <v>30</v>
      </c>
      <c r="O1448" s="10">
        <f t="shared" si="40"/>
        <v>43350</v>
      </c>
    </row>
    <row r="1449" spans="1:15" ht="15.75" customHeight="1" x14ac:dyDescent="0.2">
      <c r="A1449" s="1">
        <v>1446</v>
      </c>
      <c r="B1449" s="2">
        <v>30</v>
      </c>
      <c r="C1449" s="10">
        <f t="shared" si="38"/>
        <v>43380</v>
      </c>
      <c r="D1449" s="4">
        <v>1446</v>
      </c>
      <c r="E1449" s="14">
        <f t="shared" si="43"/>
        <v>20.342323651452283</v>
      </c>
      <c r="F1449" s="10">
        <f t="shared" si="44"/>
        <v>29415</v>
      </c>
      <c r="G1449" s="4">
        <v>1446</v>
      </c>
      <c r="H1449" s="2">
        <v>50</v>
      </c>
      <c r="I1449" s="10">
        <f t="shared" si="39"/>
        <v>72300</v>
      </c>
      <c r="J1449" s="4">
        <v>1446</v>
      </c>
      <c r="K1449" s="11">
        <f t="shared" si="41"/>
        <v>51.728907330567083</v>
      </c>
      <c r="L1449" s="10">
        <f t="shared" si="42"/>
        <v>74800</v>
      </c>
      <c r="M1449" s="4">
        <v>1446</v>
      </c>
      <c r="N1449" s="2">
        <v>30</v>
      </c>
      <c r="O1449" s="10">
        <f t="shared" si="40"/>
        <v>43380</v>
      </c>
    </row>
    <row r="1450" spans="1:15" ht="15.75" customHeight="1" x14ac:dyDescent="0.2">
      <c r="A1450" s="1">
        <v>1447</v>
      </c>
      <c r="B1450" s="2">
        <v>30</v>
      </c>
      <c r="C1450" s="10">
        <f t="shared" si="38"/>
        <v>43410</v>
      </c>
      <c r="D1450" s="4">
        <v>1447</v>
      </c>
      <c r="E1450" s="14">
        <f t="shared" si="43"/>
        <v>20.342087076710435</v>
      </c>
      <c r="F1450" s="10">
        <f t="shared" si="44"/>
        <v>29435</v>
      </c>
      <c r="G1450" s="4">
        <v>1447</v>
      </c>
      <c r="H1450" s="2">
        <v>50</v>
      </c>
      <c r="I1450" s="10">
        <f t="shared" si="39"/>
        <v>72350</v>
      </c>
      <c r="J1450" s="4">
        <v>1447</v>
      </c>
      <c r="K1450" s="11">
        <f t="shared" si="41"/>
        <v>51.727712508638561</v>
      </c>
      <c r="L1450" s="10">
        <f t="shared" si="42"/>
        <v>74850</v>
      </c>
      <c r="M1450" s="4">
        <v>1447</v>
      </c>
      <c r="N1450" s="2">
        <v>30</v>
      </c>
      <c r="O1450" s="10">
        <f t="shared" si="40"/>
        <v>43410</v>
      </c>
    </row>
    <row r="1451" spans="1:15" ht="15.75" customHeight="1" x14ac:dyDescent="0.2">
      <c r="A1451" s="1">
        <v>1448</v>
      </c>
      <c r="B1451" s="2">
        <v>30</v>
      </c>
      <c r="C1451" s="10">
        <f t="shared" si="38"/>
        <v>43440</v>
      </c>
      <c r="D1451" s="4">
        <v>1448</v>
      </c>
      <c r="E1451" s="14">
        <f t="shared" si="43"/>
        <v>20.341850828729282</v>
      </c>
      <c r="F1451" s="10">
        <f t="shared" si="44"/>
        <v>29455</v>
      </c>
      <c r="G1451" s="4">
        <v>1448</v>
      </c>
      <c r="H1451" s="2">
        <v>50</v>
      </c>
      <c r="I1451" s="10">
        <f t="shared" si="39"/>
        <v>72400</v>
      </c>
      <c r="J1451" s="4">
        <v>1448</v>
      </c>
      <c r="K1451" s="11">
        <f t="shared" si="41"/>
        <v>51.726519337016576</v>
      </c>
      <c r="L1451" s="10">
        <f t="shared" si="42"/>
        <v>74900</v>
      </c>
      <c r="M1451" s="4">
        <v>1448</v>
      </c>
      <c r="N1451" s="2">
        <v>30</v>
      </c>
      <c r="O1451" s="10">
        <f t="shared" si="40"/>
        <v>43440</v>
      </c>
    </row>
    <row r="1452" spans="1:15" ht="15.75" customHeight="1" x14ac:dyDescent="0.2">
      <c r="A1452" s="1">
        <v>1449</v>
      </c>
      <c r="B1452" s="2">
        <v>30</v>
      </c>
      <c r="C1452" s="10">
        <f t="shared" si="38"/>
        <v>43470</v>
      </c>
      <c r="D1452" s="4">
        <v>1449</v>
      </c>
      <c r="E1452" s="14">
        <f t="shared" si="43"/>
        <v>20.341614906832298</v>
      </c>
      <c r="F1452" s="10">
        <f t="shared" si="44"/>
        <v>29475</v>
      </c>
      <c r="G1452" s="4">
        <v>1449</v>
      </c>
      <c r="H1452" s="2">
        <v>50</v>
      </c>
      <c r="I1452" s="10">
        <f t="shared" si="39"/>
        <v>72450</v>
      </c>
      <c r="J1452" s="4">
        <v>1449</v>
      </c>
      <c r="K1452" s="11">
        <f t="shared" si="41"/>
        <v>51.725327812284334</v>
      </c>
      <c r="L1452" s="10">
        <f t="shared" si="42"/>
        <v>74950</v>
      </c>
      <c r="M1452" s="4">
        <v>1449</v>
      </c>
      <c r="N1452" s="2">
        <v>30</v>
      </c>
      <c r="O1452" s="10">
        <f t="shared" si="40"/>
        <v>43470</v>
      </c>
    </row>
    <row r="1453" spans="1:15" ht="15.75" customHeight="1" x14ac:dyDescent="0.2">
      <c r="A1453" s="1">
        <v>1450</v>
      </c>
      <c r="B1453" s="2">
        <v>30</v>
      </c>
      <c r="C1453" s="10">
        <f t="shared" si="38"/>
        <v>43500</v>
      </c>
      <c r="D1453" s="4">
        <v>1450</v>
      </c>
      <c r="E1453" s="14">
        <f t="shared" si="43"/>
        <v>20.341379310344827</v>
      </c>
      <c r="F1453" s="10">
        <f t="shared" si="44"/>
        <v>29495</v>
      </c>
      <c r="G1453" s="4">
        <v>1450</v>
      </c>
      <c r="H1453" s="2">
        <v>50</v>
      </c>
      <c r="I1453" s="10">
        <f t="shared" si="39"/>
        <v>72500</v>
      </c>
      <c r="J1453" s="4">
        <v>1450</v>
      </c>
      <c r="K1453" s="11">
        <f t="shared" si="41"/>
        <v>51.724137931034484</v>
      </c>
      <c r="L1453" s="10">
        <f t="shared" si="42"/>
        <v>75000</v>
      </c>
      <c r="M1453" s="4">
        <v>1450</v>
      </c>
      <c r="N1453" s="2">
        <v>30</v>
      </c>
      <c r="O1453" s="10">
        <f t="shared" si="40"/>
        <v>43500</v>
      </c>
    </row>
    <row r="1454" spans="1:15" ht="15.75" customHeight="1" x14ac:dyDescent="0.2">
      <c r="A1454" s="1">
        <v>1451</v>
      </c>
      <c r="B1454" s="2">
        <v>30</v>
      </c>
      <c r="C1454" s="10">
        <f t="shared" si="38"/>
        <v>43530</v>
      </c>
      <c r="D1454" s="4">
        <v>1451</v>
      </c>
      <c r="E1454" s="14">
        <f t="shared" si="43"/>
        <v>20.341144038594074</v>
      </c>
      <c r="F1454" s="10">
        <f t="shared" si="44"/>
        <v>29515</v>
      </c>
      <c r="G1454" s="4">
        <v>1451</v>
      </c>
      <c r="H1454" s="2">
        <v>50</v>
      </c>
      <c r="I1454" s="10">
        <f t="shared" si="39"/>
        <v>72550</v>
      </c>
      <c r="J1454" s="4">
        <v>1451</v>
      </c>
      <c r="K1454" s="11">
        <f t="shared" si="41"/>
        <v>51.722949689869054</v>
      </c>
      <c r="L1454" s="10">
        <f t="shared" si="42"/>
        <v>75050</v>
      </c>
      <c r="M1454" s="4">
        <v>1451</v>
      </c>
      <c r="N1454" s="2">
        <v>30</v>
      </c>
      <c r="O1454" s="10">
        <f t="shared" si="40"/>
        <v>43530</v>
      </c>
    </row>
    <row r="1455" spans="1:15" ht="15.75" customHeight="1" x14ac:dyDescent="0.2">
      <c r="A1455" s="1">
        <v>1452</v>
      </c>
      <c r="B1455" s="2">
        <v>30</v>
      </c>
      <c r="C1455" s="10">
        <f t="shared" si="38"/>
        <v>43560</v>
      </c>
      <c r="D1455" s="4">
        <v>1452</v>
      </c>
      <c r="E1455" s="14">
        <f t="shared" si="43"/>
        <v>20.34090909090909</v>
      </c>
      <c r="F1455" s="10">
        <f t="shared" si="44"/>
        <v>29535</v>
      </c>
      <c r="G1455" s="4">
        <v>1452</v>
      </c>
      <c r="H1455" s="2">
        <v>50</v>
      </c>
      <c r="I1455" s="10">
        <f t="shared" si="39"/>
        <v>72600</v>
      </c>
      <c r="J1455" s="4">
        <v>1452</v>
      </c>
      <c r="K1455" s="11">
        <f t="shared" si="41"/>
        <v>51.721763085399452</v>
      </c>
      <c r="L1455" s="10">
        <f t="shared" si="42"/>
        <v>75100</v>
      </c>
      <c r="M1455" s="4">
        <v>1452</v>
      </c>
      <c r="N1455" s="2">
        <v>30</v>
      </c>
      <c r="O1455" s="10">
        <f t="shared" si="40"/>
        <v>43560</v>
      </c>
    </row>
    <row r="1456" spans="1:15" ht="15.75" customHeight="1" x14ac:dyDescent="0.2">
      <c r="A1456" s="1">
        <v>1453</v>
      </c>
      <c r="B1456" s="2">
        <v>30</v>
      </c>
      <c r="C1456" s="10">
        <f t="shared" si="38"/>
        <v>43590</v>
      </c>
      <c r="D1456" s="4">
        <v>1453</v>
      </c>
      <c r="E1456" s="14">
        <f t="shared" si="43"/>
        <v>20.340674466620783</v>
      </c>
      <c r="F1456" s="10">
        <f t="shared" si="44"/>
        <v>29555</v>
      </c>
      <c r="G1456" s="4">
        <v>1453</v>
      </c>
      <c r="H1456" s="2">
        <v>50</v>
      </c>
      <c r="I1456" s="10">
        <f t="shared" si="39"/>
        <v>72650</v>
      </c>
      <c r="J1456" s="4">
        <v>1453</v>
      </c>
      <c r="K1456" s="11">
        <f t="shared" si="41"/>
        <v>51.720578114246386</v>
      </c>
      <c r="L1456" s="10">
        <f t="shared" si="42"/>
        <v>75150</v>
      </c>
      <c r="M1456" s="4">
        <v>1453</v>
      </c>
      <c r="N1456" s="2">
        <v>30</v>
      </c>
      <c r="O1456" s="10">
        <f t="shared" si="40"/>
        <v>43590</v>
      </c>
    </row>
    <row r="1457" spans="1:15" ht="15.75" customHeight="1" x14ac:dyDescent="0.2">
      <c r="A1457" s="1">
        <v>1454</v>
      </c>
      <c r="B1457" s="2">
        <v>30</v>
      </c>
      <c r="C1457" s="10">
        <f t="shared" si="38"/>
        <v>43620</v>
      </c>
      <c r="D1457" s="4">
        <v>1454</v>
      </c>
      <c r="E1457" s="14">
        <f t="shared" si="43"/>
        <v>20.340440165061899</v>
      </c>
      <c r="F1457" s="10">
        <f t="shared" si="44"/>
        <v>29575</v>
      </c>
      <c r="G1457" s="4">
        <v>1454</v>
      </c>
      <c r="H1457" s="2">
        <v>50</v>
      </c>
      <c r="I1457" s="10">
        <f t="shared" si="39"/>
        <v>72700</v>
      </c>
      <c r="J1457" s="4">
        <v>1454</v>
      </c>
      <c r="K1457" s="11">
        <f t="shared" si="41"/>
        <v>51.719394773039888</v>
      </c>
      <c r="L1457" s="10">
        <f t="shared" si="42"/>
        <v>75200</v>
      </c>
      <c r="M1457" s="4">
        <v>1454</v>
      </c>
      <c r="N1457" s="2">
        <v>30</v>
      </c>
      <c r="O1457" s="10">
        <f t="shared" si="40"/>
        <v>43620</v>
      </c>
    </row>
    <row r="1458" spans="1:15" ht="15.75" customHeight="1" x14ac:dyDescent="0.2">
      <c r="A1458" s="1">
        <v>1455</v>
      </c>
      <c r="B1458" s="2">
        <v>30</v>
      </c>
      <c r="C1458" s="10">
        <f t="shared" si="38"/>
        <v>43650</v>
      </c>
      <c r="D1458" s="4">
        <v>1455</v>
      </c>
      <c r="E1458" s="14">
        <f t="shared" si="43"/>
        <v>20.340206185567009</v>
      </c>
      <c r="F1458" s="10">
        <f t="shared" si="44"/>
        <v>29595</v>
      </c>
      <c r="G1458" s="4">
        <v>1455</v>
      </c>
      <c r="H1458" s="2">
        <v>50</v>
      </c>
      <c r="I1458" s="10">
        <f t="shared" si="39"/>
        <v>72750</v>
      </c>
      <c r="J1458" s="4">
        <v>1455</v>
      </c>
      <c r="K1458" s="11">
        <f t="shared" si="41"/>
        <v>51.718213058419245</v>
      </c>
      <c r="L1458" s="10">
        <f t="shared" si="42"/>
        <v>75250</v>
      </c>
      <c r="M1458" s="4">
        <v>1455</v>
      </c>
      <c r="N1458" s="2">
        <v>30</v>
      </c>
      <c r="O1458" s="10">
        <f t="shared" si="40"/>
        <v>43650</v>
      </c>
    </row>
    <row r="1459" spans="1:15" ht="15.75" customHeight="1" x14ac:dyDescent="0.2">
      <c r="A1459" s="1">
        <v>1456</v>
      </c>
      <c r="B1459" s="2">
        <v>30</v>
      </c>
      <c r="C1459" s="10">
        <f t="shared" si="38"/>
        <v>43680</v>
      </c>
      <c r="D1459" s="4">
        <v>1456</v>
      </c>
      <c r="E1459" s="14">
        <f t="shared" si="43"/>
        <v>20.339972527472529</v>
      </c>
      <c r="F1459" s="10">
        <f t="shared" si="44"/>
        <v>29615</v>
      </c>
      <c r="G1459" s="4">
        <v>1456</v>
      </c>
      <c r="H1459" s="2">
        <v>50</v>
      </c>
      <c r="I1459" s="10">
        <f t="shared" si="39"/>
        <v>72800</v>
      </c>
      <c r="J1459" s="4">
        <v>1456</v>
      </c>
      <c r="K1459" s="11">
        <f t="shared" si="41"/>
        <v>51.717032967032964</v>
      </c>
      <c r="L1459" s="10">
        <f t="shared" si="42"/>
        <v>75300</v>
      </c>
      <c r="M1459" s="4">
        <v>1456</v>
      </c>
      <c r="N1459" s="2">
        <v>30</v>
      </c>
      <c r="O1459" s="10">
        <f t="shared" si="40"/>
        <v>43680</v>
      </c>
    </row>
    <row r="1460" spans="1:15" ht="15.75" customHeight="1" x14ac:dyDescent="0.2">
      <c r="A1460" s="1">
        <v>1457</v>
      </c>
      <c r="B1460" s="2">
        <v>30</v>
      </c>
      <c r="C1460" s="10">
        <f t="shared" si="38"/>
        <v>43710</v>
      </c>
      <c r="D1460" s="4">
        <v>1457</v>
      </c>
      <c r="E1460" s="14">
        <f t="shared" si="43"/>
        <v>20.339739190116678</v>
      </c>
      <c r="F1460" s="10">
        <f t="shared" si="44"/>
        <v>29635</v>
      </c>
      <c r="G1460" s="4">
        <v>1457</v>
      </c>
      <c r="H1460" s="2">
        <v>50</v>
      </c>
      <c r="I1460" s="10">
        <f t="shared" si="39"/>
        <v>72850</v>
      </c>
      <c r="J1460" s="4">
        <v>1457</v>
      </c>
      <c r="K1460" s="11">
        <f t="shared" si="41"/>
        <v>51.715854495538778</v>
      </c>
      <c r="L1460" s="10">
        <f t="shared" si="42"/>
        <v>75350</v>
      </c>
      <c r="M1460" s="4">
        <v>1457</v>
      </c>
      <c r="N1460" s="2">
        <v>30</v>
      </c>
      <c r="O1460" s="10">
        <f t="shared" si="40"/>
        <v>43710</v>
      </c>
    </row>
    <row r="1461" spans="1:15" ht="15.75" customHeight="1" x14ac:dyDescent="0.2">
      <c r="A1461" s="1">
        <v>1458</v>
      </c>
      <c r="B1461" s="2">
        <v>30</v>
      </c>
      <c r="C1461" s="10">
        <f t="shared" si="38"/>
        <v>43740</v>
      </c>
      <c r="D1461" s="4">
        <v>1458</v>
      </c>
      <c r="E1461" s="14">
        <f t="shared" si="43"/>
        <v>20.339506172839506</v>
      </c>
      <c r="F1461" s="10">
        <f t="shared" si="44"/>
        <v>29655</v>
      </c>
      <c r="G1461" s="4">
        <v>1458</v>
      </c>
      <c r="H1461" s="2">
        <v>50</v>
      </c>
      <c r="I1461" s="10">
        <f t="shared" si="39"/>
        <v>72900</v>
      </c>
      <c r="J1461" s="4">
        <v>1458</v>
      </c>
      <c r="K1461" s="11">
        <f t="shared" si="41"/>
        <v>51.714677640603568</v>
      </c>
      <c r="L1461" s="10">
        <f t="shared" si="42"/>
        <v>75400</v>
      </c>
      <c r="M1461" s="4">
        <v>1458</v>
      </c>
      <c r="N1461" s="2">
        <v>30</v>
      </c>
      <c r="O1461" s="10">
        <f t="shared" si="40"/>
        <v>43740</v>
      </c>
    </row>
    <row r="1462" spans="1:15" ht="15.75" customHeight="1" x14ac:dyDescent="0.2">
      <c r="A1462" s="1">
        <v>1459</v>
      </c>
      <c r="B1462" s="2">
        <v>30</v>
      </c>
      <c r="C1462" s="10">
        <f t="shared" si="38"/>
        <v>43770</v>
      </c>
      <c r="D1462" s="4">
        <v>1459</v>
      </c>
      <c r="E1462" s="14">
        <f t="shared" si="43"/>
        <v>20.339273474982864</v>
      </c>
      <c r="F1462" s="10">
        <f t="shared" si="44"/>
        <v>29675</v>
      </c>
      <c r="G1462" s="4">
        <v>1459</v>
      </c>
      <c r="H1462" s="2">
        <v>50</v>
      </c>
      <c r="I1462" s="10">
        <f t="shared" si="39"/>
        <v>72950</v>
      </c>
      <c r="J1462" s="4">
        <v>1459</v>
      </c>
      <c r="K1462" s="11">
        <f t="shared" si="41"/>
        <v>51.713502398903358</v>
      </c>
      <c r="L1462" s="10">
        <f t="shared" si="42"/>
        <v>75450</v>
      </c>
      <c r="M1462" s="4">
        <v>1459</v>
      </c>
      <c r="N1462" s="2">
        <v>30</v>
      </c>
      <c r="O1462" s="10">
        <f t="shared" si="40"/>
        <v>43770</v>
      </c>
    </row>
    <row r="1463" spans="1:15" ht="15.75" customHeight="1" x14ac:dyDescent="0.2">
      <c r="A1463" s="1">
        <v>1460</v>
      </c>
      <c r="B1463" s="2">
        <v>30</v>
      </c>
      <c r="C1463" s="10">
        <f t="shared" si="38"/>
        <v>43800</v>
      </c>
      <c r="D1463" s="4">
        <v>1460</v>
      </c>
      <c r="E1463" s="14">
        <f t="shared" si="43"/>
        <v>20.339041095890412</v>
      </c>
      <c r="F1463" s="10">
        <f t="shared" si="44"/>
        <v>29695</v>
      </c>
      <c r="G1463" s="4">
        <v>1460</v>
      </c>
      <c r="H1463" s="2">
        <v>50</v>
      </c>
      <c r="I1463" s="10">
        <f t="shared" si="39"/>
        <v>73000</v>
      </c>
      <c r="J1463" s="4">
        <v>1460</v>
      </c>
      <c r="K1463" s="11">
        <f t="shared" si="41"/>
        <v>51.712328767123289</v>
      </c>
      <c r="L1463" s="10">
        <f t="shared" si="42"/>
        <v>75500</v>
      </c>
      <c r="M1463" s="4">
        <v>1460</v>
      </c>
      <c r="N1463" s="2">
        <v>30</v>
      </c>
      <c r="O1463" s="10">
        <f t="shared" si="40"/>
        <v>43800</v>
      </c>
    </row>
    <row r="1464" spans="1:15" ht="15.75" customHeight="1" x14ac:dyDescent="0.2">
      <c r="A1464" s="1">
        <v>1461</v>
      </c>
      <c r="B1464" s="2">
        <v>30</v>
      </c>
      <c r="C1464" s="10">
        <f t="shared" si="38"/>
        <v>43830</v>
      </c>
      <c r="D1464" s="4">
        <v>1461</v>
      </c>
      <c r="E1464" s="14">
        <f t="shared" si="43"/>
        <v>20.338809034907598</v>
      </c>
      <c r="F1464" s="10">
        <f t="shared" si="44"/>
        <v>29715</v>
      </c>
      <c r="G1464" s="4">
        <v>1461</v>
      </c>
      <c r="H1464" s="2">
        <v>50</v>
      </c>
      <c r="I1464" s="10">
        <f t="shared" si="39"/>
        <v>73050</v>
      </c>
      <c r="J1464" s="4">
        <v>1461</v>
      </c>
      <c r="K1464" s="11">
        <f t="shared" si="41"/>
        <v>51.711156741957566</v>
      </c>
      <c r="L1464" s="10">
        <f t="shared" si="42"/>
        <v>75550</v>
      </c>
      <c r="M1464" s="4">
        <v>1461</v>
      </c>
      <c r="N1464" s="2">
        <v>30</v>
      </c>
      <c r="O1464" s="10">
        <f t="shared" si="40"/>
        <v>43830</v>
      </c>
    </row>
    <row r="1465" spans="1:15" ht="15.75" customHeight="1" x14ac:dyDescent="0.2">
      <c r="A1465" s="1">
        <v>1462</v>
      </c>
      <c r="B1465" s="2">
        <v>30</v>
      </c>
      <c r="C1465" s="10">
        <f t="shared" si="38"/>
        <v>43860</v>
      </c>
      <c r="D1465" s="4">
        <v>1462</v>
      </c>
      <c r="E1465" s="14">
        <f t="shared" si="43"/>
        <v>20.338577291381668</v>
      </c>
      <c r="F1465" s="10">
        <f t="shared" si="44"/>
        <v>29735</v>
      </c>
      <c r="G1465" s="4">
        <v>1462</v>
      </c>
      <c r="H1465" s="2">
        <v>50</v>
      </c>
      <c r="I1465" s="10">
        <f t="shared" si="39"/>
        <v>73100</v>
      </c>
      <c r="J1465" s="4">
        <v>1462</v>
      </c>
      <c r="K1465" s="11">
        <f t="shared" si="41"/>
        <v>51.709986320109437</v>
      </c>
      <c r="L1465" s="10">
        <f t="shared" si="42"/>
        <v>75600</v>
      </c>
      <c r="M1465" s="4">
        <v>1462</v>
      </c>
      <c r="N1465" s="2">
        <v>30</v>
      </c>
      <c r="O1465" s="10">
        <f t="shared" si="40"/>
        <v>43860</v>
      </c>
    </row>
    <row r="1466" spans="1:15" ht="15.75" customHeight="1" x14ac:dyDescent="0.2">
      <c r="A1466" s="1">
        <v>1463</v>
      </c>
      <c r="B1466" s="2">
        <v>30</v>
      </c>
      <c r="C1466" s="10">
        <f t="shared" si="38"/>
        <v>43890</v>
      </c>
      <c r="D1466" s="4">
        <v>1463</v>
      </c>
      <c r="E1466" s="14">
        <f t="shared" si="43"/>
        <v>20.338345864661655</v>
      </c>
      <c r="F1466" s="10">
        <f t="shared" si="44"/>
        <v>29755</v>
      </c>
      <c r="G1466" s="4">
        <v>1463</v>
      </c>
      <c r="H1466" s="2">
        <v>50</v>
      </c>
      <c r="I1466" s="10">
        <f t="shared" si="39"/>
        <v>73150</v>
      </c>
      <c r="J1466" s="4">
        <v>1463</v>
      </c>
      <c r="K1466" s="11">
        <f t="shared" si="41"/>
        <v>51.708817498291182</v>
      </c>
      <c r="L1466" s="10">
        <f t="shared" si="42"/>
        <v>75650</v>
      </c>
      <c r="M1466" s="4">
        <v>1463</v>
      </c>
      <c r="N1466" s="2">
        <v>30</v>
      </c>
      <c r="O1466" s="10">
        <f t="shared" si="40"/>
        <v>43890</v>
      </c>
    </row>
    <row r="1467" spans="1:15" ht="15.75" customHeight="1" x14ac:dyDescent="0.2">
      <c r="A1467" s="1">
        <v>1464</v>
      </c>
      <c r="B1467" s="2">
        <v>30</v>
      </c>
      <c r="C1467" s="10">
        <f t="shared" si="38"/>
        <v>43920</v>
      </c>
      <c r="D1467" s="4">
        <v>1464</v>
      </c>
      <c r="E1467" s="14">
        <f t="shared" si="43"/>
        <v>20.33811475409836</v>
      </c>
      <c r="F1467" s="10">
        <f t="shared" si="44"/>
        <v>29775</v>
      </c>
      <c r="G1467" s="4">
        <v>1464</v>
      </c>
      <c r="H1467" s="2">
        <v>50</v>
      </c>
      <c r="I1467" s="10">
        <f t="shared" si="39"/>
        <v>73200</v>
      </c>
      <c r="J1467" s="4">
        <v>1464</v>
      </c>
      <c r="K1467" s="11">
        <f t="shared" si="41"/>
        <v>51.707650273224047</v>
      </c>
      <c r="L1467" s="10">
        <f t="shared" si="42"/>
        <v>75700</v>
      </c>
      <c r="M1467" s="4">
        <v>1464</v>
      </c>
      <c r="N1467" s="2">
        <v>30</v>
      </c>
      <c r="O1467" s="10">
        <f t="shared" si="40"/>
        <v>43920</v>
      </c>
    </row>
    <row r="1468" spans="1:15" ht="15.75" customHeight="1" x14ac:dyDescent="0.2">
      <c r="A1468" s="1">
        <v>1465</v>
      </c>
      <c r="B1468" s="2">
        <v>30</v>
      </c>
      <c r="C1468" s="10">
        <f t="shared" si="38"/>
        <v>43950</v>
      </c>
      <c r="D1468" s="4">
        <v>1465</v>
      </c>
      <c r="E1468" s="14">
        <f t="shared" si="43"/>
        <v>20.337883959044369</v>
      </c>
      <c r="F1468" s="10">
        <f t="shared" si="44"/>
        <v>29795</v>
      </c>
      <c r="G1468" s="4">
        <v>1465</v>
      </c>
      <c r="H1468" s="2">
        <v>50</v>
      </c>
      <c r="I1468" s="10">
        <f t="shared" si="39"/>
        <v>73250</v>
      </c>
      <c r="J1468" s="4">
        <v>1465</v>
      </c>
      <c r="K1468" s="11">
        <f t="shared" si="41"/>
        <v>51.706484641638227</v>
      </c>
      <c r="L1468" s="10">
        <f t="shared" si="42"/>
        <v>75750</v>
      </c>
      <c r="M1468" s="4">
        <v>1465</v>
      </c>
      <c r="N1468" s="2">
        <v>30</v>
      </c>
      <c r="O1468" s="10">
        <f t="shared" si="40"/>
        <v>43950</v>
      </c>
    </row>
    <row r="1469" spans="1:15" ht="15.75" customHeight="1" x14ac:dyDescent="0.2">
      <c r="A1469" s="1">
        <v>1466</v>
      </c>
      <c r="B1469" s="2">
        <v>30</v>
      </c>
      <c r="C1469" s="10">
        <f t="shared" si="38"/>
        <v>43980</v>
      </c>
      <c r="D1469" s="4">
        <v>1466</v>
      </c>
      <c r="E1469" s="14">
        <f t="shared" si="43"/>
        <v>20.337653478854026</v>
      </c>
      <c r="F1469" s="10">
        <f t="shared" si="44"/>
        <v>29815</v>
      </c>
      <c r="G1469" s="4">
        <v>1466</v>
      </c>
      <c r="H1469" s="2">
        <v>50</v>
      </c>
      <c r="I1469" s="10">
        <f t="shared" si="39"/>
        <v>73300</v>
      </c>
      <c r="J1469" s="4">
        <v>1466</v>
      </c>
      <c r="K1469" s="11">
        <f t="shared" si="41"/>
        <v>51.705320600272849</v>
      </c>
      <c r="L1469" s="10">
        <f t="shared" si="42"/>
        <v>75800</v>
      </c>
      <c r="M1469" s="4">
        <v>1466</v>
      </c>
      <c r="N1469" s="2">
        <v>30</v>
      </c>
      <c r="O1469" s="10">
        <f t="shared" si="40"/>
        <v>43980</v>
      </c>
    </row>
    <row r="1470" spans="1:15" ht="15.75" customHeight="1" x14ac:dyDescent="0.2">
      <c r="A1470" s="1">
        <v>1467</v>
      </c>
      <c r="B1470" s="2">
        <v>30</v>
      </c>
      <c r="C1470" s="10">
        <f t="shared" si="38"/>
        <v>44010</v>
      </c>
      <c r="D1470" s="4">
        <v>1467</v>
      </c>
      <c r="E1470" s="14">
        <f t="shared" si="43"/>
        <v>20.337423312883434</v>
      </c>
      <c r="F1470" s="10">
        <f t="shared" si="44"/>
        <v>29835</v>
      </c>
      <c r="G1470" s="4">
        <v>1467</v>
      </c>
      <c r="H1470" s="2">
        <v>50</v>
      </c>
      <c r="I1470" s="10">
        <f t="shared" si="39"/>
        <v>73350</v>
      </c>
      <c r="J1470" s="4">
        <v>1467</v>
      </c>
      <c r="K1470" s="11">
        <f t="shared" si="41"/>
        <v>51.704158145875937</v>
      </c>
      <c r="L1470" s="10">
        <f t="shared" si="42"/>
        <v>75850</v>
      </c>
      <c r="M1470" s="4">
        <v>1467</v>
      </c>
      <c r="N1470" s="2">
        <v>30</v>
      </c>
      <c r="O1470" s="10">
        <f t="shared" si="40"/>
        <v>44010</v>
      </c>
    </row>
    <row r="1471" spans="1:15" ht="15.75" customHeight="1" x14ac:dyDescent="0.2">
      <c r="A1471" s="1">
        <v>1468</v>
      </c>
      <c r="B1471" s="2">
        <v>30</v>
      </c>
      <c r="C1471" s="10">
        <f t="shared" si="38"/>
        <v>44040</v>
      </c>
      <c r="D1471" s="4">
        <v>1468</v>
      </c>
      <c r="E1471" s="14">
        <f t="shared" si="43"/>
        <v>20.337193460490465</v>
      </c>
      <c r="F1471" s="10">
        <f t="shared" si="44"/>
        <v>29855</v>
      </c>
      <c r="G1471" s="4">
        <v>1468</v>
      </c>
      <c r="H1471" s="2">
        <v>50</v>
      </c>
      <c r="I1471" s="10">
        <f t="shared" si="39"/>
        <v>73400</v>
      </c>
      <c r="J1471" s="4">
        <v>1468</v>
      </c>
      <c r="K1471" s="11">
        <f t="shared" si="41"/>
        <v>51.702997275204361</v>
      </c>
      <c r="L1471" s="10">
        <f t="shared" si="42"/>
        <v>75900</v>
      </c>
      <c r="M1471" s="4">
        <v>1468</v>
      </c>
      <c r="N1471" s="2">
        <v>30</v>
      </c>
      <c r="O1471" s="10">
        <f t="shared" si="40"/>
        <v>44040</v>
      </c>
    </row>
    <row r="1472" spans="1:15" ht="15.75" customHeight="1" x14ac:dyDescent="0.2">
      <c r="A1472" s="1">
        <v>1469</v>
      </c>
      <c r="B1472" s="2">
        <v>30</v>
      </c>
      <c r="C1472" s="10">
        <f t="shared" si="38"/>
        <v>44070</v>
      </c>
      <c r="D1472" s="4">
        <v>1469</v>
      </c>
      <c r="E1472" s="14">
        <f t="shared" si="43"/>
        <v>20.336963921034716</v>
      </c>
      <c r="F1472" s="10">
        <f t="shared" si="44"/>
        <v>29875</v>
      </c>
      <c r="G1472" s="4">
        <v>1469</v>
      </c>
      <c r="H1472" s="2">
        <v>50</v>
      </c>
      <c r="I1472" s="10">
        <f t="shared" si="39"/>
        <v>73450</v>
      </c>
      <c r="J1472" s="4">
        <v>1469</v>
      </c>
      <c r="K1472" s="11">
        <f t="shared" si="41"/>
        <v>51.701837985023829</v>
      </c>
      <c r="L1472" s="10">
        <f t="shared" si="42"/>
        <v>75950</v>
      </c>
      <c r="M1472" s="4">
        <v>1469</v>
      </c>
      <c r="N1472" s="2">
        <v>30</v>
      </c>
      <c r="O1472" s="10">
        <f t="shared" si="40"/>
        <v>44070</v>
      </c>
    </row>
    <row r="1473" spans="1:15" ht="15.75" customHeight="1" x14ac:dyDescent="0.2">
      <c r="A1473" s="1">
        <v>1470</v>
      </c>
      <c r="B1473" s="2">
        <v>30</v>
      </c>
      <c r="C1473" s="10">
        <f t="shared" si="38"/>
        <v>44100</v>
      </c>
      <c r="D1473" s="4">
        <v>1470</v>
      </c>
      <c r="E1473" s="14">
        <f t="shared" si="43"/>
        <v>20.336734693877553</v>
      </c>
      <c r="F1473" s="10">
        <f t="shared" si="44"/>
        <v>29895</v>
      </c>
      <c r="G1473" s="4">
        <v>1470</v>
      </c>
      <c r="H1473" s="2">
        <v>50</v>
      </c>
      <c r="I1473" s="10">
        <f t="shared" si="39"/>
        <v>73500</v>
      </c>
      <c r="J1473" s="4">
        <v>1470</v>
      </c>
      <c r="K1473" s="11">
        <f t="shared" si="41"/>
        <v>51.700680272108841</v>
      </c>
      <c r="L1473" s="10">
        <f t="shared" si="42"/>
        <v>76000</v>
      </c>
      <c r="M1473" s="4">
        <v>1470</v>
      </c>
      <c r="N1473" s="2">
        <v>30</v>
      </c>
      <c r="O1473" s="10">
        <f t="shared" si="40"/>
        <v>44100</v>
      </c>
    </row>
    <row r="1474" spans="1:15" ht="15.75" customHeight="1" x14ac:dyDescent="0.2">
      <c r="A1474" s="1">
        <v>1471</v>
      </c>
      <c r="B1474" s="2">
        <v>30</v>
      </c>
      <c r="C1474" s="10">
        <f t="shared" si="38"/>
        <v>44130</v>
      </c>
      <c r="D1474" s="4">
        <v>1471</v>
      </c>
      <c r="E1474" s="14">
        <f t="shared" si="43"/>
        <v>20.336505778382055</v>
      </c>
      <c r="F1474" s="10">
        <f t="shared" si="44"/>
        <v>29915</v>
      </c>
      <c r="G1474" s="4">
        <v>1471</v>
      </c>
      <c r="H1474" s="2">
        <v>50</v>
      </c>
      <c r="I1474" s="10">
        <f t="shared" si="39"/>
        <v>73550</v>
      </c>
      <c r="J1474" s="4">
        <v>1471</v>
      </c>
      <c r="K1474" s="11">
        <f t="shared" si="41"/>
        <v>51.69952413324269</v>
      </c>
      <c r="L1474" s="10">
        <f t="shared" si="42"/>
        <v>76050</v>
      </c>
      <c r="M1474" s="4">
        <v>1471</v>
      </c>
      <c r="N1474" s="2">
        <v>30</v>
      </c>
      <c r="O1474" s="10">
        <f t="shared" si="40"/>
        <v>44130</v>
      </c>
    </row>
    <row r="1475" spans="1:15" ht="15.75" customHeight="1" x14ac:dyDescent="0.2">
      <c r="A1475" s="1">
        <v>1472</v>
      </c>
      <c r="B1475" s="2">
        <v>30</v>
      </c>
      <c r="C1475" s="10">
        <f t="shared" si="38"/>
        <v>44160</v>
      </c>
      <c r="D1475" s="4">
        <v>1472</v>
      </c>
      <c r="E1475" s="14">
        <f t="shared" si="43"/>
        <v>20.336277173913043</v>
      </c>
      <c r="F1475" s="10">
        <f t="shared" si="44"/>
        <v>29935</v>
      </c>
      <c r="G1475" s="4">
        <v>1472</v>
      </c>
      <c r="H1475" s="2">
        <v>50</v>
      </c>
      <c r="I1475" s="10">
        <f t="shared" si="39"/>
        <v>73600</v>
      </c>
      <c r="J1475" s="4">
        <v>1472</v>
      </c>
      <c r="K1475" s="11">
        <f t="shared" si="41"/>
        <v>51.698369565217391</v>
      </c>
      <c r="L1475" s="10">
        <f t="shared" si="42"/>
        <v>76100</v>
      </c>
      <c r="M1475" s="4">
        <v>1472</v>
      </c>
      <c r="N1475" s="2">
        <v>30</v>
      </c>
      <c r="O1475" s="10">
        <f t="shared" si="40"/>
        <v>44160</v>
      </c>
    </row>
    <row r="1476" spans="1:15" ht="15.75" customHeight="1" x14ac:dyDescent="0.2">
      <c r="A1476" s="1">
        <v>1473</v>
      </c>
      <c r="B1476" s="2">
        <v>30</v>
      </c>
      <c r="C1476" s="10">
        <f t="shared" si="38"/>
        <v>44190</v>
      </c>
      <c r="D1476" s="4">
        <v>1473</v>
      </c>
      <c r="E1476" s="14">
        <f t="shared" si="43"/>
        <v>20.336048879837069</v>
      </c>
      <c r="F1476" s="10">
        <f t="shared" si="44"/>
        <v>29955</v>
      </c>
      <c r="G1476" s="4">
        <v>1473</v>
      </c>
      <c r="H1476" s="2">
        <v>50</v>
      </c>
      <c r="I1476" s="10">
        <f t="shared" si="39"/>
        <v>73650</v>
      </c>
      <c r="J1476" s="4">
        <v>1473</v>
      </c>
      <c r="K1476" s="11">
        <f t="shared" si="41"/>
        <v>51.697216564833674</v>
      </c>
      <c r="L1476" s="10">
        <f t="shared" si="42"/>
        <v>76150</v>
      </c>
      <c r="M1476" s="4">
        <v>1473</v>
      </c>
      <c r="N1476" s="2">
        <v>30</v>
      </c>
      <c r="O1476" s="10">
        <f t="shared" si="40"/>
        <v>44190</v>
      </c>
    </row>
    <row r="1477" spans="1:15" ht="15.75" customHeight="1" x14ac:dyDescent="0.2">
      <c r="A1477" s="1">
        <v>1474</v>
      </c>
      <c r="B1477" s="2">
        <v>30</v>
      </c>
      <c r="C1477" s="10">
        <f t="shared" si="38"/>
        <v>44220</v>
      </c>
      <c r="D1477" s="4">
        <v>1474</v>
      </c>
      <c r="E1477" s="14">
        <f t="shared" si="43"/>
        <v>20.335820895522389</v>
      </c>
      <c r="F1477" s="10">
        <f t="shared" si="44"/>
        <v>29975</v>
      </c>
      <c r="G1477" s="4">
        <v>1474</v>
      </c>
      <c r="H1477" s="2">
        <v>50</v>
      </c>
      <c r="I1477" s="10">
        <f t="shared" si="39"/>
        <v>73700</v>
      </c>
      <c r="J1477" s="4">
        <v>1474</v>
      </c>
      <c r="K1477" s="11">
        <f t="shared" si="41"/>
        <v>51.696065128900948</v>
      </c>
      <c r="L1477" s="10">
        <f t="shared" si="42"/>
        <v>76200</v>
      </c>
      <c r="M1477" s="4">
        <v>1474</v>
      </c>
      <c r="N1477" s="2">
        <v>30</v>
      </c>
      <c r="O1477" s="10">
        <f t="shared" si="40"/>
        <v>44220</v>
      </c>
    </row>
    <row r="1478" spans="1:15" ht="15.75" customHeight="1" x14ac:dyDescent="0.2">
      <c r="A1478" s="1">
        <v>1475</v>
      </c>
      <c r="B1478" s="2">
        <v>30</v>
      </c>
      <c r="C1478" s="10">
        <f t="shared" si="38"/>
        <v>44250</v>
      </c>
      <c r="D1478" s="4">
        <v>1475</v>
      </c>
      <c r="E1478" s="14">
        <f t="shared" si="43"/>
        <v>20.335593220338982</v>
      </c>
      <c r="F1478" s="10">
        <f t="shared" si="44"/>
        <v>29995</v>
      </c>
      <c r="G1478" s="4">
        <v>1475</v>
      </c>
      <c r="H1478" s="2">
        <v>50</v>
      </c>
      <c r="I1478" s="10">
        <f t="shared" si="39"/>
        <v>73750</v>
      </c>
      <c r="J1478" s="4">
        <v>1475</v>
      </c>
      <c r="K1478" s="11">
        <f t="shared" si="41"/>
        <v>51.694915254237287</v>
      </c>
      <c r="L1478" s="10">
        <f t="shared" si="42"/>
        <v>76250</v>
      </c>
      <c r="M1478" s="4">
        <v>1475</v>
      </c>
      <c r="N1478" s="2">
        <v>30</v>
      </c>
      <c r="O1478" s="10">
        <f t="shared" si="40"/>
        <v>44250</v>
      </c>
    </row>
    <row r="1479" spans="1:15" ht="15.75" customHeight="1" x14ac:dyDescent="0.2">
      <c r="A1479" s="1">
        <v>1476</v>
      </c>
      <c r="B1479" s="2">
        <v>30</v>
      </c>
      <c r="C1479" s="10">
        <f t="shared" si="38"/>
        <v>44280</v>
      </c>
      <c r="D1479" s="4">
        <v>1476</v>
      </c>
      <c r="E1479" s="14">
        <f t="shared" si="43"/>
        <v>20.335365853658537</v>
      </c>
      <c r="F1479" s="10">
        <f t="shared" si="44"/>
        <v>30015</v>
      </c>
      <c r="G1479" s="4">
        <v>1476</v>
      </c>
      <c r="H1479" s="2">
        <v>50</v>
      </c>
      <c r="I1479" s="10">
        <f t="shared" si="39"/>
        <v>73800</v>
      </c>
      <c r="J1479" s="4">
        <v>1476</v>
      </c>
      <c r="K1479" s="11">
        <f t="shared" si="41"/>
        <v>51.693766937669373</v>
      </c>
      <c r="L1479" s="10">
        <f t="shared" si="42"/>
        <v>76300</v>
      </c>
      <c r="M1479" s="4">
        <v>1476</v>
      </c>
      <c r="N1479" s="2">
        <v>30</v>
      </c>
      <c r="O1479" s="10">
        <f t="shared" si="40"/>
        <v>44280</v>
      </c>
    </row>
    <row r="1480" spans="1:15" ht="15.75" customHeight="1" x14ac:dyDescent="0.2">
      <c r="A1480" s="1">
        <v>1477</v>
      </c>
      <c r="B1480" s="2">
        <v>30</v>
      </c>
      <c r="C1480" s="10">
        <f t="shared" si="38"/>
        <v>44310</v>
      </c>
      <c r="D1480" s="4">
        <v>1477</v>
      </c>
      <c r="E1480" s="14">
        <f t="shared" si="43"/>
        <v>20.335138794854434</v>
      </c>
      <c r="F1480" s="10">
        <f t="shared" si="44"/>
        <v>30035</v>
      </c>
      <c r="G1480" s="4">
        <v>1477</v>
      </c>
      <c r="H1480" s="2">
        <v>50</v>
      </c>
      <c r="I1480" s="10">
        <f t="shared" si="39"/>
        <v>73850</v>
      </c>
      <c r="J1480" s="4">
        <v>1477</v>
      </c>
      <c r="K1480" s="11">
        <f t="shared" si="41"/>
        <v>51.692620176032499</v>
      </c>
      <c r="L1480" s="10">
        <f t="shared" si="42"/>
        <v>76350</v>
      </c>
      <c r="M1480" s="4">
        <v>1477</v>
      </c>
      <c r="N1480" s="2">
        <v>30</v>
      </c>
      <c r="O1480" s="10">
        <f t="shared" si="40"/>
        <v>44310</v>
      </c>
    </row>
    <row r="1481" spans="1:15" ht="15.75" customHeight="1" x14ac:dyDescent="0.2">
      <c r="A1481" s="1">
        <v>1478</v>
      </c>
      <c r="B1481" s="2">
        <v>30</v>
      </c>
      <c r="C1481" s="10">
        <f t="shared" si="38"/>
        <v>44340</v>
      </c>
      <c r="D1481" s="4">
        <v>1478</v>
      </c>
      <c r="E1481" s="14">
        <f t="shared" si="43"/>
        <v>20.33491204330176</v>
      </c>
      <c r="F1481" s="10">
        <f t="shared" si="44"/>
        <v>30055</v>
      </c>
      <c r="G1481" s="4">
        <v>1478</v>
      </c>
      <c r="H1481" s="2">
        <v>50</v>
      </c>
      <c r="I1481" s="10">
        <f t="shared" si="39"/>
        <v>73900</v>
      </c>
      <c r="J1481" s="4">
        <v>1478</v>
      </c>
      <c r="K1481" s="11">
        <f t="shared" si="41"/>
        <v>51.691474966170503</v>
      </c>
      <c r="L1481" s="10">
        <f t="shared" si="42"/>
        <v>76400</v>
      </c>
      <c r="M1481" s="4">
        <v>1478</v>
      </c>
      <c r="N1481" s="2">
        <v>30</v>
      </c>
      <c r="O1481" s="10">
        <f t="shared" si="40"/>
        <v>44340</v>
      </c>
    </row>
    <row r="1482" spans="1:15" ht="15.75" customHeight="1" x14ac:dyDescent="0.2">
      <c r="A1482" s="1">
        <v>1479</v>
      </c>
      <c r="B1482" s="2">
        <v>30</v>
      </c>
      <c r="C1482" s="10">
        <f t="shared" si="38"/>
        <v>44370</v>
      </c>
      <c r="D1482" s="4">
        <v>1479</v>
      </c>
      <c r="E1482" s="14">
        <f t="shared" si="43"/>
        <v>20.334685598377281</v>
      </c>
      <c r="F1482" s="10">
        <f t="shared" si="44"/>
        <v>30075</v>
      </c>
      <c r="G1482" s="4">
        <v>1479</v>
      </c>
      <c r="H1482" s="2">
        <v>50</v>
      </c>
      <c r="I1482" s="10">
        <f t="shared" si="39"/>
        <v>73950</v>
      </c>
      <c r="J1482" s="4">
        <v>1479</v>
      </c>
      <c r="K1482" s="11">
        <f t="shared" si="41"/>
        <v>51.690331304935768</v>
      </c>
      <c r="L1482" s="10">
        <f t="shared" si="42"/>
        <v>76450</v>
      </c>
      <c r="M1482" s="4">
        <v>1479</v>
      </c>
      <c r="N1482" s="2">
        <v>30</v>
      </c>
      <c r="O1482" s="10">
        <f t="shared" si="40"/>
        <v>44370</v>
      </c>
    </row>
    <row r="1483" spans="1:15" ht="15.75" customHeight="1" x14ac:dyDescent="0.2">
      <c r="A1483" s="1">
        <v>1480</v>
      </c>
      <c r="B1483" s="2">
        <v>30</v>
      </c>
      <c r="C1483" s="10">
        <f t="shared" si="38"/>
        <v>44400</v>
      </c>
      <c r="D1483" s="4">
        <v>1480</v>
      </c>
      <c r="E1483" s="14">
        <f t="shared" si="43"/>
        <v>20.33445945945946</v>
      </c>
      <c r="F1483" s="10">
        <f t="shared" si="44"/>
        <v>30095</v>
      </c>
      <c r="G1483" s="4">
        <v>1480</v>
      </c>
      <c r="H1483" s="2">
        <v>50</v>
      </c>
      <c r="I1483" s="10">
        <f t="shared" si="39"/>
        <v>74000</v>
      </c>
      <c r="J1483" s="4">
        <v>1480</v>
      </c>
      <c r="K1483" s="11">
        <f t="shared" si="41"/>
        <v>51.689189189189186</v>
      </c>
      <c r="L1483" s="10">
        <f t="shared" si="42"/>
        <v>76500</v>
      </c>
      <c r="M1483" s="4">
        <v>1480</v>
      </c>
      <c r="N1483" s="2">
        <v>30</v>
      </c>
      <c r="O1483" s="10">
        <f t="shared" si="40"/>
        <v>44400</v>
      </c>
    </row>
    <row r="1484" spans="1:15" ht="15.75" customHeight="1" x14ac:dyDescent="0.2">
      <c r="A1484" s="1">
        <v>1481</v>
      </c>
      <c r="B1484" s="2">
        <v>30</v>
      </c>
      <c r="C1484" s="10">
        <f t="shared" si="38"/>
        <v>44430</v>
      </c>
      <c r="D1484" s="4">
        <v>1481</v>
      </c>
      <c r="E1484" s="14">
        <f t="shared" si="43"/>
        <v>20.334233625928427</v>
      </c>
      <c r="F1484" s="10">
        <f t="shared" si="44"/>
        <v>30115</v>
      </c>
      <c r="G1484" s="4">
        <v>1481</v>
      </c>
      <c r="H1484" s="2">
        <v>50</v>
      </c>
      <c r="I1484" s="10">
        <f t="shared" si="39"/>
        <v>74050</v>
      </c>
      <c r="J1484" s="4">
        <v>1481</v>
      </c>
      <c r="K1484" s="11">
        <f t="shared" si="41"/>
        <v>51.688048615800135</v>
      </c>
      <c r="L1484" s="10">
        <f t="shared" si="42"/>
        <v>76550</v>
      </c>
      <c r="M1484" s="4">
        <v>1481</v>
      </c>
      <c r="N1484" s="2">
        <v>30</v>
      </c>
      <c r="O1484" s="10">
        <f t="shared" si="40"/>
        <v>44430</v>
      </c>
    </row>
    <row r="1485" spans="1:15" ht="15.75" customHeight="1" x14ac:dyDescent="0.2">
      <c r="A1485" s="1">
        <v>1482</v>
      </c>
      <c r="B1485" s="2">
        <v>30</v>
      </c>
      <c r="C1485" s="10">
        <f t="shared" si="38"/>
        <v>44460</v>
      </c>
      <c r="D1485" s="4">
        <v>1482</v>
      </c>
      <c r="E1485" s="14">
        <f t="shared" si="43"/>
        <v>20.334008097165992</v>
      </c>
      <c r="F1485" s="10">
        <f t="shared" si="44"/>
        <v>30135</v>
      </c>
      <c r="G1485" s="4">
        <v>1482</v>
      </c>
      <c r="H1485" s="2">
        <v>50</v>
      </c>
      <c r="I1485" s="10">
        <f t="shared" si="39"/>
        <v>74100</v>
      </c>
      <c r="J1485" s="4">
        <v>1482</v>
      </c>
      <c r="K1485" s="11">
        <f t="shared" si="41"/>
        <v>51.686909581646425</v>
      </c>
      <c r="L1485" s="10">
        <f t="shared" si="42"/>
        <v>76600</v>
      </c>
      <c r="M1485" s="4">
        <v>1482</v>
      </c>
      <c r="N1485" s="2">
        <v>30</v>
      </c>
      <c r="O1485" s="10">
        <f t="shared" si="40"/>
        <v>44460</v>
      </c>
    </row>
    <row r="1486" spans="1:15" ht="15.75" customHeight="1" x14ac:dyDescent="0.2">
      <c r="A1486" s="1">
        <v>1483</v>
      </c>
      <c r="B1486" s="2">
        <v>30</v>
      </c>
      <c r="C1486" s="10">
        <f t="shared" si="38"/>
        <v>44490</v>
      </c>
      <c r="D1486" s="4">
        <v>1483</v>
      </c>
      <c r="E1486" s="14">
        <f t="shared" si="43"/>
        <v>20.333782872555631</v>
      </c>
      <c r="F1486" s="10">
        <f t="shared" si="44"/>
        <v>30155</v>
      </c>
      <c r="G1486" s="4">
        <v>1483</v>
      </c>
      <c r="H1486" s="2">
        <v>50</v>
      </c>
      <c r="I1486" s="10">
        <f t="shared" si="39"/>
        <v>74150</v>
      </c>
      <c r="J1486" s="4">
        <v>1483</v>
      </c>
      <c r="K1486" s="11">
        <f t="shared" si="41"/>
        <v>51.685772083614296</v>
      </c>
      <c r="L1486" s="10">
        <f t="shared" si="42"/>
        <v>76650</v>
      </c>
      <c r="M1486" s="4">
        <v>1483</v>
      </c>
      <c r="N1486" s="2">
        <v>30</v>
      </c>
      <c r="O1486" s="10">
        <f t="shared" si="40"/>
        <v>44490</v>
      </c>
    </row>
    <row r="1487" spans="1:15" ht="15.75" customHeight="1" x14ac:dyDescent="0.2">
      <c r="A1487" s="1">
        <v>1484</v>
      </c>
      <c r="B1487" s="2">
        <v>30</v>
      </c>
      <c r="C1487" s="10">
        <f t="shared" si="38"/>
        <v>44520</v>
      </c>
      <c r="D1487" s="4">
        <v>1484</v>
      </c>
      <c r="E1487" s="14">
        <f t="shared" si="43"/>
        <v>20.333557951482479</v>
      </c>
      <c r="F1487" s="10">
        <f t="shared" si="44"/>
        <v>30175</v>
      </c>
      <c r="G1487" s="4">
        <v>1484</v>
      </c>
      <c r="H1487" s="2">
        <v>50</v>
      </c>
      <c r="I1487" s="10">
        <f t="shared" si="39"/>
        <v>74200</v>
      </c>
      <c r="J1487" s="4">
        <v>1484</v>
      </c>
      <c r="K1487" s="11">
        <f t="shared" si="41"/>
        <v>51.684636118598384</v>
      </c>
      <c r="L1487" s="10">
        <f t="shared" si="42"/>
        <v>76700</v>
      </c>
      <c r="M1487" s="4">
        <v>1484</v>
      </c>
      <c r="N1487" s="2">
        <v>30</v>
      </c>
      <c r="O1487" s="10">
        <f t="shared" si="40"/>
        <v>44520</v>
      </c>
    </row>
    <row r="1488" spans="1:15" ht="15.75" customHeight="1" x14ac:dyDescent="0.2">
      <c r="A1488" s="1">
        <v>1485</v>
      </c>
      <c r="B1488" s="2">
        <v>30</v>
      </c>
      <c r="C1488" s="10">
        <f t="shared" si="38"/>
        <v>44550</v>
      </c>
      <c r="D1488" s="4">
        <v>1485</v>
      </c>
      <c r="E1488" s="14">
        <f t="shared" si="43"/>
        <v>20.333333333333332</v>
      </c>
      <c r="F1488" s="10">
        <f t="shared" si="44"/>
        <v>30195</v>
      </c>
      <c r="G1488" s="4">
        <v>1485</v>
      </c>
      <c r="H1488" s="2">
        <v>50</v>
      </c>
      <c r="I1488" s="10">
        <f t="shared" si="39"/>
        <v>74250</v>
      </c>
      <c r="J1488" s="4">
        <v>1485</v>
      </c>
      <c r="K1488" s="11">
        <f t="shared" si="41"/>
        <v>51.683501683501682</v>
      </c>
      <c r="L1488" s="10">
        <f t="shared" si="42"/>
        <v>76750</v>
      </c>
      <c r="M1488" s="4">
        <v>1485</v>
      </c>
      <c r="N1488" s="2">
        <v>30</v>
      </c>
      <c r="O1488" s="10">
        <f t="shared" si="40"/>
        <v>44550</v>
      </c>
    </row>
    <row r="1489" spans="1:15" ht="15.75" customHeight="1" x14ac:dyDescent="0.2">
      <c r="A1489" s="1">
        <v>1486</v>
      </c>
      <c r="B1489" s="2">
        <v>30</v>
      </c>
      <c r="C1489" s="10">
        <f t="shared" si="38"/>
        <v>44580</v>
      </c>
      <c r="D1489" s="4">
        <v>1486</v>
      </c>
      <c r="E1489" s="14">
        <f t="shared" si="43"/>
        <v>20.333109017496636</v>
      </c>
      <c r="F1489" s="10">
        <f t="shared" si="44"/>
        <v>30215</v>
      </c>
      <c r="G1489" s="4">
        <v>1486</v>
      </c>
      <c r="H1489" s="2">
        <v>50</v>
      </c>
      <c r="I1489" s="10">
        <f t="shared" si="39"/>
        <v>74300</v>
      </c>
      <c r="J1489" s="4">
        <v>1486</v>
      </c>
      <c r="K1489" s="11">
        <f t="shared" si="41"/>
        <v>51.682368775235531</v>
      </c>
      <c r="L1489" s="10">
        <f t="shared" si="42"/>
        <v>76800</v>
      </c>
      <c r="M1489" s="4">
        <v>1486</v>
      </c>
      <c r="N1489" s="2">
        <v>30</v>
      </c>
      <c r="O1489" s="10">
        <f t="shared" si="40"/>
        <v>44580</v>
      </c>
    </row>
    <row r="1490" spans="1:15" ht="15.75" customHeight="1" x14ac:dyDescent="0.2">
      <c r="A1490" s="1">
        <v>1487</v>
      </c>
      <c r="B1490" s="2">
        <v>30</v>
      </c>
      <c r="C1490" s="10">
        <f t="shared" si="38"/>
        <v>44610</v>
      </c>
      <c r="D1490" s="4">
        <v>1487</v>
      </c>
      <c r="E1490" s="14">
        <f t="shared" si="43"/>
        <v>20.332885003362474</v>
      </c>
      <c r="F1490" s="10">
        <f t="shared" si="44"/>
        <v>30235</v>
      </c>
      <c r="G1490" s="4">
        <v>1487</v>
      </c>
      <c r="H1490" s="2">
        <v>50</v>
      </c>
      <c r="I1490" s="10">
        <f t="shared" si="39"/>
        <v>74350</v>
      </c>
      <c r="J1490" s="4">
        <v>1487</v>
      </c>
      <c r="K1490" s="11">
        <f t="shared" si="41"/>
        <v>51.681237390719566</v>
      </c>
      <c r="L1490" s="10">
        <f t="shared" si="42"/>
        <v>76850</v>
      </c>
      <c r="M1490" s="4">
        <v>1487</v>
      </c>
      <c r="N1490" s="2">
        <v>30</v>
      </c>
      <c r="O1490" s="10">
        <f t="shared" si="40"/>
        <v>44610</v>
      </c>
    </row>
    <row r="1491" spans="1:15" ht="15.75" customHeight="1" x14ac:dyDescent="0.2">
      <c r="A1491" s="1">
        <v>1488</v>
      </c>
      <c r="B1491" s="2">
        <v>30</v>
      </c>
      <c r="C1491" s="10">
        <f t="shared" si="38"/>
        <v>44640</v>
      </c>
      <c r="D1491" s="4">
        <v>1488</v>
      </c>
      <c r="E1491" s="14">
        <f t="shared" si="43"/>
        <v>20.33266129032258</v>
      </c>
      <c r="F1491" s="10">
        <f t="shared" si="44"/>
        <v>30255</v>
      </c>
      <c r="G1491" s="4">
        <v>1488</v>
      </c>
      <c r="H1491" s="2">
        <v>50</v>
      </c>
      <c r="I1491" s="10">
        <f t="shared" si="39"/>
        <v>74400</v>
      </c>
      <c r="J1491" s="4">
        <v>1488</v>
      </c>
      <c r="K1491" s="11">
        <f t="shared" si="41"/>
        <v>51.68010752688172</v>
      </c>
      <c r="L1491" s="10">
        <f t="shared" si="42"/>
        <v>76900</v>
      </c>
      <c r="M1491" s="4">
        <v>1488</v>
      </c>
      <c r="N1491" s="2">
        <v>30</v>
      </c>
      <c r="O1491" s="10">
        <f t="shared" si="40"/>
        <v>44640</v>
      </c>
    </row>
    <row r="1492" spans="1:15" ht="15.75" customHeight="1" x14ac:dyDescent="0.2">
      <c r="A1492" s="1">
        <v>1489</v>
      </c>
      <c r="B1492" s="2">
        <v>30</v>
      </c>
      <c r="C1492" s="10">
        <f t="shared" si="38"/>
        <v>44670</v>
      </c>
      <c r="D1492" s="4">
        <v>1489</v>
      </c>
      <c r="E1492" s="14">
        <f t="shared" si="43"/>
        <v>20.332437877770317</v>
      </c>
      <c r="F1492" s="10">
        <f t="shared" si="44"/>
        <v>30275</v>
      </c>
      <c r="G1492" s="4">
        <v>1489</v>
      </c>
      <c r="H1492" s="2">
        <v>50</v>
      </c>
      <c r="I1492" s="10">
        <f t="shared" si="39"/>
        <v>74450</v>
      </c>
      <c r="J1492" s="4">
        <v>1489</v>
      </c>
      <c r="K1492" s="11">
        <f t="shared" si="41"/>
        <v>51.67897918065816</v>
      </c>
      <c r="L1492" s="10">
        <f t="shared" si="42"/>
        <v>76950</v>
      </c>
      <c r="M1492" s="4">
        <v>1489</v>
      </c>
      <c r="N1492" s="2">
        <v>30</v>
      </c>
      <c r="O1492" s="10">
        <f t="shared" si="40"/>
        <v>44670</v>
      </c>
    </row>
    <row r="1493" spans="1:15" ht="15.75" customHeight="1" x14ac:dyDescent="0.2">
      <c r="A1493" s="1">
        <v>1490</v>
      </c>
      <c r="B1493" s="2">
        <v>30</v>
      </c>
      <c r="C1493" s="10">
        <f t="shared" si="38"/>
        <v>44700</v>
      </c>
      <c r="D1493" s="4">
        <v>1490</v>
      </c>
      <c r="E1493" s="14">
        <f t="shared" si="43"/>
        <v>20.332214765100669</v>
      </c>
      <c r="F1493" s="10">
        <f t="shared" si="44"/>
        <v>30295</v>
      </c>
      <c r="G1493" s="4">
        <v>1490</v>
      </c>
      <c r="H1493" s="2">
        <v>50</v>
      </c>
      <c r="I1493" s="10">
        <f t="shared" si="39"/>
        <v>74500</v>
      </c>
      <c r="J1493" s="4">
        <v>1490</v>
      </c>
      <c r="K1493" s="11">
        <f t="shared" si="41"/>
        <v>51.677852348993291</v>
      </c>
      <c r="L1493" s="10">
        <f t="shared" si="42"/>
        <v>77000</v>
      </c>
      <c r="M1493" s="4">
        <v>1490</v>
      </c>
      <c r="N1493" s="2">
        <v>30</v>
      </c>
      <c r="O1493" s="10">
        <f t="shared" si="40"/>
        <v>44700</v>
      </c>
    </row>
    <row r="1494" spans="1:15" ht="15.75" customHeight="1" x14ac:dyDescent="0.2">
      <c r="A1494" s="1">
        <v>1491</v>
      </c>
      <c r="B1494" s="2">
        <v>30</v>
      </c>
      <c r="C1494" s="10">
        <f t="shared" si="38"/>
        <v>44730</v>
      </c>
      <c r="D1494" s="4">
        <v>1491</v>
      </c>
      <c r="E1494" s="14">
        <f t="shared" si="43"/>
        <v>20.331991951710261</v>
      </c>
      <c r="F1494" s="10">
        <f t="shared" si="44"/>
        <v>30315</v>
      </c>
      <c r="G1494" s="4">
        <v>1491</v>
      </c>
      <c r="H1494" s="2">
        <v>50</v>
      </c>
      <c r="I1494" s="10">
        <f t="shared" si="39"/>
        <v>74550</v>
      </c>
      <c r="J1494" s="4">
        <v>1491</v>
      </c>
      <c r="K1494" s="11">
        <f t="shared" si="41"/>
        <v>51.676727028839707</v>
      </c>
      <c r="L1494" s="10">
        <f t="shared" si="42"/>
        <v>77050</v>
      </c>
      <c r="M1494" s="4">
        <v>1491</v>
      </c>
      <c r="N1494" s="2">
        <v>30</v>
      </c>
      <c r="O1494" s="10">
        <f t="shared" si="40"/>
        <v>44730</v>
      </c>
    </row>
    <row r="1495" spans="1:15" ht="15.75" customHeight="1" x14ac:dyDescent="0.2">
      <c r="A1495" s="1">
        <v>1492</v>
      </c>
      <c r="B1495" s="2">
        <v>30</v>
      </c>
      <c r="C1495" s="10">
        <f t="shared" si="38"/>
        <v>44760</v>
      </c>
      <c r="D1495" s="4">
        <v>1492</v>
      </c>
      <c r="E1495" s="14">
        <f t="shared" si="43"/>
        <v>20.33176943699732</v>
      </c>
      <c r="F1495" s="10">
        <f t="shared" si="44"/>
        <v>30335</v>
      </c>
      <c r="G1495" s="4">
        <v>1492</v>
      </c>
      <c r="H1495" s="2">
        <v>50</v>
      </c>
      <c r="I1495" s="10">
        <f t="shared" si="39"/>
        <v>74600</v>
      </c>
      <c r="J1495" s="4">
        <v>1492</v>
      </c>
      <c r="K1495" s="11">
        <f t="shared" si="41"/>
        <v>51.675603217158177</v>
      </c>
      <c r="L1495" s="10">
        <f t="shared" si="42"/>
        <v>77100</v>
      </c>
      <c r="M1495" s="4">
        <v>1492</v>
      </c>
      <c r="N1495" s="2">
        <v>30</v>
      </c>
      <c r="O1495" s="10">
        <f t="shared" si="40"/>
        <v>44760</v>
      </c>
    </row>
    <row r="1496" spans="1:15" ht="15.75" customHeight="1" x14ac:dyDescent="0.2">
      <c r="A1496" s="1">
        <v>1493</v>
      </c>
      <c r="B1496" s="2">
        <v>30</v>
      </c>
      <c r="C1496" s="10">
        <f t="shared" si="38"/>
        <v>44790</v>
      </c>
      <c r="D1496" s="4">
        <v>1493</v>
      </c>
      <c r="E1496" s="14">
        <f t="shared" si="43"/>
        <v>20.331547220361688</v>
      </c>
      <c r="F1496" s="10">
        <f t="shared" si="44"/>
        <v>30355</v>
      </c>
      <c r="G1496" s="4">
        <v>1493</v>
      </c>
      <c r="H1496" s="2">
        <v>50</v>
      </c>
      <c r="I1496" s="10">
        <f t="shared" si="39"/>
        <v>74650</v>
      </c>
      <c r="J1496" s="4">
        <v>1493</v>
      </c>
      <c r="K1496" s="11">
        <f t="shared" si="41"/>
        <v>51.674480910917616</v>
      </c>
      <c r="L1496" s="10">
        <f t="shared" si="42"/>
        <v>77150</v>
      </c>
      <c r="M1496" s="4">
        <v>1493</v>
      </c>
      <c r="N1496" s="2">
        <v>30</v>
      </c>
      <c r="O1496" s="10">
        <f t="shared" si="40"/>
        <v>44790</v>
      </c>
    </row>
    <row r="1497" spans="1:15" ht="15.75" customHeight="1" x14ac:dyDescent="0.2">
      <c r="A1497" s="1">
        <v>1494</v>
      </c>
      <c r="B1497" s="2">
        <v>30</v>
      </c>
      <c r="C1497" s="10">
        <f t="shared" si="38"/>
        <v>44820</v>
      </c>
      <c r="D1497" s="4">
        <v>1494</v>
      </c>
      <c r="E1497" s="14">
        <f t="shared" si="43"/>
        <v>20.331325301204821</v>
      </c>
      <c r="F1497" s="10">
        <f t="shared" si="44"/>
        <v>30375</v>
      </c>
      <c r="G1497" s="4">
        <v>1494</v>
      </c>
      <c r="H1497" s="2">
        <v>50</v>
      </c>
      <c r="I1497" s="10">
        <f t="shared" si="39"/>
        <v>74700</v>
      </c>
      <c r="J1497" s="4">
        <v>1494</v>
      </c>
      <c r="K1497" s="11">
        <f t="shared" si="41"/>
        <v>51.67336010709505</v>
      </c>
      <c r="L1497" s="10">
        <f t="shared" si="42"/>
        <v>77200</v>
      </c>
      <c r="M1497" s="4">
        <v>1494</v>
      </c>
      <c r="N1497" s="2">
        <v>30</v>
      </c>
      <c r="O1497" s="10">
        <f t="shared" si="40"/>
        <v>44820</v>
      </c>
    </row>
    <row r="1498" spans="1:15" ht="15.75" customHeight="1" x14ac:dyDescent="0.2">
      <c r="A1498" s="1">
        <v>1495</v>
      </c>
      <c r="B1498" s="2">
        <v>30</v>
      </c>
      <c r="C1498" s="10">
        <f t="shared" si="38"/>
        <v>44850</v>
      </c>
      <c r="D1498" s="4">
        <v>1495</v>
      </c>
      <c r="E1498" s="14">
        <f t="shared" si="43"/>
        <v>20.331103678929765</v>
      </c>
      <c r="F1498" s="10">
        <f t="shared" si="44"/>
        <v>30395</v>
      </c>
      <c r="G1498" s="4">
        <v>1495</v>
      </c>
      <c r="H1498" s="2">
        <v>50</v>
      </c>
      <c r="I1498" s="10">
        <f t="shared" si="39"/>
        <v>74750</v>
      </c>
      <c r="J1498" s="4">
        <v>1495</v>
      </c>
      <c r="K1498" s="11">
        <f t="shared" si="41"/>
        <v>51.672240802675589</v>
      </c>
      <c r="L1498" s="10">
        <f t="shared" si="42"/>
        <v>77250</v>
      </c>
      <c r="M1498" s="4">
        <v>1495</v>
      </c>
      <c r="N1498" s="2">
        <v>30</v>
      </c>
      <c r="O1498" s="10">
        <f t="shared" si="40"/>
        <v>44850</v>
      </c>
    </row>
    <row r="1499" spans="1:15" ht="15.75" customHeight="1" x14ac:dyDescent="0.2">
      <c r="A1499" s="1">
        <v>1496</v>
      </c>
      <c r="B1499" s="2">
        <v>30</v>
      </c>
      <c r="C1499" s="10">
        <f t="shared" si="38"/>
        <v>44880</v>
      </c>
      <c r="D1499" s="4">
        <v>1496</v>
      </c>
      <c r="E1499" s="14">
        <f t="shared" si="43"/>
        <v>20.330882352941178</v>
      </c>
      <c r="F1499" s="10">
        <f t="shared" si="44"/>
        <v>30415</v>
      </c>
      <c r="G1499" s="4">
        <v>1496</v>
      </c>
      <c r="H1499" s="2">
        <v>50</v>
      </c>
      <c r="I1499" s="10">
        <f t="shared" si="39"/>
        <v>74800</v>
      </c>
      <c r="J1499" s="4">
        <v>1496</v>
      </c>
      <c r="K1499" s="11">
        <f t="shared" si="41"/>
        <v>51.671122994652407</v>
      </c>
      <c r="L1499" s="10">
        <f t="shared" si="42"/>
        <v>77300</v>
      </c>
      <c r="M1499" s="4">
        <v>1496</v>
      </c>
      <c r="N1499" s="2">
        <v>30</v>
      </c>
      <c r="O1499" s="10">
        <f t="shared" si="40"/>
        <v>44880</v>
      </c>
    </row>
    <row r="1500" spans="1:15" ht="15.75" customHeight="1" x14ac:dyDescent="0.2">
      <c r="A1500" s="1">
        <v>1497</v>
      </c>
      <c r="B1500" s="2">
        <v>30</v>
      </c>
      <c r="C1500" s="10">
        <f t="shared" si="38"/>
        <v>44910</v>
      </c>
      <c r="D1500" s="4">
        <v>1497</v>
      </c>
      <c r="E1500" s="14">
        <f t="shared" si="43"/>
        <v>20.330661322645291</v>
      </c>
      <c r="F1500" s="10">
        <f t="shared" si="44"/>
        <v>30435</v>
      </c>
      <c r="G1500" s="4">
        <v>1497</v>
      </c>
      <c r="H1500" s="2">
        <v>50</v>
      </c>
      <c r="I1500" s="10">
        <f t="shared" si="39"/>
        <v>74850</v>
      </c>
      <c r="J1500" s="4">
        <v>1497</v>
      </c>
      <c r="K1500" s="11">
        <f t="shared" si="41"/>
        <v>51.670006680026717</v>
      </c>
      <c r="L1500" s="10">
        <f t="shared" si="42"/>
        <v>77350</v>
      </c>
      <c r="M1500" s="4">
        <v>1497</v>
      </c>
      <c r="N1500" s="2">
        <v>30</v>
      </c>
      <c r="O1500" s="10">
        <f t="shared" si="40"/>
        <v>44910</v>
      </c>
    </row>
    <row r="1501" spans="1:15" ht="15.75" customHeight="1" x14ac:dyDescent="0.2">
      <c r="A1501" s="1">
        <v>1498</v>
      </c>
      <c r="B1501" s="2">
        <v>30</v>
      </c>
      <c r="C1501" s="10">
        <f t="shared" si="38"/>
        <v>44940</v>
      </c>
      <c r="D1501" s="4">
        <v>1498</v>
      </c>
      <c r="E1501" s="14">
        <f t="shared" si="43"/>
        <v>20.330440587449932</v>
      </c>
      <c r="F1501" s="10">
        <f t="shared" si="44"/>
        <v>30455</v>
      </c>
      <c r="G1501" s="4">
        <v>1498</v>
      </c>
      <c r="H1501" s="2">
        <v>50</v>
      </c>
      <c r="I1501" s="10">
        <f t="shared" si="39"/>
        <v>74900</v>
      </c>
      <c r="J1501" s="4">
        <v>1498</v>
      </c>
      <c r="K1501" s="11">
        <f t="shared" si="41"/>
        <v>51.668891855807743</v>
      </c>
      <c r="L1501" s="10">
        <f t="shared" si="42"/>
        <v>77400</v>
      </c>
      <c r="M1501" s="4">
        <v>1498</v>
      </c>
      <c r="N1501" s="2">
        <v>30</v>
      </c>
      <c r="O1501" s="10">
        <f t="shared" si="40"/>
        <v>44940</v>
      </c>
    </row>
    <row r="1502" spans="1:15" ht="15.75" customHeight="1" x14ac:dyDescent="0.2">
      <c r="A1502" s="1">
        <v>1499</v>
      </c>
      <c r="B1502" s="2">
        <v>30</v>
      </c>
      <c r="C1502" s="10">
        <f t="shared" si="38"/>
        <v>44970</v>
      </c>
      <c r="D1502" s="4">
        <v>1499</v>
      </c>
      <c r="E1502" s="14">
        <f t="shared" si="43"/>
        <v>20.330220146764511</v>
      </c>
      <c r="F1502" s="10">
        <f t="shared" si="44"/>
        <v>30475</v>
      </c>
      <c r="G1502" s="4">
        <v>1499</v>
      </c>
      <c r="H1502" s="2">
        <v>50</v>
      </c>
      <c r="I1502" s="10">
        <f t="shared" si="39"/>
        <v>74950</v>
      </c>
      <c r="J1502" s="4">
        <v>1499</v>
      </c>
      <c r="K1502" s="11">
        <f t="shared" si="41"/>
        <v>51.667778519012678</v>
      </c>
      <c r="L1502" s="10">
        <f t="shared" si="42"/>
        <v>77450</v>
      </c>
      <c r="M1502" s="4">
        <v>1499</v>
      </c>
      <c r="N1502" s="2">
        <v>30</v>
      </c>
      <c r="O1502" s="10">
        <f t="shared" si="40"/>
        <v>44970</v>
      </c>
    </row>
    <row r="1503" spans="1:15" ht="15.75" customHeight="1" x14ac:dyDescent="0.2">
      <c r="A1503" s="1">
        <v>1500</v>
      </c>
      <c r="B1503" s="2">
        <v>30</v>
      </c>
      <c r="C1503" s="10">
        <f t="shared" si="38"/>
        <v>45000</v>
      </c>
      <c r="D1503" s="4">
        <v>1500</v>
      </c>
      <c r="E1503" s="14">
        <f t="shared" si="43"/>
        <v>20.329999999999998</v>
      </c>
      <c r="F1503" s="10">
        <f t="shared" si="44"/>
        <v>30495</v>
      </c>
      <c r="G1503" s="4">
        <v>1500</v>
      </c>
      <c r="H1503" s="2">
        <v>50</v>
      </c>
      <c r="I1503" s="10">
        <f t="shared" si="39"/>
        <v>75000</v>
      </c>
      <c r="J1503" s="4">
        <v>1500</v>
      </c>
      <c r="K1503" s="11">
        <f t="shared" si="41"/>
        <v>51.666666666666664</v>
      </c>
      <c r="L1503" s="10">
        <f t="shared" si="42"/>
        <v>77500</v>
      </c>
      <c r="M1503" s="4">
        <v>1500</v>
      </c>
      <c r="N1503" s="2">
        <v>30</v>
      </c>
      <c r="O1503" s="10">
        <f t="shared" si="40"/>
        <v>45000</v>
      </c>
    </row>
    <row r="1504" spans="1:15" ht="15.75" customHeight="1" x14ac:dyDescent="0.2">
      <c r="A1504" s="1">
        <v>1501</v>
      </c>
      <c r="B1504" s="2">
        <v>30</v>
      </c>
      <c r="C1504" s="10">
        <f t="shared" si="38"/>
        <v>45030</v>
      </c>
      <c r="D1504" s="4">
        <v>1501</v>
      </c>
      <c r="E1504" s="14">
        <f t="shared" si="43"/>
        <v>20.329780146568954</v>
      </c>
      <c r="F1504" s="10">
        <f t="shared" si="44"/>
        <v>30515</v>
      </c>
      <c r="G1504" s="4">
        <v>1501</v>
      </c>
      <c r="H1504" s="2">
        <v>50</v>
      </c>
      <c r="I1504" s="10">
        <f t="shared" si="39"/>
        <v>75050</v>
      </c>
      <c r="J1504" s="4">
        <v>1501</v>
      </c>
      <c r="K1504" s="11">
        <f t="shared" si="41"/>
        <v>51.665556295802801</v>
      </c>
      <c r="L1504" s="10">
        <f t="shared" si="42"/>
        <v>77550</v>
      </c>
      <c r="M1504" s="4">
        <v>1501</v>
      </c>
      <c r="N1504" s="2">
        <v>30</v>
      </c>
      <c r="O1504" s="10">
        <f t="shared" si="40"/>
        <v>45030</v>
      </c>
    </row>
    <row r="1505" spans="1:15" ht="15.75" customHeight="1" x14ac:dyDescent="0.2">
      <c r="A1505" s="1">
        <v>1502</v>
      </c>
      <c r="B1505" s="2">
        <v>30</v>
      </c>
      <c r="C1505" s="10">
        <f t="shared" si="38"/>
        <v>45060</v>
      </c>
      <c r="D1505" s="4">
        <v>1502</v>
      </c>
      <c r="E1505" s="14">
        <f t="shared" si="43"/>
        <v>20.329560585885485</v>
      </c>
      <c r="F1505" s="10">
        <f t="shared" si="44"/>
        <v>30535</v>
      </c>
      <c r="G1505" s="4">
        <v>1502</v>
      </c>
      <c r="H1505" s="2">
        <v>50</v>
      </c>
      <c r="I1505" s="10">
        <f t="shared" si="39"/>
        <v>75100</v>
      </c>
      <c r="J1505" s="4">
        <v>1502</v>
      </c>
      <c r="K1505" s="11">
        <f t="shared" si="41"/>
        <v>51.664447403462049</v>
      </c>
      <c r="L1505" s="10">
        <f t="shared" si="42"/>
        <v>77600</v>
      </c>
      <c r="M1505" s="4">
        <v>1502</v>
      </c>
      <c r="N1505" s="2">
        <v>30</v>
      </c>
      <c r="O1505" s="10">
        <f t="shared" si="40"/>
        <v>45060</v>
      </c>
    </row>
    <row r="1506" spans="1:15" ht="15.75" customHeight="1" x14ac:dyDescent="0.2">
      <c r="A1506" s="1">
        <v>1503</v>
      </c>
      <c r="B1506" s="2">
        <v>30</v>
      </c>
      <c r="C1506" s="10">
        <f t="shared" si="38"/>
        <v>45090</v>
      </c>
      <c r="D1506" s="4">
        <v>1503</v>
      </c>
      <c r="E1506" s="14">
        <f t="shared" si="43"/>
        <v>20.32934131736527</v>
      </c>
      <c r="F1506" s="10">
        <f t="shared" si="44"/>
        <v>30555</v>
      </c>
      <c r="G1506" s="4">
        <v>1503</v>
      </c>
      <c r="H1506" s="2">
        <v>50</v>
      </c>
      <c r="I1506" s="10">
        <f t="shared" si="39"/>
        <v>75150</v>
      </c>
      <c r="J1506" s="4">
        <v>1503</v>
      </c>
      <c r="K1506" s="11">
        <f t="shared" si="41"/>
        <v>51.663339986693281</v>
      </c>
      <c r="L1506" s="10">
        <f t="shared" si="42"/>
        <v>77650</v>
      </c>
      <c r="M1506" s="4">
        <v>1503</v>
      </c>
      <c r="N1506" s="2">
        <v>30</v>
      </c>
      <c r="O1506" s="10">
        <f t="shared" si="40"/>
        <v>45090</v>
      </c>
    </row>
    <row r="1507" spans="1:15" ht="15.75" customHeight="1" x14ac:dyDescent="0.2">
      <c r="A1507" s="1">
        <v>1504</v>
      </c>
      <c r="B1507" s="2">
        <v>30</v>
      </c>
      <c r="C1507" s="10">
        <f t="shared" si="38"/>
        <v>45120</v>
      </c>
      <c r="D1507" s="4">
        <v>1504</v>
      </c>
      <c r="E1507" s="14">
        <f t="shared" si="43"/>
        <v>20.329122340425531</v>
      </c>
      <c r="F1507" s="10">
        <f t="shared" si="44"/>
        <v>30575</v>
      </c>
      <c r="G1507" s="4">
        <v>1504</v>
      </c>
      <c r="H1507" s="2">
        <v>50</v>
      </c>
      <c r="I1507" s="10">
        <f t="shared" si="39"/>
        <v>75200</v>
      </c>
      <c r="J1507" s="4">
        <v>1504</v>
      </c>
      <c r="K1507" s="11">
        <f t="shared" si="41"/>
        <v>51.662234042553195</v>
      </c>
      <c r="L1507" s="10">
        <f t="shared" si="42"/>
        <v>77700</v>
      </c>
      <c r="M1507" s="4">
        <v>1504</v>
      </c>
      <c r="N1507" s="2">
        <v>30</v>
      </c>
      <c r="O1507" s="10">
        <f t="shared" si="40"/>
        <v>45120</v>
      </c>
    </row>
    <row r="1508" spans="1:15" ht="15.75" customHeight="1" x14ac:dyDescent="0.2">
      <c r="A1508" s="1">
        <v>1505</v>
      </c>
      <c r="B1508" s="2">
        <v>30</v>
      </c>
      <c r="C1508" s="10">
        <f t="shared" si="38"/>
        <v>45150</v>
      </c>
      <c r="D1508" s="4">
        <v>1505</v>
      </c>
      <c r="E1508" s="14">
        <f t="shared" si="43"/>
        <v>20.32890365448505</v>
      </c>
      <c r="F1508" s="10">
        <f t="shared" si="44"/>
        <v>30595</v>
      </c>
      <c r="G1508" s="4">
        <v>1505</v>
      </c>
      <c r="H1508" s="2">
        <v>50</v>
      </c>
      <c r="I1508" s="10">
        <f t="shared" si="39"/>
        <v>75250</v>
      </c>
      <c r="J1508" s="4">
        <v>1505</v>
      </c>
      <c r="K1508" s="11">
        <f t="shared" si="41"/>
        <v>51.661129568106311</v>
      </c>
      <c r="L1508" s="10">
        <f t="shared" si="42"/>
        <v>77750</v>
      </c>
      <c r="M1508" s="4">
        <v>1505</v>
      </c>
      <c r="N1508" s="2">
        <v>30</v>
      </c>
      <c r="O1508" s="10">
        <f t="shared" si="40"/>
        <v>45150</v>
      </c>
    </row>
    <row r="1509" spans="1:15" ht="15.75" customHeight="1" x14ac:dyDescent="0.2">
      <c r="A1509" s="1">
        <v>1506</v>
      </c>
      <c r="B1509" s="2">
        <v>30</v>
      </c>
      <c r="C1509" s="10">
        <f t="shared" si="38"/>
        <v>45180</v>
      </c>
      <c r="D1509" s="4">
        <v>1506</v>
      </c>
      <c r="E1509" s="14">
        <f t="shared" si="43"/>
        <v>20.328685258964143</v>
      </c>
      <c r="F1509" s="10">
        <f t="shared" si="44"/>
        <v>30615</v>
      </c>
      <c r="G1509" s="4">
        <v>1506</v>
      </c>
      <c r="H1509" s="2">
        <v>50</v>
      </c>
      <c r="I1509" s="10">
        <f t="shared" si="39"/>
        <v>75300</v>
      </c>
      <c r="J1509" s="4">
        <v>1506</v>
      </c>
      <c r="K1509" s="11">
        <f t="shared" si="41"/>
        <v>51.660026560424967</v>
      </c>
      <c r="L1509" s="10">
        <f t="shared" si="42"/>
        <v>77800</v>
      </c>
      <c r="M1509" s="4">
        <v>1506</v>
      </c>
      <c r="N1509" s="2">
        <v>30</v>
      </c>
      <c r="O1509" s="10">
        <f t="shared" si="40"/>
        <v>45180</v>
      </c>
    </row>
    <row r="1510" spans="1:15" ht="15.75" customHeight="1" x14ac:dyDescent="0.2">
      <c r="A1510" s="1">
        <v>1507</v>
      </c>
      <c r="B1510" s="2">
        <v>30</v>
      </c>
      <c r="C1510" s="10">
        <f t="shared" si="38"/>
        <v>45210</v>
      </c>
      <c r="D1510" s="4">
        <v>1507</v>
      </c>
      <c r="E1510" s="14">
        <f t="shared" si="43"/>
        <v>20.32846715328467</v>
      </c>
      <c r="F1510" s="10">
        <f t="shared" si="44"/>
        <v>30635</v>
      </c>
      <c r="G1510" s="4">
        <v>1507</v>
      </c>
      <c r="H1510" s="2">
        <v>50</v>
      </c>
      <c r="I1510" s="10">
        <f t="shared" si="39"/>
        <v>75350</v>
      </c>
      <c r="J1510" s="4">
        <v>1507</v>
      </c>
      <c r="K1510" s="11">
        <f t="shared" si="41"/>
        <v>51.658925016589251</v>
      </c>
      <c r="L1510" s="10">
        <f t="shared" si="42"/>
        <v>77850</v>
      </c>
      <c r="M1510" s="4">
        <v>1507</v>
      </c>
      <c r="N1510" s="2">
        <v>30</v>
      </c>
      <c r="O1510" s="10">
        <f t="shared" si="40"/>
        <v>45210</v>
      </c>
    </row>
    <row r="1511" spans="1:15" ht="15.75" customHeight="1" x14ac:dyDescent="0.2">
      <c r="A1511" s="1">
        <v>1508</v>
      </c>
      <c r="B1511" s="2">
        <v>30</v>
      </c>
      <c r="C1511" s="10">
        <f t="shared" si="38"/>
        <v>45240</v>
      </c>
      <c r="D1511" s="4">
        <v>1508</v>
      </c>
      <c r="E1511" s="14">
        <f t="shared" si="43"/>
        <v>20.328249336870027</v>
      </c>
      <c r="F1511" s="10">
        <f t="shared" si="44"/>
        <v>30655</v>
      </c>
      <c r="G1511" s="4">
        <v>1508</v>
      </c>
      <c r="H1511" s="2">
        <v>50</v>
      </c>
      <c r="I1511" s="10">
        <f t="shared" si="39"/>
        <v>75400</v>
      </c>
      <c r="J1511" s="4">
        <v>1508</v>
      </c>
      <c r="K1511" s="11">
        <f t="shared" si="41"/>
        <v>51.657824933687003</v>
      </c>
      <c r="L1511" s="10">
        <f t="shared" si="42"/>
        <v>77900</v>
      </c>
      <c r="M1511" s="4">
        <v>1508</v>
      </c>
      <c r="N1511" s="2">
        <v>30</v>
      </c>
      <c r="O1511" s="10">
        <f t="shared" si="40"/>
        <v>45240</v>
      </c>
    </row>
    <row r="1512" spans="1:15" ht="15.75" customHeight="1" x14ac:dyDescent="0.2">
      <c r="A1512" s="1">
        <v>1509</v>
      </c>
      <c r="B1512" s="2">
        <v>30</v>
      </c>
      <c r="C1512" s="10">
        <f t="shared" si="38"/>
        <v>45270</v>
      </c>
      <c r="D1512" s="4">
        <v>1509</v>
      </c>
      <c r="E1512" s="14">
        <f t="shared" si="43"/>
        <v>20.328031809145131</v>
      </c>
      <c r="F1512" s="10">
        <f t="shared" si="44"/>
        <v>30675</v>
      </c>
      <c r="G1512" s="4">
        <v>1509</v>
      </c>
      <c r="H1512" s="2">
        <v>50</v>
      </c>
      <c r="I1512" s="10">
        <f t="shared" si="39"/>
        <v>75450</v>
      </c>
      <c r="J1512" s="4">
        <v>1509</v>
      </c>
      <c r="K1512" s="11">
        <f t="shared" si="41"/>
        <v>51.656726308813781</v>
      </c>
      <c r="L1512" s="10">
        <f t="shared" si="42"/>
        <v>77950</v>
      </c>
      <c r="M1512" s="4">
        <v>1509</v>
      </c>
      <c r="N1512" s="2">
        <v>30</v>
      </c>
      <c r="O1512" s="10">
        <f t="shared" si="40"/>
        <v>45270</v>
      </c>
    </row>
    <row r="1513" spans="1:15" ht="15.75" customHeight="1" x14ac:dyDescent="0.2">
      <c r="A1513" s="1">
        <v>1510</v>
      </c>
      <c r="B1513" s="2">
        <v>30</v>
      </c>
      <c r="C1513" s="10">
        <f t="shared" si="38"/>
        <v>45300</v>
      </c>
      <c r="D1513" s="4">
        <v>1510</v>
      </c>
      <c r="E1513" s="14">
        <f t="shared" si="43"/>
        <v>20.327814569536425</v>
      </c>
      <c r="F1513" s="10">
        <f t="shared" si="44"/>
        <v>30695</v>
      </c>
      <c r="G1513" s="4">
        <v>1510</v>
      </c>
      <c r="H1513" s="2">
        <v>50</v>
      </c>
      <c r="I1513" s="10">
        <f t="shared" si="39"/>
        <v>75500</v>
      </c>
      <c r="J1513" s="4">
        <v>1510</v>
      </c>
      <c r="K1513" s="11">
        <f t="shared" si="41"/>
        <v>51.65562913907285</v>
      </c>
      <c r="L1513" s="10">
        <f t="shared" si="42"/>
        <v>78000</v>
      </c>
      <c r="M1513" s="4">
        <v>1510</v>
      </c>
      <c r="N1513" s="2">
        <v>30</v>
      </c>
      <c r="O1513" s="10">
        <f t="shared" si="40"/>
        <v>45300</v>
      </c>
    </row>
    <row r="1514" spans="1:15" ht="15.75" customHeight="1" x14ac:dyDescent="0.2">
      <c r="A1514" s="1">
        <v>1511</v>
      </c>
      <c r="B1514" s="2">
        <v>30</v>
      </c>
      <c r="C1514" s="10">
        <f t="shared" si="38"/>
        <v>45330</v>
      </c>
      <c r="D1514" s="4">
        <v>1511</v>
      </c>
      <c r="E1514" s="14">
        <f t="shared" si="43"/>
        <v>20.327597617471874</v>
      </c>
      <c r="F1514" s="10">
        <f t="shared" si="44"/>
        <v>30715</v>
      </c>
      <c r="G1514" s="4">
        <v>1511</v>
      </c>
      <c r="H1514" s="2">
        <v>50</v>
      </c>
      <c r="I1514" s="10">
        <f t="shared" si="39"/>
        <v>75550</v>
      </c>
      <c r="J1514" s="4">
        <v>1511</v>
      </c>
      <c r="K1514" s="11">
        <f t="shared" si="41"/>
        <v>51.654533421575117</v>
      </c>
      <c r="L1514" s="10">
        <f t="shared" si="42"/>
        <v>78050</v>
      </c>
      <c r="M1514" s="4">
        <v>1511</v>
      </c>
      <c r="N1514" s="2">
        <v>30</v>
      </c>
      <c r="O1514" s="10">
        <f t="shared" si="40"/>
        <v>45330</v>
      </c>
    </row>
    <row r="1515" spans="1:15" ht="15.75" customHeight="1" x14ac:dyDescent="0.2">
      <c r="A1515" s="1">
        <v>1512</v>
      </c>
      <c r="B1515" s="2">
        <v>30</v>
      </c>
      <c r="C1515" s="10">
        <f t="shared" si="38"/>
        <v>45360</v>
      </c>
      <c r="D1515" s="4">
        <v>1512</v>
      </c>
      <c r="E1515" s="14">
        <f t="shared" si="43"/>
        <v>20.327380952380953</v>
      </c>
      <c r="F1515" s="10">
        <f t="shared" si="44"/>
        <v>30735</v>
      </c>
      <c r="G1515" s="4">
        <v>1512</v>
      </c>
      <c r="H1515" s="2">
        <v>50</v>
      </c>
      <c r="I1515" s="10">
        <f t="shared" si="39"/>
        <v>75600</v>
      </c>
      <c r="J1515" s="4">
        <v>1512</v>
      </c>
      <c r="K1515" s="11">
        <f t="shared" si="41"/>
        <v>51.653439153439152</v>
      </c>
      <c r="L1515" s="10">
        <f t="shared" si="42"/>
        <v>78100</v>
      </c>
      <c r="M1515" s="4">
        <v>1512</v>
      </c>
      <c r="N1515" s="2">
        <v>30</v>
      </c>
      <c r="O1515" s="10">
        <f t="shared" si="40"/>
        <v>45360</v>
      </c>
    </row>
    <row r="1516" spans="1:15" ht="15.75" customHeight="1" x14ac:dyDescent="0.2">
      <c r="A1516" s="1">
        <v>1513</v>
      </c>
      <c r="B1516" s="2">
        <v>30</v>
      </c>
      <c r="C1516" s="10">
        <f t="shared" si="38"/>
        <v>45390</v>
      </c>
      <c r="D1516" s="4">
        <v>1513</v>
      </c>
      <c r="E1516" s="14">
        <f t="shared" si="43"/>
        <v>20.327164573694645</v>
      </c>
      <c r="F1516" s="10">
        <f t="shared" si="44"/>
        <v>30755</v>
      </c>
      <c r="G1516" s="4">
        <v>1513</v>
      </c>
      <c r="H1516" s="2">
        <v>50</v>
      </c>
      <c r="I1516" s="10">
        <f t="shared" si="39"/>
        <v>75650</v>
      </c>
      <c r="J1516" s="4">
        <v>1513</v>
      </c>
      <c r="K1516" s="11">
        <f t="shared" si="41"/>
        <v>51.652346331791144</v>
      </c>
      <c r="L1516" s="10">
        <f t="shared" si="42"/>
        <v>78150</v>
      </c>
      <c r="M1516" s="4">
        <v>1513</v>
      </c>
      <c r="N1516" s="2">
        <v>30</v>
      </c>
      <c r="O1516" s="10">
        <f t="shared" si="40"/>
        <v>45390</v>
      </c>
    </row>
    <row r="1517" spans="1:15" ht="15.75" customHeight="1" x14ac:dyDescent="0.2">
      <c r="A1517" s="1">
        <v>1514</v>
      </c>
      <c r="B1517" s="2">
        <v>30</v>
      </c>
      <c r="C1517" s="10">
        <f t="shared" si="38"/>
        <v>45420</v>
      </c>
      <c r="D1517" s="4">
        <v>1514</v>
      </c>
      <c r="E1517" s="14">
        <f t="shared" si="43"/>
        <v>20.326948480845441</v>
      </c>
      <c r="F1517" s="10">
        <f t="shared" si="44"/>
        <v>30775</v>
      </c>
      <c r="G1517" s="4">
        <v>1514</v>
      </c>
      <c r="H1517" s="2">
        <v>50</v>
      </c>
      <c r="I1517" s="10">
        <f t="shared" si="39"/>
        <v>75700</v>
      </c>
      <c r="J1517" s="4">
        <v>1514</v>
      </c>
      <c r="K1517" s="11">
        <f t="shared" si="41"/>
        <v>51.651254953764862</v>
      </c>
      <c r="L1517" s="10">
        <f t="shared" si="42"/>
        <v>78200</v>
      </c>
      <c r="M1517" s="4">
        <v>1514</v>
      </c>
      <c r="N1517" s="2">
        <v>30</v>
      </c>
      <c r="O1517" s="10">
        <f t="shared" si="40"/>
        <v>45420</v>
      </c>
    </row>
    <row r="1518" spans="1:15" ht="15.75" customHeight="1" x14ac:dyDescent="0.2">
      <c r="A1518" s="1">
        <v>1515</v>
      </c>
      <c r="B1518" s="2">
        <v>30</v>
      </c>
      <c r="C1518" s="10">
        <f t="shared" si="38"/>
        <v>45450</v>
      </c>
      <c r="D1518" s="4">
        <v>1515</v>
      </c>
      <c r="E1518" s="14">
        <f t="shared" si="43"/>
        <v>20.326732673267326</v>
      </c>
      <c r="F1518" s="10">
        <f t="shared" si="44"/>
        <v>30795</v>
      </c>
      <c r="G1518" s="4">
        <v>1515</v>
      </c>
      <c r="H1518" s="2">
        <v>50</v>
      </c>
      <c r="I1518" s="10">
        <f t="shared" si="39"/>
        <v>75750</v>
      </c>
      <c r="J1518" s="4">
        <v>1515</v>
      </c>
      <c r="K1518" s="11">
        <f t="shared" si="41"/>
        <v>51.650165016501653</v>
      </c>
      <c r="L1518" s="10">
        <f t="shared" si="42"/>
        <v>78250</v>
      </c>
      <c r="M1518" s="4">
        <v>1515</v>
      </c>
      <c r="N1518" s="2">
        <v>30</v>
      </c>
      <c r="O1518" s="10">
        <f t="shared" si="40"/>
        <v>45450</v>
      </c>
    </row>
    <row r="1519" spans="1:15" ht="15.75" customHeight="1" x14ac:dyDescent="0.2">
      <c r="A1519" s="1">
        <v>1516</v>
      </c>
      <c r="B1519" s="2">
        <v>30</v>
      </c>
      <c r="C1519" s="10">
        <f t="shared" si="38"/>
        <v>45480</v>
      </c>
      <c r="D1519" s="4">
        <v>1516</v>
      </c>
      <c r="E1519" s="14">
        <f t="shared" si="43"/>
        <v>20.326517150395777</v>
      </c>
      <c r="F1519" s="10">
        <f t="shared" si="44"/>
        <v>30815</v>
      </c>
      <c r="G1519" s="4">
        <v>1516</v>
      </c>
      <c r="H1519" s="2">
        <v>50</v>
      </c>
      <c r="I1519" s="10">
        <f t="shared" si="39"/>
        <v>75800</v>
      </c>
      <c r="J1519" s="4">
        <v>1516</v>
      </c>
      <c r="K1519" s="11">
        <f t="shared" si="41"/>
        <v>51.649076517150398</v>
      </c>
      <c r="L1519" s="10">
        <f t="shared" si="42"/>
        <v>78300</v>
      </c>
      <c r="M1519" s="4">
        <v>1516</v>
      </c>
      <c r="N1519" s="2">
        <v>30</v>
      </c>
      <c r="O1519" s="10">
        <f t="shared" si="40"/>
        <v>45480</v>
      </c>
    </row>
    <row r="1520" spans="1:15" ht="15.75" customHeight="1" x14ac:dyDescent="0.2">
      <c r="A1520" s="1">
        <v>1517</v>
      </c>
      <c r="B1520" s="2">
        <v>30</v>
      </c>
      <c r="C1520" s="10">
        <f t="shared" si="38"/>
        <v>45510</v>
      </c>
      <c r="D1520" s="4">
        <v>1517</v>
      </c>
      <c r="E1520" s="14">
        <f t="shared" si="43"/>
        <v>20.326301911667766</v>
      </c>
      <c r="F1520" s="10">
        <f t="shared" si="44"/>
        <v>30835</v>
      </c>
      <c r="G1520" s="4">
        <v>1517</v>
      </c>
      <c r="H1520" s="2">
        <v>50</v>
      </c>
      <c r="I1520" s="10">
        <f t="shared" si="39"/>
        <v>75850</v>
      </c>
      <c r="J1520" s="4">
        <v>1517</v>
      </c>
      <c r="K1520" s="11">
        <f t="shared" si="41"/>
        <v>51.647989452867499</v>
      </c>
      <c r="L1520" s="10">
        <f t="shared" si="42"/>
        <v>78350</v>
      </c>
      <c r="M1520" s="4">
        <v>1517</v>
      </c>
      <c r="N1520" s="2">
        <v>30</v>
      </c>
      <c r="O1520" s="10">
        <f t="shared" si="40"/>
        <v>45510</v>
      </c>
    </row>
    <row r="1521" spans="1:15" ht="15.75" customHeight="1" x14ac:dyDescent="0.2">
      <c r="A1521" s="1">
        <v>1518</v>
      </c>
      <c r="B1521" s="2">
        <v>30</v>
      </c>
      <c r="C1521" s="10">
        <f t="shared" si="38"/>
        <v>45540</v>
      </c>
      <c r="D1521" s="4">
        <v>1518</v>
      </c>
      <c r="E1521" s="14">
        <f t="shared" si="43"/>
        <v>20.326086956521738</v>
      </c>
      <c r="F1521" s="10">
        <f t="shared" si="44"/>
        <v>30855</v>
      </c>
      <c r="G1521" s="4">
        <v>1518</v>
      </c>
      <c r="H1521" s="2">
        <v>50</v>
      </c>
      <c r="I1521" s="10">
        <f t="shared" si="39"/>
        <v>75900</v>
      </c>
      <c r="J1521" s="4">
        <v>1518</v>
      </c>
      <c r="K1521" s="11">
        <f t="shared" si="41"/>
        <v>51.646903820816867</v>
      </c>
      <c r="L1521" s="10">
        <f t="shared" si="42"/>
        <v>78400</v>
      </c>
      <c r="M1521" s="4">
        <v>1518</v>
      </c>
      <c r="N1521" s="2">
        <v>30</v>
      </c>
      <c r="O1521" s="10">
        <f t="shared" si="40"/>
        <v>45540</v>
      </c>
    </row>
    <row r="1522" spans="1:15" ht="15.75" customHeight="1" x14ac:dyDescent="0.2">
      <c r="A1522" s="1">
        <v>1519</v>
      </c>
      <c r="B1522" s="2">
        <v>30</v>
      </c>
      <c r="C1522" s="10">
        <f t="shared" si="38"/>
        <v>45570</v>
      </c>
      <c r="D1522" s="4">
        <v>1519</v>
      </c>
      <c r="E1522" s="14">
        <f t="shared" si="43"/>
        <v>20.325872284397629</v>
      </c>
      <c r="F1522" s="10">
        <f t="shared" si="44"/>
        <v>30875</v>
      </c>
      <c r="G1522" s="4">
        <v>1519</v>
      </c>
      <c r="H1522" s="2">
        <v>50</v>
      </c>
      <c r="I1522" s="10">
        <f t="shared" si="39"/>
        <v>75950</v>
      </c>
      <c r="J1522" s="4">
        <v>1519</v>
      </c>
      <c r="K1522" s="11">
        <f t="shared" si="41"/>
        <v>51.645819618169845</v>
      </c>
      <c r="L1522" s="10">
        <f t="shared" si="42"/>
        <v>78450</v>
      </c>
      <c r="M1522" s="4">
        <v>1519</v>
      </c>
      <c r="N1522" s="2">
        <v>30</v>
      </c>
      <c r="O1522" s="10">
        <f t="shared" si="40"/>
        <v>45570</v>
      </c>
    </row>
    <row r="1523" spans="1:15" ht="15.75" customHeight="1" x14ac:dyDescent="0.2">
      <c r="A1523" s="1">
        <v>1520</v>
      </c>
      <c r="B1523" s="2">
        <v>30</v>
      </c>
      <c r="C1523" s="10">
        <f t="shared" si="38"/>
        <v>45600</v>
      </c>
      <c r="D1523" s="4">
        <v>1520</v>
      </c>
      <c r="E1523" s="14">
        <f t="shared" si="43"/>
        <v>20.325657894736842</v>
      </c>
      <c r="F1523" s="10">
        <f t="shared" si="44"/>
        <v>30895</v>
      </c>
      <c r="G1523" s="4">
        <v>1520</v>
      </c>
      <c r="H1523" s="2">
        <v>50</v>
      </c>
      <c r="I1523" s="10">
        <f t="shared" si="39"/>
        <v>76000</v>
      </c>
      <c r="J1523" s="4">
        <v>1520</v>
      </c>
      <c r="K1523" s="11">
        <f t="shared" si="41"/>
        <v>51.64473684210526</v>
      </c>
      <c r="L1523" s="10">
        <f t="shared" si="42"/>
        <v>78500</v>
      </c>
      <c r="M1523" s="4">
        <v>1520</v>
      </c>
      <c r="N1523" s="2">
        <v>30</v>
      </c>
      <c r="O1523" s="10">
        <f t="shared" si="40"/>
        <v>45600</v>
      </c>
    </row>
    <row r="1524" spans="1:15" ht="15.75" customHeight="1" x14ac:dyDescent="0.2">
      <c r="A1524" s="1">
        <v>1521</v>
      </c>
      <c r="B1524" s="2">
        <v>30</v>
      </c>
      <c r="C1524" s="10">
        <f t="shared" si="38"/>
        <v>45630</v>
      </c>
      <c r="D1524" s="4">
        <v>1521</v>
      </c>
      <c r="E1524" s="14">
        <f t="shared" si="43"/>
        <v>20.325443786982248</v>
      </c>
      <c r="F1524" s="10">
        <f t="shared" si="44"/>
        <v>30915</v>
      </c>
      <c r="G1524" s="4">
        <v>1521</v>
      </c>
      <c r="H1524" s="2">
        <v>50</v>
      </c>
      <c r="I1524" s="10">
        <f t="shared" si="39"/>
        <v>76050</v>
      </c>
      <c r="J1524" s="4">
        <v>1521</v>
      </c>
      <c r="K1524" s="11">
        <f t="shared" si="41"/>
        <v>51.643655489809333</v>
      </c>
      <c r="L1524" s="10">
        <f t="shared" si="42"/>
        <v>78550</v>
      </c>
      <c r="M1524" s="4">
        <v>1521</v>
      </c>
      <c r="N1524" s="2">
        <v>30</v>
      </c>
      <c r="O1524" s="10">
        <f t="shared" si="40"/>
        <v>45630</v>
      </c>
    </row>
    <row r="1525" spans="1:15" ht="15.75" customHeight="1" x14ac:dyDescent="0.2">
      <c r="A1525" s="1">
        <v>1522</v>
      </c>
      <c r="B1525" s="2">
        <v>30</v>
      </c>
      <c r="C1525" s="10">
        <f t="shared" si="38"/>
        <v>45660</v>
      </c>
      <c r="D1525" s="4">
        <v>1522</v>
      </c>
      <c r="E1525" s="14">
        <f t="shared" si="43"/>
        <v>20.325229960578188</v>
      </c>
      <c r="F1525" s="10">
        <f t="shared" si="44"/>
        <v>30935</v>
      </c>
      <c r="G1525" s="4">
        <v>1522</v>
      </c>
      <c r="H1525" s="2">
        <v>50</v>
      </c>
      <c r="I1525" s="10">
        <f t="shared" si="39"/>
        <v>76100</v>
      </c>
      <c r="J1525" s="4">
        <v>1522</v>
      </c>
      <c r="K1525" s="11">
        <f t="shared" si="41"/>
        <v>51.642575558475691</v>
      </c>
      <c r="L1525" s="10">
        <f t="shared" si="42"/>
        <v>78600</v>
      </c>
      <c r="M1525" s="4">
        <v>1522</v>
      </c>
      <c r="N1525" s="2">
        <v>30</v>
      </c>
      <c r="O1525" s="10">
        <f t="shared" si="40"/>
        <v>45660</v>
      </c>
    </row>
    <row r="1526" spans="1:15" ht="15.75" customHeight="1" x14ac:dyDescent="0.2">
      <c r="A1526" s="1">
        <v>1523</v>
      </c>
      <c r="B1526" s="2">
        <v>30</v>
      </c>
      <c r="C1526" s="10">
        <f t="shared" si="38"/>
        <v>45690</v>
      </c>
      <c r="D1526" s="4">
        <v>1523</v>
      </c>
      <c r="E1526" s="14">
        <f t="shared" si="43"/>
        <v>20.325016414970452</v>
      </c>
      <c r="F1526" s="10">
        <f t="shared" si="44"/>
        <v>30955</v>
      </c>
      <c r="G1526" s="4">
        <v>1523</v>
      </c>
      <c r="H1526" s="2">
        <v>50</v>
      </c>
      <c r="I1526" s="10">
        <f t="shared" si="39"/>
        <v>76150</v>
      </c>
      <c r="J1526" s="4">
        <v>1523</v>
      </c>
      <c r="K1526" s="11">
        <f t="shared" si="41"/>
        <v>51.641497045305321</v>
      </c>
      <c r="L1526" s="10">
        <f t="shared" si="42"/>
        <v>78650</v>
      </c>
      <c r="M1526" s="4">
        <v>1523</v>
      </c>
      <c r="N1526" s="2">
        <v>30</v>
      </c>
      <c r="O1526" s="10">
        <f t="shared" si="40"/>
        <v>45690</v>
      </c>
    </row>
    <row r="1527" spans="1:15" ht="15.75" customHeight="1" x14ac:dyDescent="0.2">
      <c r="A1527" s="1">
        <v>1524</v>
      </c>
      <c r="B1527" s="2">
        <v>30</v>
      </c>
      <c r="C1527" s="10">
        <f t="shared" si="38"/>
        <v>45720</v>
      </c>
      <c r="D1527" s="4">
        <v>1524</v>
      </c>
      <c r="E1527" s="14">
        <f t="shared" si="43"/>
        <v>20.3248031496063</v>
      </c>
      <c r="F1527" s="10">
        <f t="shared" si="44"/>
        <v>30975</v>
      </c>
      <c r="G1527" s="4">
        <v>1524</v>
      </c>
      <c r="H1527" s="2">
        <v>50</v>
      </c>
      <c r="I1527" s="10">
        <f t="shared" si="39"/>
        <v>76200</v>
      </c>
      <c r="J1527" s="4">
        <v>1524</v>
      </c>
      <c r="K1527" s="11">
        <f t="shared" si="41"/>
        <v>51.640419947506558</v>
      </c>
      <c r="L1527" s="10">
        <f t="shared" si="42"/>
        <v>78700</v>
      </c>
      <c r="M1527" s="4">
        <v>1524</v>
      </c>
      <c r="N1527" s="2">
        <v>30</v>
      </c>
      <c r="O1527" s="10">
        <f t="shared" si="40"/>
        <v>45720</v>
      </c>
    </row>
    <row r="1528" spans="1:15" ht="15.75" customHeight="1" x14ac:dyDescent="0.2">
      <c r="A1528" s="1">
        <v>1525</v>
      </c>
      <c r="B1528" s="2">
        <v>30</v>
      </c>
      <c r="C1528" s="10">
        <f t="shared" si="38"/>
        <v>45750</v>
      </c>
      <c r="D1528" s="4">
        <v>1525</v>
      </c>
      <c r="E1528" s="14">
        <f t="shared" si="43"/>
        <v>20.324590163934428</v>
      </c>
      <c r="F1528" s="10">
        <f t="shared" si="44"/>
        <v>30995</v>
      </c>
      <c r="G1528" s="4">
        <v>1525</v>
      </c>
      <c r="H1528" s="2">
        <v>50</v>
      </c>
      <c r="I1528" s="10">
        <f t="shared" si="39"/>
        <v>76250</v>
      </c>
      <c r="J1528" s="4">
        <v>1525</v>
      </c>
      <c r="K1528" s="11">
        <f t="shared" si="41"/>
        <v>51.639344262295083</v>
      </c>
      <c r="L1528" s="10">
        <f t="shared" si="42"/>
        <v>78750</v>
      </c>
      <c r="M1528" s="4">
        <v>1525</v>
      </c>
      <c r="N1528" s="2">
        <v>30</v>
      </c>
      <c r="O1528" s="10">
        <f t="shared" si="40"/>
        <v>45750</v>
      </c>
    </row>
    <row r="1529" spans="1:15" ht="15.75" customHeight="1" x14ac:dyDescent="0.2">
      <c r="A1529" s="1">
        <v>1526</v>
      </c>
      <c r="B1529" s="2">
        <v>30</v>
      </c>
      <c r="C1529" s="10">
        <f t="shared" si="38"/>
        <v>45780</v>
      </c>
      <c r="D1529" s="4">
        <v>1526</v>
      </c>
      <c r="E1529" s="14">
        <f t="shared" si="43"/>
        <v>20.324377457404982</v>
      </c>
      <c r="F1529" s="10">
        <f t="shared" si="44"/>
        <v>31015</v>
      </c>
      <c r="G1529" s="4">
        <v>1526</v>
      </c>
      <c r="H1529" s="2">
        <v>50</v>
      </c>
      <c r="I1529" s="10">
        <f t="shared" si="39"/>
        <v>76300</v>
      </c>
      <c r="J1529" s="4">
        <v>1526</v>
      </c>
      <c r="K1529" s="11">
        <f t="shared" si="41"/>
        <v>51.638269986893839</v>
      </c>
      <c r="L1529" s="10">
        <f t="shared" si="42"/>
        <v>78800</v>
      </c>
      <c r="M1529" s="4">
        <v>1526</v>
      </c>
      <c r="N1529" s="2">
        <v>30</v>
      </c>
      <c r="O1529" s="10">
        <f t="shared" si="40"/>
        <v>45780</v>
      </c>
    </row>
    <row r="1530" spans="1:15" ht="15.75" customHeight="1" x14ac:dyDescent="0.2">
      <c r="A1530" s="1">
        <v>1527</v>
      </c>
      <c r="B1530" s="2">
        <v>30</v>
      </c>
      <c r="C1530" s="10">
        <f t="shared" si="38"/>
        <v>45810</v>
      </c>
      <c r="D1530" s="4">
        <v>1527</v>
      </c>
      <c r="E1530" s="14">
        <f t="shared" si="43"/>
        <v>20.324165029469548</v>
      </c>
      <c r="F1530" s="10">
        <f t="shared" si="44"/>
        <v>31035</v>
      </c>
      <c r="G1530" s="4">
        <v>1527</v>
      </c>
      <c r="H1530" s="2">
        <v>50</v>
      </c>
      <c r="I1530" s="10">
        <f t="shared" si="39"/>
        <v>76350</v>
      </c>
      <c r="J1530" s="4">
        <v>1527</v>
      </c>
      <c r="K1530" s="11">
        <f t="shared" si="41"/>
        <v>51.637197118533074</v>
      </c>
      <c r="L1530" s="10">
        <f t="shared" si="42"/>
        <v>78850</v>
      </c>
      <c r="M1530" s="4">
        <v>1527</v>
      </c>
      <c r="N1530" s="2">
        <v>30</v>
      </c>
      <c r="O1530" s="10">
        <f t="shared" si="40"/>
        <v>45810</v>
      </c>
    </row>
    <row r="1531" spans="1:15" ht="15.75" customHeight="1" x14ac:dyDescent="0.2">
      <c r="A1531" s="1">
        <v>1528</v>
      </c>
      <c r="B1531" s="2">
        <v>30</v>
      </c>
      <c r="C1531" s="10">
        <f t="shared" si="38"/>
        <v>45840</v>
      </c>
      <c r="D1531" s="4">
        <v>1528</v>
      </c>
      <c r="E1531" s="14">
        <f t="shared" si="43"/>
        <v>20.323952879581153</v>
      </c>
      <c r="F1531" s="10">
        <f t="shared" si="44"/>
        <v>31055</v>
      </c>
      <c r="G1531" s="4">
        <v>1528</v>
      </c>
      <c r="H1531" s="2">
        <v>50</v>
      </c>
      <c r="I1531" s="10">
        <f t="shared" si="39"/>
        <v>76400</v>
      </c>
      <c r="J1531" s="4">
        <v>1528</v>
      </c>
      <c r="K1531" s="11">
        <f t="shared" si="41"/>
        <v>51.636125654450261</v>
      </c>
      <c r="L1531" s="10">
        <f t="shared" si="42"/>
        <v>78900</v>
      </c>
      <c r="M1531" s="4">
        <v>1528</v>
      </c>
      <c r="N1531" s="2">
        <v>30</v>
      </c>
      <c r="O1531" s="10">
        <f t="shared" si="40"/>
        <v>45840</v>
      </c>
    </row>
    <row r="1532" spans="1:15" ht="15.75" customHeight="1" x14ac:dyDescent="0.2">
      <c r="A1532" s="1">
        <v>1529</v>
      </c>
      <c r="B1532" s="2">
        <v>30</v>
      </c>
      <c r="C1532" s="10">
        <f t="shared" si="38"/>
        <v>45870</v>
      </c>
      <c r="D1532" s="4">
        <v>1529</v>
      </c>
      <c r="E1532" s="14">
        <f t="shared" si="43"/>
        <v>20.323741007194243</v>
      </c>
      <c r="F1532" s="10">
        <f t="shared" si="44"/>
        <v>31075</v>
      </c>
      <c r="G1532" s="4">
        <v>1529</v>
      </c>
      <c r="H1532" s="2">
        <v>50</v>
      </c>
      <c r="I1532" s="10">
        <f t="shared" si="39"/>
        <v>76450</v>
      </c>
      <c r="J1532" s="4">
        <v>1529</v>
      </c>
      <c r="K1532" s="11">
        <f t="shared" si="41"/>
        <v>51.635055591890122</v>
      </c>
      <c r="L1532" s="10">
        <f t="shared" si="42"/>
        <v>78950</v>
      </c>
      <c r="M1532" s="4">
        <v>1529</v>
      </c>
      <c r="N1532" s="2">
        <v>30</v>
      </c>
      <c r="O1532" s="10">
        <f t="shared" si="40"/>
        <v>45870</v>
      </c>
    </row>
    <row r="1533" spans="1:15" ht="15.75" customHeight="1" x14ac:dyDescent="0.2">
      <c r="A1533" s="1">
        <v>1530</v>
      </c>
      <c r="B1533" s="2">
        <v>30</v>
      </c>
      <c r="C1533" s="10">
        <f t="shared" si="38"/>
        <v>45900</v>
      </c>
      <c r="D1533" s="4">
        <v>1530</v>
      </c>
      <c r="E1533" s="14">
        <f t="shared" si="43"/>
        <v>20.323529411764707</v>
      </c>
      <c r="F1533" s="10">
        <f t="shared" si="44"/>
        <v>31095</v>
      </c>
      <c r="G1533" s="4">
        <v>1530</v>
      </c>
      <c r="H1533" s="2">
        <v>50</v>
      </c>
      <c r="I1533" s="10">
        <f t="shared" si="39"/>
        <v>76500</v>
      </c>
      <c r="J1533" s="4">
        <v>1530</v>
      </c>
      <c r="K1533" s="11">
        <f t="shared" si="41"/>
        <v>51.633986928104576</v>
      </c>
      <c r="L1533" s="10">
        <f t="shared" si="42"/>
        <v>79000</v>
      </c>
      <c r="M1533" s="4">
        <v>1530</v>
      </c>
      <c r="N1533" s="2">
        <v>30</v>
      </c>
      <c r="O1533" s="10">
        <f t="shared" si="40"/>
        <v>45900</v>
      </c>
    </row>
    <row r="1534" spans="1:15" ht="15.75" customHeight="1" x14ac:dyDescent="0.2">
      <c r="A1534" s="1">
        <v>1531</v>
      </c>
      <c r="B1534" s="2">
        <v>30</v>
      </c>
      <c r="C1534" s="10">
        <f t="shared" ref="C1534:C1788" si="45">A1534*B1534</f>
        <v>45930</v>
      </c>
      <c r="D1534" s="4">
        <v>1531</v>
      </c>
      <c r="E1534" s="14">
        <f t="shared" si="43"/>
        <v>20.323318092749837</v>
      </c>
      <c r="F1534" s="10">
        <f t="shared" si="44"/>
        <v>31115</v>
      </c>
      <c r="G1534" s="4">
        <v>1531</v>
      </c>
      <c r="H1534" s="2">
        <v>50</v>
      </c>
      <c r="I1534" s="10">
        <f t="shared" ref="I1534:I1788" si="46">H1534*G1534</f>
        <v>76550</v>
      </c>
      <c r="J1534" s="4">
        <v>1531</v>
      </c>
      <c r="K1534" s="11">
        <f t="shared" si="41"/>
        <v>51.632919660352712</v>
      </c>
      <c r="L1534" s="10">
        <f t="shared" si="42"/>
        <v>79050</v>
      </c>
      <c r="M1534" s="4">
        <v>1531</v>
      </c>
      <c r="N1534" s="2">
        <v>30</v>
      </c>
      <c r="O1534" s="10">
        <f t="shared" ref="O1534:O1788" si="47">N1534*M1534</f>
        <v>45930</v>
      </c>
    </row>
    <row r="1535" spans="1:15" ht="15.75" customHeight="1" x14ac:dyDescent="0.2">
      <c r="A1535" s="1">
        <v>1532</v>
      </c>
      <c r="B1535" s="2">
        <v>30</v>
      </c>
      <c r="C1535" s="10">
        <f t="shared" si="45"/>
        <v>45960</v>
      </c>
      <c r="D1535" s="4">
        <v>1532</v>
      </c>
      <c r="E1535" s="14">
        <f t="shared" si="43"/>
        <v>20.323107049608357</v>
      </c>
      <c r="F1535" s="10">
        <f t="shared" si="44"/>
        <v>31135</v>
      </c>
      <c r="G1535" s="4">
        <v>1532</v>
      </c>
      <c r="H1535" s="2">
        <v>50</v>
      </c>
      <c r="I1535" s="10">
        <f t="shared" si="46"/>
        <v>76600</v>
      </c>
      <c r="J1535" s="4">
        <v>1532</v>
      </c>
      <c r="K1535" s="11">
        <f t="shared" si="41"/>
        <v>51.63185378590078</v>
      </c>
      <c r="L1535" s="10">
        <f t="shared" si="42"/>
        <v>79100</v>
      </c>
      <c r="M1535" s="4">
        <v>1532</v>
      </c>
      <c r="N1535" s="2">
        <v>30</v>
      </c>
      <c r="O1535" s="10">
        <f t="shared" si="47"/>
        <v>45960</v>
      </c>
    </row>
    <row r="1536" spans="1:15" ht="15.75" customHeight="1" x14ac:dyDescent="0.2">
      <c r="A1536" s="1">
        <v>1533</v>
      </c>
      <c r="B1536" s="2">
        <v>30</v>
      </c>
      <c r="C1536" s="10">
        <f t="shared" si="45"/>
        <v>45990</v>
      </c>
      <c r="D1536" s="4">
        <v>1533</v>
      </c>
      <c r="E1536" s="14">
        <f t="shared" si="43"/>
        <v>20.322896281800393</v>
      </c>
      <c r="F1536" s="10">
        <f t="shared" si="44"/>
        <v>31155</v>
      </c>
      <c r="G1536" s="4">
        <v>1533</v>
      </c>
      <c r="H1536" s="2">
        <v>50</v>
      </c>
      <c r="I1536" s="10">
        <f t="shared" si="46"/>
        <v>76650</v>
      </c>
      <c r="J1536" s="4">
        <v>1533</v>
      </c>
      <c r="K1536" s="11">
        <f t="shared" si="41"/>
        <v>51.63078930202218</v>
      </c>
      <c r="L1536" s="10">
        <f t="shared" si="42"/>
        <v>79150</v>
      </c>
      <c r="M1536" s="4">
        <v>1533</v>
      </c>
      <c r="N1536" s="2">
        <v>30</v>
      </c>
      <c r="O1536" s="10">
        <f t="shared" si="47"/>
        <v>45990</v>
      </c>
    </row>
    <row r="1537" spans="1:15" ht="15.75" customHeight="1" x14ac:dyDescent="0.2">
      <c r="A1537" s="1">
        <v>1534</v>
      </c>
      <c r="B1537" s="2">
        <v>30</v>
      </c>
      <c r="C1537" s="10">
        <f t="shared" si="45"/>
        <v>46020</v>
      </c>
      <c r="D1537" s="4">
        <v>1534</v>
      </c>
      <c r="E1537" s="14">
        <f t="shared" si="43"/>
        <v>20.322685788787485</v>
      </c>
      <c r="F1537" s="10">
        <f t="shared" si="44"/>
        <v>31175</v>
      </c>
      <c r="G1537" s="4">
        <v>1534</v>
      </c>
      <c r="H1537" s="2">
        <v>50</v>
      </c>
      <c r="I1537" s="10">
        <f t="shared" si="46"/>
        <v>76700</v>
      </c>
      <c r="J1537" s="4">
        <v>1534</v>
      </c>
      <c r="K1537" s="11">
        <f t="shared" si="41"/>
        <v>51.629726205997393</v>
      </c>
      <c r="L1537" s="10">
        <f t="shared" si="42"/>
        <v>79200</v>
      </c>
      <c r="M1537" s="4">
        <v>1534</v>
      </c>
      <c r="N1537" s="2">
        <v>30</v>
      </c>
      <c r="O1537" s="10">
        <f t="shared" si="47"/>
        <v>46020</v>
      </c>
    </row>
    <row r="1538" spans="1:15" ht="15.75" customHeight="1" x14ac:dyDescent="0.2">
      <c r="A1538" s="1">
        <v>1535</v>
      </c>
      <c r="B1538" s="2">
        <v>30</v>
      </c>
      <c r="C1538" s="10">
        <f t="shared" si="45"/>
        <v>46050</v>
      </c>
      <c r="D1538" s="4">
        <v>1535</v>
      </c>
      <c r="E1538" s="14">
        <f t="shared" si="43"/>
        <v>20.322475570032573</v>
      </c>
      <c r="F1538" s="10">
        <f t="shared" si="44"/>
        <v>31195</v>
      </c>
      <c r="G1538" s="4">
        <v>1535</v>
      </c>
      <c r="H1538" s="2">
        <v>50</v>
      </c>
      <c r="I1538" s="10">
        <f t="shared" si="46"/>
        <v>76750</v>
      </c>
      <c r="J1538" s="4">
        <v>1535</v>
      </c>
      <c r="K1538" s="11">
        <f t="shared" si="41"/>
        <v>51.628664495114009</v>
      </c>
      <c r="L1538" s="10">
        <f t="shared" si="42"/>
        <v>79250</v>
      </c>
      <c r="M1538" s="4">
        <v>1535</v>
      </c>
      <c r="N1538" s="2">
        <v>30</v>
      </c>
      <c r="O1538" s="10">
        <f t="shared" si="47"/>
        <v>46050</v>
      </c>
    </row>
    <row r="1539" spans="1:15" ht="15.75" customHeight="1" x14ac:dyDescent="0.2">
      <c r="A1539" s="1">
        <v>1536</v>
      </c>
      <c r="B1539" s="2">
        <v>30</v>
      </c>
      <c r="C1539" s="10">
        <f t="shared" si="45"/>
        <v>46080</v>
      </c>
      <c r="D1539" s="4">
        <v>1536</v>
      </c>
      <c r="E1539" s="14">
        <f t="shared" si="43"/>
        <v>20.322265625</v>
      </c>
      <c r="F1539" s="10">
        <f t="shared" si="44"/>
        <v>31215</v>
      </c>
      <c r="G1539" s="4">
        <v>1536</v>
      </c>
      <c r="H1539" s="2">
        <v>50</v>
      </c>
      <c r="I1539" s="10">
        <f t="shared" si="46"/>
        <v>76800</v>
      </c>
      <c r="J1539" s="4">
        <v>1536</v>
      </c>
      <c r="K1539" s="11">
        <f t="shared" si="41"/>
        <v>51.627604166666664</v>
      </c>
      <c r="L1539" s="10">
        <f t="shared" si="42"/>
        <v>79300</v>
      </c>
      <c r="M1539" s="4">
        <v>1536</v>
      </c>
      <c r="N1539" s="2">
        <v>30</v>
      </c>
      <c r="O1539" s="10">
        <f t="shared" si="47"/>
        <v>46080</v>
      </c>
    </row>
    <row r="1540" spans="1:15" ht="15.75" customHeight="1" x14ac:dyDescent="0.2">
      <c r="A1540" s="1">
        <v>1537</v>
      </c>
      <c r="B1540" s="2">
        <v>30</v>
      </c>
      <c r="C1540" s="10">
        <f t="shared" si="45"/>
        <v>46110</v>
      </c>
      <c r="D1540" s="4">
        <v>1537</v>
      </c>
      <c r="E1540" s="14">
        <f t="shared" si="43"/>
        <v>20.322055953155498</v>
      </c>
      <c r="F1540" s="10">
        <f t="shared" si="44"/>
        <v>31235</v>
      </c>
      <c r="G1540" s="4">
        <v>1537</v>
      </c>
      <c r="H1540" s="2">
        <v>50</v>
      </c>
      <c r="I1540" s="10">
        <f t="shared" si="46"/>
        <v>76850</v>
      </c>
      <c r="J1540" s="4">
        <v>1537</v>
      </c>
      <c r="K1540" s="11">
        <f t="shared" si="41"/>
        <v>51.626545217957059</v>
      </c>
      <c r="L1540" s="10">
        <f t="shared" si="42"/>
        <v>79350</v>
      </c>
      <c r="M1540" s="4">
        <v>1537</v>
      </c>
      <c r="N1540" s="2">
        <v>30</v>
      </c>
      <c r="O1540" s="10">
        <f t="shared" si="47"/>
        <v>46110</v>
      </c>
    </row>
    <row r="1541" spans="1:15" ht="15.75" customHeight="1" x14ac:dyDescent="0.2">
      <c r="A1541" s="1">
        <v>1538</v>
      </c>
      <c r="B1541" s="2">
        <v>30</v>
      </c>
      <c r="C1541" s="10">
        <f t="shared" si="45"/>
        <v>46140</v>
      </c>
      <c r="D1541" s="4">
        <v>1538</v>
      </c>
      <c r="E1541" s="14">
        <f t="shared" si="43"/>
        <v>20.321846553966189</v>
      </c>
      <c r="F1541" s="10">
        <f t="shared" si="44"/>
        <v>31255</v>
      </c>
      <c r="G1541" s="4">
        <v>1538</v>
      </c>
      <c r="H1541" s="2">
        <v>50</v>
      </c>
      <c r="I1541" s="10">
        <f t="shared" si="46"/>
        <v>76900</v>
      </c>
      <c r="J1541" s="4">
        <v>1538</v>
      </c>
      <c r="K1541" s="11">
        <f t="shared" si="41"/>
        <v>51.625487646293891</v>
      </c>
      <c r="L1541" s="10">
        <f t="shared" si="42"/>
        <v>79400</v>
      </c>
      <c r="M1541" s="4">
        <v>1538</v>
      </c>
      <c r="N1541" s="2">
        <v>30</v>
      </c>
      <c r="O1541" s="10">
        <f t="shared" si="47"/>
        <v>46140</v>
      </c>
    </row>
    <row r="1542" spans="1:15" ht="15.75" customHeight="1" x14ac:dyDescent="0.2">
      <c r="A1542" s="1">
        <v>1539</v>
      </c>
      <c r="B1542" s="2">
        <v>30</v>
      </c>
      <c r="C1542" s="10">
        <f t="shared" si="45"/>
        <v>46170</v>
      </c>
      <c r="D1542" s="4">
        <v>1539</v>
      </c>
      <c r="E1542" s="14">
        <f t="shared" si="43"/>
        <v>20.321637426900583</v>
      </c>
      <c r="F1542" s="10">
        <f t="shared" si="44"/>
        <v>31275</v>
      </c>
      <c r="G1542" s="4">
        <v>1539</v>
      </c>
      <c r="H1542" s="2">
        <v>50</v>
      </c>
      <c r="I1542" s="10">
        <f t="shared" si="46"/>
        <v>76950</v>
      </c>
      <c r="J1542" s="4">
        <v>1539</v>
      </c>
      <c r="K1542" s="11">
        <f t="shared" si="41"/>
        <v>51.624431448992851</v>
      </c>
      <c r="L1542" s="10">
        <f t="shared" si="42"/>
        <v>79450</v>
      </c>
      <c r="M1542" s="4">
        <v>1539</v>
      </c>
      <c r="N1542" s="2">
        <v>30</v>
      </c>
      <c r="O1542" s="10">
        <f t="shared" si="47"/>
        <v>46170</v>
      </c>
    </row>
    <row r="1543" spans="1:15" ht="15.75" customHeight="1" x14ac:dyDescent="0.2">
      <c r="A1543" s="1">
        <v>1540</v>
      </c>
      <c r="B1543" s="2">
        <v>30</v>
      </c>
      <c r="C1543" s="10">
        <f t="shared" si="45"/>
        <v>46200</v>
      </c>
      <c r="D1543" s="4">
        <v>1540</v>
      </c>
      <c r="E1543" s="14">
        <f t="shared" si="43"/>
        <v>20.321428571428573</v>
      </c>
      <c r="F1543" s="10">
        <f t="shared" si="44"/>
        <v>31295</v>
      </c>
      <c r="G1543" s="4">
        <v>1540</v>
      </c>
      <c r="H1543" s="2">
        <v>50</v>
      </c>
      <c r="I1543" s="10">
        <f t="shared" si="46"/>
        <v>77000</v>
      </c>
      <c r="J1543" s="4">
        <v>1540</v>
      </c>
      <c r="K1543" s="11">
        <f t="shared" si="41"/>
        <v>51.623376623376622</v>
      </c>
      <c r="L1543" s="10">
        <f t="shared" si="42"/>
        <v>79500</v>
      </c>
      <c r="M1543" s="4">
        <v>1540</v>
      </c>
      <c r="N1543" s="2">
        <v>30</v>
      </c>
      <c r="O1543" s="10">
        <f t="shared" si="47"/>
        <v>46200</v>
      </c>
    </row>
    <row r="1544" spans="1:15" ht="15.75" customHeight="1" x14ac:dyDescent="0.2">
      <c r="A1544" s="1">
        <v>1541</v>
      </c>
      <c r="B1544" s="2">
        <v>30</v>
      </c>
      <c r="C1544" s="10">
        <f t="shared" si="45"/>
        <v>46230</v>
      </c>
      <c r="D1544" s="4">
        <v>1541</v>
      </c>
      <c r="E1544" s="14">
        <f t="shared" si="43"/>
        <v>20.321219987021415</v>
      </c>
      <c r="F1544" s="10">
        <f t="shared" si="44"/>
        <v>31315</v>
      </c>
      <c r="G1544" s="4">
        <v>1541</v>
      </c>
      <c r="H1544" s="2">
        <v>50</v>
      </c>
      <c r="I1544" s="10">
        <f t="shared" si="46"/>
        <v>77050</v>
      </c>
      <c r="J1544" s="4">
        <v>1541</v>
      </c>
      <c r="K1544" s="11">
        <f t="shared" si="41"/>
        <v>51.622323166774819</v>
      </c>
      <c r="L1544" s="10">
        <f t="shared" si="42"/>
        <v>79550</v>
      </c>
      <c r="M1544" s="4">
        <v>1541</v>
      </c>
      <c r="N1544" s="2">
        <v>30</v>
      </c>
      <c r="O1544" s="10">
        <f t="shared" si="47"/>
        <v>46230</v>
      </c>
    </row>
    <row r="1545" spans="1:15" ht="15.75" customHeight="1" x14ac:dyDescent="0.2">
      <c r="A1545" s="1">
        <v>1542</v>
      </c>
      <c r="B1545" s="2">
        <v>30</v>
      </c>
      <c r="C1545" s="10">
        <f t="shared" si="45"/>
        <v>46260</v>
      </c>
      <c r="D1545" s="4">
        <v>1542</v>
      </c>
      <c r="E1545" s="14">
        <f t="shared" si="43"/>
        <v>20.321011673151752</v>
      </c>
      <c r="F1545" s="10">
        <f t="shared" si="44"/>
        <v>31335</v>
      </c>
      <c r="G1545" s="4">
        <v>1542</v>
      </c>
      <c r="H1545" s="2">
        <v>50</v>
      </c>
      <c r="I1545" s="10">
        <f t="shared" si="46"/>
        <v>77100</v>
      </c>
      <c r="J1545" s="4">
        <v>1542</v>
      </c>
      <c r="K1545" s="11">
        <f t="shared" si="41"/>
        <v>51.621271076523996</v>
      </c>
      <c r="L1545" s="10">
        <f t="shared" si="42"/>
        <v>79600</v>
      </c>
      <c r="M1545" s="4">
        <v>1542</v>
      </c>
      <c r="N1545" s="2">
        <v>30</v>
      </c>
      <c r="O1545" s="10">
        <f t="shared" si="47"/>
        <v>46260</v>
      </c>
    </row>
    <row r="1546" spans="1:15" ht="15.75" customHeight="1" x14ac:dyDescent="0.2">
      <c r="A1546" s="1">
        <v>1543</v>
      </c>
      <c r="B1546" s="2">
        <v>30</v>
      </c>
      <c r="C1546" s="10">
        <f t="shared" si="45"/>
        <v>46290</v>
      </c>
      <c r="D1546" s="4">
        <v>1543</v>
      </c>
      <c r="E1546" s="14">
        <f t="shared" si="43"/>
        <v>20.320803629293582</v>
      </c>
      <c r="F1546" s="10">
        <f t="shared" si="44"/>
        <v>31355</v>
      </c>
      <c r="G1546" s="4">
        <v>1543</v>
      </c>
      <c r="H1546" s="2">
        <v>50</v>
      </c>
      <c r="I1546" s="10">
        <f t="shared" si="46"/>
        <v>77150</v>
      </c>
      <c r="J1546" s="4">
        <v>1543</v>
      </c>
      <c r="K1546" s="11">
        <f t="shared" si="41"/>
        <v>51.620220349967596</v>
      </c>
      <c r="L1546" s="10">
        <f t="shared" si="42"/>
        <v>79650</v>
      </c>
      <c r="M1546" s="4">
        <v>1543</v>
      </c>
      <c r="N1546" s="2">
        <v>30</v>
      </c>
      <c r="O1546" s="10">
        <f t="shared" si="47"/>
        <v>46290</v>
      </c>
    </row>
    <row r="1547" spans="1:15" ht="15.75" customHeight="1" x14ac:dyDescent="0.2">
      <c r="A1547" s="1">
        <v>1544</v>
      </c>
      <c r="B1547" s="2">
        <v>30</v>
      </c>
      <c r="C1547" s="10">
        <f t="shared" si="45"/>
        <v>46320</v>
      </c>
      <c r="D1547" s="4">
        <v>1544</v>
      </c>
      <c r="E1547" s="14">
        <f t="shared" si="43"/>
        <v>20.320595854922281</v>
      </c>
      <c r="F1547" s="10">
        <f t="shared" si="44"/>
        <v>31375</v>
      </c>
      <c r="G1547" s="4">
        <v>1544</v>
      </c>
      <c r="H1547" s="2">
        <v>50</v>
      </c>
      <c r="I1547" s="10">
        <f t="shared" si="46"/>
        <v>77200</v>
      </c>
      <c r="J1547" s="4">
        <v>1544</v>
      </c>
      <c r="K1547" s="11">
        <f t="shared" si="41"/>
        <v>51.619170984455955</v>
      </c>
      <c r="L1547" s="10">
        <f t="shared" si="42"/>
        <v>79700</v>
      </c>
      <c r="M1547" s="4">
        <v>1544</v>
      </c>
      <c r="N1547" s="2">
        <v>30</v>
      </c>
      <c r="O1547" s="10">
        <f t="shared" si="47"/>
        <v>46320</v>
      </c>
    </row>
    <row r="1548" spans="1:15" ht="15.75" customHeight="1" x14ac:dyDescent="0.2">
      <c r="A1548" s="1">
        <v>1545</v>
      </c>
      <c r="B1548" s="2">
        <v>30</v>
      </c>
      <c r="C1548" s="10">
        <f t="shared" si="45"/>
        <v>46350</v>
      </c>
      <c r="D1548" s="4">
        <v>1545</v>
      </c>
      <c r="E1548" s="14">
        <f t="shared" si="43"/>
        <v>20.320388349514563</v>
      </c>
      <c r="F1548" s="10">
        <f t="shared" si="44"/>
        <v>31395</v>
      </c>
      <c r="G1548" s="4">
        <v>1545</v>
      </c>
      <c r="H1548" s="2">
        <v>50</v>
      </c>
      <c r="I1548" s="10">
        <f t="shared" si="46"/>
        <v>77250</v>
      </c>
      <c r="J1548" s="4">
        <v>1545</v>
      </c>
      <c r="K1548" s="11">
        <f t="shared" si="41"/>
        <v>51.618122977346282</v>
      </c>
      <c r="L1548" s="10">
        <f t="shared" si="42"/>
        <v>79750</v>
      </c>
      <c r="M1548" s="4">
        <v>1545</v>
      </c>
      <c r="N1548" s="2">
        <v>30</v>
      </c>
      <c r="O1548" s="10">
        <f t="shared" si="47"/>
        <v>46350</v>
      </c>
    </row>
    <row r="1549" spans="1:15" ht="15.75" customHeight="1" x14ac:dyDescent="0.2">
      <c r="A1549" s="1">
        <v>1546</v>
      </c>
      <c r="B1549" s="2">
        <v>30</v>
      </c>
      <c r="C1549" s="10">
        <f t="shared" si="45"/>
        <v>46380</v>
      </c>
      <c r="D1549" s="4">
        <v>1546</v>
      </c>
      <c r="E1549" s="14">
        <f t="shared" si="43"/>
        <v>20.320181112548511</v>
      </c>
      <c r="F1549" s="10">
        <f t="shared" si="44"/>
        <v>31415</v>
      </c>
      <c r="G1549" s="4">
        <v>1546</v>
      </c>
      <c r="H1549" s="2">
        <v>50</v>
      </c>
      <c r="I1549" s="10">
        <f t="shared" si="46"/>
        <v>77300</v>
      </c>
      <c r="J1549" s="4">
        <v>1546</v>
      </c>
      <c r="K1549" s="11">
        <f t="shared" si="41"/>
        <v>51.617076326002589</v>
      </c>
      <c r="L1549" s="10">
        <f t="shared" si="42"/>
        <v>79800</v>
      </c>
      <c r="M1549" s="4">
        <v>1546</v>
      </c>
      <c r="N1549" s="2">
        <v>30</v>
      </c>
      <c r="O1549" s="10">
        <f t="shared" si="47"/>
        <v>46380</v>
      </c>
    </row>
    <row r="1550" spans="1:15" ht="15.75" customHeight="1" x14ac:dyDescent="0.2">
      <c r="A1550" s="1">
        <v>1547</v>
      </c>
      <c r="B1550" s="2">
        <v>30</v>
      </c>
      <c r="C1550" s="10">
        <f t="shared" si="45"/>
        <v>46410</v>
      </c>
      <c r="D1550" s="4">
        <v>1547</v>
      </c>
      <c r="E1550" s="14">
        <f t="shared" si="43"/>
        <v>20.319974143503554</v>
      </c>
      <c r="F1550" s="10">
        <f t="shared" si="44"/>
        <v>31435</v>
      </c>
      <c r="G1550" s="4">
        <v>1547</v>
      </c>
      <c r="H1550" s="2">
        <v>50</v>
      </c>
      <c r="I1550" s="10">
        <f t="shared" si="46"/>
        <v>77350</v>
      </c>
      <c r="J1550" s="4">
        <v>1547</v>
      </c>
      <c r="K1550" s="11">
        <f t="shared" si="41"/>
        <v>51.616031027795735</v>
      </c>
      <c r="L1550" s="10">
        <f t="shared" si="42"/>
        <v>79850</v>
      </c>
      <c r="M1550" s="4">
        <v>1547</v>
      </c>
      <c r="N1550" s="2">
        <v>30</v>
      </c>
      <c r="O1550" s="10">
        <f t="shared" si="47"/>
        <v>46410</v>
      </c>
    </row>
    <row r="1551" spans="1:15" ht="15.75" customHeight="1" x14ac:dyDescent="0.2">
      <c r="A1551" s="1">
        <v>1548</v>
      </c>
      <c r="B1551" s="2">
        <v>30</v>
      </c>
      <c r="C1551" s="10">
        <f t="shared" si="45"/>
        <v>46440</v>
      </c>
      <c r="D1551" s="4">
        <v>1548</v>
      </c>
      <c r="E1551" s="14">
        <f t="shared" si="43"/>
        <v>20.319767441860463</v>
      </c>
      <c r="F1551" s="10">
        <f t="shared" si="44"/>
        <v>31455</v>
      </c>
      <c r="G1551" s="4">
        <v>1548</v>
      </c>
      <c r="H1551" s="2">
        <v>50</v>
      </c>
      <c r="I1551" s="10">
        <f t="shared" si="46"/>
        <v>77400</v>
      </c>
      <c r="J1551" s="4">
        <v>1548</v>
      </c>
      <c r="K1551" s="11">
        <f t="shared" si="41"/>
        <v>51.614987080103361</v>
      </c>
      <c r="L1551" s="10">
        <f t="shared" si="42"/>
        <v>79900</v>
      </c>
      <c r="M1551" s="4">
        <v>1548</v>
      </c>
      <c r="N1551" s="2">
        <v>30</v>
      </c>
      <c r="O1551" s="10">
        <f t="shared" si="47"/>
        <v>46440</v>
      </c>
    </row>
    <row r="1552" spans="1:15" ht="15.75" customHeight="1" x14ac:dyDescent="0.2">
      <c r="A1552" s="1">
        <v>1549</v>
      </c>
      <c r="B1552" s="2">
        <v>30</v>
      </c>
      <c r="C1552" s="10">
        <f t="shared" si="45"/>
        <v>46470</v>
      </c>
      <c r="D1552" s="4">
        <v>1549</v>
      </c>
      <c r="E1552" s="14">
        <f t="shared" si="43"/>
        <v>20.319561007101356</v>
      </c>
      <c r="F1552" s="10">
        <f t="shared" si="44"/>
        <v>31475</v>
      </c>
      <c r="G1552" s="4">
        <v>1549</v>
      </c>
      <c r="H1552" s="2">
        <v>50</v>
      </c>
      <c r="I1552" s="10">
        <f t="shared" si="46"/>
        <v>77450</v>
      </c>
      <c r="J1552" s="4">
        <v>1549</v>
      </c>
      <c r="K1552" s="11">
        <f t="shared" si="41"/>
        <v>51.613944480309875</v>
      </c>
      <c r="L1552" s="10">
        <f t="shared" si="42"/>
        <v>79950</v>
      </c>
      <c r="M1552" s="4">
        <v>1549</v>
      </c>
      <c r="N1552" s="2">
        <v>30</v>
      </c>
      <c r="O1552" s="10">
        <f t="shared" si="47"/>
        <v>46470</v>
      </c>
    </row>
    <row r="1553" spans="1:15" ht="15.75" customHeight="1" x14ac:dyDescent="0.2">
      <c r="A1553" s="1">
        <v>1550</v>
      </c>
      <c r="B1553" s="2">
        <v>30</v>
      </c>
      <c r="C1553" s="10">
        <f t="shared" si="45"/>
        <v>46500</v>
      </c>
      <c r="D1553" s="4">
        <v>1550</v>
      </c>
      <c r="E1553" s="14">
        <f t="shared" si="43"/>
        <v>20.319354838709678</v>
      </c>
      <c r="F1553" s="10">
        <f t="shared" si="44"/>
        <v>31495</v>
      </c>
      <c r="G1553" s="4">
        <v>1550</v>
      </c>
      <c r="H1553" s="2">
        <v>50</v>
      </c>
      <c r="I1553" s="10">
        <f t="shared" si="46"/>
        <v>77500</v>
      </c>
      <c r="J1553" s="4">
        <v>1550</v>
      </c>
      <c r="K1553" s="11">
        <f t="shared" si="41"/>
        <v>51.612903225806448</v>
      </c>
      <c r="L1553" s="10">
        <f t="shared" si="42"/>
        <v>80000</v>
      </c>
      <c r="M1553" s="4">
        <v>1550</v>
      </c>
      <c r="N1553" s="2">
        <v>30</v>
      </c>
      <c r="O1553" s="10">
        <f t="shared" si="47"/>
        <v>46500</v>
      </c>
    </row>
    <row r="1554" spans="1:15" ht="15.75" customHeight="1" x14ac:dyDescent="0.2">
      <c r="A1554" s="1">
        <v>1551</v>
      </c>
      <c r="B1554" s="2">
        <v>30</v>
      </c>
      <c r="C1554" s="10">
        <f t="shared" si="45"/>
        <v>46530</v>
      </c>
      <c r="D1554" s="4">
        <v>1551</v>
      </c>
      <c r="E1554" s="14">
        <f t="shared" si="43"/>
        <v>20.319148936170212</v>
      </c>
      <c r="F1554" s="10">
        <f t="shared" si="44"/>
        <v>31515</v>
      </c>
      <c r="G1554" s="4">
        <v>1551</v>
      </c>
      <c r="H1554" s="2">
        <v>50</v>
      </c>
      <c r="I1554" s="10">
        <f t="shared" si="46"/>
        <v>77550</v>
      </c>
      <c r="J1554" s="4">
        <v>1551</v>
      </c>
      <c r="K1554" s="11">
        <f t="shared" si="41"/>
        <v>51.611863313990973</v>
      </c>
      <c r="L1554" s="10">
        <f t="shared" si="42"/>
        <v>80050</v>
      </c>
      <c r="M1554" s="4">
        <v>1551</v>
      </c>
      <c r="N1554" s="2">
        <v>30</v>
      </c>
      <c r="O1554" s="10">
        <f t="shared" si="47"/>
        <v>46530</v>
      </c>
    </row>
    <row r="1555" spans="1:15" ht="15.75" customHeight="1" x14ac:dyDescent="0.2">
      <c r="A1555" s="1">
        <v>1552</v>
      </c>
      <c r="B1555" s="2">
        <v>30</v>
      </c>
      <c r="C1555" s="10">
        <f t="shared" si="45"/>
        <v>46560</v>
      </c>
      <c r="D1555" s="4">
        <v>1552</v>
      </c>
      <c r="E1555" s="14">
        <f t="shared" si="43"/>
        <v>20.318943298969071</v>
      </c>
      <c r="F1555" s="10">
        <f t="shared" si="44"/>
        <v>31535</v>
      </c>
      <c r="G1555" s="4">
        <v>1552</v>
      </c>
      <c r="H1555" s="2">
        <v>50</v>
      </c>
      <c r="I1555" s="10">
        <f t="shared" si="46"/>
        <v>77600</v>
      </c>
      <c r="J1555" s="4">
        <v>1552</v>
      </c>
      <c r="K1555" s="11">
        <f t="shared" si="41"/>
        <v>51.610824742268044</v>
      </c>
      <c r="L1555" s="10">
        <f t="shared" si="42"/>
        <v>80100</v>
      </c>
      <c r="M1555" s="4">
        <v>1552</v>
      </c>
      <c r="N1555" s="2">
        <v>30</v>
      </c>
      <c r="O1555" s="10">
        <f t="shared" si="47"/>
        <v>46560</v>
      </c>
    </row>
    <row r="1556" spans="1:15" ht="15.75" customHeight="1" x14ac:dyDescent="0.2">
      <c r="A1556" s="1">
        <v>1553</v>
      </c>
      <c r="B1556" s="2">
        <v>30</v>
      </c>
      <c r="C1556" s="10">
        <f t="shared" si="45"/>
        <v>46590</v>
      </c>
      <c r="D1556" s="4">
        <v>1553</v>
      </c>
      <c r="E1556" s="14">
        <f t="shared" si="43"/>
        <v>20.318737926593691</v>
      </c>
      <c r="F1556" s="10">
        <f t="shared" si="44"/>
        <v>31555</v>
      </c>
      <c r="G1556" s="4">
        <v>1553</v>
      </c>
      <c r="H1556" s="2">
        <v>50</v>
      </c>
      <c r="I1556" s="10">
        <f t="shared" si="46"/>
        <v>77650</v>
      </c>
      <c r="J1556" s="4">
        <v>1553</v>
      </c>
      <c r="K1556" s="11">
        <f t="shared" si="41"/>
        <v>51.609787508048939</v>
      </c>
      <c r="L1556" s="10">
        <f t="shared" si="42"/>
        <v>80150</v>
      </c>
      <c r="M1556" s="4">
        <v>1553</v>
      </c>
      <c r="N1556" s="2">
        <v>30</v>
      </c>
      <c r="O1556" s="10">
        <f t="shared" si="47"/>
        <v>46590</v>
      </c>
    </row>
    <row r="1557" spans="1:15" ht="15.75" customHeight="1" x14ac:dyDescent="0.2">
      <c r="A1557" s="1">
        <v>1554</v>
      </c>
      <c r="B1557" s="2">
        <v>30</v>
      </c>
      <c r="C1557" s="10">
        <f t="shared" si="45"/>
        <v>46620</v>
      </c>
      <c r="D1557" s="4">
        <v>1554</v>
      </c>
      <c r="E1557" s="14">
        <f t="shared" si="43"/>
        <v>20.31853281853282</v>
      </c>
      <c r="F1557" s="10">
        <f t="shared" si="44"/>
        <v>31575</v>
      </c>
      <c r="G1557" s="4">
        <v>1554</v>
      </c>
      <c r="H1557" s="2">
        <v>50</v>
      </c>
      <c r="I1557" s="10">
        <f t="shared" si="46"/>
        <v>77700</v>
      </c>
      <c r="J1557" s="4">
        <v>1554</v>
      </c>
      <c r="K1557" s="11">
        <f t="shared" si="41"/>
        <v>51.608751608751611</v>
      </c>
      <c r="L1557" s="10">
        <f t="shared" si="42"/>
        <v>80200</v>
      </c>
      <c r="M1557" s="4">
        <v>1554</v>
      </c>
      <c r="N1557" s="2">
        <v>30</v>
      </c>
      <c r="O1557" s="10">
        <f t="shared" si="47"/>
        <v>46620</v>
      </c>
    </row>
    <row r="1558" spans="1:15" ht="15.75" customHeight="1" x14ac:dyDescent="0.2">
      <c r="A1558" s="1">
        <v>1555</v>
      </c>
      <c r="B1558" s="2">
        <v>30</v>
      </c>
      <c r="C1558" s="10">
        <f t="shared" si="45"/>
        <v>46650</v>
      </c>
      <c r="D1558" s="4">
        <v>1555</v>
      </c>
      <c r="E1558" s="14">
        <f t="shared" si="43"/>
        <v>20.318327974276528</v>
      </c>
      <c r="F1558" s="10">
        <f t="shared" si="44"/>
        <v>31595</v>
      </c>
      <c r="G1558" s="4">
        <v>1555</v>
      </c>
      <c r="H1558" s="2">
        <v>50</v>
      </c>
      <c r="I1558" s="10">
        <f t="shared" si="46"/>
        <v>77750</v>
      </c>
      <c r="J1558" s="4">
        <v>1555</v>
      </c>
      <c r="K1558" s="11">
        <f t="shared" si="41"/>
        <v>51.60771704180064</v>
      </c>
      <c r="L1558" s="10">
        <f t="shared" si="42"/>
        <v>80250</v>
      </c>
      <c r="M1558" s="4">
        <v>1555</v>
      </c>
      <c r="N1558" s="2">
        <v>30</v>
      </c>
      <c r="O1558" s="10">
        <f t="shared" si="47"/>
        <v>46650</v>
      </c>
    </row>
    <row r="1559" spans="1:15" ht="15.75" customHeight="1" x14ac:dyDescent="0.2">
      <c r="A1559" s="1">
        <v>1556</v>
      </c>
      <c r="B1559" s="2">
        <v>30</v>
      </c>
      <c r="C1559" s="10">
        <f t="shared" si="45"/>
        <v>46680</v>
      </c>
      <c r="D1559" s="4">
        <v>1556</v>
      </c>
      <c r="E1559" s="14">
        <f t="shared" si="43"/>
        <v>20.318123393316196</v>
      </c>
      <c r="F1559" s="10">
        <f t="shared" si="44"/>
        <v>31615</v>
      </c>
      <c r="G1559" s="4">
        <v>1556</v>
      </c>
      <c r="H1559" s="2">
        <v>50</v>
      </c>
      <c r="I1559" s="10">
        <f t="shared" si="46"/>
        <v>77800</v>
      </c>
      <c r="J1559" s="4">
        <v>1556</v>
      </c>
      <c r="K1559" s="11">
        <f t="shared" si="41"/>
        <v>51.606683804627252</v>
      </c>
      <c r="L1559" s="10">
        <f t="shared" si="42"/>
        <v>80300</v>
      </c>
      <c r="M1559" s="4">
        <v>1556</v>
      </c>
      <c r="N1559" s="2">
        <v>30</v>
      </c>
      <c r="O1559" s="10">
        <f t="shared" si="47"/>
        <v>46680</v>
      </c>
    </row>
    <row r="1560" spans="1:15" ht="15.75" customHeight="1" x14ac:dyDescent="0.2">
      <c r="A1560" s="1">
        <v>1557</v>
      </c>
      <c r="B1560" s="2">
        <v>30</v>
      </c>
      <c r="C1560" s="10">
        <f t="shared" si="45"/>
        <v>46710</v>
      </c>
      <c r="D1560" s="4">
        <v>1557</v>
      </c>
      <c r="E1560" s="14">
        <f t="shared" si="43"/>
        <v>20.317919075144509</v>
      </c>
      <c r="F1560" s="10">
        <f t="shared" si="44"/>
        <v>31635</v>
      </c>
      <c r="G1560" s="4">
        <v>1557</v>
      </c>
      <c r="H1560" s="2">
        <v>50</v>
      </c>
      <c r="I1560" s="10">
        <f t="shared" si="46"/>
        <v>77850</v>
      </c>
      <c r="J1560" s="4">
        <v>1557</v>
      </c>
      <c r="K1560" s="11">
        <f t="shared" si="41"/>
        <v>51.605651894669236</v>
      </c>
      <c r="L1560" s="10">
        <f t="shared" si="42"/>
        <v>80350</v>
      </c>
      <c r="M1560" s="4">
        <v>1557</v>
      </c>
      <c r="N1560" s="2">
        <v>30</v>
      </c>
      <c r="O1560" s="10">
        <f t="shared" si="47"/>
        <v>46710</v>
      </c>
    </row>
    <row r="1561" spans="1:15" ht="15.75" customHeight="1" x14ac:dyDescent="0.2">
      <c r="A1561" s="1">
        <v>1558</v>
      </c>
      <c r="B1561" s="2">
        <v>30</v>
      </c>
      <c r="C1561" s="10">
        <f t="shared" si="45"/>
        <v>46740</v>
      </c>
      <c r="D1561" s="4">
        <v>1558</v>
      </c>
      <c r="E1561" s="14">
        <f t="shared" si="43"/>
        <v>20.317715019255456</v>
      </c>
      <c r="F1561" s="10">
        <f t="shared" si="44"/>
        <v>31655</v>
      </c>
      <c r="G1561" s="4">
        <v>1558</v>
      </c>
      <c r="H1561" s="2">
        <v>50</v>
      </c>
      <c r="I1561" s="10">
        <f t="shared" si="46"/>
        <v>77900</v>
      </c>
      <c r="J1561" s="4">
        <v>1558</v>
      </c>
      <c r="K1561" s="11">
        <f t="shared" si="41"/>
        <v>51.604621309370991</v>
      </c>
      <c r="L1561" s="10">
        <f t="shared" si="42"/>
        <v>80400</v>
      </c>
      <c r="M1561" s="4">
        <v>1558</v>
      </c>
      <c r="N1561" s="2">
        <v>30</v>
      </c>
      <c r="O1561" s="10">
        <f t="shared" si="47"/>
        <v>46740</v>
      </c>
    </row>
    <row r="1562" spans="1:15" ht="15.75" customHeight="1" x14ac:dyDescent="0.2">
      <c r="A1562" s="1">
        <v>1559</v>
      </c>
      <c r="B1562" s="2">
        <v>30</v>
      </c>
      <c r="C1562" s="10">
        <f t="shared" si="45"/>
        <v>46770</v>
      </c>
      <c r="D1562" s="4">
        <v>1559</v>
      </c>
      <c r="E1562" s="14">
        <f t="shared" si="43"/>
        <v>20.317511225144322</v>
      </c>
      <c r="F1562" s="10">
        <f t="shared" si="44"/>
        <v>31675</v>
      </c>
      <c r="G1562" s="4">
        <v>1559</v>
      </c>
      <c r="H1562" s="2">
        <v>50</v>
      </c>
      <c r="I1562" s="10">
        <f t="shared" si="46"/>
        <v>77950</v>
      </c>
      <c r="J1562" s="4">
        <v>1559</v>
      </c>
      <c r="K1562" s="11">
        <f t="shared" si="41"/>
        <v>51.603592046183451</v>
      </c>
      <c r="L1562" s="10">
        <f t="shared" si="42"/>
        <v>80450</v>
      </c>
      <c r="M1562" s="4">
        <v>1559</v>
      </c>
      <c r="N1562" s="2">
        <v>30</v>
      </c>
      <c r="O1562" s="10">
        <f t="shared" si="47"/>
        <v>46770</v>
      </c>
    </row>
    <row r="1563" spans="1:15" ht="15.75" customHeight="1" x14ac:dyDescent="0.2">
      <c r="A1563" s="1">
        <v>1560</v>
      </c>
      <c r="B1563" s="2">
        <v>30</v>
      </c>
      <c r="C1563" s="10">
        <f t="shared" si="45"/>
        <v>46800</v>
      </c>
      <c r="D1563" s="4">
        <v>1560</v>
      </c>
      <c r="E1563" s="14">
        <f t="shared" si="43"/>
        <v>20.317307692307693</v>
      </c>
      <c r="F1563" s="10">
        <f t="shared" si="44"/>
        <v>31695</v>
      </c>
      <c r="G1563" s="4">
        <v>1560</v>
      </c>
      <c r="H1563" s="2">
        <v>50</v>
      </c>
      <c r="I1563" s="10">
        <f t="shared" si="46"/>
        <v>78000</v>
      </c>
      <c r="J1563" s="4">
        <v>1560</v>
      </c>
      <c r="K1563" s="11">
        <f t="shared" si="41"/>
        <v>51.602564102564102</v>
      </c>
      <c r="L1563" s="10">
        <f t="shared" si="42"/>
        <v>80500</v>
      </c>
      <c r="M1563" s="4">
        <v>1560</v>
      </c>
      <c r="N1563" s="2">
        <v>30</v>
      </c>
      <c r="O1563" s="10">
        <f t="shared" si="47"/>
        <v>46800</v>
      </c>
    </row>
    <row r="1564" spans="1:15" ht="15.75" customHeight="1" x14ac:dyDescent="0.2">
      <c r="A1564" s="1">
        <v>1561</v>
      </c>
      <c r="B1564" s="2">
        <v>30</v>
      </c>
      <c r="C1564" s="10">
        <f t="shared" si="45"/>
        <v>46830</v>
      </c>
      <c r="D1564" s="4">
        <v>1561</v>
      </c>
      <c r="E1564" s="14">
        <f t="shared" si="43"/>
        <v>20.317104420243435</v>
      </c>
      <c r="F1564" s="10">
        <f t="shared" si="44"/>
        <v>31715</v>
      </c>
      <c r="G1564" s="4">
        <v>1561</v>
      </c>
      <c r="H1564" s="2">
        <v>50</v>
      </c>
      <c r="I1564" s="10">
        <f t="shared" si="46"/>
        <v>78050</v>
      </c>
      <c r="J1564" s="4">
        <v>1561</v>
      </c>
      <c r="K1564" s="11">
        <f t="shared" si="41"/>
        <v>51.60153747597694</v>
      </c>
      <c r="L1564" s="10">
        <f t="shared" si="42"/>
        <v>80550</v>
      </c>
      <c r="M1564" s="4">
        <v>1561</v>
      </c>
      <c r="N1564" s="2">
        <v>30</v>
      </c>
      <c r="O1564" s="10">
        <f t="shared" si="47"/>
        <v>46830</v>
      </c>
    </row>
    <row r="1565" spans="1:15" ht="15.75" customHeight="1" x14ac:dyDescent="0.2">
      <c r="A1565" s="1">
        <v>1562</v>
      </c>
      <c r="B1565" s="2">
        <v>30</v>
      </c>
      <c r="C1565" s="10">
        <f t="shared" si="45"/>
        <v>46860</v>
      </c>
      <c r="D1565" s="4">
        <v>1562</v>
      </c>
      <c r="E1565" s="14">
        <f t="shared" si="43"/>
        <v>20.316901408450704</v>
      </c>
      <c r="F1565" s="10">
        <f t="shared" si="44"/>
        <v>31735</v>
      </c>
      <c r="G1565" s="4">
        <v>1562</v>
      </c>
      <c r="H1565" s="2">
        <v>50</v>
      </c>
      <c r="I1565" s="10">
        <f t="shared" si="46"/>
        <v>78100</v>
      </c>
      <c r="J1565" s="4">
        <v>1562</v>
      </c>
      <c r="K1565" s="11">
        <f t="shared" si="41"/>
        <v>51.600512163892446</v>
      </c>
      <c r="L1565" s="10">
        <f t="shared" si="42"/>
        <v>80600</v>
      </c>
      <c r="M1565" s="4">
        <v>1562</v>
      </c>
      <c r="N1565" s="2">
        <v>30</v>
      </c>
      <c r="O1565" s="10">
        <f t="shared" si="47"/>
        <v>46860</v>
      </c>
    </row>
    <row r="1566" spans="1:15" ht="15.75" customHeight="1" x14ac:dyDescent="0.2">
      <c r="A1566" s="1">
        <v>1563</v>
      </c>
      <c r="B1566" s="2">
        <v>30</v>
      </c>
      <c r="C1566" s="10">
        <f t="shared" si="45"/>
        <v>46890</v>
      </c>
      <c r="D1566" s="4">
        <v>1563</v>
      </c>
      <c r="E1566" s="14">
        <f t="shared" si="43"/>
        <v>20.316698656429942</v>
      </c>
      <c r="F1566" s="10">
        <f t="shared" si="44"/>
        <v>31755</v>
      </c>
      <c r="G1566" s="4">
        <v>1563</v>
      </c>
      <c r="H1566" s="2">
        <v>50</v>
      </c>
      <c r="I1566" s="10">
        <f t="shared" si="46"/>
        <v>78150</v>
      </c>
      <c r="J1566" s="4">
        <v>1563</v>
      </c>
      <c r="K1566" s="11">
        <f t="shared" si="41"/>
        <v>51.599488163787591</v>
      </c>
      <c r="L1566" s="10">
        <f t="shared" si="42"/>
        <v>80650</v>
      </c>
      <c r="M1566" s="4">
        <v>1563</v>
      </c>
      <c r="N1566" s="2">
        <v>30</v>
      </c>
      <c r="O1566" s="10">
        <f t="shared" si="47"/>
        <v>46890</v>
      </c>
    </row>
    <row r="1567" spans="1:15" ht="15.75" customHeight="1" x14ac:dyDescent="0.2">
      <c r="A1567" s="1">
        <v>1564</v>
      </c>
      <c r="B1567" s="2">
        <v>30</v>
      </c>
      <c r="C1567" s="10">
        <f t="shared" si="45"/>
        <v>46920</v>
      </c>
      <c r="D1567" s="4">
        <v>1564</v>
      </c>
      <c r="E1567" s="14">
        <f t="shared" si="43"/>
        <v>20.316496163682864</v>
      </c>
      <c r="F1567" s="10">
        <f t="shared" si="44"/>
        <v>31775</v>
      </c>
      <c r="G1567" s="4">
        <v>1564</v>
      </c>
      <c r="H1567" s="2">
        <v>50</v>
      </c>
      <c r="I1567" s="10">
        <f t="shared" si="46"/>
        <v>78200</v>
      </c>
      <c r="J1567" s="4">
        <v>1564</v>
      </c>
      <c r="K1567" s="11">
        <f t="shared" si="41"/>
        <v>51.598465473145779</v>
      </c>
      <c r="L1567" s="10">
        <f t="shared" si="42"/>
        <v>80700</v>
      </c>
      <c r="M1567" s="4">
        <v>1564</v>
      </c>
      <c r="N1567" s="2">
        <v>30</v>
      </c>
      <c r="O1567" s="10">
        <f t="shared" si="47"/>
        <v>46920</v>
      </c>
    </row>
    <row r="1568" spans="1:15" ht="15.75" customHeight="1" x14ac:dyDescent="0.2">
      <c r="A1568" s="1">
        <v>1565</v>
      </c>
      <c r="B1568" s="2">
        <v>30</v>
      </c>
      <c r="C1568" s="10">
        <f t="shared" si="45"/>
        <v>46950</v>
      </c>
      <c r="D1568" s="4">
        <v>1565</v>
      </c>
      <c r="E1568" s="14">
        <f t="shared" si="43"/>
        <v>20.316293929712462</v>
      </c>
      <c r="F1568" s="10">
        <f t="shared" si="44"/>
        <v>31795</v>
      </c>
      <c r="G1568" s="4">
        <v>1565</v>
      </c>
      <c r="H1568" s="2">
        <v>50</v>
      </c>
      <c r="I1568" s="10">
        <f t="shared" si="46"/>
        <v>78250</v>
      </c>
      <c r="J1568" s="4">
        <v>1565</v>
      </c>
      <c r="K1568" s="11">
        <f t="shared" si="41"/>
        <v>51.597444089456872</v>
      </c>
      <c r="L1568" s="10">
        <f t="shared" si="42"/>
        <v>80750</v>
      </c>
      <c r="M1568" s="4">
        <v>1565</v>
      </c>
      <c r="N1568" s="2">
        <v>30</v>
      </c>
      <c r="O1568" s="10">
        <f t="shared" si="47"/>
        <v>46950</v>
      </c>
    </row>
    <row r="1569" spans="1:15" ht="15.75" customHeight="1" x14ac:dyDescent="0.2">
      <c r="A1569" s="1">
        <v>1566</v>
      </c>
      <c r="B1569" s="2">
        <v>30</v>
      </c>
      <c r="C1569" s="10">
        <f t="shared" si="45"/>
        <v>46980</v>
      </c>
      <c r="D1569" s="4">
        <v>1566</v>
      </c>
      <c r="E1569" s="14">
        <f t="shared" si="43"/>
        <v>20.316091954022987</v>
      </c>
      <c r="F1569" s="10">
        <f t="shared" si="44"/>
        <v>31815</v>
      </c>
      <c r="G1569" s="4">
        <v>1566</v>
      </c>
      <c r="H1569" s="2">
        <v>50</v>
      </c>
      <c r="I1569" s="10">
        <f t="shared" si="46"/>
        <v>78300</v>
      </c>
      <c r="J1569" s="4">
        <v>1566</v>
      </c>
      <c r="K1569" s="11">
        <f t="shared" si="41"/>
        <v>51.596424010217113</v>
      </c>
      <c r="L1569" s="10">
        <f t="shared" si="42"/>
        <v>80800</v>
      </c>
      <c r="M1569" s="4">
        <v>1566</v>
      </c>
      <c r="N1569" s="2">
        <v>30</v>
      </c>
      <c r="O1569" s="10">
        <f t="shared" si="47"/>
        <v>46980</v>
      </c>
    </row>
    <row r="1570" spans="1:15" ht="15.75" customHeight="1" x14ac:dyDescent="0.2">
      <c r="A1570" s="1">
        <v>1567</v>
      </c>
      <c r="B1570" s="2">
        <v>30</v>
      </c>
      <c r="C1570" s="10">
        <f t="shared" si="45"/>
        <v>47010</v>
      </c>
      <c r="D1570" s="4">
        <v>1567</v>
      </c>
      <c r="E1570" s="14">
        <f t="shared" si="43"/>
        <v>20.315890236119973</v>
      </c>
      <c r="F1570" s="10">
        <f t="shared" si="44"/>
        <v>31835</v>
      </c>
      <c r="G1570" s="4">
        <v>1567</v>
      </c>
      <c r="H1570" s="2">
        <v>50</v>
      </c>
      <c r="I1570" s="10">
        <f t="shared" si="46"/>
        <v>78350</v>
      </c>
      <c r="J1570" s="4">
        <v>1567</v>
      </c>
      <c r="K1570" s="11">
        <f t="shared" si="41"/>
        <v>51.595405232929167</v>
      </c>
      <c r="L1570" s="10">
        <f t="shared" si="42"/>
        <v>80850</v>
      </c>
      <c r="M1570" s="4">
        <v>1567</v>
      </c>
      <c r="N1570" s="2">
        <v>30</v>
      </c>
      <c r="O1570" s="10">
        <f t="shared" si="47"/>
        <v>47010</v>
      </c>
    </row>
    <row r="1571" spans="1:15" ht="15.75" customHeight="1" x14ac:dyDescent="0.2">
      <c r="A1571" s="1">
        <v>1568</v>
      </c>
      <c r="B1571" s="2">
        <v>30</v>
      </c>
      <c r="C1571" s="10">
        <f t="shared" si="45"/>
        <v>47040</v>
      </c>
      <c r="D1571" s="4">
        <v>1568</v>
      </c>
      <c r="E1571" s="14">
        <f t="shared" si="43"/>
        <v>20.315688775510203</v>
      </c>
      <c r="F1571" s="10">
        <f t="shared" si="44"/>
        <v>31855</v>
      </c>
      <c r="G1571" s="4">
        <v>1568</v>
      </c>
      <c r="H1571" s="2">
        <v>50</v>
      </c>
      <c r="I1571" s="10">
        <f t="shared" si="46"/>
        <v>78400</v>
      </c>
      <c r="J1571" s="4">
        <v>1568</v>
      </c>
      <c r="K1571" s="11">
        <f t="shared" si="41"/>
        <v>51.594387755102041</v>
      </c>
      <c r="L1571" s="10">
        <f t="shared" si="42"/>
        <v>80900</v>
      </c>
      <c r="M1571" s="4">
        <v>1568</v>
      </c>
      <c r="N1571" s="2">
        <v>30</v>
      </c>
      <c r="O1571" s="10">
        <f t="shared" si="47"/>
        <v>47040</v>
      </c>
    </row>
    <row r="1572" spans="1:15" ht="15.75" customHeight="1" x14ac:dyDescent="0.2">
      <c r="A1572" s="1">
        <v>1569</v>
      </c>
      <c r="B1572" s="2">
        <v>30</v>
      </c>
      <c r="C1572" s="10">
        <f t="shared" si="45"/>
        <v>47070</v>
      </c>
      <c r="D1572" s="4">
        <v>1569</v>
      </c>
      <c r="E1572" s="14">
        <f t="shared" si="43"/>
        <v>20.31548757170172</v>
      </c>
      <c r="F1572" s="10">
        <f t="shared" si="44"/>
        <v>31875</v>
      </c>
      <c r="G1572" s="4">
        <v>1569</v>
      </c>
      <c r="H1572" s="2">
        <v>50</v>
      </c>
      <c r="I1572" s="10">
        <f t="shared" si="46"/>
        <v>78450</v>
      </c>
      <c r="J1572" s="4">
        <v>1569</v>
      </c>
      <c r="K1572" s="11">
        <f t="shared" si="41"/>
        <v>51.593371574251115</v>
      </c>
      <c r="L1572" s="10">
        <f t="shared" si="42"/>
        <v>80950</v>
      </c>
      <c r="M1572" s="4">
        <v>1569</v>
      </c>
      <c r="N1572" s="2">
        <v>30</v>
      </c>
      <c r="O1572" s="10">
        <f t="shared" si="47"/>
        <v>47070</v>
      </c>
    </row>
    <row r="1573" spans="1:15" ht="15.75" customHeight="1" x14ac:dyDescent="0.2">
      <c r="A1573" s="1">
        <v>1570</v>
      </c>
      <c r="B1573" s="2">
        <v>30</v>
      </c>
      <c r="C1573" s="10">
        <f t="shared" si="45"/>
        <v>47100</v>
      </c>
      <c r="D1573" s="4">
        <v>1570</v>
      </c>
      <c r="E1573" s="14">
        <f t="shared" si="43"/>
        <v>20.315286624203821</v>
      </c>
      <c r="F1573" s="10">
        <f t="shared" si="44"/>
        <v>31895</v>
      </c>
      <c r="G1573" s="4">
        <v>1570</v>
      </c>
      <c r="H1573" s="2">
        <v>50</v>
      </c>
      <c r="I1573" s="10">
        <f t="shared" si="46"/>
        <v>78500</v>
      </c>
      <c r="J1573" s="4">
        <v>1570</v>
      </c>
      <c r="K1573" s="11">
        <f t="shared" si="41"/>
        <v>51.592356687898089</v>
      </c>
      <c r="L1573" s="10">
        <f t="shared" si="42"/>
        <v>81000</v>
      </c>
      <c r="M1573" s="4">
        <v>1570</v>
      </c>
      <c r="N1573" s="2">
        <v>30</v>
      </c>
      <c r="O1573" s="10">
        <f t="shared" si="47"/>
        <v>47100</v>
      </c>
    </row>
    <row r="1574" spans="1:15" ht="15.75" customHeight="1" x14ac:dyDescent="0.2">
      <c r="A1574" s="1">
        <v>1571</v>
      </c>
      <c r="B1574" s="2">
        <v>30</v>
      </c>
      <c r="C1574" s="10">
        <f t="shared" si="45"/>
        <v>47130</v>
      </c>
      <c r="D1574" s="4">
        <v>1571</v>
      </c>
      <c r="E1574" s="14">
        <f t="shared" si="43"/>
        <v>20.315085932527055</v>
      </c>
      <c r="F1574" s="10">
        <f t="shared" si="44"/>
        <v>31915</v>
      </c>
      <c r="G1574" s="4">
        <v>1571</v>
      </c>
      <c r="H1574" s="2">
        <v>50</v>
      </c>
      <c r="I1574" s="10">
        <f t="shared" si="46"/>
        <v>78550</v>
      </c>
      <c r="J1574" s="4">
        <v>1571</v>
      </c>
      <c r="K1574" s="11">
        <f t="shared" si="41"/>
        <v>51.591343093570977</v>
      </c>
      <c r="L1574" s="10">
        <f t="shared" si="42"/>
        <v>81050</v>
      </c>
      <c r="M1574" s="4">
        <v>1571</v>
      </c>
      <c r="N1574" s="2">
        <v>30</v>
      </c>
      <c r="O1574" s="10">
        <f t="shared" si="47"/>
        <v>47130</v>
      </c>
    </row>
    <row r="1575" spans="1:15" ht="15.75" customHeight="1" x14ac:dyDescent="0.2">
      <c r="A1575" s="1">
        <v>1572</v>
      </c>
      <c r="B1575" s="2">
        <v>30</v>
      </c>
      <c r="C1575" s="10">
        <f t="shared" si="45"/>
        <v>47160</v>
      </c>
      <c r="D1575" s="4">
        <v>1572</v>
      </c>
      <c r="E1575" s="14">
        <f t="shared" si="43"/>
        <v>20.314885496183205</v>
      </c>
      <c r="F1575" s="10">
        <f t="shared" si="44"/>
        <v>31935</v>
      </c>
      <c r="G1575" s="4">
        <v>1572</v>
      </c>
      <c r="H1575" s="2">
        <v>50</v>
      </c>
      <c r="I1575" s="10">
        <f t="shared" si="46"/>
        <v>78600</v>
      </c>
      <c r="J1575" s="4">
        <v>1572</v>
      </c>
      <c r="K1575" s="11">
        <f t="shared" si="41"/>
        <v>51.590330788804074</v>
      </c>
      <c r="L1575" s="10">
        <f t="shared" si="42"/>
        <v>81100</v>
      </c>
      <c r="M1575" s="4">
        <v>1572</v>
      </c>
      <c r="N1575" s="2">
        <v>30</v>
      </c>
      <c r="O1575" s="10">
        <f t="shared" si="47"/>
        <v>47160</v>
      </c>
    </row>
    <row r="1576" spans="1:15" ht="15.75" customHeight="1" x14ac:dyDescent="0.2">
      <c r="A1576" s="1">
        <v>1573</v>
      </c>
      <c r="B1576" s="2">
        <v>30</v>
      </c>
      <c r="C1576" s="10">
        <f t="shared" si="45"/>
        <v>47190</v>
      </c>
      <c r="D1576" s="4">
        <v>1573</v>
      </c>
      <c r="E1576" s="14">
        <f t="shared" si="43"/>
        <v>20.314685314685313</v>
      </c>
      <c r="F1576" s="10">
        <f t="shared" si="44"/>
        <v>31955</v>
      </c>
      <c r="G1576" s="4">
        <v>1573</v>
      </c>
      <c r="H1576" s="2">
        <v>50</v>
      </c>
      <c r="I1576" s="10">
        <f t="shared" si="46"/>
        <v>78650</v>
      </c>
      <c r="J1576" s="4">
        <v>1573</v>
      </c>
      <c r="K1576" s="11">
        <f t="shared" si="41"/>
        <v>51.589319771137951</v>
      </c>
      <c r="L1576" s="10">
        <f t="shared" si="42"/>
        <v>81150</v>
      </c>
      <c r="M1576" s="4">
        <v>1573</v>
      </c>
      <c r="N1576" s="2">
        <v>30</v>
      </c>
      <c r="O1576" s="10">
        <f t="shared" si="47"/>
        <v>47190</v>
      </c>
    </row>
    <row r="1577" spans="1:15" ht="15.75" customHeight="1" x14ac:dyDescent="0.2">
      <c r="A1577" s="1">
        <v>1574</v>
      </c>
      <c r="B1577" s="2">
        <v>30</v>
      </c>
      <c r="C1577" s="10">
        <f t="shared" si="45"/>
        <v>47220</v>
      </c>
      <c r="D1577" s="4">
        <v>1574</v>
      </c>
      <c r="E1577" s="14">
        <f t="shared" si="43"/>
        <v>20.314485387547649</v>
      </c>
      <c r="F1577" s="10">
        <f t="shared" si="44"/>
        <v>31975</v>
      </c>
      <c r="G1577" s="4">
        <v>1574</v>
      </c>
      <c r="H1577" s="2">
        <v>50</v>
      </c>
      <c r="I1577" s="10">
        <f t="shared" si="46"/>
        <v>78700</v>
      </c>
      <c r="J1577" s="4">
        <v>1574</v>
      </c>
      <c r="K1577" s="11">
        <f t="shared" si="41"/>
        <v>51.588310038119438</v>
      </c>
      <c r="L1577" s="10">
        <f t="shared" si="42"/>
        <v>81200</v>
      </c>
      <c r="M1577" s="4">
        <v>1574</v>
      </c>
      <c r="N1577" s="2">
        <v>30</v>
      </c>
      <c r="O1577" s="10">
        <f t="shared" si="47"/>
        <v>47220</v>
      </c>
    </row>
    <row r="1578" spans="1:15" ht="15.75" customHeight="1" x14ac:dyDescent="0.2">
      <c r="A1578" s="1">
        <v>1575</v>
      </c>
      <c r="B1578" s="2">
        <v>30</v>
      </c>
      <c r="C1578" s="10">
        <f t="shared" si="45"/>
        <v>47250</v>
      </c>
      <c r="D1578" s="4">
        <v>1575</v>
      </c>
      <c r="E1578" s="14">
        <f t="shared" si="43"/>
        <v>20.314285714285713</v>
      </c>
      <c r="F1578" s="10">
        <f t="shared" si="44"/>
        <v>31995</v>
      </c>
      <c r="G1578" s="4">
        <v>1575</v>
      </c>
      <c r="H1578" s="2">
        <v>50</v>
      </c>
      <c r="I1578" s="10">
        <f t="shared" si="46"/>
        <v>78750</v>
      </c>
      <c r="J1578" s="4">
        <v>1575</v>
      </c>
      <c r="K1578" s="11">
        <f t="shared" si="41"/>
        <v>51.587301587301589</v>
      </c>
      <c r="L1578" s="10">
        <f t="shared" si="42"/>
        <v>81250</v>
      </c>
      <c r="M1578" s="4">
        <v>1575</v>
      </c>
      <c r="N1578" s="2">
        <v>30</v>
      </c>
      <c r="O1578" s="10">
        <f t="shared" si="47"/>
        <v>47250</v>
      </c>
    </row>
    <row r="1579" spans="1:15" ht="15.75" customHeight="1" x14ac:dyDescent="0.2">
      <c r="A1579" s="1">
        <v>1576</v>
      </c>
      <c r="B1579" s="2">
        <v>30</v>
      </c>
      <c r="C1579" s="10">
        <f t="shared" si="45"/>
        <v>47280</v>
      </c>
      <c r="D1579" s="4">
        <v>1576</v>
      </c>
      <c r="E1579" s="14">
        <f t="shared" si="43"/>
        <v>20.314086294416242</v>
      </c>
      <c r="F1579" s="10">
        <f t="shared" si="44"/>
        <v>32015</v>
      </c>
      <c r="G1579" s="4">
        <v>1576</v>
      </c>
      <c r="H1579" s="2">
        <v>50</v>
      </c>
      <c r="I1579" s="10">
        <f t="shared" si="46"/>
        <v>78800</v>
      </c>
      <c r="J1579" s="4">
        <v>1576</v>
      </c>
      <c r="K1579" s="11">
        <f t="shared" si="41"/>
        <v>51.586294416243653</v>
      </c>
      <c r="L1579" s="10">
        <f t="shared" si="42"/>
        <v>81300</v>
      </c>
      <c r="M1579" s="4">
        <v>1576</v>
      </c>
      <c r="N1579" s="2">
        <v>30</v>
      </c>
      <c r="O1579" s="10">
        <f t="shared" si="47"/>
        <v>47280</v>
      </c>
    </row>
    <row r="1580" spans="1:15" ht="15.75" customHeight="1" x14ac:dyDescent="0.2">
      <c r="A1580" s="1">
        <v>1577</v>
      </c>
      <c r="B1580" s="2">
        <v>30</v>
      </c>
      <c r="C1580" s="10">
        <f t="shared" si="45"/>
        <v>47310</v>
      </c>
      <c r="D1580" s="4">
        <v>1577</v>
      </c>
      <c r="E1580" s="14">
        <f t="shared" si="43"/>
        <v>20.313887127457196</v>
      </c>
      <c r="F1580" s="10">
        <f t="shared" si="44"/>
        <v>32035</v>
      </c>
      <c r="G1580" s="4">
        <v>1577</v>
      </c>
      <c r="H1580" s="2">
        <v>50</v>
      </c>
      <c r="I1580" s="10">
        <f t="shared" si="46"/>
        <v>78850</v>
      </c>
      <c r="J1580" s="4">
        <v>1577</v>
      </c>
      <c r="K1580" s="11">
        <f t="shared" si="41"/>
        <v>51.5852885225111</v>
      </c>
      <c r="L1580" s="10">
        <f t="shared" si="42"/>
        <v>81350</v>
      </c>
      <c r="M1580" s="4">
        <v>1577</v>
      </c>
      <c r="N1580" s="2">
        <v>30</v>
      </c>
      <c r="O1580" s="10">
        <f t="shared" si="47"/>
        <v>47310</v>
      </c>
    </row>
    <row r="1581" spans="1:15" ht="15.75" customHeight="1" x14ac:dyDescent="0.2">
      <c r="A1581" s="1">
        <v>1578</v>
      </c>
      <c r="B1581" s="2">
        <v>30</v>
      </c>
      <c r="C1581" s="10">
        <f t="shared" si="45"/>
        <v>47340</v>
      </c>
      <c r="D1581" s="4">
        <v>1578</v>
      </c>
      <c r="E1581" s="14">
        <f t="shared" si="43"/>
        <v>20.313688212927758</v>
      </c>
      <c r="F1581" s="10">
        <f t="shared" si="44"/>
        <v>32055</v>
      </c>
      <c r="G1581" s="4">
        <v>1578</v>
      </c>
      <c r="H1581" s="2">
        <v>50</v>
      </c>
      <c r="I1581" s="10">
        <f t="shared" si="46"/>
        <v>78900</v>
      </c>
      <c r="J1581" s="4">
        <v>1578</v>
      </c>
      <c r="K1581" s="11">
        <f t="shared" si="41"/>
        <v>51.584283903675541</v>
      </c>
      <c r="L1581" s="10">
        <f t="shared" si="42"/>
        <v>81400</v>
      </c>
      <c r="M1581" s="4">
        <v>1578</v>
      </c>
      <c r="N1581" s="2">
        <v>30</v>
      </c>
      <c r="O1581" s="10">
        <f t="shared" si="47"/>
        <v>47340</v>
      </c>
    </row>
    <row r="1582" spans="1:15" ht="15.75" customHeight="1" x14ac:dyDescent="0.2">
      <c r="A1582" s="1">
        <v>1579</v>
      </c>
      <c r="B1582" s="2">
        <v>30</v>
      </c>
      <c r="C1582" s="10">
        <f t="shared" si="45"/>
        <v>47370</v>
      </c>
      <c r="D1582" s="4">
        <v>1579</v>
      </c>
      <c r="E1582" s="14">
        <f t="shared" si="43"/>
        <v>20.313489550348322</v>
      </c>
      <c r="F1582" s="10">
        <f t="shared" si="44"/>
        <v>32075</v>
      </c>
      <c r="G1582" s="4">
        <v>1579</v>
      </c>
      <c r="H1582" s="2">
        <v>50</v>
      </c>
      <c r="I1582" s="10">
        <f t="shared" si="46"/>
        <v>78950</v>
      </c>
      <c r="J1582" s="4">
        <v>1579</v>
      </c>
      <c r="K1582" s="11">
        <f t="shared" si="41"/>
        <v>51.583280557314758</v>
      </c>
      <c r="L1582" s="10">
        <f t="shared" si="42"/>
        <v>81450</v>
      </c>
      <c r="M1582" s="4">
        <v>1579</v>
      </c>
      <c r="N1582" s="2">
        <v>30</v>
      </c>
      <c r="O1582" s="10">
        <f t="shared" si="47"/>
        <v>47370</v>
      </c>
    </row>
    <row r="1583" spans="1:15" ht="15.75" customHeight="1" x14ac:dyDescent="0.2">
      <c r="A1583" s="1">
        <v>1580</v>
      </c>
      <c r="B1583" s="2">
        <v>30</v>
      </c>
      <c r="C1583" s="10">
        <f t="shared" si="45"/>
        <v>47400</v>
      </c>
      <c r="D1583" s="4">
        <v>1580</v>
      </c>
      <c r="E1583" s="14">
        <f t="shared" si="43"/>
        <v>20.313291139240505</v>
      </c>
      <c r="F1583" s="10">
        <f t="shared" si="44"/>
        <v>32095</v>
      </c>
      <c r="G1583" s="4">
        <v>1580</v>
      </c>
      <c r="H1583" s="2">
        <v>50</v>
      </c>
      <c r="I1583" s="10">
        <f t="shared" si="46"/>
        <v>79000</v>
      </c>
      <c r="J1583" s="4">
        <v>1580</v>
      </c>
      <c r="K1583" s="11">
        <f t="shared" si="41"/>
        <v>51.582278481012658</v>
      </c>
      <c r="L1583" s="10">
        <f t="shared" si="42"/>
        <v>81500</v>
      </c>
      <c r="M1583" s="4">
        <v>1580</v>
      </c>
      <c r="N1583" s="2">
        <v>30</v>
      </c>
      <c r="O1583" s="10">
        <f t="shared" si="47"/>
        <v>47400</v>
      </c>
    </row>
    <row r="1584" spans="1:15" ht="15.75" customHeight="1" x14ac:dyDescent="0.2">
      <c r="A1584" s="1">
        <v>1581</v>
      </c>
      <c r="B1584" s="2">
        <v>30</v>
      </c>
      <c r="C1584" s="10">
        <f t="shared" si="45"/>
        <v>47430</v>
      </c>
      <c r="D1584" s="4">
        <v>1581</v>
      </c>
      <c r="E1584" s="14">
        <f t="shared" si="43"/>
        <v>20.313092979127134</v>
      </c>
      <c r="F1584" s="10">
        <f t="shared" si="44"/>
        <v>32115</v>
      </c>
      <c r="G1584" s="4">
        <v>1581</v>
      </c>
      <c r="H1584" s="2">
        <v>50</v>
      </c>
      <c r="I1584" s="10">
        <f t="shared" si="46"/>
        <v>79050</v>
      </c>
      <c r="J1584" s="4">
        <v>1581</v>
      </c>
      <c r="K1584" s="11">
        <f t="shared" ref="K1584:K1838" si="48">L1584/J1584</f>
        <v>51.581277672359263</v>
      </c>
      <c r="L1584" s="10">
        <f t="shared" ref="L1584:L1838" si="49">L1583+50</f>
        <v>81550</v>
      </c>
      <c r="M1584" s="4">
        <v>1581</v>
      </c>
      <c r="N1584" s="2">
        <v>30</v>
      </c>
      <c r="O1584" s="10">
        <f t="shared" si="47"/>
        <v>47430</v>
      </c>
    </row>
    <row r="1585" spans="1:15" ht="15.75" customHeight="1" x14ac:dyDescent="0.2">
      <c r="A1585" s="1">
        <v>1582</v>
      </c>
      <c r="B1585" s="2">
        <v>30</v>
      </c>
      <c r="C1585" s="10">
        <f t="shared" si="45"/>
        <v>47460</v>
      </c>
      <c r="D1585" s="4">
        <v>1582</v>
      </c>
      <c r="E1585" s="14">
        <f t="shared" si="43"/>
        <v>20.312895069532239</v>
      </c>
      <c r="F1585" s="10">
        <f t="shared" si="44"/>
        <v>32135</v>
      </c>
      <c r="G1585" s="4">
        <v>1582</v>
      </c>
      <c r="H1585" s="2">
        <v>50</v>
      </c>
      <c r="I1585" s="10">
        <f t="shared" si="46"/>
        <v>79100</v>
      </c>
      <c r="J1585" s="4">
        <v>1582</v>
      </c>
      <c r="K1585" s="11">
        <f t="shared" si="48"/>
        <v>51.580278128950695</v>
      </c>
      <c r="L1585" s="10">
        <f t="shared" si="49"/>
        <v>81600</v>
      </c>
      <c r="M1585" s="4">
        <v>1582</v>
      </c>
      <c r="N1585" s="2">
        <v>30</v>
      </c>
      <c r="O1585" s="10">
        <f t="shared" si="47"/>
        <v>47460</v>
      </c>
    </row>
    <row r="1586" spans="1:15" ht="15.75" customHeight="1" x14ac:dyDescent="0.2">
      <c r="A1586" s="1">
        <v>1583</v>
      </c>
      <c r="B1586" s="2">
        <v>30</v>
      </c>
      <c r="C1586" s="10">
        <f t="shared" si="45"/>
        <v>47490</v>
      </c>
      <c r="D1586" s="4">
        <v>1583</v>
      </c>
      <c r="E1586" s="14">
        <f t="shared" si="43"/>
        <v>20.312697409981048</v>
      </c>
      <c r="F1586" s="10">
        <f t="shared" si="44"/>
        <v>32155</v>
      </c>
      <c r="G1586" s="4">
        <v>1583</v>
      </c>
      <c r="H1586" s="2">
        <v>50</v>
      </c>
      <c r="I1586" s="10">
        <f t="shared" si="46"/>
        <v>79150</v>
      </c>
      <c r="J1586" s="4">
        <v>1583</v>
      </c>
      <c r="K1586" s="11">
        <f t="shared" si="48"/>
        <v>51.579279848389135</v>
      </c>
      <c r="L1586" s="10">
        <f t="shared" si="49"/>
        <v>81650</v>
      </c>
      <c r="M1586" s="4">
        <v>1583</v>
      </c>
      <c r="N1586" s="2">
        <v>30</v>
      </c>
      <c r="O1586" s="10">
        <f t="shared" si="47"/>
        <v>47490</v>
      </c>
    </row>
    <row r="1587" spans="1:15" ht="15.75" customHeight="1" x14ac:dyDescent="0.2">
      <c r="A1587" s="1">
        <v>1584</v>
      </c>
      <c r="B1587" s="2">
        <v>30</v>
      </c>
      <c r="C1587" s="10">
        <f t="shared" si="45"/>
        <v>47520</v>
      </c>
      <c r="D1587" s="4">
        <v>1584</v>
      </c>
      <c r="E1587" s="14">
        <f t="shared" si="43"/>
        <v>20.3125</v>
      </c>
      <c r="F1587" s="10">
        <f t="shared" si="44"/>
        <v>32175</v>
      </c>
      <c r="G1587" s="4">
        <v>1584</v>
      </c>
      <c r="H1587" s="2">
        <v>50</v>
      </c>
      <c r="I1587" s="10">
        <f t="shared" si="46"/>
        <v>79200</v>
      </c>
      <c r="J1587" s="4">
        <v>1584</v>
      </c>
      <c r="K1587" s="11">
        <f t="shared" si="48"/>
        <v>51.578282828282831</v>
      </c>
      <c r="L1587" s="10">
        <f t="shared" si="49"/>
        <v>81700</v>
      </c>
      <c r="M1587" s="4">
        <v>1584</v>
      </c>
      <c r="N1587" s="2">
        <v>30</v>
      </c>
      <c r="O1587" s="10">
        <f t="shared" si="47"/>
        <v>47520</v>
      </c>
    </row>
    <row r="1588" spans="1:15" ht="15.75" customHeight="1" x14ac:dyDescent="0.2">
      <c r="A1588" s="1">
        <v>1585</v>
      </c>
      <c r="B1588" s="2">
        <v>30</v>
      </c>
      <c r="C1588" s="10">
        <f t="shared" si="45"/>
        <v>47550</v>
      </c>
      <c r="D1588" s="4">
        <v>1585</v>
      </c>
      <c r="E1588" s="14">
        <f t="shared" si="43"/>
        <v>20.312302839116718</v>
      </c>
      <c r="F1588" s="10">
        <f t="shared" si="44"/>
        <v>32195</v>
      </c>
      <c r="G1588" s="4">
        <v>1585</v>
      </c>
      <c r="H1588" s="2">
        <v>50</v>
      </c>
      <c r="I1588" s="10">
        <f t="shared" si="46"/>
        <v>79250</v>
      </c>
      <c r="J1588" s="4">
        <v>1585</v>
      </c>
      <c r="K1588" s="11">
        <f t="shared" si="48"/>
        <v>51.577287066246058</v>
      </c>
      <c r="L1588" s="10">
        <f t="shared" si="49"/>
        <v>81750</v>
      </c>
      <c r="M1588" s="4">
        <v>1585</v>
      </c>
      <c r="N1588" s="2">
        <v>30</v>
      </c>
      <c r="O1588" s="10">
        <f t="shared" si="47"/>
        <v>47550</v>
      </c>
    </row>
    <row r="1589" spans="1:15" ht="15.75" customHeight="1" x14ac:dyDescent="0.2">
      <c r="A1589" s="1">
        <v>1586</v>
      </c>
      <c r="B1589" s="2">
        <v>30</v>
      </c>
      <c r="C1589" s="10">
        <f t="shared" si="45"/>
        <v>47580</v>
      </c>
      <c r="D1589" s="4">
        <v>1586</v>
      </c>
      <c r="E1589" s="14">
        <f t="shared" si="43"/>
        <v>20.312105926860024</v>
      </c>
      <c r="F1589" s="10">
        <f t="shared" si="44"/>
        <v>32215</v>
      </c>
      <c r="G1589" s="4">
        <v>1586</v>
      </c>
      <c r="H1589" s="2">
        <v>50</v>
      </c>
      <c r="I1589" s="10">
        <f t="shared" si="46"/>
        <v>79300</v>
      </c>
      <c r="J1589" s="4">
        <v>1586</v>
      </c>
      <c r="K1589" s="11">
        <f t="shared" si="48"/>
        <v>51.576292559899116</v>
      </c>
      <c r="L1589" s="10">
        <f t="shared" si="49"/>
        <v>81800</v>
      </c>
      <c r="M1589" s="4">
        <v>1586</v>
      </c>
      <c r="N1589" s="2">
        <v>30</v>
      </c>
      <c r="O1589" s="10">
        <f t="shared" si="47"/>
        <v>47580</v>
      </c>
    </row>
    <row r="1590" spans="1:15" ht="15.75" customHeight="1" x14ac:dyDescent="0.2">
      <c r="A1590" s="1">
        <v>1587</v>
      </c>
      <c r="B1590" s="2">
        <v>30</v>
      </c>
      <c r="C1590" s="10">
        <f t="shared" si="45"/>
        <v>47610</v>
      </c>
      <c r="D1590" s="4">
        <v>1587</v>
      </c>
      <c r="E1590" s="14">
        <f t="shared" si="43"/>
        <v>20.311909262759926</v>
      </c>
      <c r="F1590" s="10">
        <f t="shared" si="44"/>
        <v>32235</v>
      </c>
      <c r="G1590" s="4">
        <v>1587</v>
      </c>
      <c r="H1590" s="2">
        <v>50</v>
      </c>
      <c r="I1590" s="10">
        <f t="shared" si="46"/>
        <v>79350</v>
      </c>
      <c r="J1590" s="4">
        <v>1587</v>
      </c>
      <c r="K1590" s="11">
        <f t="shared" si="48"/>
        <v>51.575299306868303</v>
      </c>
      <c r="L1590" s="10">
        <f t="shared" si="49"/>
        <v>81850</v>
      </c>
      <c r="M1590" s="4">
        <v>1587</v>
      </c>
      <c r="N1590" s="2">
        <v>30</v>
      </c>
      <c r="O1590" s="10">
        <f t="shared" si="47"/>
        <v>47610</v>
      </c>
    </row>
    <row r="1591" spans="1:15" ht="15.75" customHeight="1" x14ac:dyDescent="0.2">
      <c r="A1591" s="1">
        <v>1588</v>
      </c>
      <c r="B1591" s="2">
        <v>30</v>
      </c>
      <c r="C1591" s="10">
        <f t="shared" si="45"/>
        <v>47640</v>
      </c>
      <c r="D1591" s="4">
        <v>1588</v>
      </c>
      <c r="E1591" s="14">
        <f t="shared" si="43"/>
        <v>20.311712846347607</v>
      </c>
      <c r="F1591" s="10">
        <f t="shared" si="44"/>
        <v>32255</v>
      </c>
      <c r="G1591" s="4">
        <v>1588</v>
      </c>
      <c r="H1591" s="2">
        <v>50</v>
      </c>
      <c r="I1591" s="10">
        <f t="shared" si="46"/>
        <v>79400</v>
      </c>
      <c r="J1591" s="4">
        <v>1588</v>
      </c>
      <c r="K1591" s="11">
        <f t="shared" si="48"/>
        <v>51.574307304785897</v>
      </c>
      <c r="L1591" s="10">
        <f t="shared" si="49"/>
        <v>81900</v>
      </c>
      <c r="M1591" s="4">
        <v>1588</v>
      </c>
      <c r="N1591" s="2">
        <v>30</v>
      </c>
      <c r="O1591" s="10">
        <f t="shared" si="47"/>
        <v>47640</v>
      </c>
    </row>
    <row r="1592" spans="1:15" ht="15.75" customHeight="1" x14ac:dyDescent="0.2">
      <c r="A1592" s="1">
        <v>1589</v>
      </c>
      <c r="B1592" s="2">
        <v>30</v>
      </c>
      <c r="C1592" s="10">
        <f t="shared" si="45"/>
        <v>47670</v>
      </c>
      <c r="D1592" s="4">
        <v>1589</v>
      </c>
      <c r="E1592" s="14">
        <f t="shared" si="43"/>
        <v>20.311516677155442</v>
      </c>
      <c r="F1592" s="10">
        <f t="shared" si="44"/>
        <v>32275</v>
      </c>
      <c r="G1592" s="4">
        <v>1589</v>
      </c>
      <c r="H1592" s="2">
        <v>50</v>
      </c>
      <c r="I1592" s="10">
        <f t="shared" si="46"/>
        <v>79450</v>
      </c>
      <c r="J1592" s="4">
        <v>1589</v>
      </c>
      <c r="K1592" s="11">
        <f t="shared" si="48"/>
        <v>51.573316551290119</v>
      </c>
      <c r="L1592" s="10">
        <f t="shared" si="49"/>
        <v>81950</v>
      </c>
      <c r="M1592" s="4">
        <v>1589</v>
      </c>
      <c r="N1592" s="2">
        <v>30</v>
      </c>
      <c r="O1592" s="10">
        <f t="shared" si="47"/>
        <v>47670</v>
      </c>
    </row>
    <row r="1593" spans="1:15" ht="15.75" customHeight="1" x14ac:dyDescent="0.2">
      <c r="A1593" s="1">
        <v>1590</v>
      </c>
      <c r="B1593" s="2">
        <v>30</v>
      </c>
      <c r="C1593" s="10">
        <f t="shared" si="45"/>
        <v>47700</v>
      </c>
      <c r="D1593" s="4">
        <v>1590</v>
      </c>
      <c r="E1593" s="14">
        <f t="shared" si="43"/>
        <v>20.311320754716981</v>
      </c>
      <c r="F1593" s="10">
        <f t="shared" si="44"/>
        <v>32295</v>
      </c>
      <c r="G1593" s="4">
        <v>1590</v>
      </c>
      <c r="H1593" s="2">
        <v>50</v>
      </c>
      <c r="I1593" s="10">
        <f t="shared" si="46"/>
        <v>79500</v>
      </c>
      <c r="J1593" s="4">
        <v>1590</v>
      </c>
      <c r="K1593" s="11">
        <f t="shared" si="48"/>
        <v>51.572327044025158</v>
      </c>
      <c r="L1593" s="10">
        <f t="shared" si="49"/>
        <v>82000</v>
      </c>
      <c r="M1593" s="4">
        <v>1590</v>
      </c>
      <c r="N1593" s="2">
        <v>30</v>
      </c>
      <c r="O1593" s="10">
        <f t="shared" si="47"/>
        <v>47700</v>
      </c>
    </row>
    <row r="1594" spans="1:15" ht="15.75" customHeight="1" x14ac:dyDescent="0.2">
      <c r="A1594" s="1">
        <v>1591</v>
      </c>
      <c r="B1594" s="2">
        <v>30</v>
      </c>
      <c r="C1594" s="10">
        <f t="shared" si="45"/>
        <v>47730</v>
      </c>
      <c r="D1594" s="4">
        <v>1591</v>
      </c>
      <c r="E1594" s="14">
        <f t="shared" si="43"/>
        <v>20.311125078566938</v>
      </c>
      <c r="F1594" s="10">
        <f t="shared" si="44"/>
        <v>32315</v>
      </c>
      <c r="G1594" s="4">
        <v>1591</v>
      </c>
      <c r="H1594" s="2">
        <v>50</v>
      </c>
      <c r="I1594" s="10">
        <f t="shared" si="46"/>
        <v>79550</v>
      </c>
      <c r="J1594" s="4">
        <v>1591</v>
      </c>
      <c r="K1594" s="11">
        <f t="shared" si="48"/>
        <v>51.571338780641106</v>
      </c>
      <c r="L1594" s="10">
        <f t="shared" si="49"/>
        <v>82050</v>
      </c>
      <c r="M1594" s="4">
        <v>1591</v>
      </c>
      <c r="N1594" s="2">
        <v>30</v>
      </c>
      <c r="O1594" s="10">
        <f t="shared" si="47"/>
        <v>47730</v>
      </c>
    </row>
    <row r="1595" spans="1:15" ht="15.75" customHeight="1" x14ac:dyDescent="0.2">
      <c r="A1595" s="1">
        <v>1592</v>
      </c>
      <c r="B1595" s="2">
        <v>30</v>
      </c>
      <c r="C1595" s="10">
        <f t="shared" si="45"/>
        <v>47760</v>
      </c>
      <c r="D1595" s="4">
        <v>1592</v>
      </c>
      <c r="E1595" s="14">
        <f t="shared" si="43"/>
        <v>20.310929648241206</v>
      </c>
      <c r="F1595" s="10">
        <f t="shared" si="44"/>
        <v>32335</v>
      </c>
      <c r="G1595" s="4">
        <v>1592</v>
      </c>
      <c r="H1595" s="2">
        <v>50</v>
      </c>
      <c r="I1595" s="10">
        <f t="shared" si="46"/>
        <v>79600</v>
      </c>
      <c r="J1595" s="4">
        <v>1592</v>
      </c>
      <c r="K1595" s="11">
        <f t="shared" si="48"/>
        <v>51.570351758793969</v>
      </c>
      <c r="L1595" s="10">
        <f t="shared" si="49"/>
        <v>82100</v>
      </c>
      <c r="M1595" s="4">
        <v>1592</v>
      </c>
      <c r="N1595" s="2">
        <v>30</v>
      </c>
      <c r="O1595" s="10">
        <f t="shared" si="47"/>
        <v>47760</v>
      </c>
    </row>
    <row r="1596" spans="1:15" ht="15.75" customHeight="1" x14ac:dyDescent="0.2">
      <c r="A1596" s="1">
        <v>1593</v>
      </c>
      <c r="B1596" s="2">
        <v>30</v>
      </c>
      <c r="C1596" s="10">
        <f t="shared" si="45"/>
        <v>47790</v>
      </c>
      <c r="D1596" s="4">
        <v>1593</v>
      </c>
      <c r="E1596" s="14">
        <f t="shared" si="43"/>
        <v>20.310734463276837</v>
      </c>
      <c r="F1596" s="10">
        <f t="shared" si="44"/>
        <v>32355</v>
      </c>
      <c r="G1596" s="4">
        <v>1593</v>
      </c>
      <c r="H1596" s="2">
        <v>50</v>
      </c>
      <c r="I1596" s="10">
        <f t="shared" si="46"/>
        <v>79650</v>
      </c>
      <c r="J1596" s="4">
        <v>1593</v>
      </c>
      <c r="K1596" s="11">
        <f t="shared" si="48"/>
        <v>51.56936597614564</v>
      </c>
      <c r="L1596" s="10">
        <f t="shared" si="49"/>
        <v>82150</v>
      </c>
      <c r="M1596" s="4">
        <v>1593</v>
      </c>
      <c r="N1596" s="2">
        <v>30</v>
      </c>
      <c r="O1596" s="10">
        <f t="shared" si="47"/>
        <v>47790</v>
      </c>
    </row>
    <row r="1597" spans="1:15" ht="15.75" customHeight="1" x14ac:dyDescent="0.2">
      <c r="A1597" s="1">
        <v>1594</v>
      </c>
      <c r="B1597" s="2">
        <v>30</v>
      </c>
      <c r="C1597" s="10">
        <f t="shared" si="45"/>
        <v>47820</v>
      </c>
      <c r="D1597" s="4">
        <v>1594</v>
      </c>
      <c r="E1597" s="14">
        <f t="shared" si="43"/>
        <v>20.310539523212046</v>
      </c>
      <c r="F1597" s="10">
        <f t="shared" si="44"/>
        <v>32375</v>
      </c>
      <c r="G1597" s="4">
        <v>1594</v>
      </c>
      <c r="H1597" s="2">
        <v>50</v>
      </c>
      <c r="I1597" s="10">
        <f t="shared" si="46"/>
        <v>79700</v>
      </c>
      <c r="J1597" s="4">
        <v>1594</v>
      </c>
      <c r="K1597" s="11">
        <f t="shared" si="48"/>
        <v>51.568381430363864</v>
      </c>
      <c r="L1597" s="10">
        <f t="shared" si="49"/>
        <v>82200</v>
      </c>
      <c r="M1597" s="4">
        <v>1594</v>
      </c>
      <c r="N1597" s="2">
        <v>30</v>
      </c>
      <c r="O1597" s="10">
        <f t="shared" si="47"/>
        <v>47820</v>
      </c>
    </row>
    <row r="1598" spans="1:15" ht="15.75" customHeight="1" x14ac:dyDescent="0.2">
      <c r="A1598" s="1">
        <v>1595</v>
      </c>
      <c r="B1598" s="2">
        <v>30</v>
      </c>
      <c r="C1598" s="10">
        <f t="shared" si="45"/>
        <v>47850</v>
      </c>
      <c r="D1598" s="4">
        <v>1595</v>
      </c>
      <c r="E1598" s="14">
        <f t="shared" si="43"/>
        <v>20.310344827586206</v>
      </c>
      <c r="F1598" s="10">
        <f t="shared" si="44"/>
        <v>32395</v>
      </c>
      <c r="G1598" s="4">
        <v>1595</v>
      </c>
      <c r="H1598" s="2">
        <v>50</v>
      </c>
      <c r="I1598" s="10">
        <f t="shared" si="46"/>
        <v>79750</v>
      </c>
      <c r="J1598" s="4">
        <v>1595</v>
      </c>
      <c r="K1598" s="11">
        <f t="shared" si="48"/>
        <v>51.567398119122259</v>
      </c>
      <c r="L1598" s="10">
        <f t="shared" si="49"/>
        <v>82250</v>
      </c>
      <c r="M1598" s="4">
        <v>1595</v>
      </c>
      <c r="N1598" s="2">
        <v>30</v>
      </c>
      <c r="O1598" s="10">
        <f t="shared" si="47"/>
        <v>47850</v>
      </c>
    </row>
    <row r="1599" spans="1:15" ht="15.75" customHeight="1" x14ac:dyDescent="0.2">
      <c r="A1599" s="1">
        <v>1596</v>
      </c>
      <c r="B1599" s="2">
        <v>30</v>
      </c>
      <c r="C1599" s="10">
        <f t="shared" si="45"/>
        <v>47880</v>
      </c>
      <c r="D1599" s="4">
        <v>1596</v>
      </c>
      <c r="E1599" s="14">
        <f t="shared" si="43"/>
        <v>20.310150375939848</v>
      </c>
      <c r="F1599" s="10">
        <f t="shared" si="44"/>
        <v>32415</v>
      </c>
      <c r="G1599" s="4">
        <v>1596</v>
      </c>
      <c r="H1599" s="2">
        <v>50</v>
      </c>
      <c r="I1599" s="10">
        <f t="shared" si="46"/>
        <v>79800</v>
      </c>
      <c r="J1599" s="4">
        <v>1596</v>
      </c>
      <c r="K1599" s="11">
        <f t="shared" si="48"/>
        <v>51.56641604010025</v>
      </c>
      <c r="L1599" s="10">
        <f t="shared" si="49"/>
        <v>82300</v>
      </c>
      <c r="M1599" s="4">
        <v>1596</v>
      </c>
      <c r="N1599" s="2">
        <v>30</v>
      </c>
      <c r="O1599" s="10">
        <f t="shared" si="47"/>
        <v>47880</v>
      </c>
    </row>
    <row r="1600" spans="1:15" ht="15.75" customHeight="1" x14ac:dyDescent="0.2">
      <c r="A1600" s="1">
        <v>1597</v>
      </c>
      <c r="B1600" s="2">
        <v>30</v>
      </c>
      <c r="C1600" s="10">
        <f t="shared" si="45"/>
        <v>47910</v>
      </c>
      <c r="D1600" s="4">
        <v>1597</v>
      </c>
      <c r="E1600" s="14">
        <f t="shared" si="43"/>
        <v>20.309956167814651</v>
      </c>
      <c r="F1600" s="10">
        <f t="shared" si="44"/>
        <v>32435</v>
      </c>
      <c r="G1600" s="4">
        <v>1597</v>
      </c>
      <c r="H1600" s="2">
        <v>50</v>
      </c>
      <c r="I1600" s="10">
        <f t="shared" si="46"/>
        <v>79850</v>
      </c>
      <c r="J1600" s="4">
        <v>1597</v>
      </c>
      <c r="K1600" s="11">
        <f t="shared" si="48"/>
        <v>51.565435190983095</v>
      </c>
      <c r="L1600" s="10">
        <f t="shared" si="49"/>
        <v>82350</v>
      </c>
      <c r="M1600" s="4">
        <v>1597</v>
      </c>
      <c r="N1600" s="2">
        <v>30</v>
      </c>
      <c r="O1600" s="10">
        <f t="shared" si="47"/>
        <v>47910</v>
      </c>
    </row>
    <row r="1601" spans="1:15" ht="15.75" customHeight="1" x14ac:dyDescent="0.2">
      <c r="A1601" s="1">
        <v>1598</v>
      </c>
      <c r="B1601" s="2">
        <v>30</v>
      </c>
      <c r="C1601" s="10">
        <f t="shared" si="45"/>
        <v>47940</v>
      </c>
      <c r="D1601" s="4">
        <v>1598</v>
      </c>
      <c r="E1601" s="14">
        <f t="shared" si="43"/>
        <v>20.309762202753443</v>
      </c>
      <c r="F1601" s="10">
        <f t="shared" si="44"/>
        <v>32455</v>
      </c>
      <c r="G1601" s="4">
        <v>1598</v>
      </c>
      <c r="H1601" s="2">
        <v>50</v>
      </c>
      <c r="I1601" s="10">
        <f t="shared" si="46"/>
        <v>79900</v>
      </c>
      <c r="J1601" s="4">
        <v>1598</v>
      </c>
      <c r="K1601" s="11">
        <f t="shared" si="48"/>
        <v>51.564455569461828</v>
      </c>
      <c r="L1601" s="10">
        <f t="shared" si="49"/>
        <v>82400</v>
      </c>
      <c r="M1601" s="4">
        <v>1598</v>
      </c>
      <c r="N1601" s="2">
        <v>30</v>
      </c>
      <c r="O1601" s="10">
        <f t="shared" si="47"/>
        <v>47940</v>
      </c>
    </row>
    <row r="1602" spans="1:15" ht="15.75" customHeight="1" x14ac:dyDescent="0.2">
      <c r="A1602" s="1">
        <v>1599</v>
      </c>
      <c r="B1602" s="2">
        <v>30</v>
      </c>
      <c r="C1602" s="10">
        <f t="shared" si="45"/>
        <v>47970</v>
      </c>
      <c r="D1602" s="4">
        <v>1599</v>
      </c>
      <c r="E1602" s="14">
        <f t="shared" si="43"/>
        <v>20.309568480300186</v>
      </c>
      <c r="F1602" s="10">
        <f t="shared" si="44"/>
        <v>32475</v>
      </c>
      <c r="G1602" s="4">
        <v>1599</v>
      </c>
      <c r="H1602" s="2">
        <v>50</v>
      </c>
      <c r="I1602" s="10">
        <f t="shared" si="46"/>
        <v>79950</v>
      </c>
      <c r="J1602" s="4">
        <v>1599</v>
      </c>
      <c r="K1602" s="11">
        <f t="shared" si="48"/>
        <v>51.563477173233274</v>
      </c>
      <c r="L1602" s="10">
        <f t="shared" si="49"/>
        <v>82450</v>
      </c>
      <c r="M1602" s="4">
        <v>1599</v>
      </c>
      <c r="N1602" s="2">
        <v>30</v>
      </c>
      <c r="O1602" s="10">
        <f t="shared" si="47"/>
        <v>47970</v>
      </c>
    </row>
    <row r="1603" spans="1:15" ht="15.75" customHeight="1" x14ac:dyDescent="0.2">
      <c r="A1603" s="1">
        <v>1600</v>
      </c>
      <c r="B1603" s="2">
        <v>30</v>
      </c>
      <c r="C1603" s="10">
        <f t="shared" si="45"/>
        <v>48000</v>
      </c>
      <c r="D1603" s="4">
        <v>1600</v>
      </c>
      <c r="E1603" s="14">
        <f t="shared" si="43"/>
        <v>20.309374999999999</v>
      </c>
      <c r="F1603" s="10">
        <f t="shared" si="44"/>
        <v>32495</v>
      </c>
      <c r="G1603" s="4">
        <v>1600</v>
      </c>
      <c r="H1603" s="2">
        <v>50</v>
      </c>
      <c r="I1603" s="10">
        <f t="shared" si="46"/>
        <v>80000</v>
      </c>
      <c r="J1603" s="4">
        <v>1600</v>
      </c>
      <c r="K1603" s="11">
        <f t="shared" si="48"/>
        <v>51.5625</v>
      </c>
      <c r="L1603" s="10">
        <f t="shared" si="49"/>
        <v>82500</v>
      </c>
      <c r="M1603" s="4">
        <v>1600</v>
      </c>
      <c r="N1603" s="2">
        <v>30</v>
      </c>
      <c r="O1603" s="10">
        <f t="shared" si="47"/>
        <v>48000</v>
      </c>
    </row>
    <row r="1604" spans="1:15" ht="15.75" customHeight="1" x14ac:dyDescent="0.2">
      <c r="A1604" s="1">
        <v>1601</v>
      </c>
      <c r="B1604" s="2">
        <v>30</v>
      </c>
      <c r="C1604" s="10">
        <f t="shared" si="45"/>
        <v>48030</v>
      </c>
      <c r="D1604" s="4">
        <v>1601</v>
      </c>
      <c r="E1604" s="14">
        <f t="shared" si="43"/>
        <v>20.309181761399124</v>
      </c>
      <c r="F1604" s="10">
        <f t="shared" si="44"/>
        <v>32515</v>
      </c>
      <c r="G1604" s="4">
        <v>1601</v>
      </c>
      <c r="H1604" s="2">
        <v>50</v>
      </c>
      <c r="I1604" s="10">
        <f t="shared" si="46"/>
        <v>80050</v>
      </c>
      <c r="J1604" s="4">
        <v>1601</v>
      </c>
      <c r="K1604" s="11">
        <f t="shared" si="48"/>
        <v>51.561524047470328</v>
      </c>
      <c r="L1604" s="10">
        <f t="shared" si="49"/>
        <v>82550</v>
      </c>
      <c r="M1604" s="4">
        <v>1601</v>
      </c>
      <c r="N1604" s="2">
        <v>30</v>
      </c>
      <c r="O1604" s="10">
        <f t="shared" si="47"/>
        <v>48030</v>
      </c>
    </row>
    <row r="1605" spans="1:15" ht="15.75" customHeight="1" x14ac:dyDescent="0.2">
      <c r="A1605" s="1">
        <v>1602</v>
      </c>
      <c r="B1605" s="2">
        <v>30</v>
      </c>
      <c r="C1605" s="10">
        <f t="shared" si="45"/>
        <v>48060</v>
      </c>
      <c r="D1605" s="4">
        <v>1602</v>
      </c>
      <c r="E1605" s="14">
        <f t="shared" si="43"/>
        <v>20.308988764044944</v>
      </c>
      <c r="F1605" s="10">
        <f t="shared" si="44"/>
        <v>32535</v>
      </c>
      <c r="G1605" s="4">
        <v>1602</v>
      </c>
      <c r="H1605" s="2">
        <v>50</v>
      </c>
      <c r="I1605" s="10">
        <f t="shared" si="46"/>
        <v>80100</v>
      </c>
      <c r="J1605" s="4">
        <v>1602</v>
      </c>
      <c r="K1605" s="11">
        <f t="shared" si="48"/>
        <v>51.560549313358301</v>
      </c>
      <c r="L1605" s="10">
        <f t="shared" si="49"/>
        <v>82600</v>
      </c>
      <c r="M1605" s="4">
        <v>1602</v>
      </c>
      <c r="N1605" s="2">
        <v>30</v>
      </c>
      <c r="O1605" s="10">
        <f t="shared" si="47"/>
        <v>48060</v>
      </c>
    </row>
    <row r="1606" spans="1:15" ht="15.75" customHeight="1" x14ac:dyDescent="0.2">
      <c r="A1606" s="1">
        <v>1603</v>
      </c>
      <c r="B1606" s="2">
        <v>30</v>
      </c>
      <c r="C1606" s="10">
        <f t="shared" si="45"/>
        <v>48090</v>
      </c>
      <c r="D1606" s="4">
        <v>1603</v>
      </c>
      <c r="E1606" s="14">
        <f t="shared" si="43"/>
        <v>20.308796007485963</v>
      </c>
      <c r="F1606" s="10">
        <f t="shared" si="44"/>
        <v>32555</v>
      </c>
      <c r="G1606" s="4">
        <v>1603</v>
      </c>
      <c r="H1606" s="2">
        <v>50</v>
      </c>
      <c r="I1606" s="10">
        <f t="shared" si="46"/>
        <v>80150</v>
      </c>
      <c r="J1606" s="4">
        <v>1603</v>
      </c>
      <c r="K1606" s="11">
        <f t="shared" si="48"/>
        <v>51.559575795383658</v>
      </c>
      <c r="L1606" s="10">
        <f t="shared" si="49"/>
        <v>82650</v>
      </c>
      <c r="M1606" s="4">
        <v>1603</v>
      </c>
      <c r="N1606" s="2">
        <v>30</v>
      </c>
      <c r="O1606" s="10">
        <f t="shared" si="47"/>
        <v>48090</v>
      </c>
    </row>
    <row r="1607" spans="1:15" ht="15.75" customHeight="1" x14ac:dyDescent="0.2">
      <c r="A1607" s="1">
        <v>1604</v>
      </c>
      <c r="B1607" s="2">
        <v>30</v>
      </c>
      <c r="C1607" s="10">
        <f t="shared" si="45"/>
        <v>48120</v>
      </c>
      <c r="D1607" s="4">
        <v>1604</v>
      </c>
      <c r="E1607" s="14">
        <f t="shared" si="43"/>
        <v>20.308603491271821</v>
      </c>
      <c r="F1607" s="10">
        <f t="shared" si="44"/>
        <v>32575</v>
      </c>
      <c r="G1607" s="4">
        <v>1604</v>
      </c>
      <c r="H1607" s="2">
        <v>50</v>
      </c>
      <c r="I1607" s="10">
        <f t="shared" si="46"/>
        <v>80200</v>
      </c>
      <c r="J1607" s="4">
        <v>1604</v>
      </c>
      <c r="K1607" s="11">
        <f t="shared" si="48"/>
        <v>51.558603491271818</v>
      </c>
      <c r="L1607" s="10">
        <f t="shared" si="49"/>
        <v>82700</v>
      </c>
      <c r="M1607" s="4">
        <v>1604</v>
      </c>
      <c r="N1607" s="2">
        <v>30</v>
      </c>
      <c r="O1607" s="10">
        <f t="shared" si="47"/>
        <v>48120</v>
      </c>
    </row>
    <row r="1608" spans="1:15" ht="15.75" customHeight="1" x14ac:dyDescent="0.2">
      <c r="A1608" s="1">
        <v>1605</v>
      </c>
      <c r="B1608" s="2">
        <v>30</v>
      </c>
      <c r="C1608" s="10">
        <f t="shared" si="45"/>
        <v>48150</v>
      </c>
      <c r="D1608" s="4">
        <v>1605</v>
      </c>
      <c r="E1608" s="14">
        <f t="shared" si="43"/>
        <v>20.308411214953271</v>
      </c>
      <c r="F1608" s="10">
        <f t="shared" si="44"/>
        <v>32595</v>
      </c>
      <c r="G1608" s="4">
        <v>1605</v>
      </c>
      <c r="H1608" s="2">
        <v>50</v>
      </c>
      <c r="I1608" s="10">
        <f t="shared" si="46"/>
        <v>80250</v>
      </c>
      <c r="J1608" s="4">
        <v>1605</v>
      </c>
      <c r="K1608" s="11">
        <f t="shared" si="48"/>
        <v>51.557632398753896</v>
      </c>
      <c r="L1608" s="10">
        <f t="shared" si="49"/>
        <v>82750</v>
      </c>
      <c r="M1608" s="4">
        <v>1605</v>
      </c>
      <c r="N1608" s="2">
        <v>30</v>
      </c>
      <c r="O1608" s="10">
        <f t="shared" si="47"/>
        <v>48150</v>
      </c>
    </row>
    <row r="1609" spans="1:15" ht="15.75" customHeight="1" x14ac:dyDescent="0.2">
      <c r="A1609" s="1">
        <v>1606</v>
      </c>
      <c r="B1609" s="2">
        <v>30</v>
      </c>
      <c r="C1609" s="10">
        <f t="shared" si="45"/>
        <v>48180</v>
      </c>
      <c r="D1609" s="4">
        <v>1606</v>
      </c>
      <c r="E1609" s="14">
        <f t="shared" si="43"/>
        <v>20.30821917808219</v>
      </c>
      <c r="F1609" s="10">
        <f t="shared" si="44"/>
        <v>32615</v>
      </c>
      <c r="G1609" s="4">
        <v>1606</v>
      </c>
      <c r="H1609" s="2">
        <v>50</v>
      </c>
      <c r="I1609" s="10">
        <f t="shared" si="46"/>
        <v>80300</v>
      </c>
      <c r="J1609" s="4">
        <v>1606</v>
      </c>
      <c r="K1609" s="11">
        <f t="shared" si="48"/>
        <v>51.556662515566622</v>
      </c>
      <c r="L1609" s="10">
        <f t="shared" si="49"/>
        <v>82800</v>
      </c>
      <c r="M1609" s="4">
        <v>1606</v>
      </c>
      <c r="N1609" s="2">
        <v>30</v>
      </c>
      <c r="O1609" s="10">
        <f t="shared" si="47"/>
        <v>48180</v>
      </c>
    </row>
    <row r="1610" spans="1:15" ht="15.75" customHeight="1" x14ac:dyDescent="0.2">
      <c r="A1610" s="1">
        <v>1607</v>
      </c>
      <c r="B1610" s="2">
        <v>30</v>
      </c>
      <c r="C1610" s="10">
        <f t="shared" si="45"/>
        <v>48210</v>
      </c>
      <c r="D1610" s="4">
        <v>1607</v>
      </c>
      <c r="E1610" s="14">
        <f t="shared" si="43"/>
        <v>20.308027380211573</v>
      </c>
      <c r="F1610" s="10">
        <f t="shared" si="44"/>
        <v>32635</v>
      </c>
      <c r="G1610" s="4">
        <v>1607</v>
      </c>
      <c r="H1610" s="2">
        <v>50</v>
      </c>
      <c r="I1610" s="10">
        <f t="shared" si="46"/>
        <v>80350</v>
      </c>
      <c r="J1610" s="4">
        <v>1607</v>
      </c>
      <c r="K1610" s="11">
        <f t="shared" si="48"/>
        <v>51.555693839452395</v>
      </c>
      <c r="L1610" s="10">
        <f t="shared" si="49"/>
        <v>82850</v>
      </c>
      <c r="M1610" s="4">
        <v>1607</v>
      </c>
      <c r="N1610" s="2">
        <v>30</v>
      </c>
      <c r="O1610" s="10">
        <f t="shared" si="47"/>
        <v>48210</v>
      </c>
    </row>
    <row r="1611" spans="1:15" ht="15.75" customHeight="1" x14ac:dyDescent="0.2">
      <c r="A1611" s="1">
        <v>1608</v>
      </c>
      <c r="B1611" s="2">
        <v>30</v>
      </c>
      <c r="C1611" s="10">
        <f t="shared" si="45"/>
        <v>48240</v>
      </c>
      <c r="D1611" s="4">
        <v>1608</v>
      </c>
      <c r="E1611" s="14">
        <f t="shared" si="43"/>
        <v>20.307835820895523</v>
      </c>
      <c r="F1611" s="10">
        <f t="shared" si="44"/>
        <v>32655</v>
      </c>
      <c r="G1611" s="4">
        <v>1608</v>
      </c>
      <c r="H1611" s="2">
        <v>50</v>
      </c>
      <c r="I1611" s="10">
        <f t="shared" si="46"/>
        <v>80400</v>
      </c>
      <c r="J1611" s="4">
        <v>1608</v>
      </c>
      <c r="K1611" s="11">
        <f t="shared" si="48"/>
        <v>51.554726368159201</v>
      </c>
      <c r="L1611" s="10">
        <f t="shared" si="49"/>
        <v>82900</v>
      </c>
      <c r="M1611" s="4">
        <v>1608</v>
      </c>
      <c r="N1611" s="2">
        <v>30</v>
      </c>
      <c r="O1611" s="10">
        <f t="shared" si="47"/>
        <v>48240</v>
      </c>
    </row>
    <row r="1612" spans="1:15" ht="15.75" customHeight="1" x14ac:dyDescent="0.2">
      <c r="A1612" s="1">
        <v>1609</v>
      </c>
      <c r="B1612" s="2">
        <v>30</v>
      </c>
      <c r="C1612" s="10">
        <f t="shared" si="45"/>
        <v>48270</v>
      </c>
      <c r="D1612" s="4">
        <v>1609</v>
      </c>
      <c r="E1612" s="14">
        <f t="shared" si="43"/>
        <v>20.307644499689246</v>
      </c>
      <c r="F1612" s="10">
        <f t="shared" si="44"/>
        <v>32675</v>
      </c>
      <c r="G1612" s="4">
        <v>1609</v>
      </c>
      <c r="H1612" s="2">
        <v>50</v>
      </c>
      <c r="I1612" s="10">
        <f t="shared" si="46"/>
        <v>80450</v>
      </c>
      <c r="J1612" s="4">
        <v>1609</v>
      </c>
      <c r="K1612" s="11">
        <f t="shared" si="48"/>
        <v>51.553760099440645</v>
      </c>
      <c r="L1612" s="10">
        <f t="shared" si="49"/>
        <v>82950</v>
      </c>
      <c r="M1612" s="4">
        <v>1609</v>
      </c>
      <c r="N1612" s="2">
        <v>30</v>
      </c>
      <c r="O1612" s="10">
        <f t="shared" si="47"/>
        <v>48270</v>
      </c>
    </row>
    <row r="1613" spans="1:15" ht="15.75" customHeight="1" x14ac:dyDescent="0.2">
      <c r="A1613" s="1">
        <v>1610</v>
      </c>
      <c r="B1613" s="2">
        <v>30</v>
      </c>
      <c r="C1613" s="10">
        <f t="shared" si="45"/>
        <v>48300</v>
      </c>
      <c r="D1613" s="4">
        <v>1610</v>
      </c>
      <c r="E1613" s="14">
        <f t="shared" si="43"/>
        <v>20.30745341614907</v>
      </c>
      <c r="F1613" s="10">
        <f t="shared" si="44"/>
        <v>32695</v>
      </c>
      <c r="G1613" s="4">
        <v>1610</v>
      </c>
      <c r="H1613" s="2">
        <v>50</v>
      </c>
      <c r="I1613" s="10">
        <f t="shared" si="46"/>
        <v>80500</v>
      </c>
      <c r="J1613" s="4">
        <v>1610</v>
      </c>
      <c r="K1613" s="11">
        <f t="shared" si="48"/>
        <v>51.552795031055901</v>
      </c>
      <c r="L1613" s="10">
        <f t="shared" si="49"/>
        <v>83000</v>
      </c>
      <c r="M1613" s="4">
        <v>1610</v>
      </c>
      <c r="N1613" s="2">
        <v>30</v>
      </c>
      <c r="O1613" s="10">
        <f t="shared" si="47"/>
        <v>48300</v>
      </c>
    </row>
    <row r="1614" spans="1:15" ht="15.75" customHeight="1" x14ac:dyDescent="0.2">
      <c r="A1614" s="1">
        <v>1611</v>
      </c>
      <c r="B1614" s="2">
        <v>30</v>
      </c>
      <c r="C1614" s="10">
        <f t="shared" si="45"/>
        <v>48330</v>
      </c>
      <c r="D1614" s="4">
        <v>1611</v>
      </c>
      <c r="E1614" s="14">
        <f t="shared" si="43"/>
        <v>20.307262569832403</v>
      </c>
      <c r="F1614" s="10">
        <f t="shared" si="44"/>
        <v>32715</v>
      </c>
      <c r="G1614" s="4">
        <v>1611</v>
      </c>
      <c r="H1614" s="2">
        <v>50</v>
      </c>
      <c r="I1614" s="10">
        <f t="shared" si="46"/>
        <v>80550</v>
      </c>
      <c r="J1614" s="4">
        <v>1611</v>
      </c>
      <c r="K1614" s="11">
        <f t="shared" si="48"/>
        <v>51.551831160769709</v>
      </c>
      <c r="L1614" s="10">
        <f t="shared" si="49"/>
        <v>83050</v>
      </c>
      <c r="M1614" s="4">
        <v>1611</v>
      </c>
      <c r="N1614" s="2">
        <v>30</v>
      </c>
      <c r="O1614" s="10">
        <f t="shared" si="47"/>
        <v>48330</v>
      </c>
    </row>
    <row r="1615" spans="1:15" ht="15.75" customHeight="1" x14ac:dyDescent="0.2">
      <c r="A1615" s="1">
        <v>1612</v>
      </c>
      <c r="B1615" s="2">
        <v>30</v>
      </c>
      <c r="C1615" s="10">
        <f t="shared" si="45"/>
        <v>48360</v>
      </c>
      <c r="D1615" s="4">
        <v>1612</v>
      </c>
      <c r="E1615" s="14">
        <f t="shared" si="43"/>
        <v>20.307071960297765</v>
      </c>
      <c r="F1615" s="10">
        <f t="shared" si="44"/>
        <v>32735</v>
      </c>
      <c r="G1615" s="4">
        <v>1612</v>
      </c>
      <c r="H1615" s="2">
        <v>50</v>
      </c>
      <c r="I1615" s="10">
        <f t="shared" si="46"/>
        <v>80600</v>
      </c>
      <c r="J1615" s="4">
        <v>1612</v>
      </c>
      <c r="K1615" s="11">
        <f t="shared" si="48"/>
        <v>51.550868486352357</v>
      </c>
      <c r="L1615" s="10">
        <f t="shared" si="49"/>
        <v>83100</v>
      </c>
      <c r="M1615" s="4">
        <v>1612</v>
      </c>
      <c r="N1615" s="2">
        <v>30</v>
      </c>
      <c r="O1615" s="10">
        <f t="shared" si="47"/>
        <v>48360</v>
      </c>
    </row>
    <row r="1616" spans="1:15" ht="15.75" customHeight="1" x14ac:dyDescent="0.2">
      <c r="A1616" s="1">
        <v>1613</v>
      </c>
      <c r="B1616" s="2">
        <v>30</v>
      </c>
      <c r="C1616" s="10">
        <f t="shared" si="45"/>
        <v>48390</v>
      </c>
      <c r="D1616" s="4">
        <v>1613</v>
      </c>
      <c r="E1616" s="14">
        <f t="shared" si="43"/>
        <v>20.306881587104773</v>
      </c>
      <c r="F1616" s="10">
        <f t="shared" si="44"/>
        <v>32755</v>
      </c>
      <c r="G1616" s="4">
        <v>1613</v>
      </c>
      <c r="H1616" s="2">
        <v>50</v>
      </c>
      <c r="I1616" s="10">
        <f t="shared" si="46"/>
        <v>80650</v>
      </c>
      <c r="J1616" s="4">
        <v>1613</v>
      </c>
      <c r="K1616" s="11">
        <f t="shared" si="48"/>
        <v>51.549907005579662</v>
      </c>
      <c r="L1616" s="10">
        <f t="shared" si="49"/>
        <v>83150</v>
      </c>
      <c r="M1616" s="4">
        <v>1613</v>
      </c>
      <c r="N1616" s="2">
        <v>30</v>
      </c>
      <c r="O1616" s="10">
        <f t="shared" si="47"/>
        <v>48390</v>
      </c>
    </row>
    <row r="1617" spans="1:15" ht="15.75" customHeight="1" x14ac:dyDescent="0.2">
      <c r="A1617" s="1">
        <v>1614</v>
      </c>
      <c r="B1617" s="2">
        <v>30</v>
      </c>
      <c r="C1617" s="10">
        <f t="shared" si="45"/>
        <v>48420</v>
      </c>
      <c r="D1617" s="4">
        <v>1614</v>
      </c>
      <c r="E1617" s="14">
        <f t="shared" si="43"/>
        <v>20.306691449814128</v>
      </c>
      <c r="F1617" s="10">
        <f t="shared" si="44"/>
        <v>32775</v>
      </c>
      <c r="G1617" s="4">
        <v>1614</v>
      </c>
      <c r="H1617" s="2">
        <v>50</v>
      </c>
      <c r="I1617" s="10">
        <f t="shared" si="46"/>
        <v>80700</v>
      </c>
      <c r="J1617" s="4">
        <v>1614</v>
      </c>
      <c r="K1617" s="11">
        <f t="shared" si="48"/>
        <v>51.548946716232962</v>
      </c>
      <c r="L1617" s="10">
        <f t="shared" si="49"/>
        <v>83200</v>
      </c>
      <c r="M1617" s="4">
        <v>1614</v>
      </c>
      <c r="N1617" s="2">
        <v>30</v>
      </c>
      <c r="O1617" s="10">
        <f t="shared" si="47"/>
        <v>48420</v>
      </c>
    </row>
    <row r="1618" spans="1:15" ht="15.75" customHeight="1" x14ac:dyDescent="0.2">
      <c r="A1618" s="1">
        <v>1615</v>
      </c>
      <c r="B1618" s="2">
        <v>30</v>
      </c>
      <c r="C1618" s="10">
        <f t="shared" si="45"/>
        <v>48450</v>
      </c>
      <c r="D1618" s="4">
        <v>1615</v>
      </c>
      <c r="E1618" s="14">
        <f t="shared" si="43"/>
        <v>20.306501547987615</v>
      </c>
      <c r="F1618" s="10">
        <f t="shared" si="44"/>
        <v>32795</v>
      </c>
      <c r="G1618" s="4">
        <v>1615</v>
      </c>
      <c r="H1618" s="2">
        <v>50</v>
      </c>
      <c r="I1618" s="10">
        <f t="shared" si="46"/>
        <v>80750</v>
      </c>
      <c r="J1618" s="4">
        <v>1615</v>
      </c>
      <c r="K1618" s="11">
        <f t="shared" si="48"/>
        <v>51.547987616099071</v>
      </c>
      <c r="L1618" s="10">
        <f t="shared" si="49"/>
        <v>83250</v>
      </c>
      <c r="M1618" s="4">
        <v>1615</v>
      </c>
      <c r="N1618" s="2">
        <v>30</v>
      </c>
      <c r="O1618" s="10">
        <f t="shared" si="47"/>
        <v>48450</v>
      </c>
    </row>
    <row r="1619" spans="1:15" ht="15.75" customHeight="1" x14ac:dyDescent="0.2">
      <c r="A1619" s="1">
        <v>1616</v>
      </c>
      <c r="B1619" s="2">
        <v>30</v>
      </c>
      <c r="C1619" s="10">
        <f t="shared" si="45"/>
        <v>48480</v>
      </c>
      <c r="D1619" s="4">
        <v>1616</v>
      </c>
      <c r="E1619" s="14">
        <f t="shared" si="43"/>
        <v>20.306311881188119</v>
      </c>
      <c r="F1619" s="10">
        <f t="shared" si="44"/>
        <v>32815</v>
      </c>
      <c r="G1619" s="4">
        <v>1616</v>
      </c>
      <c r="H1619" s="2">
        <v>50</v>
      </c>
      <c r="I1619" s="10">
        <f t="shared" si="46"/>
        <v>80800</v>
      </c>
      <c r="J1619" s="4">
        <v>1616</v>
      </c>
      <c r="K1619" s="11">
        <f t="shared" si="48"/>
        <v>51.547029702970299</v>
      </c>
      <c r="L1619" s="10">
        <f t="shared" si="49"/>
        <v>83300</v>
      </c>
      <c r="M1619" s="4">
        <v>1616</v>
      </c>
      <c r="N1619" s="2">
        <v>30</v>
      </c>
      <c r="O1619" s="10">
        <f t="shared" si="47"/>
        <v>48480</v>
      </c>
    </row>
    <row r="1620" spans="1:15" ht="15.75" customHeight="1" x14ac:dyDescent="0.2">
      <c r="A1620" s="1">
        <v>1617</v>
      </c>
      <c r="B1620" s="2">
        <v>30</v>
      </c>
      <c r="C1620" s="10">
        <f t="shared" si="45"/>
        <v>48510</v>
      </c>
      <c r="D1620" s="4">
        <v>1617</v>
      </c>
      <c r="E1620" s="14">
        <f t="shared" si="43"/>
        <v>20.306122448979593</v>
      </c>
      <c r="F1620" s="10">
        <f t="shared" si="44"/>
        <v>32835</v>
      </c>
      <c r="G1620" s="4">
        <v>1617</v>
      </c>
      <c r="H1620" s="2">
        <v>50</v>
      </c>
      <c r="I1620" s="10">
        <f t="shared" si="46"/>
        <v>80850</v>
      </c>
      <c r="J1620" s="4">
        <v>1617</v>
      </c>
      <c r="K1620" s="11">
        <f t="shared" si="48"/>
        <v>51.546072974644403</v>
      </c>
      <c r="L1620" s="10">
        <f t="shared" si="49"/>
        <v>83350</v>
      </c>
      <c r="M1620" s="4">
        <v>1617</v>
      </c>
      <c r="N1620" s="2">
        <v>30</v>
      </c>
      <c r="O1620" s="10">
        <f t="shared" si="47"/>
        <v>48510</v>
      </c>
    </row>
    <row r="1621" spans="1:15" ht="15.75" customHeight="1" x14ac:dyDescent="0.2">
      <c r="A1621" s="1">
        <v>1618</v>
      </c>
      <c r="B1621" s="2">
        <v>30</v>
      </c>
      <c r="C1621" s="10">
        <f t="shared" si="45"/>
        <v>48540</v>
      </c>
      <c r="D1621" s="4">
        <v>1618</v>
      </c>
      <c r="E1621" s="14">
        <f t="shared" si="43"/>
        <v>20.305933250927069</v>
      </c>
      <c r="F1621" s="10">
        <f t="shared" si="44"/>
        <v>32855</v>
      </c>
      <c r="G1621" s="4">
        <v>1618</v>
      </c>
      <c r="H1621" s="2">
        <v>50</v>
      </c>
      <c r="I1621" s="10">
        <f t="shared" si="46"/>
        <v>80900</v>
      </c>
      <c r="J1621" s="4">
        <v>1618</v>
      </c>
      <c r="K1621" s="11">
        <f t="shared" si="48"/>
        <v>51.545117428924598</v>
      </c>
      <c r="L1621" s="10">
        <f t="shared" si="49"/>
        <v>83400</v>
      </c>
      <c r="M1621" s="4">
        <v>1618</v>
      </c>
      <c r="N1621" s="2">
        <v>30</v>
      </c>
      <c r="O1621" s="10">
        <f t="shared" si="47"/>
        <v>48540</v>
      </c>
    </row>
    <row r="1622" spans="1:15" ht="15.75" customHeight="1" x14ac:dyDescent="0.2">
      <c r="A1622" s="1">
        <v>1619</v>
      </c>
      <c r="B1622" s="2">
        <v>30</v>
      </c>
      <c r="C1622" s="10">
        <f t="shared" si="45"/>
        <v>48570</v>
      </c>
      <c r="D1622" s="4">
        <v>1619</v>
      </c>
      <c r="E1622" s="14">
        <f t="shared" si="43"/>
        <v>20.305744286596664</v>
      </c>
      <c r="F1622" s="10">
        <f t="shared" si="44"/>
        <v>32875</v>
      </c>
      <c r="G1622" s="4">
        <v>1619</v>
      </c>
      <c r="H1622" s="2">
        <v>50</v>
      </c>
      <c r="I1622" s="10">
        <f t="shared" si="46"/>
        <v>80950</v>
      </c>
      <c r="J1622" s="4">
        <v>1619</v>
      </c>
      <c r="K1622" s="11">
        <f t="shared" si="48"/>
        <v>51.544163063619521</v>
      </c>
      <c r="L1622" s="10">
        <f t="shared" si="49"/>
        <v>83450</v>
      </c>
      <c r="M1622" s="4">
        <v>1619</v>
      </c>
      <c r="N1622" s="2">
        <v>30</v>
      </c>
      <c r="O1622" s="10">
        <f t="shared" si="47"/>
        <v>48570</v>
      </c>
    </row>
    <row r="1623" spans="1:15" ht="15.75" customHeight="1" x14ac:dyDescent="0.2">
      <c r="A1623" s="1">
        <v>1620</v>
      </c>
      <c r="B1623" s="2">
        <v>30</v>
      </c>
      <c r="C1623" s="10">
        <f t="shared" si="45"/>
        <v>48600</v>
      </c>
      <c r="D1623" s="4">
        <v>1620</v>
      </c>
      <c r="E1623" s="14">
        <f t="shared" si="43"/>
        <v>20.305555555555557</v>
      </c>
      <c r="F1623" s="10">
        <f t="shared" si="44"/>
        <v>32895</v>
      </c>
      <c r="G1623" s="4">
        <v>1620</v>
      </c>
      <c r="H1623" s="2">
        <v>50</v>
      </c>
      <c r="I1623" s="10">
        <f t="shared" si="46"/>
        <v>81000</v>
      </c>
      <c r="J1623" s="4">
        <v>1620</v>
      </c>
      <c r="K1623" s="11">
        <f t="shared" si="48"/>
        <v>51.543209876543209</v>
      </c>
      <c r="L1623" s="10">
        <f t="shared" si="49"/>
        <v>83500</v>
      </c>
      <c r="M1623" s="4">
        <v>1620</v>
      </c>
      <c r="N1623" s="2">
        <v>30</v>
      </c>
      <c r="O1623" s="10">
        <f t="shared" si="47"/>
        <v>48600</v>
      </c>
    </row>
    <row r="1624" spans="1:15" ht="15.75" customHeight="1" x14ac:dyDescent="0.2">
      <c r="A1624" s="1">
        <v>1621</v>
      </c>
      <c r="B1624" s="2">
        <v>30</v>
      </c>
      <c r="C1624" s="10">
        <f t="shared" si="45"/>
        <v>48630</v>
      </c>
      <c r="D1624" s="4">
        <v>1621</v>
      </c>
      <c r="E1624" s="14">
        <f t="shared" si="43"/>
        <v>20.305367057371992</v>
      </c>
      <c r="F1624" s="10">
        <f t="shared" si="44"/>
        <v>32915</v>
      </c>
      <c r="G1624" s="4">
        <v>1621</v>
      </c>
      <c r="H1624" s="2">
        <v>50</v>
      </c>
      <c r="I1624" s="10">
        <f t="shared" si="46"/>
        <v>81050</v>
      </c>
      <c r="J1624" s="4">
        <v>1621</v>
      </c>
      <c r="K1624" s="11">
        <f t="shared" si="48"/>
        <v>51.542257865515111</v>
      </c>
      <c r="L1624" s="10">
        <f t="shared" si="49"/>
        <v>83550</v>
      </c>
      <c r="M1624" s="4">
        <v>1621</v>
      </c>
      <c r="N1624" s="2">
        <v>30</v>
      </c>
      <c r="O1624" s="10">
        <f t="shared" si="47"/>
        <v>48630</v>
      </c>
    </row>
    <row r="1625" spans="1:15" ht="15.75" customHeight="1" x14ac:dyDescent="0.2">
      <c r="A1625" s="1">
        <v>1622</v>
      </c>
      <c r="B1625" s="2">
        <v>30</v>
      </c>
      <c r="C1625" s="10">
        <f t="shared" si="45"/>
        <v>48660</v>
      </c>
      <c r="D1625" s="4">
        <v>1622</v>
      </c>
      <c r="E1625" s="14">
        <f t="shared" si="43"/>
        <v>20.30517879161529</v>
      </c>
      <c r="F1625" s="10">
        <f t="shared" si="44"/>
        <v>32935</v>
      </c>
      <c r="G1625" s="4">
        <v>1622</v>
      </c>
      <c r="H1625" s="2">
        <v>50</v>
      </c>
      <c r="I1625" s="10">
        <f t="shared" si="46"/>
        <v>81100</v>
      </c>
      <c r="J1625" s="4">
        <v>1622</v>
      </c>
      <c r="K1625" s="11">
        <f t="shared" si="48"/>
        <v>51.541307028360052</v>
      </c>
      <c r="L1625" s="10">
        <f t="shared" si="49"/>
        <v>83600</v>
      </c>
      <c r="M1625" s="4">
        <v>1622</v>
      </c>
      <c r="N1625" s="2">
        <v>30</v>
      </c>
      <c r="O1625" s="10">
        <f t="shared" si="47"/>
        <v>48660</v>
      </c>
    </row>
    <row r="1626" spans="1:15" ht="15.75" customHeight="1" x14ac:dyDescent="0.2">
      <c r="A1626" s="1">
        <v>1623</v>
      </c>
      <c r="B1626" s="2">
        <v>30</v>
      </c>
      <c r="C1626" s="10">
        <f t="shared" si="45"/>
        <v>48690</v>
      </c>
      <c r="D1626" s="4">
        <v>1623</v>
      </c>
      <c r="E1626" s="14">
        <f t="shared" si="43"/>
        <v>20.304990757855823</v>
      </c>
      <c r="F1626" s="10">
        <f t="shared" si="44"/>
        <v>32955</v>
      </c>
      <c r="G1626" s="4">
        <v>1623</v>
      </c>
      <c r="H1626" s="2">
        <v>50</v>
      </c>
      <c r="I1626" s="10">
        <f t="shared" si="46"/>
        <v>81150</v>
      </c>
      <c r="J1626" s="4">
        <v>1623</v>
      </c>
      <c r="K1626" s="11">
        <f t="shared" si="48"/>
        <v>51.540357362908196</v>
      </c>
      <c r="L1626" s="10">
        <f t="shared" si="49"/>
        <v>83650</v>
      </c>
      <c r="M1626" s="4">
        <v>1623</v>
      </c>
      <c r="N1626" s="2">
        <v>30</v>
      </c>
      <c r="O1626" s="10">
        <f t="shared" si="47"/>
        <v>48690</v>
      </c>
    </row>
    <row r="1627" spans="1:15" ht="15.75" customHeight="1" x14ac:dyDescent="0.2">
      <c r="A1627" s="1">
        <v>1624</v>
      </c>
      <c r="B1627" s="2">
        <v>30</v>
      </c>
      <c r="C1627" s="10">
        <f t="shared" si="45"/>
        <v>48720</v>
      </c>
      <c r="D1627" s="4">
        <v>1624</v>
      </c>
      <c r="E1627" s="14">
        <f t="shared" si="43"/>
        <v>20.304802955665025</v>
      </c>
      <c r="F1627" s="10">
        <f t="shared" si="44"/>
        <v>32975</v>
      </c>
      <c r="G1627" s="4">
        <v>1624</v>
      </c>
      <c r="H1627" s="2">
        <v>50</v>
      </c>
      <c r="I1627" s="10">
        <f t="shared" si="46"/>
        <v>81200</v>
      </c>
      <c r="J1627" s="4">
        <v>1624</v>
      </c>
      <c r="K1627" s="11">
        <f t="shared" si="48"/>
        <v>51.539408866995075</v>
      </c>
      <c r="L1627" s="10">
        <f t="shared" si="49"/>
        <v>83700</v>
      </c>
      <c r="M1627" s="4">
        <v>1624</v>
      </c>
      <c r="N1627" s="2">
        <v>30</v>
      </c>
      <c r="O1627" s="10">
        <f t="shared" si="47"/>
        <v>48720</v>
      </c>
    </row>
    <row r="1628" spans="1:15" ht="15.75" customHeight="1" x14ac:dyDescent="0.2">
      <c r="A1628" s="1">
        <v>1625</v>
      </c>
      <c r="B1628" s="2">
        <v>30</v>
      </c>
      <c r="C1628" s="10">
        <f t="shared" si="45"/>
        <v>48750</v>
      </c>
      <c r="D1628" s="4">
        <v>1625</v>
      </c>
      <c r="E1628" s="14">
        <f t="shared" si="43"/>
        <v>20.304615384615385</v>
      </c>
      <c r="F1628" s="10">
        <f t="shared" si="44"/>
        <v>32995</v>
      </c>
      <c r="G1628" s="4">
        <v>1625</v>
      </c>
      <c r="H1628" s="2">
        <v>50</v>
      </c>
      <c r="I1628" s="10">
        <f t="shared" si="46"/>
        <v>81250</v>
      </c>
      <c r="J1628" s="4">
        <v>1625</v>
      </c>
      <c r="K1628" s="11">
        <f t="shared" si="48"/>
        <v>51.53846153846154</v>
      </c>
      <c r="L1628" s="10">
        <f t="shared" si="49"/>
        <v>83750</v>
      </c>
      <c r="M1628" s="4">
        <v>1625</v>
      </c>
      <c r="N1628" s="2">
        <v>30</v>
      </c>
      <c r="O1628" s="10">
        <f t="shared" si="47"/>
        <v>48750</v>
      </c>
    </row>
    <row r="1629" spans="1:15" ht="15.75" customHeight="1" x14ac:dyDescent="0.2">
      <c r="A1629" s="1">
        <v>1626</v>
      </c>
      <c r="B1629" s="2">
        <v>30</v>
      </c>
      <c r="C1629" s="10">
        <f t="shared" si="45"/>
        <v>48780</v>
      </c>
      <c r="D1629" s="4">
        <v>1626</v>
      </c>
      <c r="E1629" s="14">
        <f t="shared" si="43"/>
        <v>20.304428044280442</v>
      </c>
      <c r="F1629" s="10">
        <f t="shared" si="44"/>
        <v>33015</v>
      </c>
      <c r="G1629" s="4">
        <v>1626</v>
      </c>
      <c r="H1629" s="2">
        <v>50</v>
      </c>
      <c r="I1629" s="10">
        <f t="shared" si="46"/>
        <v>81300</v>
      </c>
      <c r="J1629" s="4">
        <v>1626</v>
      </c>
      <c r="K1629" s="11">
        <f t="shared" si="48"/>
        <v>51.537515375153752</v>
      </c>
      <c r="L1629" s="10">
        <f t="shared" si="49"/>
        <v>83800</v>
      </c>
      <c r="M1629" s="4">
        <v>1626</v>
      </c>
      <c r="N1629" s="2">
        <v>30</v>
      </c>
      <c r="O1629" s="10">
        <f t="shared" si="47"/>
        <v>48780</v>
      </c>
    </row>
    <row r="1630" spans="1:15" ht="15.75" customHeight="1" x14ac:dyDescent="0.2">
      <c r="A1630" s="1">
        <v>1627</v>
      </c>
      <c r="B1630" s="2">
        <v>30</v>
      </c>
      <c r="C1630" s="10">
        <f t="shared" si="45"/>
        <v>48810</v>
      </c>
      <c r="D1630" s="4">
        <v>1627</v>
      </c>
      <c r="E1630" s="14">
        <f t="shared" si="43"/>
        <v>20.304240934234787</v>
      </c>
      <c r="F1630" s="10">
        <f t="shared" si="44"/>
        <v>33035</v>
      </c>
      <c r="G1630" s="4">
        <v>1627</v>
      </c>
      <c r="H1630" s="2">
        <v>50</v>
      </c>
      <c r="I1630" s="10">
        <f t="shared" si="46"/>
        <v>81350</v>
      </c>
      <c r="J1630" s="4">
        <v>1627</v>
      </c>
      <c r="K1630" s="11">
        <f t="shared" si="48"/>
        <v>51.536570374923173</v>
      </c>
      <c r="L1630" s="10">
        <f t="shared" si="49"/>
        <v>83850</v>
      </c>
      <c r="M1630" s="4">
        <v>1627</v>
      </c>
      <c r="N1630" s="2">
        <v>30</v>
      </c>
      <c r="O1630" s="10">
        <f t="shared" si="47"/>
        <v>48810</v>
      </c>
    </row>
    <row r="1631" spans="1:15" ht="15.75" customHeight="1" x14ac:dyDescent="0.2">
      <c r="A1631" s="1">
        <v>1628</v>
      </c>
      <c r="B1631" s="2">
        <v>30</v>
      </c>
      <c r="C1631" s="10">
        <f t="shared" si="45"/>
        <v>48840</v>
      </c>
      <c r="D1631" s="4">
        <v>1628</v>
      </c>
      <c r="E1631" s="14">
        <f t="shared" si="43"/>
        <v>20.304054054054053</v>
      </c>
      <c r="F1631" s="10">
        <f t="shared" si="44"/>
        <v>33055</v>
      </c>
      <c r="G1631" s="4">
        <v>1628</v>
      </c>
      <c r="H1631" s="2">
        <v>50</v>
      </c>
      <c r="I1631" s="10">
        <f t="shared" si="46"/>
        <v>81400</v>
      </c>
      <c r="J1631" s="4">
        <v>1628</v>
      </c>
      <c r="K1631" s="11">
        <f t="shared" si="48"/>
        <v>51.535626535626534</v>
      </c>
      <c r="L1631" s="10">
        <f t="shared" si="49"/>
        <v>83900</v>
      </c>
      <c r="M1631" s="4">
        <v>1628</v>
      </c>
      <c r="N1631" s="2">
        <v>30</v>
      </c>
      <c r="O1631" s="10">
        <f t="shared" si="47"/>
        <v>48840</v>
      </c>
    </row>
    <row r="1632" spans="1:15" ht="15.75" customHeight="1" x14ac:dyDescent="0.2">
      <c r="A1632" s="1">
        <v>1629</v>
      </c>
      <c r="B1632" s="2">
        <v>30</v>
      </c>
      <c r="C1632" s="10">
        <f t="shared" si="45"/>
        <v>48870</v>
      </c>
      <c r="D1632" s="4">
        <v>1629</v>
      </c>
      <c r="E1632" s="14">
        <f t="shared" si="43"/>
        <v>20.303867403314918</v>
      </c>
      <c r="F1632" s="10">
        <f t="shared" si="44"/>
        <v>33075</v>
      </c>
      <c r="G1632" s="4">
        <v>1629</v>
      </c>
      <c r="H1632" s="2">
        <v>50</v>
      </c>
      <c r="I1632" s="10">
        <f t="shared" si="46"/>
        <v>81450</v>
      </c>
      <c r="J1632" s="4">
        <v>1629</v>
      </c>
      <c r="K1632" s="11">
        <f t="shared" si="48"/>
        <v>51.534683855125841</v>
      </c>
      <c r="L1632" s="10">
        <f t="shared" si="49"/>
        <v>83950</v>
      </c>
      <c r="M1632" s="4">
        <v>1629</v>
      </c>
      <c r="N1632" s="2">
        <v>30</v>
      </c>
      <c r="O1632" s="10">
        <f t="shared" si="47"/>
        <v>48870</v>
      </c>
    </row>
    <row r="1633" spans="1:15" ht="15.75" customHeight="1" x14ac:dyDescent="0.2">
      <c r="A1633" s="1">
        <v>1630</v>
      </c>
      <c r="B1633" s="2">
        <v>30</v>
      </c>
      <c r="C1633" s="10">
        <f t="shared" si="45"/>
        <v>48900</v>
      </c>
      <c r="D1633" s="4">
        <v>1630</v>
      </c>
      <c r="E1633" s="14">
        <f t="shared" ref="E1633:E1887" si="50">F1633/D1633</f>
        <v>20.303680981595093</v>
      </c>
      <c r="F1633" s="10">
        <f t="shared" ref="F1633:F1887" si="51">F1632+20</f>
        <v>33095</v>
      </c>
      <c r="G1633" s="4">
        <v>1630</v>
      </c>
      <c r="H1633" s="2">
        <v>50</v>
      </c>
      <c r="I1633" s="10">
        <f t="shared" si="46"/>
        <v>81500</v>
      </c>
      <c r="J1633" s="4">
        <v>1630</v>
      </c>
      <c r="K1633" s="11">
        <f t="shared" si="48"/>
        <v>51.533742331288344</v>
      </c>
      <c r="L1633" s="10">
        <f t="shared" si="49"/>
        <v>84000</v>
      </c>
      <c r="M1633" s="4">
        <v>1630</v>
      </c>
      <c r="N1633" s="2">
        <v>30</v>
      </c>
      <c r="O1633" s="10">
        <f t="shared" si="47"/>
        <v>48900</v>
      </c>
    </row>
    <row r="1634" spans="1:15" ht="15.75" customHeight="1" x14ac:dyDescent="0.2">
      <c r="A1634" s="1">
        <v>1631</v>
      </c>
      <c r="B1634" s="2">
        <v>30</v>
      </c>
      <c r="C1634" s="10">
        <f t="shared" si="45"/>
        <v>48930</v>
      </c>
      <c r="D1634" s="4">
        <v>1631</v>
      </c>
      <c r="E1634" s="14">
        <f t="shared" si="50"/>
        <v>20.30349478847333</v>
      </c>
      <c r="F1634" s="10">
        <f t="shared" si="51"/>
        <v>33115</v>
      </c>
      <c r="G1634" s="4">
        <v>1631</v>
      </c>
      <c r="H1634" s="2">
        <v>50</v>
      </c>
      <c r="I1634" s="10">
        <f t="shared" si="46"/>
        <v>81550</v>
      </c>
      <c r="J1634" s="4">
        <v>1631</v>
      </c>
      <c r="K1634" s="11">
        <f t="shared" si="48"/>
        <v>51.532801961986515</v>
      </c>
      <c r="L1634" s="10">
        <f t="shared" si="49"/>
        <v>84050</v>
      </c>
      <c r="M1634" s="4">
        <v>1631</v>
      </c>
      <c r="N1634" s="2">
        <v>30</v>
      </c>
      <c r="O1634" s="10">
        <f t="shared" si="47"/>
        <v>48930</v>
      </c>
    </row>
    <row r="1635" spans="1:15" ht="15.75" customHeight="1" x14ac:dyDescent="0.2">
      <c r="A1635" s="1">
        <v>1632</v>
      </c>
      <c r="B1635" s="2">
        <v>30</v>
      </c>
      <c r="C1635" s="10">
        <f t="shared" si="45"/>
        <v>48960</v>
      </c>
      <c r="D1635" s="4">
        <v>1632</v>
      </c>
      <c r="E1635" s="14">
        <f t="shared" si="50"/>
        <v>20.303308823529413</v>
      </c>
      <c r="F1635" s="10">
        <f t="shared" si="51"/>
        <v>33135</v>
      </c>
      <c r="G1635" s="4">
        <v>1632</v>
      </c>
      <c r="H1635" s="2">
        <v>50</v>
      </c>
      <c r="I1635" s="10">
        <f t="shared" si="46"/>
        <v>81600</v>
      </c>
      <c r="J1635" s="4">
        <v>1632</v>
      </c>
      <c r="K1635" s="11">
        <f t="shared" si="48"/>
        <v>51.531862745098039</v>
      </c>
      <c r="L1635" s="10">
        <f t="shared" si="49"/>
        <v>84100</v>
      </c>
      <c r="M1635" s="4">
        <v>1632</v>
      </c>
      <c r="N1635" s="2">
        <v>30</v>
      </c>
      <c r="O1635" s="10">
        <f t="shared" si="47"/>
        <v>48960</v>
      </c>
    </row>
    <row r="1636" spans="1:15" ht="15.75" customHeight="1" x14ac:dyDescent="0.2">
      <c r="A1636" s="1">
        <v>1633</v>
      </c>
      <c r="B1636" s="2">
        <v>30</v>
      </c>
      <c r="C1636" s="10">
        <f t="shared" si="45"/>
        <v>48990</v>
      </c>
      <c r="D1636" s="4">
        <v>1633</v>
      </c>
      <c r="E1636" s="14">
        <f t="shared" si="50"/>
        <v>20.303123086344151</v>
      </c>
      <c r="F1636" s="10">
        <f t="shared" si="51"/>
        <v>33155</v>
      </c>
      <c r="G1636" s="4">
        <v>1633</v>
      </c>
      <c r="H1636" s="2">
        <v>50</v>
      </c>
      <c r="I1636" s="10">
        <f t="shared" si="46"/>
        <v>81650</v>
      </c>
      <c r="J1636" s="4">
        <v>1633</v>
      </c>
      <c r="K1636" s="11">
        <f t="shared" si="48"/>
        <v>51.530924678505819</v>
      </c>
      <c r="L1636" s="10">
        <f t="shared" si="49"/>
        <v>84150</v>
      </c>
      <c r="M1636" s="4">
        <v>1633</v>
      </c>
      <c r="N1636" s="2">
        <v>30</v>
      </c>
      <c r="O1636" s="10">
        <f t="shared" si="47"/>
        <v>48990</v>
      </c>
    </row>
    <row r="1637" spans="1:15" ht="15.75" customHeight="1" x14ac:dyDescent="0.2">
      <c r="A1637" s="1">
        <v>1634</v>
      </c>
      <c r="B1637" s="2">
        <v>30</v>
      </c>
      <c r="C1637" s="10">
        <f t="shared" si="45"/>
        <v>49020</v>
      </c>
      <c r="D1637" s="4">
        <v>1634</v>
      </c>
      <c r="E1637" s="14">
        <f t="shared" si="50"/>
        <v>20.302937576499389</v>
      </c>
      <c r="F1637" s="10">
        <f t="shared" si="51"/>
        <v>33175</v>
      </c>
      <c r="G1637" s="4">
        <v>1634</v>
      </c>
      <c r="H1637" s="2">
        <v>50</v>
      </c>
      <c r="I1637" s="10">
        <f t="shared" si="46"/>
        <v>81700</v>
      </c>
      <c r="J1637" s="4">
        <v>1634</v>
      </c>
      <c r="K1637" s="11">
        <f t="shared" si="48"/>
        <v>51.529987760097917</v>
      </c>
      <c r="L1637" s="10">
        <f t="shared" si="49"/>
        <v>84200</v>
      </c>
      <c r="M1637" s="4">
        <v>1634</v>
      </c>
      <c r="N1637" s="2">
        <v>30</v>
      </c>
      <c r="O1637" s="10">
        <f t="shared" si="47"/>
        <v>49020</v>
      </c>
    </row>
    <row r="1638" spans="1:15" ht="15.75" customHeight="1" x14ac:dyDescent="0.2">
      <c r="A1638" s="1">
        <v>1635</v>
      </c>
      <c r="B1638" s="2">
        <v>30</v>
      </c>
      <c r="C1638" s="10">
        <f t="shared" si="45"/>
        <v>49050</v>
      </c>
      <c r="D1638" s="4">
        <v>1635</v>
      </c>
      <c r="E1638" s="14">
        <f t="shared" si="50"/>
        <v>20.302752293577981</v>
      </c>
      <c r="F1638" s="10">
        <f t="shared" si="51"/>
        <v>33195</v>
      </c>
      <c r="G1638" s="4">
        <v>1635</v>
      </c>
      <c r="H1638" s="2">
        <v>50</v>
      </c>
      <c r="I1638" s="10">
        <f t="shared" si="46"/>
        <v>81750</v>
      </c>
      <c r="J1638" s="4">
        <v>1635</v>
      </c>
      <c r="K1638" s="11">
        <f t="shared" si="48"/>
        <v>51.529051987767581</v>
      </c>
      <c r="L1638" s="10">
        <f t="shared" si="49"/>
        <v>84250</v>
      </c>
      <c r="M1638" s="4">
        <v>1635</v>
      </c>
      <c r="N1638" s="2">
        <v>30</v>
      </c>
      <c r="O1638" s="10">
        <f t="shared" si="47"/>
        <v>49050</v>
      </c>
    </row>
    <row r="1639" spans="1:15" ht="15.75" customHeight="1" x14ac:dyDescent="0.2">
      <c r="A1639" s="1">
        <v>1636</v>
      </c>
      <c r="B1639" s="2">
        <v>30</v>
      </c>
      <c r="C1639" s="10">
        <f t="shared" si="45"/>
        <v>49080</v>
      </c>
      <c r="D1639" s="4">
        <v>1636</v>
      </c>
      <c r="E1639" s="14">
        <f t="shared" si="50"/>
        <v>20.302567237163814</v>
      </c>
      <c r="F1639" s="10">
        <f t="shared" si="51"/>
        <v>33215</v>
      </c>
      <c r="G1639" s="4">
        <v>1636</v>
      </c>
      <c r="H1639" s="2">
        <v>50</v>
      </c>
      <c r="I1639" s="10">
        <f t="shared" si="46"/>
        <v>81800</v>
      </c>
      <c r="J1639" s="4">
        <v>1636</v>
      </c>
      <c r="K1639" s="11">
        <f t="shared" si="48"/>
        <v>51.528117359413201</v>
      </c>
      <c r="L1639" s="10">
        <f t="shared" si="49"/>
        <v>84300</v>
      </c>
      <c r="M1639" s="4">
        <v>1636</v>
      </c>
      <c r="N1639" s="2">
        <v>30</v>
      </c>
      <c r="O1639" s="10">
        <f t="shared" si="47"/>
        <v>49080</v>
      </c>
    </row>
    <row r="1640" spans="1:15" ht="15.75" customHeight="1" x14ac:dyDescent="0.2">
      <c r="A1640" s="1">
        <v>1637</v>
      </c>
      <c r="B1640" s="2">
        <v>30</v>
      </c>
      <c r="C1640" s="10">
        <f t="shared" si="45"/>
        <v>49110</v>
      </c>
      <c r="D1640" s="4">
        <v>1637</v>
      </c>
      <c r="E1640" s="14">
        <f t="shared" si="50"/>
        <v>20.302382406841783</v>
      </c>
      <c r="F1640" s="10">
        <f t="shared" si="51"/>
        <v>33235</v>
      </c>
      <c r="G1640" s="4">
        <v>1637</v>
      </c>
      <c r="H1640" s="2">
        <v>50</v>
      </c>
      <c r="I1640" s="10">
        <f t="shared" si="46"/>
        <v>81850</v>
      </c>
      <c r="J1640" s="4">
        <v>1637</v>
      </c>
      <c r="K1640" s="11">
        <f t="shared" si="48"/>
        <v>51.527183872938302</v>
      </c>
      <c r="L1640" s="10">
        <f t="shared" si="49"/>
        <v>84350</v>
      </c>
      <c r="M1640" s="4">
        <v>1637</v>
      </c>
      <c r="N1640" s="2">
        <v>30</v>
      </c>
      <c r="O1640" s="10">
        <f t="shared" si="47"/>
        <v>49110</v>
      </c>
    </row>
    <row r="1641" spans="1:15" ht="15.75" customHeight="1" x14ac:dyDescent="0.2">
      <c r="A1641" s="1">
        <v>1638</v>
      </c>
      <c r="B1641" s="2">
        <v>30</v>
      </c>
      <c r="C1641" s="10">
        <f t="shared" si="45"/>
        <v>49140</v>
      </c>
      <c r="D1641" s="4">
        <v>1638</v>
      </c>
      <c r="E1641" s="14">
        <f t="shared" si="50"/>
        <v>20.302197802197803</v>
      </c>
      <c r="F1641" s="10">
        <f t="shared" si="51"/>
        <v>33255</v>
      </c>
      <c r="G1641" s="4">
        <v>1638</v>
      </c>
      <c r="H1641" s="2">
        <v>50</v>
      </c>
      <c r="I1641" s="10">
        <f t="shared" si="46"/>
        <v>81900</v>
      </c>
      <c r="J1641" s="4">
        <v>1638</v>
      </c>
      <c r="K1641" s="11">
        <f t="shared" si="48"/>
        <v>51.526251526251528</v>
      </c>
      <c r="L1641" s="10">
        <f t="shared" si="49"/>
        <v>84400</v>
      </c>
      <c r="M1641" s="4">
        <v>1638</v>
      </c>
      <c r="N1641" s="2">
        <v>30</v>
      </c>
      <c r="O1641" s="10">
        <f t="shared" si="47"/>
        <v>49140</v>
      </c>
    </row>
    <row r="1642" spans="1:15" ht="15.75" customHeight="1" x14ac:dyDescent="0.2">
      <c r="A1642" s="1">
        <v>1639</v>
      </c>
      <c r="B1642" s="2">
        <v>30</v>
      </c>
      <c r="C1642" s="10">
        <f t="shared" si="45"/>
        <v>49170</v>
      </c>
      <c r="D1642" s="4">
        <v>1639</v>
      </c>
      <c r="E1642" s="14">
        <f t="shared" si="50"/>
        <v>20.302013422818792</v>
      </c>
      <c r="F1642" s="10">
        <f t="shared" si="51"/>
        <v>33275</v>
      </c>
      <c r="G1642" s="4">
        <v>1639</v>
      </c>
      <c r="H1642" s="2">
        <v>50</v>
      </c>
      <c r="I1642" s="10">
        <f t="shared" si="46"/>
        <v>81950</v>
      </c>
      <c r="J1642" s="4">
        <v>1639</v>
      </c>
      <c r="K1642" s="11">
        <f t="shared" si="48"/>
        <v>51.525320317266626</v>
      </c>
      <c r="L1642" s="10">
        <f t="shared" si="49"/>
        <v>84450</v>
      </c>
      <c r="M1642" s="4">
        <v>1639</v>
      </c>
      <c r="N1642" s="2">
        <v>30</v>
      </c>
      <c r="O1642" s="10">
        <f t="shared" si="47"/>
        <v>49170</v>
      </c>
    </row>
    <row r="1643" spans="1:15" ht="15.75" customHeight="1" x14ac:dyDescent="0.2">
      <c r="A1643" s="1">
        <v>1640</v>
      </c>
      <c r="B1643" s="2">
        <v>30</v>
      </c>
      <c r="C1643" s="10">
        <f t="shared" si="45"/>
        <v>49200</v>
      </c>
      <c r="D1643" s="4">
        <v>1640</v>
      </c>
      <c r="E1643" s="14">
        <f t="shared" si="50"/>
        <v>20.301829268292682</v>
      </c>
      <c r="F1643" s="10">
        <f t="shared" si="51"/>
        <v>33295</v>
      </c>
      <c r="G1643" s="4">
        <v>1640</v>
      </c>
      <c r="H1643" s="2">
        <v>50</v>
      </c>
      <c r="I1643" s="10">
        <f t="shared" si="46"/>
        <v>82000</v>
      </c>
      <c r="J1643" s="4">
        <v>1640</v>
      </c>
      <c r="K1643" s="11">
        <f t="shared" si="48"/>
        <v>51.524390243902438</v>
      </c>
      <c r="L1643" s="10">
        <f t="shared" si="49"/>
        <v>84500</v>
      </c>
      <c r="M1643" s="4">
        <v>1640</v>
      </c>
      <c r="N1643" s="2">
        <v>30</v>
      </c>
      <c r="O1643" s="10">
        <f t="shared" si="47"/>
        <v>49200</v>
      </c>
    </row>
    <row r="1644" spans="1:15" ht="15.75" customHeight="1" x14ac:dyDescent="0.2">
      <c r="A1644" s="1">
        <v>1641</v>
      </c>
      <c r="B1644" s="2">
        <v>30</v>
      </c>
      <c r="C1644" s="10">
        <f t="shared" si="45"/>
        <v>49230</v>
      </c>
      <c r="D1644" s="4">
        <v>1641</v>
      </c>
      <c r="E1644" s="14">
        <f t="shared" si="50"/>
        <v>20.301645338208409</v>
      </c>
      <c r="F1644" s="10">
        <f t="shared" si="51"/>
        <v>33315</v>
      </c>
      <c r="G1644" s="4">
        <v>1641</v>
      </c>
      <c r="H1644" s="2">
        <v>50</v>
      </c>
      <c r="I1644" s="10">
        <f t="shared" si="46"/>
        <v>82050</v>
      </c>
      <c r="J1644" s="4">
        <v>1641</v>
      </c>
      <c r="K1644" s="11">
        <f t="shared" si="48"/>
        <v>51.523461304082879</v>
      </c>
      <c r="L1644" s="10">
        <f t="shared" si="49"/>
        <v>84550</v>
      </c>
      <c r="M1644" s="4">
        <v>1641</v>
      </c>
      <c r="N1644" s="2">
        <v>30</v>
      </c>
      <c r="O1644" s="10">
        <f t="shared" si="47"/>
        <v>49230</v>
      </c>
    </row>
    <row r="1645" spans="1:15" ht="15.75" customHeight="1" x14ac:dyDescent="0.2">
      <c r="A1645" s="1">
        <v>1642</v>
      </c>
      <c r="B1645" s="2">
        <v>30</v>
      </c>
      <c r="C1645" s="10">
        <f t="shared" si="45"/>
        <v>49260</v>
      </c>
      <c r="D1645" s="4">
        <v>1642</v>
      </c>
      <c r="E1645" s="14">
        <f t="shared" si="50"/>
        <v>20.301461632155906</v>
      </c>
      <c r="F1645" s="10">
        <f t="shared" si="51"/>
        <v>33335</v>
      </c>
      <c r="G1645" s="4">
        <v>1642</v>
      </c>
      <c r="H1645" s="2">
        <v>50</v>
      </c>
      <c r="I1645" s="10">
        <f t="shared" si="46"/>
        <v>82100</v>
      </c>
      <c r="J1645" s="4">
        <v>1642</v>
      </c>
      <c r="K1645" s="11">
        <f t="shared" si="48"/>
        <v>51.522533495736909</v>
      </c>
      <c r="L1645" s="10">
        <f t="shared" si="49"/>
        <v>84600</v>
      </c>
      <c r="M1645" s="4">
        <v>1642</v>
      </c>
      <c r="N1645" s="2">
        <v>30</v>
      </c>
      <c r="O1645" s="10">
        <f t="shared" si="47"/>
        <v>49260</v>
      </c>
    </row>
    <row r="1646" spans="1:15" ht="15.75" customHeight="1" x14ac:dyDescent="0.2">
      <c r="A1646" s="1">
        <v>1643</v>
      </c>
      <c r="B1646" s="2">
        <v>30</v>
      </c>
      <c r="C1646" s="10">
        <f t="shared" si="45"/>
        <v>49290</v>
      </c>
      <c r="D1646" s="4">
        <v>1643</v>
      </c>
      <c r="E1646" s="14">
        <f t="shared" si="50"/>
        <v>20.301278149726112</v>
      </c>
      <c r="F1646" s="10">
        <f t="shared" si="51"/>
        <v>33355</v>
      </c>
      <c r="G1646" s="4">
        <v>1643</v>
      </c>
      <c r="H1646" s="2">
        <v>50</v>
      </c>
      <c r="I1646" s="10">
        <f t="shared" si="46"/>
        <v>82150</v>
      </c>
      <c r="J1646" s="4">
        <v>1643</v>
      </c>
      <c r="K1646" s="11">
        <f t="shared" si="48"/>
        <v>51.521606816798538</v>
      </c>
      <c r="L1646" s="10">
        <f t="shared" si="49"/>
        <v>84650</v>
      </c>
      <c r="M1646" s="4">
        <v>1643</v>
      </c>
      <c r="N1646" s="2">
        <v>30</v>
      </c>
      <c r="O1646" s="10">
        <f t="shared" si="47"/>
        <v>49290</v>
      </c>
    </row>
    <row r="1647" spans="1:15" ht="15.75" customHeight="1" x14ac:dyDescent="0.2">
      <c r="A1647" s="1">
        <v>1644</v>
      </c>
      <c r="B1647" s="2">
        <v>30</v>
      </c>
      <c r="C1647" s="10">
        <f t="shared" si="45"/>
        <v>49320</v>
      </c>
      <c r="D1647" s="4">
        <v>1644</v>
      </c>
      <c r="E1647" s="14">
        <f t="shared" si="50"/>
        <v>20.301094890510949</v>
      </c>
      <c r="F1647" s="10">
        <f t="shared" si="51"/>
        <v>33375</v>
      </c>
      <c r="G1647" s="4">
        <v>1644</v>
      </c>
      <c r="H1647" s="2">
        <v>50</v>
      </c>
      <c r="I1647" s="10">
        <f t="shared" si="46"/>
        <v>82200</v>
      </c>
      <c r="J1647" s="4">
        <v>1644</v>
      </c>
      <c r="K1647" s="11">
        <f t="shared" si="48"/>
        <v>51.520681265206811</v>
      </c>
      <c r="L1647" s="10">
        <f t="shared" si="49"/>
        <v>84700</v>
      </c>
      <c r="M1647" s="4">
        <v>1644</v>
      </c>
      <c r="N1647" s="2">
        <v>30</v>
      </c>
      <c r="O1647" s="10">
        <f t="shared" si="47"/>
        <v>49320</v>
      </c>
    </row>
    <row r="1648" spans="1:15" ht="15.75" customHeight="1" x14ac:dyDescent="0.2">
      <c r="A1648" s="1">
        <v>1645</v>
      </c>
      <c r="B1648" s="2">
        <v>30</v>
      </c>
      <c r="C1648" s="10">
        <f t="shared" si="45"/>
        <v>49350</v>
      </c>
      <c r="D1648" s="4">
        <v>1645</v>
      </c>
      <c r="E1648" s="14">
        <f t="shared" si="50"/>
        <v>20.300911854103344</v>
      </c>
      <c r="F1648" s="10">
        <f t="shared" si="51"/>
        <v>33395</v>
      </c>
      <c r="G1648" s="4">
        <v>1645</v>
      </c>
      <c r="H1648" s="2">
        <v>50</v>
      </c>
      <c r="I1648" s="10">
        <f t="shared" si="46"/>
        <v>82250</v>
      </c>
      <c r="J1648" s="4">
        <v>1645</v>
      </c>
      <c r="K1648" s="11">
        <f t="shared" si="48"/>
        <v>51.519756838905778</v>
      </c>
      <c r="L1648" s="10">
        <f t="shared" si="49"/>
        <v>84750</v>
      </c>
      <c r="M1648" s="4">
        <v>1645</v>
      </c>
      <c r="N1648" s="2">
        <v>30</v>
      </c>
      <c r="O1648" s="10">
        <f t="shared" si="47"/>
        <v>49350</v>
      </c>
    </row>
    <row r="1649" spans="1:15" ht="15.75" customHeight="1" x14ac:dyDescent="0.2">
      <c r="A1649" s="1">
        <v>1646</v>
      </c>
      <c r="B1649" s="2">
        <v>30</v>
      </c>
      <c r="C1649" s="10">
        <f t="shared" si="45"/>
        <v>49380</v>
      </c>
      <c r="D1649" s="4">
        <v>1646</v>
      </c>
      <c r="E1649" s="14">
        <f t="shared" si="50"/>
        <v>20.300729040097206</v>
      </c>
      <c r="F1649" s="10">
        <f t="shared" si="51"/>
        <v>33415</v>
      </c>
      <c r="G1649" s="4">
        <v>1646</v>
      </c>
      <c r="H1649" s="2">
        <v>50</v>
      </c>
      <c r="I1649" s="10">
        <f t="shared" si="46"/>
        <v>82300</v>
      </c>
      <c r="J1649" s="4">
        <v>1646</v>
      </c>
      <c r="K1649" s="11">
        <f t="shared" si="48"/>
        <v>51.518833535844472</v>
      </c>
      <c r="L1649" s="10">
        <f t="shared" si="49"/>
        <v>84800</v>
      </c>
      <c r="M1649" s="4">
        <v>1646</v>
      </c>
      <c r="N1649" s="2">
        <v>30</v>
      </c>
      <c r="O1649" s="10">
        <f t="shared" si="47"/>
        <v>49380</v>
      </c>
    </row>
    <row r="1650" spans="1:15" ht="15.75" customHeight="1" x14ac:dyDescent="0.2">
      <c r="A1650" s="1">
        <v>1647</v>
      </c>
      <c r="B1650" s="2">
        <v>30</v>
      </c>
      <c r="C1650" s="10">
        <f t="shared" si="45"/>
        <v>49410</v>
      </c>
      <c r="D1650" s="4">
        <v>1647</v>
      </c>
      <c r="E1650" s="14">
        <f t="shared" si="50"/>
        <v>20.300546448087431</v>
      </c>
      <c r="F1650" s="10">
        <f t="shared" si="51"/>
        <v>33435</v>
      </c>
      <c r="G1650" s="4">
        <v>1647</v>
      </c>
      <c r="H1650" s="2">
        <v>50</v>
      </c>
      <c r="I1650" s="10">
        <f t="shared" si="46"/>
        <v>82350</v>
      </c>
      <c r="J1650" s="4">
        <v>1647</v>
      </c>
      <c r="K1650" s="11">
        <f t="shared" si="48"/>
        <v>51.517911353976928</v>
      </c>
      <c r="L1650" s="10">
        <f t="shared" si="49"/>
        <v>84850</v>
      </c>
      <c r="M1650" s="4">
        <v>1647</v>
      </c>
      <c r="N1650" s="2">
        <v>30</v>
      </c>
      <c r="O1650" s="10">
        <f t="shared" si="47"/>
        <v>49410</v>
      </c>
    </row>
    <row r="1651" spans="1:15" ht="15.75" customHeight="1" x14ac:dyDescent="0.2">
      <c r="A1651" s="1">
        <v>1648</v>
      </c>
      <c r="B1651" s="2">
        <v>30</v>
      </c>
      <c r="C1651" s="10">
        <f t="shared" si="45"/>
        <v>49440</v>
      </c>
      <c r="D1651" s="4">
        <v>1648</v>
      </c>
      <c r="E1651" s="14">
        <f t="shared" si="50"/>
        <v>20.300364077669904</v>
      </c>
      <c r="F1651" s="10">
        <f t="shared" si="51"/>
        <v>33455</v>
      </c>
      <c r="G1651" s="4">
        <v>1648</v>
      </c>
      <c r="H1651" s="2">
        <v>50</v>
      </c>
      <c r="I1651" s="10">
        <f t="shared" si="46"/>
        <v>82400</v>
      </c>
      <c r="J1651" s="4">
        <v>1648</v>
      </c>
      <c r="K1651" s="11">
        <f t="shared" si="48"/>
        <v>51.516990291262132</v>
      </c>
      <c r="L1651" s="10">
        <f t="shared" si="49"/>
        <v>84900</v>
      </c>
      <c r="M1651" s="4">
        <v>1648</v>
      </c>
      <c r="N1651" s="2">
        <v>30</v>
      </c>
      <c r="O1651" s="10">
        <f t="shared" si="47"/>
        <v>49440</v>
      </c>
    </row>
    <row r="1652" spans="1:15" ht="15.75" customHeight="1" x14ac:dyDescent="0.2">
      <c r="A1652" s="1">
        <v>1649</v>
      </c>
      <c r="B1652" s="2">
        <v>30</v>
      </c>
      <c r="C1652" s="10">
        <f t="shared" si="45"/>
        <v>49470</v>
      </c>
      <c r="D1652" s="4">
        <v>1649</v>
      </c>
      <c r="E1652" s="14">
        <f t="shared" si="50"/>
        <v>20.300181928441479</v>
      </c>
      <c r="F1652" s="10">
        <f t="shared" si="51"/>
        <v>33475</v>
      </c>
      <c r="G1652" s="4">
        <v>1649</v>
      </c>
      <c r="H1652" s="2">
        <v>50</v>
      </c>
      <c r="I1652" s="10">
        <f t="shared" si="46"/>
        <v>82450</v>
      </c>
      <c r="J1652" s="4">
        <v>1649</v>
      </c>
      <c r="K1652" s="11">
        <f t="shared" si="48"/>
        <v>51.516070345664041</v>
      </c>
      <c r="L1652" s="10">
        <f t="shared" si="49"/>
        <v>84950</v>
      </c>
      <c r="M1652" s="4">
        <v>1649</v>
      </c>
      <c r="N1652" s="2">
        <v>30</v>
      </c>
      <c r="O1652" s="10">
        <f t="shared" si="47"/>
        <v>49470</v>
      </c>
    </row>
    <row r="1653" spans="1:15" ht="15.75" customHeight="1" x14ac:dyDescent="0.2">
      <c r="A1653" s="1">
        <v>1650</v>
      </c>
      <c r="B1653" s="2">
        <v>30</v>
      </c>
      <c r="C1653" s="10">
        <f t="shared" si="45"/>
        <v>49500</v>
      </c>
      <c r="D1653" s="4">
        <v>1650</v>
      </c>
      <c r="E1653" s="14">
        <f t="shared" si="50"/>
        <v>20.3</v>
      </c>
      <c r="F1653" s="10">
        <f t="shared" si="51"/>
        <v>33495</v>
      </c>
      <c r="G1653" s="4">
        <v>1650</v>
      </c>
      <c r="H1653" s="2">
        <v>50</v>
      </c>
      <c r="I1653" s="10">
        <f t="shared" si="46"/>
        <v>82500</v>
      </c>
      <c r="J1653" s="4">
        <v>1650</v>
      </c>
      <c r="K1653" s="11">
        <f t="shared" si="48"/>
        <v>51.515151515151516</v>
      </c>
      <c r="L1653" s="10">
        <f t="shared" si="49"/>
        <v>85000</v>
      </c>
      <c r="M1653" s="4">
        <v>1650</v>
      </c>
      <c r="N1653" s="2">
        <v>30</v>
      </c>
      <c r="O1653" s="10">
        <f t="shared" si="47"/>
        <v>49500</v>
      </c>
    </row>
    <row r="1654" spans="1:15" ht="15.75" customHeight="1" x14ac:dyDescent="0.2">
      <c r="A1654" s="1">
        <v>1651</v>
      </c>
      <c r="B1654" s="2">
        <v>30</v>
      </c>
      <c r="C1654" s="10">
        <f t="shared" si="45"/>
        <v>49530</v>
      </c>
      <c r="D1654" s="4">
        <v>1651</v>
      </c>
      <c r="E1654" s="14">
        <f t="shared" si="50"/>
        <v>20.299818291944277</v>
      </c>
      <c r="F1654" s="10">
        <f t="shared" si="51"/>
        <v>33515</v>
      </c>
      <c r="G1654" s="4">
        <v>1651</v>
      </c>
      <c r="H1654" s="2">
        <v>50</v>
      </c>
      <c r="I1654" s="10">
        <f t="shared" si="46"/>
        <v>82550</v>
      </c>
      <c r="J1654" s="4">
        <v>1651</v>
      </c>
      <c r="K1654" s="11">
        <f t="shared" si="48"/>
        <v>51.514233797698367</v>
      </c>
      <c r="L1654" s="10">
        <f t="shared" si="49"/>
        <v>85050</v>
      </c>
      <c r="M1654" s="4">
        <v>1651</v>
      </c>
      <c r="N1654" s="2">
        <v>30</v>
      </c>
      <c r="O1654" s="10">
        <f t="shared" si="47"/>
        <v>49530</v>
      </c>
    </row>
    <row r="1655" spans="1:15" ht="15.75" customHeight="1" x14ac:dyDescent="0.2">
      <c r="A1655" s="1">
        <v>1652</v>
      </c>
      <c r="B1655" s="2">
        <v>30</v>
      </c>
      <c r="C1655" s="10">
        <f t="shared" si="45"/>
        <v>49560</v>
      </c>
      <c r="D1655" s="4">
        <v>1652</v>
      </c>
      <c r="E1655" s="14">
        <f t="shared" si="50"/>
        <v>20.29963680387409</v>
      </c>
      <c r="F1655" s="10">
        <f t="shared" si="51"/>
        <v>33535</v>
      </c>
      <c r="G1655" s="4">
        <v>1652</v>
      </c>
      <c r="H1655" s="2">
        <v>50</v>
      </c>
      <c r="I1655" s="10">
        <f t="shared" si="46"/>
        <v>82600</v>
      </c>
      <c r="J1655" s="4">
        <v>1652</v>
      </c>
      <c r="K1655" s="11">
        <f t="shared" si="48"/>
        <v>51.513317191283292</v>
      </c>
      <c r="L1655" s="10">
        <f t="shared" si="49"/>
        <v>85100</v>
      </c>
      <c r="M1655" s="4">
        <v>1652</v>
      </c>
      <c r="N1655" s="2">
        <v>30</v>
      </c>
      <c r="O1655" s="10">
        <f t="shared" si="47"/>
        <v>49560</v>
      </c>
    </row>
    <row r="1656" spans="1:15" ht="15.75" customHeight="1" x14ac:dyDescent="0.2">
      <c r="A1656" s="1">
        <v>1653</v>
      </c>
      <c r="B1656" s="2">
        <v>30</v>
      </c>
      <c r="C1656" s="10">
        <f t="shared" si="45"/>
        <v>49590</v>
      </c>
      <c r="D1656" s="4">
        <v>1653</v>
      </c>
      <c r="E1656" s="14">
        <f t="shared" si="50"/>
        <v>20.299455535390198</v>
      </c>
      <c r="F1656" s="10">
        <f t="shared" si="51"/>
        <v>33555</v>
      </c>
      <c r="G1656" s="4">
        <v>1653</v>
      </c>
      <c r="H1656" s="2">
        <v>50</v>
      </c>
      <c r="I1656" s="10">
        <f t="shared" si="46"/>
        <v>82650</v>
      </c>
      <c r="J1656" s="4">
        <v>1653</v>
      </c>
      <c r="K1656" s="11">
        <f t="shared" si="48"/>
        <v>51.512401693889899</v>
      </c>
      <c r="L1656" s="10">
        <f t="shared" si="49"/>
        <v>85150</v>
      </c>
      <c r="M1656" s="4">
        <v>1653</v>
      </c>
      <c r="N1656" s="2">
        <v>30</v>
      </c>
      <c r="O1656" s="10">
        <f t="shared" si="47"/>
        <v>49590</v>
      </c>
    </row>
    <row r="1657" spans="1:15" ht="15.75" customHeight="1" x14ac:dyDescent="0.2">
      <c r="A1657" s="1">
        <v>1654</v>
      </c>
      <c r="B1657" s="2">
        <v>30</v>
      </c>
      <c r="C1657" s="10">
        <f t="shared" si="45"/>
        <v>49620</v>
      </c>
      <c r="D1657" s="4">
        <v>1654</v>
      </c>
      <c r="E1657" s="14">
        <f t="shared" si="50"/>
        <v>20.299274486094316</v>
      </c>
      <c r="F1657" s="10">
        <f t="shared" si="51"/>
        <v>33575</v>
      </c>
      <c r="G1657" s="4">
        <v>1654</v>
      </c>
      <c r="H1657" s="2">
        <v>50</v>
      </c>
      <c r="I1657" s="10">
        <f t="shared" si="46"/>
        <v>82700</v>
      </c>
      <c r="J1657" s="4">
        <v>1654</v>
      </c>
      <c r="K1657" s="11">
        <f t="shared" si="48"/>
        <v>51.511487303506648</v>
      </c>
      <c r="L1657" s="10">
        <f t="shared" si="49"/>
        <v>85200</v>
      </c>
      <c r="M1657" s="4">
        <v>1654</v>
      </c>
      <c r="N1657" s="2">
        <v>30</v>
      </c>
      <c r="O1657" s="10">
        <f t="shared" si="47"/>
        <v>49620</v>
      </c>
    </row>
    <row r="1658" spans="1:15" ht="15.75" customHeight="1" x14ac:dyDescent="0.2">
      <c r="A1658" s="1">
        <v>1655</v>
      </c>
      <c r="B1658" s="2">
        <v>30</v>
      </c>
      <c r="C1658" s="10">
        <f t="shared" si="45"/>
        <v>49650</v>
      </c>
      <c r="D1658" s="4">
        <v>1655</v>
      </c>
      <c r="E1658" s="14">
        <f t="shared" si="50"/>
        <v>20.299093655589125</v>
      </c>
      <c r="F1658" s="10">
        <f t="shared" si="51"/>
        <v>33595</v>
      </c>
      <c r="G1658" s="4">
        <v>1655</v>
      </c>
      <c r="H1658" s="2">
        <v>50</v>
      </c>
      <c r="I1658" s="10">
        <f t="shared" si="46"/>
        <v>82750</v>
      </c>
      <c r="J1658" s="4">
        <v>1655</v>
      </c>
      <c r="K1658" s="11">
        <f t="shared" si="48"/>
        <v>51.510574018126889</v>
      </c>
      <c r="L1658" s="10">
        <f t="shared" si="49"/>
        <v>85250</v>
      </c>
      <c r="M1658" s="4">
        <v>1655</v>
      </c>
      <c r="N1658" s="2">
        <v>30</v>
      </c>
      <c r="O1658" s="10">
        <f t="shared" si="47"/>
        <v>49650</v>
      </c>
    </row>
    <row r="1659" spans="1:15" ht="15.75" customHeight="1" x14ac:dyDescent="0.2">
      <c r="A1659" s="1">
        <v>1656</v>
      </c>
      <c r="B1659" s="2">
        <v>30</v>
      </c>
      <c r="C1659" s="10">
        <f t="shared" si="45"/>
        <v>49680</v>
      </c>
      <c r="D1659" s="4">
        <v>1656</v>
      </c>
      <c r="E1659" s="14">
        <f t="shared" si="50"/>
        <v>20.298913043478262</v>
      </c>
      <c r="F1659" s="10">
        <f t="shared" si="51"/>
        <v>33615</v>
      </c>
      <c r="G1659" s="4">
        <v>1656</v>
      </c>
      <c r="H1659" s="2">
        <v>50</v>
      </c>
      <c r="I1659" s="10">
        <f t="shared" si="46"/>
        <v>82800</v>
      </c>
      <c r="J1659" s="4">
        <v>1656</v>
      </c>
      <c r="K1659" s="11">
        <f t="shared" si="48"/>
        <v>51.509661835748794</v>
      </c>
      <c r="L1659" s="10">
        <f t="shared" si="49"/>
        <v>85300</v>
      </c>
      <c r="M1659" s="4">
        <v>1656</v>
      </c>
      <c r="N1659" s="2">
        <v>30</v>
      </c>
      <c r="O1659" s="10">
        <f t="shared" si="47"/>
        <v>49680</v>
      </c>
    </row>
    <row r="1660" spans="1:15" ht="15.75" customHeight="1" x14ac:dyDescent="0.2">
      <c r="A1660" s="1">
        <v>1657</v>
      </c>
      <c r="B1660" s="2">
        <v>30</v>
      </c>
      <c r="C1660" s="10">
        <f t="shared" si="45"/>
        <v>49710</v>
      </c>
      <c r="D1660" s="4">
        <v>1657</v>
      </c>
      <c r="E1660" s="14">
        <f t="shared" si="50"/>
        <v>20.298732649366325</v>
      </c>
      <c r="F1660" s="10">
        <f t="shared" si="51"/>
        <v>33635</v>
      </c>
      <c r="G1660" s="4">
        <v>1657</v>
      </c>
      <c r="H1660" s="2">
        <v>50</v>
      </c>
      <c r="I1660" s="10">
        <f t="shared" si="46"/>
        <v>82850</v>
      </c>
      <c r="J1660" s="4">
        <v>1657</v>
      </c>
      <c r="K1660" s="11">
        <f t="shared" si="48"/>
        <v>51.508750754375377</v>
      </c>
      <c r="L1660" s="10">
        <f t="shared" si="49"/>
        <v>85350</v>
      </c>
      <c r="M1660" s="4">
        <v>1657</v>
      </c>
      <c r="N1660" s="2">
        <v>30</v>
      </c>
      <c r="O1660" s="10">
        <f t="shared" si="47"/>
        <v>49710</v>
      </c>
    </row>
    <row r="1661" spans="1:15" ht="15.75" customHeight="1" x14ac:dyDescent="0.2">
      <c r="A1661" s="1">
        <v>1658</v>
      </c>
      <c r="B1661" s="2">
        <v>30</v>
      </c>
      <c r="C1661" s="10">
        <f t="shared" si="45"/>
        <v>49740</v>
      </c>
      <c r="D1661" s="4">
        <v>1658</v>
      </c>
      <c r="E1661" s="14">
        <f t="shared" si="50"/>
        <v>20.298552472858866</v>
      </c>
      <c r="F1661" s="10">
        <f t="shared" si="51"/>
        <v>33655</v>
      </c>
      <c r="G1661" s="4">
        <v>1658</v>
      </c>
      <c r="H1661" s="2">
        <v>50</v>
      </c>
      <c r="I1661" s="10">
        <f t="shared" si="46"/>
        <v>82900</v>
      </c>
      <c r="J1661" s="4">
        <v>1658</v>
      </c>
      <c r="K1661" s="11">
        <f t="shared" si="48"/>
        <v>51.507840772014475</v>
      </c>
      <c r="L1661" s="10">
        <f t="shared" si="49"/>
        <v>85400</v>
      </c>
      <c r="M1661" s="4">
        <v>1658</v>
      </c>
      <c r="N1661" s="2">
        <v>30</v>
      </c>
      <c r="O1661" s="10">
        <f t="shared" si="47"/>
        <v>49740</v>
      </c>
    </row>
    <row r="1662" spans="1:15" ht="15.75" customHeight="1" x14ac:dyDescent="0.2">
      <c r="A1662" s="1">
        <v>1659</v>
      </c>
      <c r="B1662" s="2">
        <v>30</v>
      </c>
      <c r="C1662" s="10">
        <f t="shared" si="45"/>
        <v>49770</v>
      </c>
      <c r="D1662" s="4">
        <v>1659</v>
      </c>
      <c r="E1662" s="14">
        <f t="shared" si="50"/>
        <v>20.298372513562388</v>
      </c>
      <c r="F1662" s="10">
        <f t="shared" si="51"/>
        <v>33675</v>
      </c>
      <c r="G1662" s="4">
        <v>1659</v>
      </c>
      <c r="H1662" s="2">
        <v>50</v>
      </c>
      <c r="I1662" s="10">
        <f t="shared" si="46"/>
        <v>82950</v>
      </c>
      <c r="J1662" s="4">
        <v>1659</v>
      </c>
      <c r="K1662" s="11">
        <f t="shared" si="48"/>
        <v>51.506931886678721</v>
      </c>
      <c r="L1662" s="10">
        <f t="shared" si="49"/>
        <v>85450</v>
      </c>
      <c r="M1662" s="4">
        <v>1659</v>
      </c>
      <c r="N1662" s="2">
        <v>30</v>
      </c>
      <c r="O1662" s="10">
        <f t="shared" si="47"/>
        <v>49770</v>
      </c>
    </row>
    <row r="1663" spans="1:15" ht="15.75" customHeight="1" x14ac:dyDescent="0.2">
      <c r="A1663" s="1">
        <v>1660</v>
      </c>
      <c r="B1663" s="2">
        <v>30</v>
      </c>
      <c r="C1663" s="10">
        <f t="shared" si="45"/>
        <v>49800</v>
      </c>
      <c r="D1663" s="4">
        <v>1660</v>
      </c>
      <c r="E1663" s="14">
        <f t="shared" si="50"/>
        <v>20.298192771084338</v>
      </c>
      <c r="F1663" s="10">
        <f t="shared" si="51"/>
        <v>33695</v>
      </c>
      <c r="G1663" s="4">
        <v>1660</v>
      </c>
      <c r="H1663" s="2">
        <v>50</v>
      </c>
      <c r="I1663" s="10">
        <f t="shared" si="46"/>
        <v>83000</v>
      </c>
      <c r="J1663" s="4">
        <v>1660</v>
      </c>
      <c r="K1663" s="11">
        <f t="shared" si="48"/>
        <v>51.506024096385545</v>
      </c>
      <c r="L1663" s="10">
        <f t="shared" si="49"/>
        <v>85500</v>
      </c>
      <c r="M1663" s="4">
        <v>1660</v>
      </c>
      <c r="N1663" s="2">
        <v>30</v>
      </c>
      <c r="O1663" s="10">
        <f t="shared" si="47"/>
        <v>49800</v>
      </c>
    </row>
    <row r="1664" spans="1:15" ht="15.75" customHeight="1" x14ac:dyDescent="0.2">
      <c r="A1664" s="1">
        <v>1661</v>
      </c>
      <c r="B1664" s="2">
        <v>30</v>
      </c>
      <c r="C1664" s="10">
        <f t="shared" si="45"/>
        <v>49830</v>
      </c>
      <c r="D1664" s="4">
        <v>1661</v>
      </c>
      <c r="E1664" s="14">
        <f t="shared" si="50"/>
        <v>20.298013245033111</v>
      </c>
      <c r="F1664" s="10">
        <f t="shared" si="51"/>
        <v>33715</v>
      </c>
      <c r="G1664" s="4">
        <v>1661</v>
      </c>
      <c r="H1664" s="2">
        <v>50</v>
      </c>
      <c r="I1664" s="10">
        <f t="shared" si="46"/>
        <v>83050</v>
      </c>
      <c r="J1664" s="4">
        <v>1661</v>
      </c>
      <c r="K1664" s="11">
        <f t="shared" si="48"/>
        <v>51.505117399157136</v>
      </c>
      <c r="L1664" s="10">
        <f t="shared" si="49"/>
        <v>85550</v>
      </c>
      <c r="M1664" s="4">
        <v>1661</v>
      </c>
      <c r="N1664" s="2">
        <v>30</v>
      </c>
      <c r="O1664" s="10">
        <f t="shared" si="47"/>
        <v>49830</v>
      </c>
    </row>
    <row r="1665" spans="1:15" ht="15.75" customHeight="1" x14ac:dyDescent="0.2">
      <c r="A1665" s="1">
        <v>1662</v>
      </c>
      <c r="B1665" s="2">
        <v>30</v>
      </c>
      <c r="C1665" s="10">
        <f t="shared" si="45"/>
        <v>49860</v>
      </c>
      <c r="D1665" s="4">
        <v>1662</v>
      </c>
      <c r="E1665" s="14">
        <f t="shared" si="50"/>
        <v>20.297833935018051</v>
      </c>
      <c r="F1665" s="10">
        <f t="shared" si="51"/>
        <v>33735</v>
      </c>
      <c r="G1665" s="4">
        <v>1662</v>
      </c>
      <c r="H1665" s="2">
        <v>50</v>
      </c>
      <c r="I1665" s="10">
        <f t="shared" si="46"/>
        <v>83100</v>
      </c>
      <c r="J1665" s="4">
        <v>1662</v>
      </c>
      <c r="K1665" s="11">
        <f t="shared" si="48"/>
        <v>51.50421179302046</v>
      </c>
      <c r="L1665" s="10">
        <f t="shared" si="49"/>
        <v>85600</v>
      </c>
      <c r="M1665" s="4">
        <v>1662</v>
      </c>
      <c r="N1665" s="2">
        <v>30</v>
      </c>
      <c r="O1665" s="10">
        <f t="shared" si="47"/>
        <v>49860</v>
      </c>
    </row>
    <row r="1666" spans="1:15" ht="15.75" customHeight="1" x14ac:dyDescent="0.2">
      <c r="A1666" s="1">
        <v>1663</v>
      </c>
      <c r="B1666" s="2">
        <v>30</v>
      </c>
      <c r="C1666" s="10">
        <f t="shared" si="45"/>
        <v>49890</v>
      </c>
      <c r="D1666" s="4">
        <v>1663</v>
      </c>
      <c r="E1666" s="14">
        <f t="shared" si="50"/>
        <v>20.297654840649429</v>
      </c>
      <c r="F1666" s="10">
        <f t="shared" si="51"/>
        <v>33755</v>
      </c>
      <c r="G1666" s="4">
        <v>1663</v>
      </c>
      <c r="H1666" s="2">
        <v>50</v>
      </c>
      <c r="I1666" s="10">
        <f t="shared" si="46"/>
        <v>83150</v>
      </c>
      <c r="J1666" s="4">
        <v>1663</v>
      </c>
      <c r="K1666" s="11">
        <f t="shared" si="48"/>
        <v>51.503307276007213</v>
      </c>
      <c r="L1666" s="10">
        <f t="shared" si="49"/>
        <v>85650</v>
      </c>
      <c r="M1666" s="4">
        <v>1663</v>
      </c>
      <c r="N1666" s="2">
        <v>30</v>
      </c>
      <c r="O1666" s="10">
        <f t="shared" si="47"/>
        <v>49890</v>
      </c>
    </row>
    <row r="1667" spans="1:15" ht="15.75" customHeight="1" x14ac:dyDescent="0.2">
      <c r="A1667" s="1">
        <v>1664</v>
      </c>
      <c r="B1667" s="2">
        <v>30</v>
      </c>
      <c r="C1667" s="10">
        <f t="shared" si="45"/>
        <v>49920</v>
      </c>
      <c r="D1667" s="4">
        <v>1664</v>
      </c>
      <c r="E1667" s="14">
        <f t="shared" si="50"/>
        <v>20.29747596153846</v>
      </c>
      <c r="F1667" s="10">
        <f t="shared" si="51"/>
        <v>33775</v>
      </c>
      <c r="G1667" s="4">
        <v>1664</v>
      </c>
      <c r="H1667" s="2">
        <v>50</v>
      </c>
      <c r="I1667" s="10">
        <f t="shared" si="46"/>
        <v>83200</v>
      </c>
      <c r="J1667" s="4">
        <v>1664</v>
      </c>
      <c r="K1667" s="11">
        <f t="shared" si="48"/>
        <v>51.502403846153847</v>
      </c>
      <c r="L1667" s="10">
        <f t="shared" si="49"/>
        <v>85700</v>
      </c>
      <c r="M1667" s="4">
        <v>1664</v>
      </c>
      <c r="N1667" s="2">
        <v>30</v>
      </c>
      <c r="O1667" s="10">
        <f t="shared" si="47"/>
        <v>49920</v>
      </c>
    </row>
    <row r="1668" spans="1:15" ht="15.75" customHeight="1" x14ac:dyDescent="0.2">
      <c r="A1668" s="1">
        <v>1665</v>
      </c>
      <c r="B1668" s="2">
        <v>30</v>
      </c>
      <c r="C1668" s="10">
        <f t="shared" si="45"/>
        <v>49950</v>
      </c>
      <c r="D1668" s="4">
        <v>1665</v>
      </c>
      <c r="E1668" s="14">
        <f t="shared" si="50"/>
        <v>20.297297297297298</v>
      </c>
      <c r="F1668" s="10">
        <f t="shared" si="51"/>
        <v>33795</v>
      </c>
      <c r="G1668" s="4">
        <v>1665</v>
      </c>
      <c r="H1668" s="2">
        <v>50</v>
      </c>
      <c r="I1668" s="10">
        <f t="shared" si="46"/>
        <v>83250</v>
      </c>
      <c r="J1668" s="4">
        <v>1665</v>
      </c>
      <c r="K1668" s="11">
        <f t="shared" si="48"/>
        <v>51.501501501501501</v>
      </c>
      <c r="L1668" s="10">
        <f t="shared" si="49"/>
        <v>85750</v>
      </c>
      <c r="M1668" s="4">
        <v>1665</v>
      </c>
      <c r="N1668" s="2">
        <v>30</v>
      </c>
      <c r="O1668" s="10">
        <f t="shared" si="47"/>
        <v>49950</v>
      </c>
    </row>
    <row r="1669" spans="1:15" ht="15.75" customHeight="1" x14ac:dyDescent="0.2">
      <c r="A1669" s="1">
        <v>1666</v>
      </c>
      <c r="B1669" s="2">
        <v>30</v>
      </c>
      <c r="C1669" s="10">
        <f t="shared" si="45"/>
        <v>49980</v>
      </c>
      <c r="D1669" s="4">
        <v>1666</v>
      </c>
      <c r="E1669" s="14">
        <f t="shared" si="50"/>
        <v>20.297118847539014</v>
      </c>
      <c r="F1669" s="10">
        <f t="shared" si="51"/>
        <v>33815</v>
      </c>
      <c r="G1669" s="4">
        <v>1666</v>
      </c>
      <c r="H1669" s="2">
        <v>50</v>
      </c>
      <c r="I1669" s="10">
        <f t="shared" si="46"/>
        <v>83300</v>
      </c>
      <c r="J1669" s="4">
        <v>1666</v>
      </c>
      <c r="K1669" s="11">
        <f t="shared" si="48"/>
        <v>51.500600240096041</v>
      </c>
      <c r="L1669" s="10">
        <f t="shared" si="49"/>
        <v>85800</v>
      </c>
      <c r="M1669" s="4">
        <v>1666</v>
      </c>
      <c r="N1669" s="2">
        <v>30</v>
      </c>
      <c r="O1669" s="10">
        <f t="shared" si="47"/>
        <v>49980</v>
      </c>
    </row>
    <row r="1670" spans="1:15" ht="15.75" customHeight="1" x14ac:dyDescent="0.2">
      <c r="A1670" s="1">
        <v>1667</v>
      </c>
      <c r="B1670" s="2">
        <v>30</v>
      </c>
      <c r="C1670" s="10">
        <f t="shared" si="45"/>
        <v>50010</v>
      </c>
      <c r="D1670" s="4">
        <v>1667</v>
      </c>
      <c r="E1670" s="14">
        <f t="shared" si="50"/>
        <v>20.296940611877623</v>
      </c>
      <c r="F1670" s="10">
        <f t="shared" si="51"/>
        <v>33835</v>
      </c>
      <c r="G1670" s="4">
        <v>1667</v>
      </c>
      <c r="H1670" s="2">
        <v>50</v>
      </c>
      <c r="I1670" s="10">
        <f t="shared" si="46"/>
        <v>83350</v>
      </c>
      <c r="J1670" s="4">
        <v>1667</v>
      </c>
      <c r="K1670" s="11">
        <f t="shared" si="48"/>
        <v>51.499700059988001</v>
      </c>
      <c r="L1670" s="10">
        <f t="shared" si="49"/>
        <v>85850</v>
      </c>
      <c r="M1670" s="4">
        <v>1667</v>
      </c>
      <c r="N1670" s="2">
        <v>30</v>
      </c>
      <c r="O1670" s="10">
        <f t="shared" si="47"/>
        <v>50010</v>
      </c>
    </row>
    <row r="1671" spans="1:15" ht="15.75" customHeight="1" x14ac:dyDescent="0.2">
      <c r="A1671" s="1">
        <v>1668</v>
      </c>
      <c r="B1671" s="2">
        <v>30</v>
      </c>
      <c r="C1671" s="10">
        <f t="shared" si="45"/>
        <v>50040</v>
      </c>
      <c r="D1671" s="4">
        <v>1668</v>
      </c>
      <c r="E1671" s="14">
        <f t="shared" si="50"/>
        <v>20.296762589928058</v>
      </c>
      <c r="F1671" s="10">
        <f t="shared" si="51"/>
        <v>33855</v>
      </c>
      <c r="G1671" s="4">
        <v>1668</v>
      </c>
      <c r="H1671" s="2">
        <v>50</v>
      </c>
      <c r="I1671" s="10">
        <f t="shared" si="46"/>
        <v>83400</v>
      </c>
      <c r="J1671" s="4">
        <v>1668</v>
      </c>
      <c r="K1671" s="11">
        <f t="shared" si="48"/>
        <v>51.498800959232611</v>
      </c>
      <c r="L1671" s="10">
        <f t="shared" si="49"/>
        <v>85900</v>
      </c>
      <c r="M1671" s="4">
        <v>1668</v>
      </c>
      <c r="N1671" s="2">
        <v>30</v>
      </c>
      <c r="O1671" s="10">
        <f t="shared" si="47"/>
        <v>50040</v>
      </c>
    </row>
    <row r="1672" spans="1:15" ht="15.75" customHeight="1" x14ac:dyDescent="0.2">
      <c r="A1672" s="1">
        <v>1669</v>
      </c>
      <c r="B1672" s="2">
        <v>30</v>
      </c>
      <c r="C1672" s="10">
        <f t="shared" si="45"/>
        <v>50070</v>
      </c>
      <c r="D1672" s="4">
        <v>1669</v>
      </c>
      <c r="E1672" s="14">
        <f t="shared" si="50"/>
        <v>20.296584781306173</v>
      </c>
      <c r="F1672" s="10">
        <f t="shared" si="51"/>
        <v>33875</v>
      </c>
      <c r="G1672" s="4">
        <v>1669</v>
      </c>
      <c r="H1672" s="2">
        <v>50</v>
      </c>
      <c r="I1672" s="10">
        <f t="shared" si="46"/>
        <v>83450</v>
      </c>
      <c r="J1672" s="4">
        <v>1669</v>
      </c>
      <c r="K1672" s="11">
        <f t="shared" si="48"/>
        <v>51.497902935889755</v>
      </c>
      <c r="L1672" s="10">
        <f t="shared" si="49"/>
        <v>85950</v>
      </c>
      <c r="M1672" s="4">
        <v>1669</v>
      </c>
      <c r="N1672" s="2">
        <v>30</v>
      </c>
      <c r="O1672" s="10">
        <f t="shared" si="47"/>
        <v>50070</v>
      </c>
    </row>
    <row r="1673" spans="1:15" ht="15.75" customHeight="1" x14ac:dyDescent="0.2">
      <c r="A1673" s="1">
        <v>1670</v>
      </c>
      <c r="B1673" s="2">
        <v>30</v>
      </c>
      <c r="C1673" s="10">
        <f t="shared" si="45"/>
        <v>50100</v>
      </c>
      <c r="D1673" s="4">
        <v>1670</v>
      </c>
      <c r="E1673" s="14">
        <f t="shared" si="50"/>
        <v>20.296407185628741</v>
      </c>
      <c r="F1673" s="10">
        <f t="shared" si="51"/>
        <v>33895</v>
      </c>
      <c r="G1673" s="4">
        <v>1670</v>
      </c>
      <c r="H1673" s="2">
        <v>50</v>
      </c>
      <c r="I1673" s="10">
        <f t="shared" si="46"/>
        <v>83500</v>
      </c>
      <c r="J1673" s="4">
        <v>1670</v>
      </c>
      <c r="K1673" s="11">
        <f t="shared" si="48"/>
        <v>51.49700598802395</v>
      </c>
      <c r="L1673" s="10">
        <f t="shared" si="49"/>
        <v>86000</v>
      </c>
      <c r="M1673" s="4">
        <v>1670</v>
      </c>
      <c r="N1673" s="2">
        <v>30</v>
      </c>
      <c r="O1673" s="10">
        <f t="shared" si="47"/>
        <v>50100</v>
      </c>
    </row>
    <row r="1674" spans="1:15" ht="15.75" customHeight="1" x14ac:dyDescent="0.2">
      <c r="A1674" s="1">
        <v>1671</v>
      </c>
      <c r="B1674" s="2">
        <v>30</v>
      </c>
      <c r="C1674" s="10">
        <f t="shared" si="45"/>
        <v>50130</v>
      </c>
      <c r="D1674" s="4">
        <v>1671</v>
      </c>
      <c r="E1674" s="14">
        <f t="shared" si="50"/>
        <v>20.296229802513466</v>
      </c>
      <c r="F1674" s="10">
        <f t="shared" si="51"/>
        <v>33915</v>
      </c>
      <c r="G1674" s="4">
        <v>1671</v>
      </c>
      <c r="H1674" s="2">
        <v>50</v>
      </c>
      <c r="I1674" s="10">
        <f t="shared" si="46"/>
        <v>83550</v>
      </c>
      <c r="J1674" s="4">
        <v>1671</v>
      </c>
      <c r="K1674" s="11">
        <f t="shared" si="48"/>
        <v>51.496110113704368</v>
      </c>
      <c r="L1674" s="10">
        <f t="shared" si="49"/>
        <v>86050</v>
      </c>
      <c r="M1674" s="4">
        <v>1671</v>
      </c>
      <c r="N1674" s="2">
        <v>30</v>
      </c>
      <c r="O1674" s="10">
        <f t="shared" si="47"/>
        <v>50130</v>
      </c>
    </row>
    <row r="1675" spans="1:15" ht="15.75" customHeight="1" x14ac:dyDescent="0.2">
      <c r="A1675" s="1">
        <v>1672</v>
      </c>
      <c r="B1675" s="2">
        <v>30</v>
      </c>
      <c r="C1675" s="10">
        <f t="shared" si="45"/>
        <v>50160</v>
      </c>
      <c r="D1675" s="4">
        <v>1672</v>
      </c>
      <c r="E1675" s="14">
        <f t="shared" si="50"/>
        <v>20.296052631578949</v>
      </c>
      <c r="F1675" s="10">
        <f t="shared" si="51"/>
        <v>33935</v>
      </c>
      <c r="G1675" s="4">
        <v>1672</v>
      </c>
      <c r="H1675" s="2">
        <v>50</v>
      </c>
      <c r="I1675" s="10">
        <f t="shared" si="46"/>
        <v>83600</v>
      </c>
      <c r="J1675" s="4">
        <v>1672</v>
      </c>
      <c r="K1675" s="11">
        <f t="shared" si="48"/>
        <v>51.495215311004785</v>
      </c>
      <c r="L1675" s="10">
        <f t="shared" si="49"/>
        <v>86100</v>
      </c>
      <c r="M1675" s="4">
        <v>1672</v>
      </c>
      <c r="N1675" s="2">
        <v>30</v>
      </c>
      <c r="O1675" s="10">
        <f t="shared" si="47"/>
        <v>50160</v>
      </c>
    </row>
    <row r="1676" spans="1:15" ht="15.75" customHeight="1" x14ac:dyDescent="0.2">
      <c r="A1676" s="1">
        <v>1673</v>
      </c>
      <c r="B1676" s="2">
        <v>30</v>
      </c>
      <c r="C1676" s="10">
        <f t="shared" si="45"/>
        <v>50190</v>
      </c>
      <c r="D1676" s="4">
        <v>1673</v>
      </c>
      <c r="E1676" s="14">
        <f t="shared" si="50"/>
        <v>20.295875672444708</v>
      </c>
      <c r="F1676" s="10">
        <f t="shared" si="51"/>
        <v>33955</v>
      </c>
      <c r="G1676" s="4">
        <v>1673</v>
      </c>
      <c r="H1676" s="2">
        <v>50</v>
      </c>
      <c r="I1676" s="10">
        <f t="shared" si="46"/>
        <v>83650</v>
      </c>
      <c r="J1676" s="4">
        <v>1673</v>
      </c>
      <c r="K1676" s="11">
        <f t="shared" si="48"/>
        <v>51.494321578003586</v>
      </c>
      <c r="L1676" s="10">
        <f t="shared" si="49"/>
        <v>86150</v>
      </c>
      <c r="M1676" s="4">
        <v>1673</v>
      </c>
      <c r="N1676" s="2">
        <v>30</v>
      </c>
      <c r="O1676" s="10">
        <f t="shared" si="47"/>
        <v>50190</v>
      </c>
    </row>
    <row r="1677" spans="1:15" ht="15.75" customHeight="1" x14ac:dyDescent="0.2">
      <c r="A1677" s="1">
        <v>1674</v>
      </c>
      <c r="B1677" s="2">
        <v>30</v>
      </c>
      <c r="C1677" s="10">
        <f t="shared" si="45"/>
        <v>50220</v>
      </c>
      <c r="D1677" s="4">
        <v>1674</v>
      </c>
      <c r="E1677" s="14">
        <f t="shared" si="50"/>
        <v>20.295698924731184</v>
      </c>
      <c r="F1677" s="10">
        <f t="shared" si="51"/>
        <v>33975</v>
      </c>
      <c r="G1677" s="4">
        <v>1674</v>
      </c>
      <c r="H1677" s="2">
        <v>50</v>
      </c>
      <c r="I1677" s="10">
        <f t="shared" si="46"/>
        <v>83700</v>
      </c>
      <c r="J1677" s="4">
        <v>1674</v>
      </c>
      <c r="K1677" s="11">
        <f t="shared" si="48"/>
        <v>51.493428912783749</v>
      </c>
      <c r="L1677" s="10">
        <f t="shared" si="49"/>
        <v>86200</v>
      </c>
      <c r="M1677" s="4">
        <v>1674</v>
      </c>
      <c r="N1677" s="2">
        <v>30</v>
      </c>
      <c r="O1677" s="10">
        <f t="shared" si="47"/>
        <v>50220</v>
      </c>
    </row>
    <row r="1678" spans="1:15" ht="15.75" customHeight="1" x14ac:dyDescent="0.2">
      <c r="A1678" s="1">
        <v>1675</v>
      </c>
      <c r="B1678" s="2">
        <v>30</v>
      </c>
      <c r="C1678" s="10">
        <f t="shared" si="45"/>
        <v>50250</v>
      </c>
      <c r="D1678" s="4">
        <v>1675</v>
      </c>
      <c r="E1678" s="14">
        <f t="shared" si="50"/>
        <v>20.295522388059702</v>
      </c>
      <c r="F1678" s="10">
        <f t="shared" si="51"/>
        <v>33995</v>
      </c>
      <c r="G1678" s="4">
        <v>1675</v>
      </c>
      <c r="H1678" s="2">
        <v>50</v>
      </c>
      <c r="I1678" s="10">
        <f t="shared" si="46"/>
        <v>83750</v>
      </c>
      <c r="J1678" s="4">
        <v>1675</v>
      </c>
      <c r="K1678" s="11">
        <f t="shared" si="48"/>
        <v>51.492537313432834</v>
      </c>
      <c r="L1678" s="10">
        <f t="shared" si="49"/>
        <v>86250</v>
      </c>
      <c r="M1678" s="4">
        <v>1675</v>
      </c>
      <c r="N1678" s="2">
        <v>30</v>
      </c>
      <c r="O1678" s="10">
        <f t="shared" si="47"/>
        <v>50250</v>
      </c>
    </row>
    <row r="1679" spans="1:15" ht="15.75" customHeight="1" x14ac:dyDescent="0.2">
      <c r="A1679" s="1">
        <v>1676</v>
      </c>
      <c r="B1679" s="2">
        <v>30</v>
      </c>
      <c r="C1679" s="10">
        <f t="shared" si="45"/>
        <v>50280</v>
      </c>
      <c r="D1679" s="4">
        <v>1676</v>
      </c>
      <c r="E1679" s="14">
        <f t="shared" si="50"/>
        <v>20.295346062052506</v>
      </c>
      <c r="F1679" s="10">
        <f t="shared" si="51"/>
        <v>34015</v>
      </c>
      <c r="G1679" s="4">
        <v>1676</v>
      </c>
      <c r="H1679" s="2">
        <v>50</v>
      </c>
      <c r="I1679" s="10">
        <f t="shared" si="46"/>
        <v>83800</v>
      </c>
      <c r="J1679" s="4">
        <v>1676</v>
      </c>
      <c r="K1679" s="11">
        <f t="shared" si="48"/>
        <v>51.491646778042963</v>
      </c>
      <c r="L1679" s="10">
        <f t="shared" si="49"/>
        <v>86300</v>
      </c>
      <c r="M1679" s="4">
        <v>1676</v>
      </c>
      <c r="N1679" s="2">
        <v>30</v>
      </c>
      <c r="O1679" s="10">
        <f t="shared" si="47"/>
        <v>50280</v>
      </c>
    </row>
    <row r="1680" spans="1:15" ht="15.75" customHeight="1" x14ac:dyDescent="0.2">
      <c r="A1680" s="1">
        <v>1677</v>
      </c>
      <c r="B1680" s="2">
        <v>30</v>
      </c>
      <c r="C1680" s="10">
        <f t="shared" si="45"/>
        <v>50310</v>
      </c>
      <c r="D1680" s="4">
        <v>1677</v>
      </c>
      <c r="E1680" s="14">
        <f t="shared" si="50"/>
        <v>20.295169946332738</v>
      </c>
      <c r="F1680" s="10">
        <f t="shared" si="51"/>
        <v>34035</v>
      </c>
      <c r="G1680" s="4">
        <v>1677</v>
      </c>
      <c r="H1680" s="2">
        <v>50</v>
      </c>
      <c r="I1680" s="10">
        <f t="shared" si="46"/>
        <v>83850</v>
      </c>
      <c r="J1680" s="4">
        <v>1677</v>
      </c>
      <c r="K1680" s="11">
        <f t="shared" si="48"/>
        <v>51.49075730471079</v>
      </c>
      <c r="L1680" s="10">
        <f t="shared" si="49"/>
        <v>86350</v>
      </c>
      <c r="M1680" s="4">
        <v>1677</v>
      </c>
      <c r="N1680" s="2">
        <v>30</v>
      </c>
      <c r="O1680" s="10">
        <f t="shared" si="47"/>
        <v>50310</v>
      </c>
    </row>
    <row r="1681" spans="1:15" ht="15.75" customHeight="1" x14ac:dyDescent="0.2">
      <c r="A1681" s="1">
        <v>1678</v>
      </c>
      <c r="B1681" s="2">
        <v>30</v>
      </c>
      <c r="C1681" s="10">
        <f t="shared" si="45"/>
        <v>50340</v>
      </c>
      <c r="D1681" s="4">
        <v>1678</v>
      </c>
      <c r="E1681" s="14">
        <f t="shared" si="50"/>
        <v>20.294994040524433</v>
      </c>
      <c r="F1681" s="10">
        <f t="shared" si="51"/>
        <v>34055</v>
      </c>
      <c r="G1681" s="4">
        <v>1678</v>
      </c>
      <c r="H1681" s="2">
        <v>50</v>
      </c>
      <c r="I1681" s="10">
        <f t="shared" si="46"/>
        <v>83900</v>
      </c>
      <c r="J1681" s="4">
        <v>1678</v>
      </c>
      <c r="K1681" s="11">
        <f t="shared" si="48"/>
        <v>51.489868891537547</v>
      </c>
      <c r="L1681" s="10">
        <f t="shared" si="49"/>
        <v>86400</v>
      </c>
      <c r="M1681" s="4">
        <v>1678</v>
      </c>
      <c r="N1681" s="2">
        <v>30</v>
      </c>
      <c r="O1681" s="10">
        <f t="shared" si="47"/>
        <v>50340</v>
      </c>
    </row>
    <row r="1682" spans="1:15" ht="15.75" customHeight="1" x14ac:dyDescent="0.2">
      <c r="A1682" s="1">
        <v>1679</v>
      </c>
      <c r="B1682" s="2">
        <v>30</v>
      </c>
      <c r="C1682" s="10">
        <f t="shared" si="45"/>
        <v>50370</v>
      </c>
      <c r="D1682" s="4">
        <v>1679</v>
      </c>
      <c r="E1682" s="14">
        <f t="shared" si="50"/>
        <v>20.29481834425253</v>
      </c>
      <c r="F1682" s="10">
        <f t="shared" si="51"/>
        <v>34075</v>
      </c>
      <c r="G1682" s="4">
        <v>1679</v>
      </c>
      <c r="H1682" s="2">
        <v>50</v>
      </c>
      <c r="I1682" s="10">
        <f t="shared" si="46"/>
        <v>83950</v>
      </c>
      <c r="J1682" s="4">
        <v>1679</v>
      </c>
      <c r="K1682" s="11">
        <f t="shared" si="48"/>
        <v>51.488981536628948</v>
      </c>
      <c r="L1682" s="10">
        <f t="shared" si="49"/>
        <v>86450</v>
      </c>
      <c r="M1682" s="4">
        <v>1679</v>
      </c>
      <c r="N1682" s="2">
        <v>30</v>
      </c>
      <c r="O1682" s="10">
        <f t="shared" si="47"/>
        <v>50370</v>
      </c>
    </row>
    <row r="1683" spans="1:15" ht="15.75" customHeight="1" x14ac:dyDescent="0.2">
      <c r="A1683" s="1">
        <v>1680</v>
      </c>
      <c r="B1683" s="2">
        <v>30</v>
      </c>
      <c r="C1683" s="10">
        <f t="shared" si="45"/>
        <v>50400</v>
      </c>
      <c r="D1683" s="4">
        <v>1680</v>
      </c>
      <c r="E1683" s="14">
        <f t="shared" si="50"/>
        <v>20.294642857142858</v>
      </c>
      <c r="F1683" s="10">
        <f t="shared" si="51"/>
        <v>34095</v>
      </c>
      <c r="G1683" s="4">
        <v>1680</v>
      </c>
      <c r="H1683" s="2">
        <v>50</v>
      </c>
      <c r="I1683" s="10">
        <f t="shared" si="46"/>
        <v>84000</v>
      </c>
      <c r="J1683" s="4">
        <v>1680</v>
      </c>
      <c r="K1683" s="11">
        <f t="shared" si="48"/>
        <v>51.488095238095241</v>
      </c>
      <c r="L1683" s="10">
        <f t="shared" si="49"/>
        <v>86500</v>
      </c>
      <c r="M1683" s="4">
        <v>1680</v>
      </c>
      <c r="N1683" s="2">
        <v>30</v>
      </c>
      <c r="O1683" s="10">
        <f t="shared" si="47"/>
        <v>50400</v>
      </c>
    </row>
    <row r="1684" spans="1:15" ht="15.75" customHeight="1" x14ac:dyDescent="0.2">
      <c r="A1684" s="1">
        <v>1681</v>
      </c>
      <c r="B1684" s="2">
        <v>30</v>
      </c>
      <c r="C1684" s="10">
        <f t="shared" si="45"/>
        <v>50430</v>
      </c>
      <c r="D1684" s="4">
        <v>1681</v>
      </c>
      <c r="E1684" s="14">
        <f t="shared" si="50"/>
        <v>20.294467578822129</v>
      </c>
      <c r="F1684" s="10">
        <f t="shared" si="51"/>
        <v>34115</v>
      </c>
      <c r="G1684" s="4">
        <v>1681</v>
      </c>
      <c r="H1684" s="2">
        <v>50</v>
      </c>
      <c r="I1684" s="10">
        <f t="shared" si="46"/>
        <v>84050</v>
      </c>
      <c r="J1684" s="4">
        <v>1681</v>
      </c>
      <c r="K1684" s="11">
        <f t="shared" si="48"/>
        <v>51.487209994051163</v>
      </c>
      <c r="L1684" s="10">
        <f t="shared" si="49"/>
        <v>86550</v>
      </c>
      <c r="M1684" s="4">
        <v>1681</v>
      </c>
      <c r="N1684" s="2">
        <v>30</v>
      </c>
      <c r="O1684" s="10">
        <f t="shared" si="47"/>
        <v>50430</v>
      </c>
    </row>
    <row r="1685" spans="1:15" ht="15.75" customHeight="1" x14ac:dyDescent="0.2">
      <c r="A1685" s="1">
        <v>1682</v>
      </c>
      <c r="B1685" s="2">
        <v>30</v>
      </c>
      <c r="C1685" s="10">
        <f t="shared" si="45"/>
        <v>50460</v>
      </c>
      <c r="D1685" s="4">
        <v>1682</v>
      </c>
      <c r="E1685" s="14">
        <f t="shared" si="50"/>
        <v>20.294292508917955</v>
      </c>
      <c r="F1685" s="10">
        <f t="shared" si="51"/>
        <v>34135</v>
      </c>
      <c r="G1685" s="4">
        <v>1682</v>
      </c>
      <c r="H1685" s="2">
        <v>50</v>
      </c>
      <c r="I1685" s="10">
        <f t="shared" si="46"/>
        <v>84100</v>
      </c>
      <c r="J1685" s="4">
        <v>1682</v>
      </c>
      <c r="K1685" s="11">
        <f t="shared" si="48"/>
        <v>51.48632580261593</v>
      </c>
      <c r="L1685" s="10">
        <f t="shared" si="49"/>
        <v>86600</v>
      </c>
      <c r="M1685" s="4">
        <v>1682</v>
      </c>
      <c r="N1685" s="2">
        <v>30</v>
      </c>
      <c r="O1685" s="10">
        <f t="shared" si="47"/>
        <v>50460</v>
      </c>
    </row>
    <row r="1686" spans="1:15" ht="15.75" customHeight="1" x14ac:dyDescent="0.2">
      <c r="A1686" s="1">
        <v>1683</v>
      </c>
      <c r="B1686" s="2">
        <v>30</v>
      </c>
      <c r="C1686" s="10">
        <f t="shared" si="45"/>
        <v>50490</v>
      </c>
      <c r="D1686" s="4">
        <v>1683</v>
      </c>
      <c r="E1686" s="14">
        <f t="shared" si="50"/>
        <v>20.294117647058822</v>
      </c>
      <c r="F1686" s="10">
        <f t="shared" si="51"/>
        <v>34155</v>
      </c>
      <c r="G1686" s="4">
        <v>1683</v>
      </c>
      <c r="H1686" s="2">
        <v>50</v>
      </c>
      <c r="I1686" s="10">
        <f t="shared" si="46"/>
        <v>84150</v>
      </c>
      <c r="J1686" s="4">
        <v>1683</v>
      </c>
      <c r="K1686" s="11">
        <f t="shared" si="48"/>
        <v>51.485442661913247</v>
      </c>
      <c r="L1686" s="10">
        <f t="shared" si="49"/>
        <v>86650</v>
      </c>
      <c r="M1686" s="4">
        <v>1683</v>
      </c>
      <c r="N1686" s="2">
        <v>30</v>
      </c>
      <c r="O1686" s="10">
        <f t="shared" si="47"/>
        <v>50490</v>
      </c>
    </row>
    <row r="1687" spans="1:15" ht="15.75" customHeight="1" x14ac:dyDescent="0.2">
      <c r="A1687" s="1">
        <v>1684</v>
      </c>
      <c r="B1687" s="2">
        <v>30</v>
      </c>
      <c r="C1687" s="10">
        <f t="shared" si="45"/>
        <v>50520</v>
      </c>
      <c r="D1687" s="4">
        <v>1684</v>
      </c>
      <c r="E1687" s="14">
        <f t="shared" si="50"/>
        <v>20.293942992874108</v>
      </c>
      <c r="F1687" s="10">
        <f t="shared" si="51"/>
        <v>34175</v>
      </c>
      <c r="G1687" s="4">
        <v>1684</v>
      </c>
      <c r="H1687" s="2">
        <v>50</v>
      </c>
      <c r="I1687" s="10">
        <f t="shared" si="46"/>
        <v>84200</v>
      </c>
      <c r="J1687" s="4">
        <v>1684</v>
      </c>
      <c r="K1687" s="11">
        <f t="shared" si="48"/>
        <v>51.48456057007126</v>
      </c>
      <c r="L1687" s="10">
        <f t="shared" si="49"/>
        <v>86700</v>
      </c>
      <c r="M1687" s="4">
        <v>1684</v>
      </c>
      <c r="N1687" s="2">
        <v>30</v>
      </c>
      <c r="O1687" s="10">
        <f t="shared" si="47"/>
        <v>50520</v>
      </c>
    </row>
    <row r="1688" spans="1:15" ht="15.75" customHeight="1" x14ac:dyDescent="0.2">
      <c r="A1688" s="1">
        <v>1685</v>
      </c>
      <c r="B1688" s="2">
        <v>30</v>
      </c>
      <c r="C1688" s="10">
        <f t="shared" si="45"/>
        <v>50550</v>
      </c>
      <c r="D1688" s="4">
        <v>1685</v>
      </c>
      <c r="E1688" s="14">
        <f t="shared" si="50"/>
        <v>20.293768545994066</v>
      </c>
      <c r="F1688" s="10">
        <f t="shared" si="51"/>
        <v>34195</v>
      </c>
      <c r="G1688" s="4">
        <v>1685</v>
      </c>
      <c r="H1688" s="2">
        <v>50</v>
      </c>
      <c r="I1688" s="10">
        <f t="shared" si="46"/>
        <v>84250</v>
      </c>
      <c r="J1688" s="4">
        <v>1685</v>
      </c>
      <c r="K1688" s="11">
        <f t="shared" si="48"/>
        <v>51.483679525222549</v>
      </c>
      <c r="L1688" s="10">
        <f t="shared" si="49"/>
        <v>86750</v>
      </c>
      <c r="M1688" s="4">
        <v>1685</v>
      </c>
      <c r="N1688" s="2">
        <v>30</v>
      </c>
      <c r="O1688" s="10">
        <f t="shared" si="47"/>
        <v>50550</v>
      </c>
    </row>
    <row r="1689" spans="1:15" ht="15.75" customHeight="1" x14ac:dyDescent="0.2">
      <c r="A1689" s="1">
        <v>1686</v>
      </c>
      <c r="B1689" s="2">
        <v>30</v>
      </c>
      <c r="C1689" s="10">
        <f t="shared" si="45"/>
        <v>50580</v>
      </c>
      <c r="D1689" s="4">
        <v>1686</v>
      </c>
      <c r="E1689" s="14">
        <f t="shared" si="50"/>
        <v>20.293594306049823</v>
      </c>
      <c r="F1689" s="10">
        <f t="shared" si="51"/>
        <v>34215</v>
      </c>
      <c r="G1689" s="4">
        <v>1686</v>
      </c>
      <c r="H1689" s="2">
        <v>50</v>
      </c>
      <c r="I1689" s="10">
        <f t="shared" si="46"/>
        <v>84300</v>
      </c>
      <c r="J1689" s="4">
        <v>1686</v>
      </c>
      <c r="K1689" s="11">
        <f t="shared" si="48"/>
        <v>51.482799525504149</v>
      </c>
      <c r="L1689" s="10">
        <f t="shared" si="49"/>
        <v>86800</v>
      </c>
      <c r="M1689" s="4">
        <v>1686</v>
      </c>
      <c r="N1689" s="2">
        <v>30</v>
      </c>
      <c r="O1689" s="10">
        <f t="shared" si="47"/>
        <v>50580</v>
      </c>
    </row>
    <row r="1690" spans="1:15" ht="15.75" customHeight="1" x14ac:dyDescent="0.2">
      <c r="A1690" s="1">
        <v>1687</v>
      </c>
      <c r="B1690" s="2">
        <v>30</v>
      </c>
      <c r="C1690" s="10">
        <f t="shared" si="45"/>
        <v>50610</v>
      </c>
      <c r="D1690" s="4">
        <v>1687</v>
      </c>
      <c r="E1690" s="14">
        <f t="shared" si="50"/>
        <v>20.293420272673384</v>
      </c>
      <c r="F1690" s="10">
        <f t="shared" si="51"/>
        <v>34235</v>
      </c>
      <c r="G1690" s="4">
        <v>1687</v>
      </c>
      <c r="H1690" s="2">
        <v>50</v>
      </c>
      <c r="I1690" s="10">
        <f t="shared" si="46"/>
        <v>84350</v>
      </c>
      <c r="J1690" s="4">
        <v>1687</v>
      </c>
      <c r="K1690" s="11">
        <f t="shared" si="48"/>
        <v>51.4819205690575</v>
      </c>
      <c r="L1690" s="10">
        <f t="shared" si="49"/>
        <v>86850</v>
      </c>
      <c r="M1690" s="4">
        <v>1687</v>
      </c>
      <c r="N1690" s="2">
        <v>30</v>
      </c>
      <c r="O1690" s="10">
        <f t="shared" si="47"/>
        <v>50610</v>
      </c>
    </row>
    <row r="1691" spans="1:15" ht="15.75" customHeight="1" x14ac:dyDescent="0.2">
      <c r="A1691" s="1">
        <v>1688</v>
      </c>
      <c r="B1691" s="2">
        <v>30</v>
      </c>
      <c r="C1691" s="10">
        <f t="shared" si="45"/>
        <v>50640</v>
      </c>
      <c r="D1691" s="4">
        <v>1688</v>
      </c>
      <c r="E1691" s="14">
        <f t="shared" si="50"/>
        <v>20.29324644549763</v>
      </c>
      <c r="F1691" s="10">
        <f t="shared" si="51"/>
        <v>34255</v>
      </c>
      <c r="G1691" s="4">
        <v>1688</v>
      </c>
      <c r="H1691" s="2">
        <v>50</v>
      </c>
      <c r="I1691" s="10">
        <f t="shared" si="46"/>
        <v>84400</v>
      </c>
      <c r="J1691" s="4">
        <v>1688</v>
      </c>
      <c r="K1691" s="11">
        <f t="shared" si="48"/>
        <v>51.481042654028435</v>
      </c>
      <c r="L1691" s="10">
        <f t="shared" si="49"/>
        <v>86900</v>
      </c>
      <c r="M1691" s="4">
        <v>1688</v>
      </c>
      <c r="N1691" s="2">
        <v>30</v>
      </c>
      <c r="O1691" s="10">
        <f t="shared" si="47"/>
        <v>50640</v>
      </c>
    </row>
    <row r="1692" spans="1:15" ht="15.75" customHeight="1" x14ac:dyDescent="0.2">
      <c r="A1692" s="1">
        <v>1689</v>
      </c>
      <c r="B1692" s="2">
        <v>30</v>
      </c>
      <c r="C1692" s="10">
        <f t="shared" si="45"/>
        <v>50670</v>
      </c>
      <c r="D1692" s="4">
        <v>1689</v>
      </c>
      <c r="E1692" s="14">
        <f t="shared" si="50"/>
        <v>20.293072824156305</v>
      </c>
      <c r="F1692" s="10">
        <f t="shared" si="51"/>
        <v>34275</v>
      </c>
      <c r="G1692" s="4">
        <v>1689</v>
      </c>
      <c r="H1692" s="2">
        <v>50</v>
      </c>
      <c r="I1692" s="10">
        <f t="shared" si="46"/>
        <v>84450</v>
      </c>
      <c r="J1692" s="4">
        <v>1689</v>
      </c>
      <c r="K1692" s="11">
        <f t="shared" si="48"/>
        <v>51.480165778567198</v>
      </c>
      <c r="L1692" s="10">
        <f t="shared" si="49"/>
        <v>86950</v>
      </c>
      <c r="M1692" s="4">
        <v>1689</v>
      </c>
      <c r="N1692" s="2">
        <v>30</v>
      </c>
      <c r="O1692" s="10">
        <f t="shared" si="47"/>
        <v>50670</v>
      </c>
    </row>
    <row r="1693" spans="1:15" ht="15.75" customHeight="1" x14ac:dyDescent="0.2">
      <c r="A1693" s="1">
        <v>1690</v>
      </c>
      <c r="B1693" s="2">
        <v>30</v>
      </c>
      <c r="C1693" s="10">
        <f t="shared" si="45"/>
        <v>50700</v>
      </c>
      <c r="D1693" s="4">
        <v>1690</v>
      </c>
      <c r="E1693" s="14">
        <f t="shared" si="50"/>
        <v>20.292899408284022</v>
      </c>
      <c r="F1693" s="10">
        <f t="shared" si="51"/>
        <v>34295</v>
      </c>
      <c r="G1693" s="4">
        <v>1690</v>
      </c>
      <c r="H1693" s="2">
        <v>50</v>
      </c>
      <c r="I1693" s="10">
        <f t="shared" si="46"/>
        <v>84500</v>
      </c>
      <c r="J1693" s="4">
        <v>1690</v>
      </c>
      <c r="K1693" s="11">
        <f t="shared" si="48"/>
        <v>51.479289940828401</v>
      </c>
      <c r="L1693" s="10">
        <f t="shared" si="49"/>
        <v>87000</v>
      </c>
      <c r="M1693" s="4">
        <v>1690</v>
      </c>
      <c r="N1693" s="2">
        <v>30</v>
      </c>
      <c r="O1693" s="10">
        <f t="shared" si="47"/>
        <v>50700</v>
      </c>
    </row>
    <row r="1694" spans="1:15" ht="15.75" customHeight="1" x14ac:dyDescent="0.2">
      <c r="A1694" s="1">
        <v>1691</v>
      </c>
      <c r="B1694" s="2">
        <v>30</v>
      </c>
      <c r="C1694" s="10">
        <f t="shared" si="45"/>
        <v>50730</v>
      </c>
      <c r="D1694" s="4">
        <v>1691</v>
      </c>
      <c r="E1694" s="14">
        <f t="shared" si="50"/>
        <v>20.292726197516263</v>
      </c>
      <c r="F1694" s="10">
        <f t="shared" si="51"/>
        <v>34315</v>
      </c>
      <c r="G1694" s="4">
        <v>1691</v>
      </c>
      <c r="H1694" s="2">
        <v>50</v>
      </c>
      <c r="I1694" s="10">
        <f t="shared" si="46"/>
        <v>84550</v>
      </c>
      <c r="J1694" s="4">
        <v>1691</v>
      </c>
      <c r="K1694" s="11">
        <f t="shared" si="48"/>
        <v>51.478415138971023</v>
      </c>
      <c r="L1694" s="10">
        <f t="shared" si="49"/>
        <v>87050</v>
      </c>
      <c r="M1694" s="4">
        <v>1691</v>
      </c>
      <c r="N1694" s="2">
        <v>30</v>
      </c>
      <c r="O1694" s="10">
        <f t="shared" si="47"/>
        <v>50730</v>
      </c>
    </row>
    <row r="1695" spans="1:15" ht="15.75" customHeight="1" x14ac:dyDescent="0.2">
      <c r="A1695" s="1">
        <v>1692</v>
      </c>
      <c r="B1695" s="2">
        <v>30</v>
      </c>
      <c r="C1695" s="10">
        <f t="shared" si="45"/>
        <v>50760</v>
      </c>
      <c r="D1695" s="4">
        <v>1692</v>
      </c>
      <c r="E1695" s="14">
        <f t="shared" si="50"/>
        <v>20.292553191489361</v>
      </c>
      <c r="F1695" s="10">
        <f t="shared" si="51"/>
        <v>34335</v>
      </c>
      <c r="G1695" s="4">
        <v>1692</v>
      </c>
      <c r="H1695" s="2">
        <v>50</v>
      </c>
      <c r="I1695" s="10">
        <f t="shared" si="46"/>
        <v>84600</v>
      </c>
      <c r="J1695" s="4">
        <v>1692</v>
      </c>
      <c r="K1695" s="11">
        <f t="shared" si="48"/>
        <v>51.477541371158395</v>
      </c>
      <c r="L1695" s="10">
        <f t="shared" si="49"/>
        <v>87100</v>
      </c>
      <c r="M1695" s="4">
        <v>1692</v>
      </c>
      <c r="N1695" s="2">
        <v>30</v>
      </c>
      <c r="O1695" s="10">
        <f t="shared" si="47"/>
        <v>50760</v>
      </c>
    </row>
    <row r="1696" spans="1:15" ht="15.75" customHeight="1" x14ac:dyDescent="0.2">
      <c r="A1696" s="1">
        <v>1693</v>
      </c>
      <c r="B1696" s="2">
        <v>30</v>
      </c>
      <c r="C1696" s="10">
        <f t="shared" si="45"/>
        <v>50790</v>
      </c>
      <c r="D1696" s="4">
        <v>1693</v>
      </c>
      <c r="E1696" s="14">
        <f t="shared" si="50"/>
        <v>20.29238038984052</v>
      </c>
      <c r="F1696" s="10">
        <f t="shared" si="51"/>
        <v>34355</v>
      </c>
      <c r="G1696" s="4">
        <v>1693</v>
      </c>
      <c r="H1696" s="2">
        <v>50</v>
      </c>
      <c r="I1696" s="10">
        <f t="shared" si="46"/>
        <v>84650</v>
      </c>
      <c r="J1696" s="4">
        <v>1693</v>
      </c>
      <c r="K1696" s="11">
        <f t="shared" si="48"/>
        <v>51.476668635558184</v>
      </c>
      <c r="L1696" s="10">
        <f t="shared" si="49"/>
        <v>87150</v>
      </c>
      <c r="M1696" s="4">
        <v>1693</v>
      </c>
      <c r="N1696" s="2">
        <v>30</v>
      </c>
      <c r="O1696" s="10">
        <f t="shared" si="47"/>
        <v>50790</v>
      </c>
    </row>
    <row r="1697" spans="1:15" ht="15.75" customHeight="1" x14ac:dyDescent="0.2">
      <c r="A1697" s="1">
        <v>1694</v>
      </c>
      <c r="B1697" s="2">
        <v>30</v>
      </c>
      <c r="C1697" s="10">
        <f t="shared" si="45"/>
        <v>50820</v>
      </c>
      <c r="D1697" s="4">
        <v>1694</v>
      </c>
      <c r="E1697" s="14">
        <f t="shared" si="50"/>
        <v>20.292207792207794</v>
      </c>
      <c r="F1697" s="10">
        <f t="shared" si="51"/>
        <v>34375</v>
      </c>
      <c r="G1697" s="4">
        <v>1694</v>
      </c>
      <c r="H1697" s="2">
        <v>50</v>
      </c>
      <c r="I1697" s="10">
        <f t="shared" si="46"/>
        <v>84700</v>
      </c>
      <c r="J1697" s="4">
        <v>1694</v>
      </c>
      <c r="K1697" s="11">
        <f t="shared" si="48"/>
        <v>51.475796930342383</v>
      </c>
      <c r="L1697" s="10">
        <f t="shared" si="49"/>
        <v>87200</v>
      </c>
      <c r="M1697" s="4">
        <v>1694</v>
      </c>
      <c r="N1697" s="2">
        <v>30</v>
      </c>
      <c r="O1697" s="10">
        <f t="shared" si="47"/>
        <v>50820</v>
      </c>
    </row>
    <row r="1698" spans="1:15" ht="15.75" customHeight="1" x14ac:dyDescent="0.2">
      <c r="A1698" s="1">
        <v>1695</v>
      </c>
      <c r="B1698" s="2">
        <v>30</v>
      </c>
      <c r="C1698" s="10">
        <f t="shared" si="45"/>
        <v>50850</v>
      </c>
      <c r="D1698" s="4">
        <v>1695</v>
      </c>
      <c r="E1698" s="14">
        <f t="shared" si="50"/>
        <v>20.292035398230087</v>
      </c>
      <c r="F1698" s="10">
        <f t="shared" si="51"/>
        <v>34395</v>
      </c>
      <c r="G1698" s="4">
        <v>1695</v>
      </c>
      <c r="H1698" s="2">
        <v>50</v>
      </c>
      <c r="I1698" s="10">
        <f t="shared" si="46"/>
        <v>84750</v>
      </c>
      <c r="J1698" s="4">
        <v>1695</v>
      </c>
      <c r="K1698" s="11">
        <f t="shared" si="48"/>
        <v>51.474926253687315</v>
      </c>
      <c r="L1698" s="10">
        <f t="shared" si="49"/>
        <v>87250</v>
      </c>
      <c r="M1698" s="4">
        <v>1695</v>
      </c>
      <c r="N1698" s="2">
        <v>30</v>
      </c>
      <c r="O1698" s="10">
        <f t="shared" si="47"/>
        <v>50850</v>
      </c>
    </row>
    <row r="1699" spans="1:15" ht="15.75" customHeight="1" x14ac:dyDescent="0.2">
      <c r="A1699" s="1">
        <v>1696</v>
      </c>
      <c r="B1699" s="2">
        <v>30</v>
      </c>
      <c r="C1699" s="10">
        <f t="shared" si="45"/>
        <v>50880</v>
      </c>
      <c r="D1699" s="4">
        <v>1696</v>
      </c>
      <c r="E1699" s="14">
        <f t="shared" si="50"/>
        <v>20.29186320754717</v>
      </c>
      <c r="F1699" s="10">
        <f t="shared" si="51"/>
        <v>34415</v>
      </c>
      <c r="G1699" s="4">
        <v>1696</v>
      </c>
      <c r="H1699" s="2">
        <v>50</v>
      </c>
      <c r="I1699" s="10">
        <f t="shared" si="46"/>
        <v>84800</v>
      </c>
      <c r="J1699" s="4">
        <v>1696</v>
      </c>
      <c r="K1699" s="11">
        <f t="shared" si="48"/>
        <v>51.474056603773583</v>
      </c>
      <c r="L1699" s="10">
        <f t="shared" si="49"/>
        <v>87300</v>
      </c>
      <c r="M1699" s="4">
        <v>1696</v>
      </c>
      <c r="N1699" s="2">
        <v>30</v>
      </c>
      <c r="O1699" s="10">
        <f t="shared" si="47"/>
        <v>50880</v>
      </c>
    </row>
    <row r="1700" spans="1:15" ht="15.75" customHeight="1" x14ac:dyDescent="0.2">
      <c r="A1700" s="1">
        <v>1697</v>
      </c>
      <c r="B1700" s="2">
        <v>30</v>
      </c>
      <c r="C1700" s="10">
        <f t="shared" si="45"/>
        <v>50910</v>
      </c>
      <c r="D1700" s="4">
        <v>1697</v>
      </c>
      <c r="E1700" s="14">
        <f t="shared" si="50"/>
        <v>20.291691219799645</v>
      </c>
      <c r="F1700" s="10">
        <f t="shared" si="51"/>
        <v>34435</v>
      </c>
      <c r="G1700" s="4">
        <v>1697</v>
      </c>
      <c r="H1700" s="2">
        <v>50</v>
      </c>
      <c r="I1700" s="10">
        <f t="shared" si="46"/>
        <v>84850</v>
      </c>
      <c r="J1700" s="4">
        <v>1697</v>
      </c>
      <c r="K1700" s="11">
        <f t="shared" si="48"/>
        <v>51.473187978786093</v>
      </c>
      <c r="L1700" s="10">
        <f t="shared" si="49"/>
        <v>87350</v>
      </c>
      <c r="M1700" s="4">
        <v>1697</v>
      </c>
      <c r="N1700" s="2">
        <v>30</v>
      </c>
      <c r="O1700" s="10">
        <f t="shared" si="47"/>
        <v>50910</v>
      </c>
    </row>
    <row r="1701" spans="1:15" ht="15.75" customHeight="1" x14ac:dyDescent="0.2">
      <c r="A1701" s="1">
        <v>1698</v>
      </c>
      <c r="B1701" s="2">
        <v>30</v>
      </c>
      <c r="C1701" s="10">
        <f t="shared" si="45"/>
        <v>50940</v>
      </c>
      <c r="D1701" s="4">
        <v>1698</v>
      </c>
      <c r="E1701" s="14">
        <f t="shared" si="50"/>
        <v>20.291519434628974</v>
      </c>
      <c r="F1701" s="10">
        <f t="shared" si="51"/>
        <v>34455</v>
      </c>
      <c r="G1701" s="4">
        <v>1698</v>
      </c>
      <c r="H1701" s="2">
        <v>50</v>
      </c>
      <c r="I1701" s="10">
        <f t="shared" si="46"/>
        <v>84900</v>
      </c>
      <c r="J1701" s="4">
        <v>1698</v>
      </c>
      <c r="K1701" s="11">
        <f t="shared" si="48"/>
        <v>51.47232037691402</v>
      </c>
      <c r="L1701" s="10">
        <f t="shared" si="49"/>
        <v>87400</v>
      </c>
      <c r="M1701" s="4">
        <v>1698</v>
      </c>
      <c r="N1701" s="2">
        <v>30</v>
      </c>
      <c r="O1701" s="10">
        <f t="shared" si="47"/>
        <v>50940</v>
      </c>
    </row>
    <row r="1702" spans="1:15" ht="15.75" customHeight="1" x14ac:dyDescent="0.2">
      <c r="A1702" s="1">
        <v>1699</v>
      </c>
      <c r="B1702" s="2">
        <v>30</v>
      </c>
      <c r="C1702" s="10">
        <f t="shared" si="45"/>
        <v>50970</v>
      </c>
      <c r="D1702" s="4">
        <v>1699</v>
      </c>
      <c r="E1702" s="14">
        <f t="shared" si="50"/>
        <v>20.291347851677457</v>
      </c>
      <c r="F1702" s="10">
        <f t="shared" si="51"/>
        <v>34475</v>
      </c>
      <c r="G1702" s="4">
        <v>1699</v>
      </c>
      <c r="H1702" s="2">
        <v>50</v>
      </c>
      <c r="I1702" s="10">
        <f t="shared" si="46"/>
        <v>84950</v>
      </c>
      <c r="J1702" s="4">
        <v>1699</v>
      </c>
      <c r="K1702" s="11">
        <f t="shared" si="48"/>
        <v>51.471453796350794</v>
      </c>
      <c r="L1702" s="10">
        <f t="shared" si="49"/>
        <v>87450</v>
      </c>
      <c r="M1702" s="4">
        <v>1699</v>
      </c>
      <c r="N1702" s="2">
        <v>30</v>
      </c>
      <c r="O1702" s="10">
        <f t="shared" si="47"/>
        <v>50970</v>
      </c>
    </row>
    <row r="1703" spans="1:15" ht="15.75" customHeight="1" x14ac:dyDescent="0.2">
      <c r="A1703" s="1">
        <v>1700</v>
      </c>
      <c r="B1703" s="2">
        <v>30</v>
      </c>
      <c r="C1703" s="10">
        <f t="shared" si="45"/>
        <v>51000</v>
      </c>
      <c r="D1703" s="4">
        <v>1700</v>
      </c>
      <c r="E1703" s="14">
        <f t="shared" si="50"/>
        <v>20.291176470588237</v>
      </c>
      <c r="F1703" s="10">
        <f t="shared" si="51"/>
        <v>34495</v>
      </c>
      <c r="G1703" s="4">
        <v>1700</v>
      </c>
      <c r="H1703" s="2">
        <v>50</v>
      </c>
      <c r="I1703" s="10">
        <f t="shared" si="46"/>
        <v>85000</v>
      </c>
      <c r="J1703" s="4">
        <v>1700</v>
      </c>
      <c r="K1703" s="11">
        <f t="shared" si="48"/>
        <v>51.470588235294116</v>
      </c>
      <c r="L1703" s="10">
        <f t="shared" si="49"/>
        <v>87500</v>
      </c>
      <c r="M1703" s="4">
        <v>1700</v>
      </c>
      <c r="N1703" s="2">
        <v>30</v>
      </c>
      <c r="O1703" s="10">
        <f t="shared" si="47"/>
        <v>51000</v>
      </c>
    </row>
    <row r="1704" spans="1:15" ht="15.75" customHeight="1" x14ac:dyDescent="0.2">
      <c r="A1704" s="1">
        <v>1701</v>
      </c>
      <c r="B1704" s="2">
        <v>30</v>
      </c>
      <c r="C1704" s="10">
        <f t="shared" si="45"/>
        <v>51030</v>
      </c>
      <c r="D1704" s="4">
        <v>1701</v>
      </c>
      <c r="E1704" s="14">
        <f t="shared" si="50"/>
        <v>20.291005291005291</v>
      </c>
      <c r="F1704" s="10">
        <f t="shared" si="51"/>
        <v>34515</v>
      </c>
      <c r="G1704" s="4">
        <v>1701</v>
      </c>
      <c r="H1704" s="2">
        <v>50</v>
      </c>
      <c r="I1704" s="10">
        <f t="shared" si="46"/>
        <v>85050</v>
      </c>
      <c r="J1704" s="4">
        <v>1701</v>
      </c>
      <c r="K1704" s="11">
        <f t="shared" si="48"/>
        <v>51.469723691945916</v>
      </c>
      <c r="L1704" s="10">
        <f t="shared" si="49"/>
        <v>87550</v>
      </c>
      <c r="M1704" s="4">
        <v>1701</v>
      </c>
      <c r="N1704" s="2">
        <v>30</v>
      </c>
      <c r="O1704" s="10">
        <f t="shared" si="47"/>
        <v>51030</v>
      </c>
    </row>
    <row r="1705" spans="1:15" ht="15.75" customHeight="1" x14ac:dyDescent="0.2">
      <c r="A1705" s="1">
        <v>1702</v>
      </c>
      <c r="B1705" s="2">
        <v>30</v>
      </c>
      <c r="C1705" s="10">
        <f t="shared" si="45"/>
        <v>51060</v>
      </c>
      <c r="D1705" s="4">
        <v>1702</v>
      </c>
      <c r="E1705" s="14">
        <f t="shared" si="50"/>
        <v>20.290834312573445</v>
      </c>
      <c r="F1705" s="10">
        <f t="shared" si="51"/>
        <v>34535</v>
      </c>
      <c r="G1705" s="4">
        <v>1702</v>
      </c>
      <c r="H1705" s="2">
        <v>50</v>
      </c>
      <c r="I1705" s="10">
        <f t="shared" si="46"/>
        <v>85100</v>
      </c>
      <c r="J1705" s="4">
        <v>1702</v>
      </c>
      <c r="K1705" s="11">
        <f t="shared" si="48"/>
        <v>51.468860164512336</v>
      </c>
      <c r="L1705" s="10">
        <f t="shared" si="49"/>
        <v>87600</v>
      </c>
      <c r="M1705" s="4">
        <v>1702</v>
      </c>
      <c r="N1705" s="2">
        <v>30</v>
      </c>
      <c r="O1705" s="10">
        <f t="shared" si="47"/>
        <v>51060</v>
      </c>
    </row>
    <row r="1706" spans="1:15" ht="15.75" customHeight="1" x14ac:dyDescent="0.2">
      <c r="A1706" s="1">
        <v>1703</v>
      </c>
      <c r="B1706" s="2">
        <v>30</v>
      </c>
      <c r="C1706" s="10">
        <f t="shared" si="45"/>
        <v>51090</v>
      </c>
      <c r="D1706" s="4">
        <v>1703</v>
      </c>
      <c r="E1706" s="14">
        <f t="shared" si="50"/>
        <v>20.290663534938343</v>
      </c>
      <c r="F1706" s="10">
        <f t="shared" si="51"/>
        <v>34555</v>
      </c>
      <c r="G1706" s="4">
        <v>1703</v>
      </c>
      <c r="H1706" s="2">
        <v>50</v>
      </c>
      <c r="I1706" s="10">
        <f t="shared" si="46"/>
        <v>85150</v>
      </c>
      <c r="J1706" s="4">
        <v>1703</v>
      </c>
      <c r="K1706" s="11">
        <f t="shared" si="48"/>
        <v>51.46799765120376</v>
      </c>
      <c r="L1706" s="10">
        <f t="shared" si="49"/>
        <v>87650</v>
      </c>
      <c r="M1706" s="4">
        <v>1703</v>
      </c>
      <c r="N1706" s="2">
        <v>30</v>
      </c>
      <c r="O1706" s="10">
        <f t="shared" si="47"/>
        <v>51090</v>
      </c>
    </row>
    <row r="1707" spans="1:15" ht="15.75" customHeight="1" x14ac:dyDescent="0.2">
      <c r="A1707" s="1">
        <v>1704</v>
      </c>
      <c r="B1707" s="2">
        <v>30</v>
      </c>
      <c r="C1707" s="10">
        <f t="shared" si="45"/>
        <v>51120</v>
      </c>
      <c r="D1707" s="4">
        <v>1704</v>
      </c>
      <c r="E1707" s="14">
        <f t="shared" si="50"/>
        <v>20.29049295774648</v>
      </c>
      <c r="F1707" s="10">
        <f t="shared" si="51"/>
        <v>34575</v>
      </c>
      <c r="G1707" s="4">
        <v>1704</v>
      </c>
      <c r="H1707" s="2">
        <v>50</v>
      </c>
      <c r="I1707" s="10">
        <f t="shared" si="46"/>
        <v>85200</v>
      </c>
      <c r="J1707" s="4">
        <v>1704</v>
      </c>
      <c r="K1707" s="11">
        <f t="shared" si="48"/>
        <v>51.467136150234744</v>
      </c>
      <c r="L1707" s="10">
        <f t="shared" si="49"/>
        <v>87700</v>
      </c>
      <c r="M1707" s="4">
        <v>1704</v>
      </c>
      <c r="N1707" s="2">
        <v>30</v>
      </c>
      <c r="O1707" s="10">
        <f t="shared" si="47"/>
        <v>51120</v>
      </c>
    </row>
    <row r="1708" spans="1:15" ht="15.75" customHeight="1" x14ac:dyDescent="0.2">
      <c r="A1708" s="1">
        <v>1705</v>
      </c>
      <c r="B1708" s="2">
        <v>30</v>
      </c>
      <c r="C1708" s="10">
        <f t="shared" si="45"/>
        <v>51150</v>
      </c>
      <c r="D1708" s="4">
        <v>1705</v>
      </c>
      <c r="E1708" s="14">
        <f t="shared" si="50"/>
        <v>20.29032258064516</v>
      </c>
      <c r="F1708" s="10">
        <f t="shared" si="51"/>
        <v>34595</v>
      </c>
      <c r="G1708" s="4">
        <v>1705</v>
      </c>
      <c r="H1708" s="2">
        <v>50</v>
      </c>
      <c r="I1708" s="10">
        <f t="shared" si="46"/>
        <v>85250</v>
      </c>
      <c r="J1708" s="4">
        <v>1705</v>
      </c>
      <c r="K1708" s="11">
        <f t="shared" si="48"/>
        <v>51.466275659824049</v>
      </c>
      <c r="L1708" s="10">
        <f t="shared" si="49"/>
        <v>87750</v>
      </c>
      <c r="M1708" s="4">
        <v>1705</v>
      </c>
      <c r="N1708" s="2">
        <v>30</v>
      </c>
      <c r="O1708" s="10">
        <f t="shared" si="47"/>
        <v>51150</v>
      </c>
    </row>
    <row r="1709" spans="1:15" ht="15.75" customHeight="1" x14ac:dyDescent="0.2">
      <c r="A1709" s="1">
        <v>1706</v>
      </c>
      <c r="B1709" s="2">
        <v>30</v>
      </c>
      <c r="C1709" s="10">
        <f t="shared" si="45"/>
        <v>51180</v>
      </c>
      <c r="D1709" s="4">
        <v>1706</v>
      </c>
      <c r="E1709" s="14">
        <f t="shared" si="50"/>
        <v>20.290152403282534</v>
      </c>
      <c r="F1709" s="10">
        <f t="shared" si="51"/>
        <v>34615</v>
      </c>
      <c r="G1709" s="4">
        <v>1706</v>
      </c>
      <c r="H1709" s="2">
        <v>50</v>
      </c>
      <c r="I1709" s="10">
        <f t="shared" si="46"/>
        <v>85300</v>
      </c>
      <c r="J1709" s="4">
        <v>1706</v>
      </c>
      <c r="K1709" s="11">
        <f t="shared" si="48"/>
        <v>51.465416178194609</v>
      </c>
      <c r="L1709" s="10">
        <f t="shared" si="49"/>
        <v>87800</v>
      </c>
      <c r="M1709" s="4">
        <v>1706</v>
      </c>
      <c r="N1709" s="2">
        <v>30</v>
      </c>
      <c r="O1709" s="10">
        <f t="shared" si="47"/>
        <v>51180</v>
      </c>
    </row>
    <row r="1710" spans="1:15" ht="15.75" customHeight="1" x14ac:dyDescent="0.2">
      <c r="A1710" s="1">
        <v>1707</v>
      </c>
      <c r="B1710" s="2">
        <v>30</v>
      </c>
      <c r="C1710" s="10">
        <f t="shared" si="45"/>
        <v>51210</v>
      </c>
      <c r="D1710" s="4">
        <v>1707</v>
      </c>
      <c r="E1710" s="14">
        <f t="shared" si="50"/>
        <v>20.289982425307556</v>
      </c>
      <c r="F1710" s="10">
        <f t="shared" si="51"/>
        <v>34635</v>
      </c>
      <c r="G1710" s="4">
        <v>1707</v>
      </c>
      <c r="H1710" s="2">
        <v>50</v>
      </c>
      <c r="I1710" s="10">
        <f t="shared" si="46"/>
        <v>85350</v>
      </c>
      <c r="J1710" s="4">
        <v>1707</v>
      </c>
      <c r="K1710" s="11">
        <f t="shared" si="48"/>
        <v>51.464557703573519</v>
      </c>
      <c r="L1710" s="10">
        <f t="shared" si="49"/>
        <v>87850</v>
      </c>
      <c r="M1710" s="4">
        <v>1707</v>
      </c>
      <c r="N1710" s="2">
        <v>30</v>
      </c>
      <c r="O1710" s="10">
        <f t="shared" si="47"/>
        <v>51210</v>
      </c>
    </row>
    <row r="1711" spans="1:15" ht="15.75" customHeight="1" x14ac:dyDescent="0.2">
      <c r="A1711" s="1">
        <v>1708</v>
      </c>
      <c r="B1711" s="2">
        <v>30</v>
      </c>
      <c r="C1711" s="10">
        <f t="shared" si="45"/>
        <v>51240</v>
      </c>
      <c r="D1711" s="4">
        <v>1708</v>
      </c>
      <c r="E1711" s="14">
        <f t="shared" si="50"/>
        <v>20.289812646370024</v>
      </c>
      <c r="F1711" s="10">
        <f t="shared" si="51"/>
        <v>34655</v>
      </c>
      <c r="G1711" s="4">
        <v>1708</v>
      </c>
      <c r="H1711" s="2">
        <v>50</v>
      </c>
      <c r="I1711" s="10">
        <f t="shared" si="46"/>
        <v>85400</v>
      </c>
      <c r="J1711" s="4">
        <v>1708</v>
      </c>
      <c r="K1711" s="11">
        <f t="shared" si="48"/>
        <v>51.463700234192039</v>
      </c>
      <c r="L1711" s="10">
        <f t="shared" si="49"/>
        <v>87900</v>
      </c>
      <c r="M1711" s="4">
        <v>1708</v>
      </c>
      <c r="N1711" s="2">
        <v>30</v>
      </c>
      <c r="O1711" s="10">
        <f t="shared" si="47"/>
        <v>51240</v>
      </c>
    </row>
    <row r="1712" spans="1:15" ht="15.75" customHeight="1" x14ac:dyDescent="0.2">
      <c r="A1712" s="1">
        <v>1709</v>
      </c>
      <c r="B1712" s="2">
        <v>30</v>
      </c>
      <c r="C1712" s="10">
        <f t="shared" si="45"/>
        <v>51270</v>
      </c>
      <c r="D1712" s="4">
        <v>1709</v>
      </c>
      <c r="E1712" s="14">
        <f t="shared" si="50"/>
        <v>20.28964306612054</v>
      </c>
      <c r="F1712" s="10">
        <f t="shared" si="51"/>
        <v>34675</v>
      </c>
      <c r="G1712" s="4">
        <v>1709</v>
      </c>
      <c r="H1712" s="2">
        <v>50</v>
      </c>
      <c r="I1712" s="10">
        <f t="shared" si="46"/>
        <v>85450</v>
      </c>
      <c r="J1712" s="4">
        <v>1709</v>
      </c>
      <c r="K1712" s="11">
        <f t="shared" si="48"/>
        <v>51.462843768285545</v>
      </c>
      <c r="L1712" s="10">
        <f t="shared" si="49"/>
        <v>87950</v>
      </c>
      <c r="M1712" s="4">
        <v>1709</v>
      </c>
      <c r="N1712" s="2">
        <v>30</v>
      </c>
      <c r="O1712" s="10">
        <f t="shared" si="47"/>
        <v>51270</v>
      </c>
    </row>
    <row r="1713" spans="1:15" ht="15.75" customHeight="1" x14ac:dyDescent="0.2">
      <c r="A1713" s="1">
        <v>1710</v>
      </c>
      <c r="B1713" s="2">
        <v>30</v>
      </c>
      <c r="C1713" s="10">
        <f t="shared" si="45"/>
        <v>51300</v>
      </c>
      <c r="D1713" s="4">
        <v>1710</v>
      </c>
      <c r="E1713" s="14">
        <f t="shared" si="50"/>
        <v>20.289473684210527</v>
      </c>
      <c r="F1713" s="10">
        <f t="shared" si="51"/>
        <v>34695</v>
      </c>
      <c r="G1713" s="4">
        <v>1710</v>
      </c>
      <c r="H1713" s="2">
        <v>50</v>
      </c>
      <c r="I1713" s="10">
        <f t="shared" si="46"/>
        <v>85500</v>
      </c>
      <c r="J1713" s="4">
        <v>1710</v>
      </c>
      <c r="K1713" s="11">
        <f t="shared" si="48"/>
        <v>51.461988304093566</v>
      </c>
      <c r="L1713" s="10">
        <f t="shared" si="49"/>
        <v>88000</v>
      </c>
      <c r="M1713" s="4">
        <v>1710</v>
      </c>
      <c r="N1713" s="2">
        <v>30</v>
      </c>
      <c r="O1713" s="10">
        <f t="shared" si="47"/>
        <v>51300</v>
      </c>
    </row>
    <row r="1714" spans="1:15" ht="15.75" customHeight="1" x14ac:dyDescent="0.2">
      <c r="A1714" s="1">
        <v>1711</v>
      </c>
      <c r="B1714" s="2">
        <v>30</v>
      </c>
      <c r="C1714" s="10">
        <f t="shared" si="45"/>
        <v>51330</v>
      </c>
      <c r="D1714" s="4">
        <v>1711</v>
      </c>
      <c r="E1714" s="14">
        <f t="shared" si="50"/>
        <v>20.289304500292229</v>
      </c>
      <c r="F1714" s="10">
        <f t="shared" si="51"/>
        <v>34715</v>
      </c>
      <c r="G1714" s="4">
        <v>1711</v>
      </c>
      <c r="H1714" s="2">
        <v>50</v>
      </c>
      <c r="I1714" s="10">
        <f t="shared" si="46"/>
        <v>85550</v>
      </c>
      <c r="J1714" s="4">
        <v>1711</v>
      </c>
      <c r="K1714" s="11">
        <f t="shared" si="48"/>
        <v>51.461133839859734</v>
      </c>
      <c r="L1714" s="10">
        <f t="shared" si="49"/>
        <v>88050</v>
      </c>
      <c r="M1714" s="4">
        <v>1711</v>
      </c>
      <c r="N1714" s="2">
        <v>30</v>
      </c>
      <c r="O1714" s="10">
        <f t="shared" si="47"/>
        <v>51330</v>
      </c>
    </row>
    <row r="1715" spans="1:15" ht="15.75" customHeight="1" x14ac:dyDescent="0.2">
      <c r="A1715" s="1">
        <v>1712</v>
      </c>
      <c r="B1715" s="2">
        <v>30</v>
      </c>
      <c r="C1715" s="10">
        <f t="shared" si="45"/>
        <v>51360</v>
      </c>
      <c r="D1715" s="4">
        <v>1712</v>
      </c>
      <c r="E1715" s="14">
        <f t="shared" si="50"/>
        <v>20.289135514018692</v>
      </c>
      <c r="F1715" s="10">
        <f t="shared" si="51"/>
        <v>34735</v>
      </c>
      <c r="G1715" s="4">
        <v>1712</v>
      </c>
      <c r="H1715" s="2">
        <v>50</v>
      </c>
      <c r="I1715" s="10">
        <f t="shared" si="46"/>
        <v>85600</v>
      </c>
      <c r="J1715" s="4">
        <v>1712</v>
      </c>
      <c r="K1715" s="11">
        <f t="shared" si="48"/>
        <v>51.460280373831779</v>
      </c>
      <c r="L1715" s="10">
        <f t="shared" si="49"/>
        <v>88100</v>
      </c>
      <c r="M1715" s="4">
        <v>1712</v>
      </c>
      <c r="N1715" s="2">
        <v>30</v>
      </c>
      <c r="O1715" s="10">
        <f t="shared" si="47"/>
        <v>51360</v>
      </c>
    </row>
    <row r="1716" spans="1:15" ht="15.75" customHeight="1" x14ac:dyDescent="0.2">
      <c r="A1716" s="1">
        <v>1713</v>
      </c>
      <c r="B1716" s="2">
        <v>30</v>
      </c>
      <c r="C1716" s="10">
        <f t="shared" si="45"/>
        <v>51390</v>
      </c>
      <c r="D1716" s="4">
        <v>1713</v>
      </c>
      <c r="E1716" s="14">
        <f t="shared" si="50"/>
        <v>20.288966725043782</v>
      </c>
      <c r="F1716" s="10">
        <f t="shared" si="51"/>
        <v>34755</v>
      </c>
      <c r="G1716" s="4">
        <v>1713</v>
      </c>
      <c r="H1716" s="2">
        <v>50</v>
      </c>
      <c r="I1716" s="10">
        <f t="shared" si="46"/>
        <v>85650</v>
      </c>
      <c r="J1716" s="4">
        <v>1713</v>
      </c>
      <c r="K1716" s="11">
        <f t="shared" si="48"/>
        <v>51.459427904261531</v>
      </c>
      <c r="L1716" s="10">
        <f t="shared" si="49"/>
        <v>88150</v>
      </c>
      <c r="M1716" s="4">
        <v>1713</v>
      </c>
      <c r="N1716" s="2">
        <v>30</v>
      </c>
      <c r="O1716" s="10">
        <f t="shared" si="47"/>
        <v>51390</v>
      </c>
    </row>
    <row r="1717" spans="1:15" ht="15.75" customHeight="1" x14ac:dyDescent="0.2">
      <c r="A1717" s="1">
        <v>1714</v>
      </c>
      <c r="B1717" s="2">
        <v>30</v>
      </c>
      <c r="C1717" s="10">
        <f t="shared" si="45"/>
        <v>51420</v>
      </c>
      <c r="D1717" s="4">
        <v>1714</v>
      </c>
      <c r="E1717" s="14">
        <f t="shared" si="50"/>
        <v>20.288798133022169</v>
      </c>
      <c r="F1717" s="10">
        <f t="shared" si="51"/>
        <v>34775</v>
      </c>
      <c r="G1717" s="4">
        <v>1714</v>
      </c>
      <c r="H1717" s="2">
        <v>50</v>
      </c>
      <c r="I1717" s="10">
        <f t="shared" si="46"/>
        <v>85700</v>
      </c>
      <c r="J1717" s="4">
        <v>1714</v>
      </c>
      <c r="K1717" s="11">
        <f t="shared" si="48"/>
        <v>51.4585764294049</v>
      </c>
      <c r="L1717" s="10">
        <f t="shared" si="49"/>
        <v>88200</v>
      </c>
      <c r="M1717" s="4">
        <v>1714</v>
      </c>
      <c r="N1717" s="2">
        <v>30</v>
      </c>
      <c r="O1717" s="10">
        <f t="shared" si="47"/>
        <v>51420</v>
      </c>
    </row>
    <row r="1718" spans="1:15" ht="15.75" customHeight="1" x14ac:dyDescent="0.2">
      <c r="A1718" s="1">
        <v>1715</v>
      </c>
      <c r="B1718" s="2">
        <v>30</v>
      </c>
      <c r="C1718" s="10">
        <f t="shared" si="45"/>
        <v>51450</v>
      </c>
      <c r="D1718" s="4">
        <v>1715</v>
      </c>
      <c r="E1718" s="14">
        <f t="shared" si="50"/>
        <v>20.28862973760933</v>
      </c>
      <c r="F1718" s="10">
        <f t="shared" si="51"/>
        <v>34795</v>
      </c>
      <c r="G1718" s="4">
        <v>1715</v>
      </c>
      <c r="H1718" s="2">
        <v>50</v>
      </c>
      <c r="I1718" s="10">
        <f t="shared" si="46"/>
        <v>85750</v>
      </c>
      <c r="J1718" s="4">
        <v>1715</v>
      </c>
      <c r="K1718" s="11">
        <f t="shared" si="48"/>
        <v>51.457725947521865</v>
      </c>
      <c r="L1718" s="10">
        <f t="shared" si="49"/>
        <v>88250</v>
      </c>
      <c r="M1718" s="4">
        <v>1715</v>
      </c>
      <c r="N1718" s="2">
        <v>30</v>
      </c>
      <c r="O1718" s="10">
        <f t="shared" si="47"/>
        <v>51450</v>
      </c>
    </row>
    <row r="1719" spans="1:15" ht="15.75" customHeight="1" x14ac:dyDescent="0.2">
      <c r="A1719" s="1">
        <v>1716</v>
      </c>
      <c r="B1719" s="2">
        <v>30</v>
      </c>
      <c r="C1719" s="10">
        <f t="shared" si="45"/>
        <v>51480</v>
      </c>
      <c r="D1719" s="4">
        <v>1716</v>
      </c>
      <c r="E1719" s="14">
        <f t="shared" si="50"/>
        <v>20.28846153846154</v>
      </c>
      <c r="F1719" s="10">
        <f t="shared" si="51"/>
        <v>34815</v>
      </c>
      <c r="G1719" s="4">
        <v>1716</v>
      </c>
      <c r="H1719" s="2">
        <v>50</v>
      </c>
      <c r="I1719" s="10">
        <f t="shared" si="46"/>
        <v>85800</v>
      </c>
      <c r="J1719" s="4">
        <v>1716</v>
      </c>
      <c r="K1719" s="11">
        <f t="shared" si="48"/>
        <v>51.456876456876458</v>
      </c>
      <c r="L1719" s="10">
        <f t="shared" si="49"/>
        <v>88300</v>
      </c>
      <c r="M1719" s="4">
        <v>1716</v>
      </c>
      <c r="N1719" s="2">
        <v>30</v>
      </c>
      <c r="O1719" s="10">
        <f t="shared" si="47"/>
        <v>51480</v>
      </c>
    </row>
    <row r="1720" spans="1:15" ht="15.75" customHeight="1" x14ac:dyDescent="0.2">
      <c r="A1720" s="1">
        <v>1717</v>
      </c>
      <c r="B1720" s="2">
        <v>30</v>
      </c>
      <c r="C1720" s="10">
        <f t="shared" si="45"/>
        <v>51510</v>
      </c>
      <c r="D1720" s="4">
        <v>1717</v>
      </c>
      <c r="E1720" s="14">
        <f t="shared" si="50"/>
        <v>20.288293535235876</v>
      </c>
      <c r="F1720" s="10">
        <f t="shared" si="51"/>
        <v>34835</v>
      </c>
      <c r="G1720" s="4">
        <v>1717</v>
      </c>
      <c r="H1720" s="2">
        <v>50</v>
      </c>
      <c r="I1720" s="10">
        <f t="shared" si="46"/>
        <v>85850</v>
      </c>
      <c r="J1720" s="4">
        <v>1717</v>
      </c>
      <c r="K1720" s="11">
        <f t="shared" si="48"/>
        <v>51.456027955736751</v>
      </c>
      <c r="L1720" s="10">
        <f t="shared" si="49"/>
        <v>88350</v>
      </c>
      <c r="M1720" s="4">
        <v>1717</v>
      </c>
      <c r="N1720" s="2">
        <v>30</v>
      </c>
      <c r="O1720" s="10">
        <f t="shared" si="47"/>
        <v>51510</v>
      </c>
    </row>
    <row r="1721" spans="1:15" ht="15.75" customHeight="1" x14ac:dyDescent="0.2">
      <c r="A1721" s="1">
        <v>1718</v>
      </c>
      <c r="B1721" s="2">
        <v>30</v>
      </c>
      <c r="C1721" s="10">
        <f t="shared" si="45"/>
        <v>51540</v>
      </c>
      <c r="D1721" s="4">
        <v>1718</v>
      </c>
      <c r="E1721" s="14">
        <f t="shared" si="50"/>
        <v>20.28812572759022</v>
      </c>
      <c r="F1721" s="10">
        <f t="shared" si="51"/>
        <v>34855</v>
      </c>
      <c r="G1721" s="4">
        <v>1718</v>
      </c>
      <c r="H1721" s="2">
        <v>50</v>
      </c>
      <c r="I1721" s="10">
        <f t="shared" si="46"/>
        <v>85900</v>
      </c>
      <c r="J1721" s="4">
        <v>1718</v>
      </c>
      <c r="K1721" s="11">
        <f t="shared" si="48"/>
        <v>51.455180442374854</v>
      </c>
      <c r="L1721" s="10">
        <f t="shared" si="49"/>
        <v>88400</v>
      </c>
      <c r="M1721" s="4">
        <v>1718</v>
      </c>
      <c r="N1721" s="2">
        <v>30</v>
      </c>
      <c r="O1721" s="10">
        <f t="shared" si="47"/>
        <v>51540</v>
      </c>
    </row>
    <row r="1722" spans="1:15" ht="15.75" customHeight="1" x14ac:dyDescent="0.2">
      <c r="A1722" s="1">
        <v>1719</v>
      </c>
      <c r="B1722" s="2">
        <v>30</v>
      </c>
      <c r="C1722" s="10">
        <f t="shared" si="45"/>
        <v>51570</v>
      </c>
      <c r="D1722" s="4">
        <v>1719</v>
      </c>
      <c r="E1722" s="14">
        <f t="shared" si="50"/>
        <v>20.287958115183248</v>
      </c>
      <c r="F1722" s="10">
        <f t="shared" si="51"/>
        <v>34875</v>
      </c>
      <c r="G1722" s="4">
        <v>1719</v>
      </c>
      <c r="H1722" s="2">
        <v>50</v>
      </c>
      <c r="I1722" s="10">
        <f t="shared" si="46"/>
        <v>85950</v>
      </c>
      <c r="J1722" s="4">
        <v>1719</v>
      </c>
      <c r="K1722" s="11">
        <f t="shared" si="48"/>
        <v>51.454333915066897</v>
      </c>
      <c r="L1722" s="10">
        <f t="shared" si="49"/>
        <v>88450</v>
      </c>
      <c r="M1722" s="4">
        <v>1719</v>
      </c>
      <c r="N1722" s="2">
        <v>30</v>
      </c>
      <c r="O1722" s="10">
        <f t="shared" si="47"/>
        <v>51570</v>
      </c>
    </row>
    <row r="1723" spans="1:15" ht="15.75" customHeight="1" x14ac:dyDescent="0.2">
      <c r="A1723" s="1">
        <v>1720</v>
      </c>
      <c r="B1723" s="2">
        <v>30</v>
      </c>
      <c r="C1723" s="10">
        <f t="shared" si="45"/>
        <v>51600</v>
      </c>
      <c r="D1723" s="4">
        <v>1720</v>
      </c>
      <c r="E1723" s="14">
        <f t="shared" si="50"/>
        <v>20.287790697674417</v>
      </c>
      <c r="F1723" s="10">
        <f t="shared" si="51"/>
        <v>34895</v>
      </c>
      <c r="G1723" s="4">
        <v>1720</v>
      </c>
      <c r="H1723" s="2">
        <v>50</v>
      </c>
      <c r="I1723" s="10">
        <f t="shared" si="46"/>
        <v>86000</v>
      </c>
      <c r="J1723" s="4">
        <v>1720</v>
      </c>
      <c r="K1723" s="11">
        <f t="shared" si="48"/>
        <v>51.453488372093027</v>
      </c>
      <c r="L1723" s="10">
        <f t="shared" si="49"/>
        <v>88500</v>
      </c>
      <c r="M1723" s="4">
        <v>1720</v>
      </c>
      <c r="N1723" s="2">
        <v>30</v>
      </c>
      <c r="O1723" s="10">
        <f t="shared" si="47"/>
        <v>51600</v>
      </c>
    </row>
    <row r="1724" spans="1:15" ht="15.75" customHeight="1" x14ac:dyDescent="0.2">
      <c r="A1724" s="1">
        <v>1721</v>
      </c>
      <c r="B1724" s="2">
        <v>30</v>
      </c>
      <c r="C1724" s="10">
        <f t="shared" si="45"/>
        <v>51630</v>
      </c>
      <c r="D1724" s="4">
        <v>1721</v>
      </c>
      <c r="E1724" s="14">
        <f t="shared" si="50"/>
        <v>20.287623474723997</v>
      </c>
      <c r="F1724" s="10">
        <f t="shared" si="51"/>
        <v>34915</v>
      </c>
      <c r="G1724" s="4">
        <v>1721</v>
      </c>
      <c r="H1724" s="2">
        <v>50</v>
      </c>
      <c r="I1724" s="10">
        <f t="shared" si="46"/>
        <v>86050</v>
      </c>
      <c r="J1724" s="4">
        <v>1721</v>
      </c>
      <c r="K1724" s="11">
        <f t="shared" si="48"/>
        <v>51.45264381173736</v>
      </c>
      <c r="L1724" s="10">
        <f t="shared" si="49"/>
        <v>88550</v>
      </c>
      <c r="M1724" s="4">
        <v>1721</v>
      </c>
      <c r="N1724" s="2">
        <v>30</v>
      </c>
      <c r="O1724" s="10">
        <f t="shared" si="47"/>
        <v>51630</v>
      </c>
    </row>
    <row r="1725" spans="1:15" ht="15.75" customHeight="1" x14ac:dyDescent="0.2">
      <c r="A1725" s="1">
        <v>1722</v>
      </c>
      <c r="B1725" s="2">
        <v>30</v>
      </c>
      <c r="C1725" s="10">
        <f t="shared" si="45"/>
        <v>51660</v>
      </c>
      <c r="D1725" s="4">
        <v>1722</v>
      </c>
      <c r="E1725" s="14">
        <f t="shared" si="50"/>
        <v>20.28745644599303</v>
      </c>
      <c r="F1725" s="10">
        <f t="shared" si="51"/>
        <v>34935</v>
      </c>
      <c r="G1725" s="4">
        <v>1722</v>
      </c>
      <c r="H1725" s="2">
        <v>50</v>
      </c>
      <c r="I1725" s="10">
        <f t="shared" si="46"/>
        <v>86100</v>
      </c>
      <c r="J1725" s="4">
        <v>1722</v>
      </c>
      <c r="K1725" s="11">
        <f t="shared" si="48"/>
        <v>51.451800232288036</v>
      </c>
      <c r="L1725" s="10">
        <f t="shared" si="49"/>
        <v>88600</v>
      </c>
      <c r="M1725" s="4">
        <v>1722</v>
      </c>
      <c r="N1725" s="2">
        <v>30</v>
      </c>
      <c r="O1725" s="10">
        <f t="shared" si="47"/>
        <v>51660</v>
      </c>
    </row>
    <row r="1726" spans="1:15" ht="15.75" customHeight="1" x14ac:dyDescent="0.2">
      <c r="A1726" s="1">
        <v>1723</v>
      </c>
      <c r="B1726" s="2">
        <v>30</v>
      </c>
      <c r="C1726" s="10">
        <f t="shared" si="45"/>
        <v>51690</v>
      </c>
      <c r="D1726" s="4">
        <v>1723</v>
      </c>
      <c r="E1726" s="14">
        <f t="shared" si="50"/>
        <v>20.287289611143354</v>
      </c>
      <c r="F1726" s="10">
        <f t="shared" si="51"/>
        <v>34955</v>
      </c>
      <c r="G1726" s="4">
        <v>1723</v>
      </c>
      <c r="H1726" s="2">
        <v>50</v>
      </c>
      <c r="I1726" s="10">
        <f t="shared" si="46"/>
        <v>86150</v>
      </c>
      <c r="J1726" s="4">
        <v>1723</v>
      </c>
      <c r="K1726" s="11">
        <f t="shared" si="48"/>
        <v>51.450957632037145</v>
      </c>
      <c r="L1726" s="10">
        <f t="shared" si="49"/>
        <v>88650</v>
      </c>
      <c r="M1726" s="4">
        <v>1723</v>
      </c>
      <c r="N1726" s="2">
        <v>30</v>
      </c>
      <c r="O1726" s="10">
        <f t="shared" si="47"/>
        <v>51690</v>
      </c>
    </row>
    <row r="1727" spans="1:15" ht="15.75" customHeight="1" x14ac:dyDescent="0.2">
      <c r="A1727" s="1">
        <v>1724</v>
      </c>
      <c r="B1727" s="2">
        <v>30</v>
      </c>
      <c r="C1727" s="10">
        <f t="shared" si="45"/>
        <v>51720</v>
      </c>
      <c r="D1727" s="4">
        <v>1724</v>
      </c>
      <c r="E1727" s="14">
        <f t="shared" si="50"/>
        <v>20.287122969837586</v>
      </c>
      <c r="F1727" s="10">
        <f t="shared" si="51"/>
        <v>34975</v>
      </c>
      <c r="G1727" s="4">
        <v>1724</v>
      </c>
      <c r="H1727" s="2">
        <v>50</v>
      </c>
      <c r="I1727" s="10">
        <f t="shared" si="46"/>
        <v>86200</v>
      </c>
      <c r="J1727" s="4">
        <v>1724</v>
      </c>
      <c r="K1727" s="11">
        <f t="shared" si="48"/>
        <v>51.450116009280741</v>
      </c>
      <c r="L1727" s="10">
        <f t="shared" si="49"/>
        <v>88700</v>
      </c>
      <c r="M1727" s="4">
        <v>1724</v>
      </c>
      <c r="N1727" s="2">
        <v>30</v>
      </c>
      <c r="O1727" s="10">
        <f t="shared" si="47"/>
        <v>51720</v>
      </c>
    </row>
    <row r="1728" spans="1:15" ht="15.75" customHeight="1" x14ac:dyDescent="0.2">
      <c r="A1728" s="1">
        <v>1725</v>
      </c>
      <c r="B1728" s="2">
        <v>30</v>
      </c>
      <c r="C1728" s="10">
        <f t="shared" si="45"/>
        <v>51750</v>
      </c>
      <c r="D1728" s="4">
        <v>1725</v>
      </c>
      <c r="E1728" s="14">
        <f t="shared" si="50"/>
        <v>20.286956521739132</v>
      </c>
      <c r="F1728" s="10">
        <f t="shared" si="51"/>
        <v>34995</v>
      </c>
      <c r="G1728" s="4">
        <v>1725</v>
      </c>
      <c r="H1728" s="2">
        <v>50</v>
      </c>
      <c r="I1728" s="10">
        <f t="shared" si="46"/>
        <v>86250</v>
      </c>
      <c r="J1728" s="4">
        <v>1725</v>
      </c>
      <c r="K1728" s="11">
        <f t="shared" si="48"/>
        <v>51.449275362318843</v>
      </c>
      <c r="L1728" s="10">
        <f t="shared" si="49"/>
        <v>88750</v>
      </c>
      <c r="M1728" s="4">
        <v>1725</v>
      </c>
      <c r="N1728" s="2">
        <v>30</v>
      </c>
      <c r="O1728" s="10">
        <f t="shared" si="47"/>
        <v>51750</v>
      </c>
    </row>
    <row r="1729" spans="1:15" ht="15.75" customHeight="1" x14ac:dyDescent="0.2">
      <c r="A1729" s="1">
        <v>1726</v>
      </c>
      <c r="B1729" s="2">
        <v>30</v>
      </c>
      <c r="C1729" s="10">
        <f t="shared" si="45"/>
        <v>51780</v>
      </c>
      <c r="D1729" s="4">
        <v>1726</v>
      </c>
      <c r="E1729" s="14">
        <f t="shared" si="50"/>
        <v>20.286790266512167</v>
      </c>
      <c r="F1729" s="10">
        <f t="shared" si="51"/>
        <v>35015</v>
      </c>
      <c r="G1729" s="4">
        <v>1726</v>
      </c>
      <c r="H1729" s="2">
        <v>50</v>
      </c>
      <c r="I1729" s="10">
        <f t="shared" si="46"/>
        <v>86300</v>
      </c>
      <c r="J1729" s="4">
        <v>1726</v>
      </c>
      <c r="K1729" s="11">
        <f t="shared" si="48"/>
        <v>51.448435689455387</v>
      </c>
      <c r="L1729" s="10">
        <f t="shared" si="49"/>
        <v>88800</v>
      </c>
      <c r="M1729" s="4">
        <v>1726</v>
      </c>
      <c r="N1729" s="2">
        <v>30</v>
      </c>
      <c r="O1729" s="10">
        <f t="shared" si="47"/>
        <v>51780</v>
      </c>
    </row>
    <row r="1730" spans="1:15" ht="15.75" customHeight="1" x14ac:dyDescent="0.2">
      <c r="A1730" s="1">
        <v>1727</v>
      </c>
      <c r="B1730" s="2">
        <v>30</v>
      </c>
      <c r="C1730" s="10">
        <f t="shared" si="45"/>
        <v>51810</v>
      </c>
      <c r="D1730" s="4">
        <v>1727</v>
      </c>
      <c r="E1730" s="14">
        <f t="shared" si="50"/>
        <v>20.286624203821656</v>
      </c>
      <c r="F1730" s="10">
        <f t="shared" si="51"/>
        <v>35035</v>
      </c>
      <c r="G1730" s="4">
        <v>1727</v>
      </c>
      <c r="H1730" s="2">
        <v>50</v>
      </c>
      <c r="I1730" s="10">
        <f t="shared" si="46"/>
        <v>86350</v>
      </c>
      <c r="J1730" s="4">
        <v>1727</v>
      </c>
      <c r="K1730" s="11">
        <f t="shared" si="48"/>
        <v>51.447596988998264</v>
      </c>
      <c r="L1730" s="10">
        <f t="shared" si="49"/>
        <v>88850</v>
      </c>
      <c r="M1730" s="4">
        <v>1727</v>
      </c>
      <c r="N1730" s="2">
        <v>30</v>
      </c>
      <c r="O1730" s="10">
        <f t="shared" si="47"/>
        <v>51810</v>
      </c>
    </row>
    <row r="1731" spans="1:15" ht="15.75" customHeight="1" x14ac:dyDescent="0.2">
      <c r="A1731" s="1">
        <v>1728</v>
      </c>
      <c r="B1731" s="2">
        <v>30</v>
      </c>
      <c r="C1731" s="10">
        <f t="shared" si="45"/>
        <v>51840</v>
      </c>
      <c r="D1731" s="4">
        <v>1728</v>
      </c>
      <c r="E1731" s="14">
        <f t="shared" si="50"/>
        <v>20.286458333333332</v>
      </c>
      <c r="F1731" s="10">
        <f t="shared" si="51"/>
        <v>35055</v>
      </c>
      <c r="G1731" s="4">
        <v>1728</v>
      </c>
      <c r="H1731" s="2">
        <v>50</v>
      </c>
      <c r="I1731" s="10">
        <f t="shared" si="46"/>
        <v>86400</v>
      </c>
      <c r="J1731" s="4">
        <v>1728</v>
      </c>
      <c r="K1731" s="11">
        <f t="shared" si="48"/>
        <v>51.44675925925926</v>
      </c>
      <c r="L1731" s="10">
        <f t="shared" si="49"/>
        <v>88900</v>
      </c>
      <c r="M1731" s="4">
        <v>1728</v>
      </c>
      <c r="N1731" s="2">
        <v>30</v>
      </c>
      <c r="O1731" s="10">
        <f t="shared" si="47"/>
        <v>51840</v>
      </c>
    </row>
    <row r="1732" spans="1:15" ht="15.75" customHeight="1" x14ac:dyDescent="0.2">
      <c r="A1732" s="1">
        <v>1729</v>
      </c>
      <c r="B1732" s="2">
        <v>30</v>
      </c>
      <c r="C1732" s="10">
        <f t="shared" si="45"/>
        <v>51870</v>
      </c>
      <c r="D1732" s="4">
        <v>1729</v>
      </c>
      <c r="E1732" s="14">
        <f t="shared" si="50"/>
        <v>20.286292654713709</v>
      </c>
      <c r="F1732" s="10">
        <f t="shared" si="51"/>
        <v>35075</v>
      </c>
      <c r="G1732" s="4">
        <v>1729</v>
      </c>
      <c r="H1732" s="2">
        <v>50</v>
      </c>
      <c r="I1732" s="10">
        <f t="shared" si="46"/>
        <v>86450</v>
      </c>
      <c r="J1732" s="4">
        <v>1729</v>
      </c>
      <c r="K1732" s="11">
        <f t="shared" si="48"/>
        <v>51.445922498554076</v>
      </c>
      <c r="L1732" s="10">
        <f t="shared" si="49"/>
        <v>88950</v>
      </c>
      <c r="M1732" s="4">
        <v>1729</v>
      </c>
      <c r="N1732" s="2">
        <v>30</v>
      </c>
      <c r="O1732" s="10">
        <f t="shared" si="47"/>
        <v>51870</v>
      </c>
    </row>
    <row r="1733" spans="1:15" ht="15.75" customHeight="1" x14ac:dyDescent="0.2">
      <c r="A1733" s="1">
        <v>1730</v>
      </c>
      <c r="B1733" s="2">
        <v>30</v>
      </c>
      <c r="C1733" s="10">
        <f t="shared" si="45"/>
        <v>51900</v>
      </c>
      <c r="D1733" s="4">
        <v>1730</v>
      </c>
      <c r="E1733" s="14">
        <f t="shared" si="50"/>
        <v>20.286127167630056</v>
      </c>
      <c r="F1733" s="10">
        <f t="shared" si="51"/>
        <v>35095</v>
      </c>
      <c r="G1733" s="4">
        <v>1730</v>
      </c>
      <c r="H1733" s="2">
        <v>50</v>
      </c>
      <c r="I1733" s="10">
        <f t="shared" si="46"/>
        <v>86500</v>
      </c>
      <c r="J1733" s="4">
        <v>1730</v>
      </c>
      <c r="K1733" s="11">
        <f t="shared" si="48"/>
        <v>51.445086705202314</v>
      </c>
      <c r="L1733" s="10">
        <f t="shared" si="49"/>
        <v>89000</v>
      </c>
      <c r="M1733" s="4">
        <v>1730</v>
      </c>
      <c r="N1733" s="2">
        <v>30</v>
      </c>
      <c r="O1733" s="10">
        <f t="shared" si="47"/>
        <v>51900</v>
      </c>
    </row>
    <row r="1734" spans="1:15" ht="15.75" customHeight="1" x14ac:dyDescent="0.2">
      <c r="A1734" s="1">
        <v>1731</v>
      </c>
      <c r="B1734" s="2">
        <v>30</v>
      </c>
      <c r="C1734" s="10">
        <f t="shared" si="45"/>
        <v>51930</v>
      </c>
      <c r="D1734" s="4">
        <v>1731</v>
      </c>
      <c r="E1734" s="14">
        <f t="shared" si="50"/>
        <v>20.285961871750434</v>
      </c>
      <c r="F1734" s="10">
        <f t="shared" si="51"/>
        <v>35115</v>
      </c>
      <c r="G1734" s="4">
        <v>1731</v>
      </c>
      <c r="H1734" s="2">
        <v>50</v>
      </c>
      <c r="I1734" s="10">
        <f t="shared" si="46"/>
        <v>86550</v>
      </c>
      <c r="J1734" s="4">
        <v>1731</v>
      </c>
      <c r="K1734" s="11">
        <f t="shared" si="48"/>
        <v>51.444251877527442</v>
      </c>
      <c r="L1734" s="10">
        <f t="shared" si="49"/>
        <v>89050</v>
      </c>
      <c r="M1734" s="4">
        <v>1731</v>
      </c>
      <c r="N1734" s="2">
        <v>30</v>
      </c>
      <c r="O1734" s="10">
        <f t="shared" si="47"/>
        <v>51930</v>
      </c>
    </row>
    <row r="1735" spans="1:15" ht="15.75" customHeight="1" x14ac:dyDescent="0.2">
      <c r="A1735" s="1">
        <v>1732</v>
      </c>
      <c r="B1735" s="2">
        <v>30</v>
      </c>
      <c r="C1735" s="10">
        <f t="shared" si="45"/>
        <v>51960</v>
      </c>
      <c r="D1735" s="4">
        <v>1732</v>
      </c>
      <c r="E1735" s="14">
        <f t="shared" si="50"/>
        <v>20.285796766743648</v>
      </c>
      <c r="F1735" s="10">
        <f t="shared" si="51"/>
        <v>35135</v>
      </c>
      <c r="G1735" s="4">
        <v>1732</v>
      </c>
      <c r="H1735" s="2">
        <v>50</v>
      </c>
      <c r="I1735" s="10">
        <f t="shared" si="46"/>
        <v>86600</v>
      </c>
      <c r="J1735" s="4">
        <v>1732</v>
      </c>
      <c r="K1735" s="11">
        <f t="shared" si="48"/>
        <v>51.443418013856814</v>
      </c>
      <c r="L1735" s="10">
        <f t="shared" si="49"/>
        <v>89100</v>
      </c>
      <c r="M1735" s="4">
        <v>1732</v>
      </c>
      <c r="N1735" s="2">
        <v>30</v>
      </c>
      <c r="O1735" s="10">
        <f t="shared" si="47"/>
        <v>51960</v>
      </c>
    </row>
    <row r="1736" spans="1:15" ht="15.75" customHeight="1" x14ac:dyDescent="0.2">
      <c r="A1736" s="1">
        <v>1733</v>
      </c>
      <c r="B1736" s="2">
        <v>30</v>
      </c>
      <c r="C1736" s="10">
        <f t="shared" si="45"/>
        <v>51990</v>
      </c>
      <c r="D1736" s="4">
        <v>1733</v>
      </c>
      <c r="E1736" s="14">
        <f t="shared" si="50"/>
        <v>20.285631852279284</v>
      </c>
      <c r="F1736" s="10">
        <f t="shared" si="51"/>
        <v>35155</v>
      </c>
      <c r="G1736" s="4">
        <v>1733</v>
      </c>
      <c r="H1736" s="2">
        <v>50</v>
      </c>
      <c r="I1736" s="10">
        <f t="shared" si="46"/>
        <v>86650</v>
      </c>
      <c r="J1736" s="4">
        <v>1733</v>
      </c>
      <c r="K1736" s="11">
        <f t="shared" si="48"/>
        <v>51.442585112521641</v>
      </c>
      <c r="L1736" s="10">
        <f t="shared" si="49"/>
        <v>89150</v>
      </c>
      <c r="M1736" s="4">
        <v>1733</v>
      </c>
      <c r="N1736" s="2">
        <v>30</v>
      </c>
      <c r="O1736" s="10">
        <f t="shared" si="47"/>
        <v>51990</v>
      </c>
    </row>
    <row r="1737" spans="1:15" ht="15.75" customHeight="1" x14ac:dyDescent="0.2">
      <c r="A1737" s="1">
        <v>1734</v>
      </c>
      <c r="B1737" s="2">
        <v>30</v>
      </c>
      <c r="C1737" s="10">
        <f t="shared" si="45"/>
        <v>52020</v>
      </c>
      <c r="D1737" s="4">
        <v>1734</v>
      </c>
      <c r="E1737" s="14">
        <f t="shared" si="50"/>
        <v>20.285467128027683</v>
      </c>
      <c r="F1737" s="10">
        <f t="shared" si="51"/>
        <v>35175</v>
      </c>
      <c r="G1737" s="4">
        <v>1734</v>
      </c>
      <c r="H1737" s="2">
        <v>50</v>
      </c>
      <c r="I1737" s="10">
        <f t="shared" si="46"/>
        <v>86700</v>
      </c>
      <c r="J1737" s="4">
        <v>1734</v>
      </c>
      <c r="K1737" s="11">
        <f t="shared" si="48"/>
        <v>51.44175317185698</v>
      </c>
      <c r="L1737" s="10">
        <f t="shared" si="49"/>
        <v>89200</v>
      </c>
      <c r="M1737" s="4">
        <v>1734</v>
      </c>
      <c r="N1737" s="2">
        <v>30</v>
      </c>
      <c r="O1737" s="10">
        <f t="shared" si="47"/>
        <v>52020</v>
      </c>
    </row>
    <row r="1738" spans="1:15" ht="15.75" customHeight="1" x14ac:dyDescent="0.2">
      <c r="A1738" s="1">
        <v>1735</v>
      </c>
      <c r="B1738" s="2">
        <v>30</v>
      </c>
      <c r="C1738" s="10">
        <f t="shared" si="45"/>
        <v>52050</v>
      </c>
      <c r="D1738" s="4">
        <v>1735</v>
      </c>
      <c r="E1738" s="14">
        <f t="shared" si="50"/>
        <v>20.285302593659942</v>
      </c>
      <c r="F1738" s="10">
        <f t="shared" si="51"/>
        <v>35195</v>
      </c>
      <c r="G1738" s="4">
        <v>1735</v>
      </c>
      <c r="H1738" s="2">
        <v>50</v>
      </c>
      <c r="I1738" s="10">
        <f t="shared" si="46"/>
        <v>86750</v>
      </c>
      <c r="J1738" s="4">
        <v>1735</v>
      </c>
      <c r="K1738" s="11">
        <f t="shared" si="48"/>
        <v>51.440922190201732</v>
      </c>
      <c r="L1738" s="10">
        <f t="shared" si="49"/>
        <v>89250</v>
      </c>
      <c r="M1738" s="4">
        <v>1735</v>
      </c>
      <c r="N1738" s="2">
        <v>30</v>
      </c>
      <c r="O1738" s="10">
        <f t="shared" si="47"/>
        <v>52050</v>
      </c>
    </row>
    <row r="1739" spans="1:15" ht="15.75" customHeight="1" x14ac:dyDescent="0.2">
      <c r="A1739" s="1">
        <v>1736</v>
      </c>
      <c r="B1739" s="2">
        <v>30</v>
      </c>
      <c r="C1739" s="10">
        <f t="shared" si="45"/>
        <v>52080</v>
      </c>
      <c r="D1739" s="4">
        <v>1736</v>
      </c>
      <c r="E1739" s="14">
        <f t="shared" si="50"/>
        <v>20.285138248847925</v>
      </c>
      <c r="F1739" s="10">
        <f t="shared" si="51"/>
        <v>35215</v>
      </c>
      <c r="G1739" s="4">
        <v>1736</v>
      </c>
      <c r="H1739" s="2">
        <v>50</v>
      </c>
      <c r="I1739" s="10">
        <f t="shared" si="46"/>
        <v>86800</v>
      </c>
      <c r="J1739" s="4">
        <v>1736</v>
      </c>
      <c r="K1739" s="11">
        <f t="shared" si="48"/>
        <v>51.440092165898619</v>
      </c>
      <c r="L1739" s="10">
        <f t="shared" si="49"/>
        <v>89300</v>
      </c>
      <c r="M1739" s="4">
        <v>1736</v>
      </c>
      <c r="N1739" s="2">
        <v>30</v>
      </c>
      <c r="O1739" s="10">
        <f t="shared" si="47"/>
        <v>52080</v>
      </c>
    </row>
    <row r="1740" spans="1:15" ht="15.75" customHeight="1" x14ac:dyDescent="0.2">
      <c r="A1740" s="1">
        <v>1737</v>
      </c>
      <c r="B1740" s="2">
        <v>30</v>
      </c>
      <c r="C1740" s="10">
        <f t="shared" si="45"/>
        <v>52110</v>
      </c>
      <c r="D1740" s="4">
        <v>1737</v>
      </c>
      <c r="E1740" s="14">
        <f t="shared" si="50"/>
        <v>20.28497409326425</v>
      </c>
      <c r="F1740" s="10">
        <f t="shared" si="51"/>
        <v>35235</v>
      </c>
      <c r="G1740" s="4">
        <v>1737</v>
      </c>
      <c r="H1740" s="2">
        <v>50</v>
      </c>
      <c r="I1740" s="10">
        <f t="shared" si="46"/>
        <v>86850</v>
      </c>
      <c r="J1740" s="4">
        <v>1737</v>
      </c>
      <c r="K1740" s="11">
        <f t="shared" si="48"/>
        <v>51.439263097294187</v>
      </c>
      <c r="L1740" s="10">
        <f t="shared" si="49"/>
        <v>89350</v>
      </c>
      <c r="M1740" s="4">
        <v>1737</v>
      </c>
      <c r="N1740" s="2">
        <v>30</v>
      </c>
      <c r="O1740" s="10">
        <f t="shared" si="47"/>
        <v>52110</v>
      </c>
    </row>
    <row r="1741" spans="1:15" ht="15.75" customHeight="1" x14ac:dyDescent="0.2">
      <c r="A1741" s="1">
        <v>1738</v>
      </c>
      <c r="B1741" s="2">
        <v>30</v>
      </c>
      <c r="C1741" s="10">
        <f t="shared" si="45"/>
        <v>52140</v>
      </c>
      <c r="D1741" s="4">
        <v>1738</v>
      </c>
      <c r="E1741" s="14">
        <f t="shared" si="50"/>
        <v>20.284810126582279</v>
      </c>
      <c r="F1741" s="10">
        <f t="shared" si="51"/>
        <v>35255</v>
      </c>
      <c r="G1741" s="4">
        <v>1738</v>
      </c>
      <c r="H1741" s="2">
        <v>50</v>
      </c>
      <c r="I1741" s="10">
        <f t="shared" si="46"/>
        <v>86900</v>
      </c>
      <c r="J1741" s="4">
        <v>1738</v>
      </c>
      <c r="K1741" s="11">
        <f t="shared" si="48"/>
        <v>51.438434982738784</v>
      </c>
      <c r="L1741" s="10">
        <f t="shared" si="49"/>
        <v>89400</v>
      </c>
      <c r="M1741" s="4">
        <v>1738</v>
      </c>
      <c r="N1741" s="2">
        <v>30</v>
      </c>
      <c r="O1741" s="10">
        <f t="shared" si="47"/>
        <v>52140</v>
      </c>
    </row>
    <row r="1742" spans="1:15" ht="15.75" customHeight="1" x14ac:dyDescent="0.2">
      <c r="A1742" s="1">
        <v>1739</v>
      </c>
      <c r="B1742" s="2">
        <v>30</v>
      </c>
      <c r="C1742" s="10">
        <f t="shared" si="45"/>
        <v>52170</v>
      </c>
      <c r="D1742" s="4">
        <v>1739</v>
      </c>
      <c r="E1742" s="14">
        <f t="shared" si="50"/>
        <v>20.284646348476137</v>
      </c>
      <c r="F1742" s="10">
        <f t="shared" si="51"/>
        <v>35275</v>
      </c>
      <c r="G1742" s="4">
        <v>1739</v>
      </c>
      <c r="H1742" s="2">
        <v>50</v>
      </c>
      <c r="I1742" s="10">
        <f t="shared" si="46"/>
        <v>86950</v>
      </c>
      <c r="J1742" s="4">
        <v>1739</v>
      </c>
      <c r="K1742" s="11">
        <f t="shared" si="48"/>
        <v>51.437607820586543</v>
      </c>
      <c r="L1742" s="10">
        <f t="shared" si="49"/>
        <v>89450</v>
      </c>
      <c r="M1742" s="4">
        <v>1739</v>
      </c>
      <c r="N1742" s="2">
        <v>30</v>
      </c>
      <c r="O1742" s="10">
        <f t="shared" si="47"/>
        <v>52170</v>
      </c>
    </row>
    <row r="1743" spans="1:15" ht="15.75" customHeight="1" x14ac:dyDescent="0.2">
      <c r="A1743" s="1">
        <v>1740</v>
      </c>
      <c r="B1743" s="2">
        <v>30</v>
      </c>
      <c r="C1743" s="10">
        <f t="shared" si="45"/>
        <v>52200</v>
      </c>
      <c r="D1743" s="4">
        <v>1740</v>
      </c>
      <c r="E1743" s="14">
        <f t="shared" si="50"/>
        <v>20.28448275862069</v>
      </c>
      <c r="F1743" s="10">
        <f t="shared" si="51"/>
        <v>35295</v>
      </c>
      <c r="G1743" s="4">
        <v>1740</v>
      </c>
      <c r="H1743" s="2">
        <v>50</v>
      </c>
      <c r="I1743" s="10">
        <f t="shared" si="46"/>
        <v>87000</v>
      </c>
      <c r="J1743" s="4">
        <v>1740</v>
      </c>
      <c r="K1743" s="11">
        <f t="shared" si="48"/>
        <v>51.4367816091954</v>
      </c>
      <c r="L1743" s="10">
        <f t="shared" si="49"/>
        <v>89500</v>
      </c>
      <c r="M1743" s="4">
        <v>1740</v>
      </c>
      <c r="N1743" s="2">
        <v>30</v>
      </c>
      <c r="O1743" s="10">
        <f t="shared" si="47"/>
        <v>52200</v>
      </c>
    </row>
    <row r="1744" spans="1:15" ht="15.75" customHeight="1" x14ac:dyDescent="0.2">
      <c r="A1744" s="1">
        <v>1741</v>
      </c>
      <c r="B1744" s="2">
        <v>30</v>
      </c>
      <c r="C1744" s="10">
        <f t="shared" si="45"/>
        <v>52230</v>
      </c>
      <c r="D1744" s="4">
        <v>1741</v>
      </c>
      <c r="E1744" s="14">
        <f t="shared" si="50"/>
        <v>20.284319356691558</v>
      </c>
      <c r="F1744" s="10">
        <f t="shared" si="51"/>
        <v>35315</v>
      </c>
      <c r="G1744" s="4">
        <v>1741</v>
      </c>
      <c r="H1744" s="2">
        <v>50</v>
      </c>
      <c r="I1744" s="10">
        <f t="shared" si="46"/>
        <v>87050</v>
      </c>
      <c r="J1744" s="4">
        <v>1741</v>
      </c>
      <c r="K1744" s="11">
        <f t="shared" si="48"/>
        <v>51.435956346927057</v>
      </c>
      <c r="L1744" s="10">
        <f t="shared" si="49"/>
        <v>89550</v>
      </c>
      <c r="M1744" s="4">
        <v>1741</v>
      </c>
      <c r="N1744" s="2">
        <v>30</v>
      </c>
      <c r="O1744" s="10">
        <f t="shared" si="47"/>
        <v>52230</v>
      </c>
    </row>
    <row r="1745" spans="1:15" ht="15.75" customHeight="1" x14ac:dyDescent="0.2">
      <c r="A1745" s="1">
        <v>1742</v>
      </c>
      <c r="B1745" s="2">
        <v>30</v>
      </c>
      <c r="C1745" s="10">
        <f t="shared" si="45"/>
        <v>52260</v>
      </c>
      <c r="D1745" s="4">
        <v>1742</v>
      </c>
      <c r="E1745" s="14">
        <f t="shared" si="50"/>
        <v>20.284156142365099</v>
      </c>
      <c r="F1745" s="10">
        <f t="shared" si="51"/>
        <v>35335</v>
      </c>
      <c r="G1745" s="4">
        <v>1742</v>
      </c>
      <c r="H1745" s="2">
        <v>50</v>
      </c>
      <c r="I1745" s="10">
        <f t="shared" si="46"/>
        <v>87100</v>
      </c>
      <c r="J1745" s="4">
        <v>1742</v>
      </c>
      <c r="K1745" s="11">
        <f t="shared" si="48"/>
        <v>51.43513203214696</v>
      </c>
      <c r="L1745" s="10">
        <f t="shared" si="49"/>
        <v>89600</v>
      </c>
      <c r="M1745" s="4">
        <v>1742</v>
      </c>
      <c r="N1745" s="2">
        <v>30</v>
      </c>
      <c r="O1745" s="10">
        <f t="shared" si="47"/>
        <v>52260</v>
      </c>
    </row>
    <row r="1746" spans="1:15" ht="15.75" customHeight="1" x14ac:dyDescent="0.2">
      <c r="A1746" s="1">
        <v>1743</v>
      </c>
      <c r="B1746" s="2">
        <v>30</v>
      </c>
      <c r="C1746" s="10">
        <f t="shared" si="45"/>
        <v>52290</v>
      </c>
      <c r="D1746" s="4">
        <v>1743</v>
      </c>
      <c r="E1746" s="14">
        <f t="shared" si="50"/>
        <v>20.283993115318417</v>
      </c>
      <c r="F1746" s="10">
        <f t="shared" si="51"/>
        <v>35355</v>
      </c>
      <c r="G1746" s="4">
        <v>1743</v>
      </c>
      <c r="H1746" s="2">
        <v>50</v>
      </c>
      <c r="I1746" s="10">
        <f t="shared" si="46"/>
        <v>87150</v>
      </c>
      <c r="J1746" s="4">
        <v>1743</v>
      </c>
      <c r="K1746" s="11">
        <f t="shared" si="48"/>
        <v>51.434308663224328</v>
      </c>
      <c r="L1746" s="10">
        <f t="shared" si="49"/>
        <v>89650</v>
      </c>
      <c r="M1746" s="4">
        <v>1743</v>
      </c>
      <c r="N1746" s="2">
        <v>30</v>
      </c>
      <c r="O1746" s="10">
        <f t="shared" si="47"/>
        <v>52290</v>
      </c>
    </row>
    <row r="1747" spans="1:15" ht="15.75" customHeight="1" x14ac:dyDescent="0.2">
      <c r="A1747" s="1">
        <v>1744</v>
      </c>
      <c r="B1747" s="2">
        <v>30</v>
      </c>
      <c r="C1747" s="10">
        <f t="shared" si="45"/>
        <v>52320</v>
      </c>
      <c r="D1747" s="4">
        <v>1744</v>
      </c>
      <c r="E1747" s="14">
        <f t="shared" si="50"/>
        <v>20.283830275229359</v>
      </c>
      <c r="F1747" s="10">
        <f t="shared" si="51"/>
        <v>35375</v>
      </c>
      <c r="G1747" s="4">
        <v>1744</v>
      </c>
      <c r="H1747" s="2">
        <v>50</v>
      </c>
      <c r="I1747" s="10">
        <f t="shared" si="46"/>
        <v>87200</v>
      </c>
      <c r="J1747" s="4">
        <v>1744</v>
      </c>
      <c r="K1747" s="11">
        <f t="shared" si="48"/>
        <v>51.433486238532112</v>
      </c>
      <c r="L1747" s="10">
        <f t="shared" si="49"/>
        <v>89700</v>
      </c>
      <c r="M1747" s="4">
        <v>1744</v>
      </c>
      <c r="N1747" s="2">
        <v>30</v>
      </c>
      <c r="O1747" s="10">
        <f t="shared" si="47"/>
        <v>52320</v>
      </c>
    </row>
    <row r="1748" spans="1:15" ht="15.75" customHeight="1" x14ac:dyDescent="0.2">
      <c r="A1748" s="1">
        <v>1745</v>
      </c>
      <c r="B1748" s="2">
        <v>30</v>
      </c>
      <c r="C1748" s="10">
        <f t="shared" si="45"/>
        <v>52350</v>
      </c>
      <c r="D1748" s="4">
        <v>1745</v>
      </c>
      <c r="E1748" s="14">
        <f t="shared" si="50"/>
        <v>20.283667621776505</v>
      </c>
      <c r="F1748" s="10">
        <f t="shared" si="51"/>
        <v>35395</v>
      </c>
      <c r="G1748" s="4">
        <v>1745</v>
      </c>
      <c r="H1748" s="2">
        <v>50</v>
      </c>
      <c r="I1748" s="10">
        <f t="shared" si="46"/>
        <v>87250</v>
      </c>
      <c r="J1748" s="4">
        <v>1745</v>
      </c>
      <c r="K1748" s="11">
        <f t="shared" si="48"/>
        <v>51.432664756446989</v>
      </c>
      <c r="L1748" s="10">
        <f t="shared" si="49"/>
        <v>89750</v>
      </c>
      <c r="M1748" s="4">
        <v>1745</v>
      </c>
      <c r="N1748" s="2">
        <v>30</v>
      </c>
      <c r="O1748" s="10">
        <f t="shared" si="47"/>
        <v>52350</v>
      </c>
    </row>
    <row r="1749" spans="1:15" ht="15.75" customHeight="1" x14ac:dyDescent="0.2">
      <c r="A1749" s="1">
        <v>1746</v>
      </c>
      <c r="B1749" s="2">
        <v>30</v>
      </c>
      <c r="C1749" s="10">
        <f t="shared" si="45"/>
        <v>52380</v>
      </c>
      <c r="D1749" s="4">
        <v>1746</v>
      </c>
      <c r="E1749" s="14">
        <f t="shared" si="50"/>
        <v>20.283505154639176</v>
      </c>
      <c r="F1749" s="10">
        <f t="shared" si="51"/>
        <v>35415</v>
      </c>
      <c r="G1749" s="4">
        <v>1746</v>
      </c>
      <c r="H1749" s="2">
        <v>50</v>
      </c>
      <c r="I1749" s="10">
        <f t="shared" si="46"/>
        <v>87300</v>
      </c>
      <c r="J1749" s="4">
        <v>1746</v>
      </c>
      <c r="K1749" s="11">
        <f t="shared" si="48"/>
        <v>51.431844215349372</v>
      </c>
      <c r="L1749" s="10">
        <f t="shared" si="49"/>
        <v>89800</v>
      </c>
      <c r="M1749" s="4">
        <v>1746</v>
      </c>
      <c r="N1749" s="2">
        <v>30</v>
      </c>
      <c r="O1749" s="10">
        <f t="shared" si="47"/>
        <v>52380</v>
      </c>
    </row>
    <row r="1750" spans="1:15" ht="15.75" customHeight="1" x14ac:dyDescent="0.2">
      <c r="A1750" s="1">
        <v>1747</v>
      </c>
      <c r="B1750" s="2">
        <v>30</v>
      </c>
      <c r="C1750" s="10">
        <f t="shared" si="45"/>
        <v>52410</v>
      </c>
      <c r="D1750" s="4">
        <v>1747</v>
      </c>
      <c r="E1750" s="14">
        <f t="shared" si="50"/>
        <v>20.283342873497425</v>
      </c>
      <c r="F1750" s="10">
        <f t="shared" si="51"/>
        <v>35435</v>
      </c>
      <c r="G1750" s="4">
        <v>1747</v>
      </c>
      <c r="H1750" s="2">
        <v>50</v>
      </c>
      <c r="I1750" s="10">
        <f t="shared" si="46"/>
        <v>87350</v>
      </c>
      <c r="J1750" s="4">
        <v>1747</v>
      </c>
      <c r="K1750" s="11">
        <f t="shared" si="48"/>
        <v>51.431024613623357</v>
      </c>
      <c r="L1750" s="10">
        <f t="shared" si="49"/>
        <v>89850</v>
      </c>
      <c r="M1750" s="4">
        <v>1747</v>
      </c>
      <c r="N1750" s="2">
        <v>30</v>
      </c>
      <c r="O1750" s="10">
        <f t="shared" si="47"/>
        <v>52410</v>
      </c>
    </row>
    <row r="1751" spans="1:15" ht="15.75" customHeight="1" x14ac:dyDescent="0.2">
      <c r="A1751" s="1">
        <v>1748</v>
      </c>
      <c r="B1751" s="2">
        <v>30</v>
      </c>
      <c r="C1751" s="10">
        <f t="shared" si="45"/>
        <v>52440</v>
      </c>
      <c r="D1751" s="4">
        <v>1748</v>
      </c>
      <c r="E1751" s="14">
        <f t="shared" si="50"/>
        <v>20.283180778032037</v>
      </c>
      <c r="F1751" s="10">
        <f t="shared" si="51"/>
        <v>35455</v>
      </c>
      <c r="G1751" s="4">
        <v>1748</v>
      </c>
      <c r="H1751" s="2">
        <v>50</v>
      </c>
      <c r="I1751" s="10">
        <f t="shared" si="46"/>
        <v>87400</v>
      </c>
      <c r="J1751" s="4">
        <v>1748</v>
      </c>
      <c r="K1751" s="11">
        <f t="shared" si="48"/>
        <v>51.430205949656752</v>
      </c>
      <c r="L1751" s="10">
        <f t="shared" si="49"/>
        <v>89900</v>
      </c>
      <c r="M1751" s="4">
        <v>1748</v>
      </c>
      <c r="N1751" s="2">
        <v>30</v>
      </c>
      <c r="O1751" s="10">
        <f t="shared" si="47"/>
        <v>52440</v>
      </c>
    </row>
    <row r="1752" spans="1:15" ht="15.75" customHeight="1" x14ac:dyDescent="0.2">
      <c r="A1752" s="1">
        <v>1749</v>
      </c>
      <c r="B1752" s="2">
        <v>30</v>
      </c>
      <c r="C1752" s="10">
        <f t="shared" si="45"/>
        <v>52470</v>
      </c>
      <c r="D1752" s="4">
        <v>1749</v>
      </c>
      <c r="E1752" s="14">
        <f t="shared" si="50"/>
        <v>20.283018867924529</v>
      </c>
      <c r="F1752" s="10">
        <f t="shared" si="51"/>
        <v>35475</v>
      </c>
      <c r="G1752" s="4">
        <v>1749</v>
      </c>
      <c r="H1752" s="2">
        <v>50</v>
      </c>
      <c r="I1752" s="10">
        <f t="shared" si="46"/>
        <v>87450</v>
      </c>
      <c r="J1752" s="4">
        <v>1749</v>
      </c>
      <c r="K1752" s="11">
        <f t="shared" si="48"/>
        <v>51.429388221841052</v>
      </c>
      <c r="L1752" s="10">
        <f t="shared" si="49"/>
        <v>89950</v>
      </c>
      <c r="M1752" s="4">
        <v>1749</v>
      </c>
      <c r="N1752" s="2">
        <v>30</v>
      </c>
      <c r="O1752" s="10">
        <f t="shared" si="47"/>
        <v>52470</v>
      </c>
    </row>
    <row r="1753" spans="1:15" ht="15.75" customHeight="1" x14ac:dyDescent="0.2">
      <c r="A1753" s="1">
        <v>1750</v>
      </c>
      <c r="B1753" s="2">
        <v>30</v>
      </c>
      <c r="C1753" s="10">
        <f t="shared" si="45"/>
        <v>52500</v>
      </c>
      <c r="D1753" s="4">
        <v>1750</v>
      </c>
      <c r="E1753" s="14">
        <f t="shared" si="50"/>
        <v>20.282857142857143</v>
      </c>
      <c r="F1753" s="10">
        <f t="shared" si="51"/>
        <v>35495</v>
      </c>
      <c r="G1753" s="4">
        <v>1750</v>
      </c>
      <c r="H1753" s="2">
        <v>50</v>
      </c>
      <c r="I1753" s="10">
        <f t="shared" si="46"/>
        <v>87500</v>
      </c>
      <c r="J1753" s="4">
        <v>1750</v>
      </c>
      <c r="K1753" s="11">
        <f t="shared" si="48"/>
        <v>51.428571428571431</v>
      </c>
      <c r="L1753" s="10">
        <f t="shared" si="49"/>
        <v>90000</v>
      </c>
      <c r="M1753" s="4">
        <v>1750</v>
      </c>
      <c r="N1753" s="2">
        <v>30</v>
      </c>
      <c r="O1753" s="10">
        <f t="shared" si="47"/>
        <v>52500</v>
      </c>
    </row>
    <row r="1754" spans="1:15" ht="15.75" customHeight="1" x14ac:dyDescent="0.2">
      <c r="A1754" s="1">
        <v>1751</v>
      </c>
      <c r="B1754" s="2">
        <v>30</v>
      </c>
      <c r="C1754" s="10">
        <f t="shared" si="45"/>
        <v>52530</v>
      </c>
      <c r="D1754" s="4">
        <v>1751</v>
      </c>
      <c r="E1754" s="14">
        <f t="shared" si="50"/>
        <v>20.282695602512849</v>
      </c>
      <c r="F1754" s="10">
        <f t="shared" si="51"/>
        <v>35515</v>
      </c>
      <c r="G1754" s="4">
        <v>1751</v>
      </c>
      <c r="H1754" s="2">
        <v>50</v>
      </c>
      <c r="I1754" s="10">
        <f t="shared" si="46"/>
        <v>87550</v>
      </c>
      <c r="J1754" s="4">
        <v>1751</v>
      </c>
      <c r="K1754" s="11">
        <f t="shared" si="48"/>
        <v>51.427755568246717</v>
      </c>
      <c r="L1754" s="10">
        <f t="shared" si="49"/>
        <v>90050</v>
      </c>
      <c r="M1754" s="4">
        <v>1751</v>
      </c>
      <c r="N1754" s="2">
        <v>30</v>
      </c>
      <c r="O1754" s="10">
        <f t="shared" si="47"/>
        <v>52530</v>
      </c>
    </row>
    <row r="1755" spans="1:15" ht="15.75" customHeight="1" x14ac:dyDescent="0.2">
      <c r="A1755" s="1">
        <v>1752</v>
      </c>
      <c r="B1755" s="2">
        <v>30</v>
      </c>
      <c r="C1755" s="10">
        <f t="shared" si="45"/>
        <v>52560</v>
      </c>
      <c r="D1755" s="4">
        <v>1752</v>
      </c>
      <c r="E1755" s="14">
        <f t="shared" si="50"/>
        <v>20.282534246575342</v>
      </c>
      <c r="F1755" s="10">
        <f t="shared" si="51"/>
        <v>35535</v>
      </c>
      <c r="G1755" s="4">
        <v>1752</v>
      </c>
      <c r="H1755" s="2">
        <v>50</v>
      </c>
      <c r="I1755" s="10">
        <f t="shared" si="46"/>
        <v>87600</v>
      </c>
      <c r="J1755" s="4">
        <v>1752</v>
      </c>
      <c r="K1755" s="11">
        <f t="shared" si="48"/>
        <v>51.426940639269404</v>
      </c>
      <c r="L1755" s="10">
        <f t="shared" si="49"/>
        <v>90100</v>
      </c>
      <c r="M1755" s="4">
        <v>1752</v>
      </c>
      <c r="N1755" s="2">
        <v>30</v>
      </c>
      <c r="O1755" s="10">
        <f t="shared" si="47"/>
        <v>52560</v>
      </c>
    </row>
    <row r="1756" spans="1:15" ht="15.75" customHeight="1" x14ac:dyDescent="0.2">
      <c r="A1756" s="1">
        <v>1753</v>
      </c>
      <c r="B1756" s="2">
        <v>30</v>
      </c>
      <c r="C1756" s="10">
        <f t="shared" si="45"/>
        <v>52590</v>
      </c>
      <c r="D1756" s="4">
        <v>1753</v>
      </c>
      <c r="E1756" s="14">
        <f t="shared" si="50"/>
        <v>20.282373074729037</v>
      </c>
      <c r="F1756" s="10">
        <f t="shared" si="51"/>
        <v>35555</v>
      </c>
      <c r="G1756" s="4">
        <v>1753</v>
      </c>
      <c r="H1756" s="2">
        <v>50</v>
      </c>
      <c r="I1756" s="10">
        <f t="shared" si="46"/>
        <v>87650</v>
      </c>
      <c r="J1756" s="4">
        <v>1753</v>
      </c>
      <c r="K1756" s="11">
        <f t="shared" si="48"/>
        <v>51.426126640045638</v>
      </c>
      <c r="L1756" s="10">
        <f t="shared" si="49"/>
        <v>90150</v>
      </c>
      <c r="M1756" s="4">
        <v>1753</v>
      </c>
      <c r="N1756" s="2">
        <v>30</v>
      </c>
      <c r="O1756" s="10">
        <f t="shared" si="47"/>
        <v>52590</v>
      </c>
    </row>
    <row r="1757" spans="1:15" ht="15.75" customHeight="1" x14ac:dyDescent="0.2">
      <c r="A1757" s="1">
        <v>1754</v>
      </c>
      <c r="B1757" s="2">
        <v>30</v>
      </c>
      <c r="C1757" s="10">
        <f t="shared" si="45"/>
        <v>52620</v>
      </c>
      <c r="D1757" s="4">
        <v>1754</v>
      </c>
      <c r="E1757" s="14">
        <f t="shared" si="50"/>
        <v>20.282212086659065</v>
      </c>
      <c r="F1757" s="10">
        <f t="shared" si="51"/>
        <v>35575</v>
      </c>
      <c r="G1757" s="4">
        <v>1754</v>
      </c>
      <c r="H1757" s="2">
        <v>50</v>
      </c>
      <c r="I1757" s="10">
        <f t="shared" si="46"/>
        <v>87700</v>
      </c>
      <c r="J1757" s="4">
        <v>1754</v>
      </c>
      <c r="K1757" s="11">
        <f t="shared" si="48"/>
        <v>51.425313568985175</v>
      </c>
      <c r="L1757" s="10">
        <f t="shared" si="49"/>
        <v>90200</v>
      </c>
      <c r="M1757" s="4">
        <v>1754</v>
      </c>
      <c r="N1757" s="2">
        <v>30</v>
      </c>
      <c r="O1757" s="10">
        <f t="shared" si="47"/>
        <v>52620</v>
      </c>
    </row>
    <row r="1758" spans="1:15" ht="15.75" customHeight="1" x14ac:dyDescent="0.2">
      <c r="A1758" s="1">
        <v>1755</v>
      </c>
      <c r="B1758" s="2">
        <v>30</v>
      </c>
      <c r="C1758" s="10">
        <f t="shared" si="45"/>
        <v>52650</v>
      </c>
      <c r="D1758" s="4">
        <v>1755</v>
      </c>
      <c r="E1758" s="14">
        <f t="shared" si="50"/>
        <v>20.282051282051281</v>
      </c>
      <c r="F1758" s="10">
        <f t="shared" si="51"/>
        <v>35595</v>
      </c>
      <c r="G1758" s="4">
        <v>1755</v>
      </c>
      <c r="H1758" s="2">
        <v>50</v>
      </c>
      <c r="I1758" s="10">
        <f t="shared" si="46"/>
        <v>87750</v>
      </c>
      <c r="J1758" s="4">
        <v>1755</v>
      </c>
      <c r="K1758" s="11">
        <f t="shared" si="48"/>
        <v>51.424501424501422</v>
      </c>
      <c r="L1758" s="10">
        <f t="shared" si="49"/>
        <v>90250</v>
      </c>
      <c r="M1758" s="4">
        <v>1755</v>
      </c>
      <c r="N1758" s="2">
        <v>30</v>
      </c>
      <c r="O1758" s="10">
        <f t="shared" si="47"/>
        <v>52650</v>
      </c>
    </row>
    <row r="1759" spans="1:15" ht="15.75" customHeight="1" x14ac:dyDescent="0.2">
      <c r="A1759" s="1">
        <v>1756</v>
      </c>
      <c r="B1759" s="2">
        <v>30</v>
      </c>
      <c r="C1759" s="10">
        <f t="shared" si="45"/>
        <v>52680</v>
      </c>
      <c r="D1759" s="4">
        <v>1756</v>
      </c>
      <c r="E1759" s="14">
        <f t="shared" si="50"/>
        <v>20.281890660592254</v>
      </c>
      <c r="F1759" s="10">
        <f t="shared" si="51"/>
        <v>35615</v>
      </c>
      <c r="G1759" s="4">
        <v>1756</v>
      </c>
      <c r="H1759" s="2">
        <v>50</v>
      </c>
      <c r="I1759" s="10">
        <f t="shared" si="46"/>
        <v>87800</v>
      </c>
      <c r="J1759" s="4">
        <v>1756</v>
      </c>
      <c r="K1759" s="11">
        <f t="shared" si="48"/>
        <v>51.42369020501139</v>
      </c>
      <c r="L1759" s="10">
        <f t="shared" si="49"/>
        <v>90300</v>
      </c>
      <c r="M1759" s="4">
        <v>1756</v>
      </c>
      <c r="N1759" s="2">
        <v>30</v>
      </c>
      <c r="O1759" s="10">
        <f t="shared" si="47"/>
        <v>52680</v>
      </c>
    </row>
    <row r="1760" spans="1:15" ht="15.75" customHeight="1" x14ac:dyDescent="0.2">
      <c r="A1760" s="1">
        <v>1757</v>
      </c>
      <c r="B1760" s="2">
        <v>30</v>
      </c>
      <c r="C1760" s="10">
        <f t="shared" si="45"/>
        <v>52710</v>
      </c>
      <c r="D1760" s="4">
        <v>1757</v>
      </c>
      <c r="E1760" s="14">
        <f t="shared" si="50"/>
        <v>20.281730221969266</v>
      </c>
      <c r="F1760" s="10">
        <f t="shared" si="51"/>
        <v>35635</v>
      </c>
      <c r="G1760" s="4">
        <v>1757</v>
      </c>
      <c r="H1760" s="2">
        <v>50</v>
      </c>
      <c r="I1760" s="10">
        <f t="shared" si="46"/>
        <v>87850</v>
      </c>
      <c r="J1760" s="4">
        <v>1757</v>
      </c>
      <c r="K1760" s="11">
        <f t="shared" si="48"/>
        <v>51.422879908935684</v>
      </c>
      <c r="L1760" s="10">
        <f t="shared" si="49"/>
        <v>90350</v>
      </c>
      <c r="M1760" s="4">
        <v>1757</v>
      </c>
      <c r="N1760" s="2">
        <v>30</v>
      </c>
      <c r="O1760" s="10">
        <f t="shared" si="47"/>
        <v>52710</v>
      </c>
    </row>
    <row r="1761" spans="1:15" ht="15.75" customHeight="1" x14ac:dyDescent="0.2">
      <c r="A1761" s="1">
        <v>1758</v>
      </c>
      <c r="B1761" s="2">
        <v>30</v>
      </c>
      <c r="C1761" s="10">
        <f t="shared" si="45"/>
        <v>52740</v>
      </c>
      <c r="D1761" s="4">
        <v>1758</v>
      </c>
      <c r="E1761" s="14">
        <f t="shared" si="50"/>
        <v>20.281569965870307</v>
      </c>
      <c r="F1761" s="10">
        <f t="shared" si="51"/>
        <v>35655</v>
      </c>
      <c r="G1761" s="4">
        <v>1758</v>
      </c>
      <c r="H1761" s="2">
        <v>50</v>
      </c>
      <c r="I1761" s="10">
        <f t="shared" si="46"/>
        <v>87900</v>
      </c>
      <c r="J1761" s="4">
        <v>1758</v>
      </c>
      <c r="K1761" s="11">
        <f t="shared" si="48"/>
        <v>51.42207053469852</v>
      </c>
      <c r="L1761" s="10">
        <f t="shared" si="49"/>
        <v>90400</v>
      </c>
      <c r="M1761" s="4">
        <v>1758</v>
      </c>
      <c r="N1761" s="2">
        <v>30</v>
      </c>
      <c r="O1761" s="10">
        <f t="shared" si="47"/>
        <v>52740</v>
      </c>
    </row>
    <row r="1762" spans="1:15" ht="15.75" customHeight="1" x14ac:dyDescent="0.2">
      <c r="A1762" s="1">
        <v>1759</v>
      </c>
      <c r="B1762" s="2">
        <v>30</v>
      </c>
      <c r="C1762" s="10">
        <f t="shared" si="45"/>
        <v>52770</v>
      </c>
      <c r="D1762" s="4">
        <v>1759</v>
      </c>
      <c r="E1762" s="14">
        <f t="shared" si="50"/>
        <v>20.281409891984083</v>
      </c>
      <c r="F1762" s="10">
        <f t="shared" si="51"/>
        <v>35675</v>
      </c>
      <c r="G1762" s="4">
        <v>1759</v>
      </c>
      <c r="H1762" s="2">
        <v>50</v>
      </c>
      <c r="I1762" s="10">
        <f t="shared" si="46"/>
        <v>87950</v>
      </c>
      <c r="J1762" s="4">
        <v>1759</v>
      </c>
      <c r="K1762" s="11">
        <f t="shared" si="48"/>
        <v>51.421262080727686</v>
      </c>
      <c r="L1762" s="10">
        <f t="shared" si="49"/>
        <v>90450</v>
      </c>
      <c r="M1762" s="4">
        <v>1759</v>
      </c>
      <c r="N1762" s="2">
        <v>30</v>
      </c>
      <c r="O1762" s="10">
        <f t="shared" si="47"/>
        <v>52770</v>
      </c>
    </row>
    <row r="1763" spans="1:15" ht="15.75" customHeight="1" x14ac:dyDescent="0.2">
      <c r="A1763" s="1">
        <v>1760</v>
      </c>
      <c r="B1763" s="2">
        <v>30</v>
      </c>
      <c r="C1763" s="10">
        <f t="shared" si="45"/>
        <v>52800</v>
      </c>
      <c r="D1763" s="4">
        <v>1760</v>
      </c>
      <c r="E1763" s="14">
        <f t="shared" si="50"/>
        <v>20.28125</v>
      </c>
      <c r="F1763" s="10">
        <f t="shared" si="51"/>
        <v>35695</v>
      </c>
      <c r="G1763" s="4">
        <v>1760</v>
      </c>
      <c r="H1763" s="2">
        <v>50</v>
      </c>
      <c r="I1763" s="10">
        <f t="shared" si="46"/>
        <v>88000</v>
      </c>
      <c r="J1763" s="4">
        <v>1760</v>
      </c>
      <c r="K1763" s="11">
        <f t="shared" si="48"/>
        <v>51.420454545454547</v>
      </c>
      <c r="L1763" s="10">
        <f t="shared" si="49"/>
        <v>90500</v>
      </c>
      <c r="M1763" s="4">
        <v>1760</v>
      </c>
      <c r="N1763" s="2">
        <v>30</v>
      </c>
      <c r="O1763" s="10">
        <f t="shared" si="47"/>
        <v>52800</v>
      </c>
    </row>
    <row r="1764" spans="1:15" ht="15.75" customHeight="1" x14ac:dyDescent="0.2">
      <c r="A1764" s="1">
        <v>1761</v>
      </c>
      <c r="B1764" s="2">
        <v>30</v>
      </c>
      <c r="C1764" s="10">
        <f t="shared" si="45"/>
        <v>52830</v>
      </c>
      <c r="D1764" s="4">
        <v>1761</v>
      </c>
      <c r="E1764" s="14">
        <f t="shared" si="50"/>
        <v>20.281090289608176</v>
      </c>
      <c r="F1764" s="10">
        <f t="shared" si="51"/>
        <v>35715</v>
      </c>
      <c r="G1764" s="4">
        <v>1761</v>
      </c>
      <c r="H1764" s="2">
        <v>50</v>
      </c>
      <c r="I1764" s="10">
        <f t="shared" si="46"/>
        <v>88050</v>
      </c>
      <c r="J1764" s="4">
        <v>1761</v>
      </c>
      <c r="K1764" s="11">
        <f t="shared" si="48"/>
        <v>51.419647927314024</v>
      </c>
      <c r="L1764" s="10">
        <f t="shared" si="49"/>
        <v>90550</v>
      </c>
      <c r="M1764" s="4">
        <v>1761</v>
      </c>
      <c r="N1764" s="2">
        <v>30</v>
      </c>
      <c r="O1764" s="10">
        <f t="shared" si="47"/>
        <v>52830</v>
      </c>
    </row>
    <row r="1765" spans="1:15" ht="15.75" customHeight="1" x14ac:dyDescent="0.2">
      <c r="A1765" s="1">
        <v>1762</v>
      </c>
      <c r="B1765" s="2">
        <v>30</v>
      </c>
      <c r="C1765" s="10">
        <f t="shared" si="45"/>
        <v>52860</v>
      </c>
      <c r="D1765" s="4">
        <v>1762</v>
      </c>
      <c r="E1765" s="14">
        <f t="shared" si="50"/>
        <v>20.280930760499434</v>
      </c>
      <c r="F1765" s="10">
        <f t="shared" si="51"/>
        <v>35735</v>
      </c>
      <c r="G1765" s="4">
        <v>1762</v>
      </c>
      <c r="H1765" s="2">
        <v>50</v>
      </c>
      <c r="I1765" s="10">
        <f t="shared" si="46"/>
        <v>88100</v>
      </c>
      <c r="J1765" s="4">
        <v>1762</v>
      </c>
      <c r="K1765" s="11">
        <f t="shared" si="48"/>
        <v>51.418842224744608</v>
      </c>
      <c r="L1765" s="10">
        <f t="shared" si="49"/>
        <v>90600</v>
      </c>
      <c r="M1765" s="4">
        <v>1762</v>
      </c>
      <c r="N1765" s="2">
        <v>30</v>
      </c>
      <c r="O1765" s="10">
        <f t="shared" si="47"/>
        <v>52860</v>
      </c>
    </row>
    <row r="1766" spans="1:15" ht="15.75" customHeight="1" x14ac:dyDescent="0.2">
      <c r="A1766" s="1">
        <v>1763</v>
      </c>
      <c r="B1766" s="2">
        <v>30</v>
      </c>
      <c r="C1766" s="10">
        <f t="shared" si="45"/>
        <v>52890</v>
      </c>
      <c r="D1766" s="4">
        <v>1763</v>
      </c>
      <c r="E1766" s="14">
        <f t="shared" si="50"/>
        <v>20.280771412365286</v>
      </c>
      <c r="F1766" s="10">
        <f t="shared" si="51"/>
        <v>35755</v>
      </c>
      <c r="G1766" s="4">
        <v>1763</v>
      </c>
      <c r="H1766" s="2">
        <v>50</v>
      </c>
      <c r="I1766" s="10">
        <f t="shared" si="46"/>
        <v>88150</v>
      </c>
      <c r="J1766" s="4">
        <v>1763</v>
      </c>
      <c r="K1766" s="11">
        <f t="shared" si="48"/>
        <v>51.418037436188314</v>
      </c>
      <c r="L1766" s="10">
        <f t="shared" si="49"/>
        <v>90650</v>
      </c>
      <c r="M1766" s="4">
        <v>1763</v>
      </c>
      <c r="N1766" s="2">
        <v>30</v>
      </c>
      <c r="O1766" s="10">
        <f t="shared" si="47"/>
        <v>52890</v>
      </c>
    </row>
    <row r="1767" spans="1:15" ht="15.75" customHeight="1" x14ac:dyDescent="0.2">
      <c r="A1767" s="1">
        <v>1764</v>
      </c>
      <c r="B1767" s="2">
        <v>30</v>
      </c>
      <c r="C1767" s="10">
        <f t="shared" si="45"/>
        <v>52920</v>
      </c>
      <c r="D1767" s="4">
        <v>1764</v>
      </c>
      <c r="E1767" s="14">
        <f t="shared" si="50"/>
        <v>20.280612244897959</v>
      </c>
      <c r="F1767" s="10">
        <f t="shared" si="51"/>
        <v>35775</v>
      </c>
      <c r="G1767" s="4">
        <v>1764</v>
      </c>
      <c r="H1767" s="2">
        <v>50</v>
      </c>
      <c r="I1767" s="10">
        <f t="shared" si="46"/>
        <v>88200</v>
      </c>
      <c r="J1767" s="4">
        <v>1764</v>
      </c>
      <c r="K1767" s="11">
        <f t="shared" si="48"/>
        <v>51.4172335600907</v>
      </c>
      <c r="L1767" s="10">
        <f t="shared" si="49"/>
        <v>90700</v>
      </c>
      <c r="M1767" s="4">
        <v>1764</v>
      </c>
      <c r="N1767" s="2">
        <v>30</v>
      </c>
      <c r="O1767" s="10">
        <f t="shared" si="47"/>
        <v>52920</v>
      </c>
    </row>
    <row r="1768" spans="1:15" ht="15.75" customHeight="1" x14ac:dyDescent="0.2">
      <c r="A1768" s="1">
        <v>1765</v>
      </c>
      <c r="B1768" s="2">
        <v>30</v>
      </c>
      <c r="C1768" s="10">
        <f t="shared" si="45"/>
        <v>52950</v>
      </c>
      <c r="D1768" s="4">
        <v>1765</v>
      </c>
      <c r="E1768" s="14">
        <f t="shared" si="50"/>
        <v>20.28045325779037</v>
      </c>
      <c r="F1768" s="10">
        <f t="shared" si="51"/>
        <v>35795</v>
      </c>
      <c r="G1768" s="4">
        <v>1765</v>
      </c>
      <c r="H1768" s="2">
        <v>50</v>
      </c>
      <c r="I1768" s="10">
        <f t="shared" si="46"/>
        <v>88250</v>
      </c>
      <c r="J1768" s="4">
        <v>1765</v>
      </c>
      <c r="K1768" s="11">
        <f t="shared" si="48"/>
        <v>51.416430594900852</v>
      </c>
      <c r="L1768" s="10">
        <f t="shared" si="49"/>
        <v>90750</v>
      </c>
      <c r="M1768" s="4">
        <v>1765</v>
      </c>
      <c r="N1768" s="2">
        <v>30</v>
      </c>
      <c r="O1768" s="10">
        <f t="shared" si="47"/>
        <v>52950</v>
      </c>
    </row>
    <row r="1769" spans="1:15" ht="15.75" customHeight="1" x14ac:dyDescent="0.2">
      <c r="A1769" s="1">
        <v>1766</v>
      </c>
      <c r="B1769" s="2">
        <v>30</v>
      </c>
      <c r="C1769" s="10">
        <f t="shared" si="45"/>
        <v>52980</v>
      </c>
      <c r="D1769" s="4">
        <v>1766</v>
      </c>
      <c r="E1769" s="14">
        <f t="shared" si="50"/>
        <v>20.280294450736125</v>
      </c>
      <c r="F1769" s="10">
        <f t="shared" si="51"/>
        <v>35815</v>
      </c>
      <c r="G1769" s="4">
        <v>1766</v>
      </c>
      <c r="H1769" s="2">
        <v>50</v>
      </c>
      <c r="I1769" s="10">
        <f t="shared" si="46"/>
        <v>88300</v>
      </c>
      <c r="J1769" s="4">
        <v>1766</v>
      </c>
      <c r="K1769" s="11">
        <f t="shared" si="48"/>
        <v>51.415628539071349</v>
      </c>
      <c r="L1769" s="10">
        <f t="shared" si="49"/>
        <v>90800</v>
      </c>
      <c r="M1769" s="4">
        <v>1766</v>
      </c>
      <c r="N1769" s="2">
        <v>30</v>
      </c>
      <c r="O1769" s="10">
        <f t="shared" si="47"/>
        <v>52980</v>
      </c>
    </row>
    <row r="1770" spans="1:15" ht="15.75" customHeight="1" x14ac:dyDescent="0.2">
      <c r="A1770" s="1">
        <v>1767</v>
      </c>
      <c r="B1770" s="2">
        <v>30</v>
      </c>
      <c r="C1770" s="10">
        <f t="shared" si="45"/>
        <v>53010</v>
      </c>
      <c r="D1770" s="4">
        <v>1767</v>
      </c>
      <c r="E1770" s="14">
        <f t="shared" si="50"/>
        <v>20.280135823429543</v>
      </c>
      <c r="F1770" s="10">
        <f t="shared" si="51"/>
        <v>35835</v>
      </c>
      <c r="G1770" s="4">
        <v>1767</v>
      </c>
      <c r="H1770" s="2">
        <v>50</v>
      </c>
      <c r="I1770" s="10">
        <f t="shared" si="46"/>
        <v>88350</v>
      </c>
      <c r="J1770" s="4">
        <v>1767</v>
      </c>
      <c r="K1770" s="11">
        <f t="shared" si="48"/>
        <v>51.414827391058289</v>
      </c>
      <c r="L1770" s="10">
        <f t="shared" si="49"/>
        <v>90850</v>
      </c>
      <c r="M1770" s="4">
        <v>1767</v>
      </c>
      <c r="N1770" s="2">
        <v>30</v>
      </c>
      <c r="O1770" s="10">
        <f t="shared" si="47"/>
        <v>53010</v>
      </c>
    </row>
    <row r="1771" spans="1:15" ht="15.75" customHeight="1" x14ac:dyDescent="0.2">
      <c r="A1771" s="1">
        <v>1768</v>
      </c>
      <c r="B1771" s="2">
        <v>30</v>
      </c>
      <c r="C1771" s="10">
        <f t="shared" si="45"/>
        <v>53040</v>
      </c>
      <c r="D1771" s="4">
        <v>1768</v>
      </c>
      <c r="E1771" s="14">
        <f t="shared" si="50"/>
        <v>20.279977375565611</v>
      </c>
      <c r="F1771" s="10">
        <f t="shared" si="51"/>
        <v>35855</v>
      </c>
      <c r="G1771" s="4">
        <v>1768</v>
      </c>
      <c r="H1771" s="2">
        <v>50</v>
      </c>
      <c r="I1771" s="10">
        <f t="shared" si="46"/>
        <v>88400</v>
      </c>
      <c r="J1771" s="4">
        <v>1768</v>
      </c>
      <c r="K1771" s="11">
        <f t="shared" si="48"/>
        <v>51.414027149321264</v>
      </c>
      <c r="L1771" s="10">
        <f t="shared" si="49"/>
        <v>90900</v>
      </c>
      <c r="M1771" s="4">
        <v>1768</v>
      </c>
      <c r="N1771" s="2">
        <v>30</v>
      </c>
      <c r="O1771" s="10">
        <f t="shared" si="47"/>
        <v>53040</v>
      </c>
    </row>
    <row r="1772" spans="1:15" ht="15.75" customHeight="1" x14ac:dyDescent="0.2">
      <c r="A1772" s="1">
        <v>1769</v>
      </c>
      <c r="B1772" s="2">
        <v>30</v>
      </c>
      <c r="C1772" s="10">
        <f t="shared" si="45"/>
        <v>53070</v>
      </c>
      <c r="D1772" s="4">
        <v>1769</v>
      </c>
      <c r="E1772" s="14">
        <f t="shared" si="50"/>
        <v>20.279819106840023</v>
      </c>
      <c r="F1772" s="10">
        <f t="shared" si="51"/>
        <v>35875</v>
      </c>
      <c r="G1772" s="4">
        <v>1769</v>
      </c>
      <c r="H1772" s="2">
        <v>50</v>
      </c>
      <c r="I1772" s="10">
        <f t="shared" si="46"/>
        <v>88450</v>
      </c>
      <c r="J1772" s="4">
        <v>1769</v>
      </c>
      <c r="K1772" s="11">
        <f t="shared" si="48"/>
        <v>51.413227812323349</v>
      </c>
      <c r="L1772" s="10">
        <f t="shared" si="49"/>
        <v>90950</v>
      </c>
      <c r="M1772" s="4">
        <v>1769</v>
      </c>
      <c r="N1772" s="2">
        <v>30</v>
      </c>
      <c r="O1772" s="10">
        <f t="shared" si="47"/>
        <v>53070</v>
      </c>
    </row>
    <row r="1773" spans="1:15" ht="15.75" customHeight="1" x14ac:dyDescent="0.2">
      <c r="A1773" s="1">
        <v>1770</v>
      </c>
      <c r="B1773" s="2">
        <v>30</v>
      </c>
      <c r="C1773" s="10">
        <f t="shared" si="45"/>
        <v>53100</v>
      </c>
      <c r="D1773" s="4">
        <v>1770</v>
      </c>
      <c r="E1773" s="14">
        <f t="shared" si="50"/>
        <v>20.279661016949152</v>
      </c>
      <c r="F1773" s="10">
        <f t="shared" si="51"/>
        <v>35895</v>
      </c>
      <c r="G1773" s="4">
        <v>1770</v>
      </c>
      <c r="H1773" s="2">
        <v>50</v>
      </c>
      <c r="I1773" s="10">
        <f t="shared" si="46"/>
        <v>88500</v>
      </c>
      <c r="J1773" s="4">
        <v>1770</v>
      </c>
      <c r="K1773" s="11">
        <f t="shared" si="48"/>
        <v>51.412429378531073</v>
      </c>
      <c r="L1773" s="10">
        <f t="shared" si="49"/>
        <v>91000</v>
      </c>
      <c r="M1773" s="4">
        <v>1770</v>
      </c>
      <c r="N1773" s="2">
        <v>30</v>
      </c>
      <c r="O1773" s="10">
        <f t="shared" si="47"/>
        <v>53100</v>
      </c>
    </row>
    <row r="1774" spans="1:15" ht="15.75" customHeight="1" x14ac:dyDescent="0.2">
      <c r="A1774" s="1">
        <v>1771</v>
      </c>
      <c r="B1774" s="2">
        <v>30</v>
      </c>
      <c r="C1774" s="10">
        <f t="shared" si="45"/>
        <v>53130</v>
      </c>
      <c r="D1774" s="4">
        <v>1771</v>
      </c>
      <c r="E1774" s="14">
        <f t="shared" si="50"/>
        <v>20.279503105590063</v>
      </c>
      <c r="F1774" s="10">
        <f t="shared" si="51"/>
        <v>35915</v>
      </c>
      <c r="G1774" s="4">
        <v>1771</v>
      </c>
      <c r="H1774" s="2">
        <v>50</v>
      </c>
      <c r="I1774" s="10">
        <f t="shared" si="46"/>
        <v>88550</v>
      </c>
      <c r="J1774" s="4">
        <v>1771</v>
      </c>
      <c r="K1774" s="11">
        <f t="shared" si="48"/>
        <v>51.411631846414458</v>
      </c>
      <c r="L1774" s="10">
        <f t="shared" si="49"/>
        <v>91050</v>
      </c>
      <c r="M1774" s="4">
        <v>1771</v>
      </c>
      <c r="N1774" s="2">
        <v>30</v>
      </c>
      <c r="O1774" s="10">
        <f t="shared" si="47"/>
        <v>53130</v>
      </c>
    </row>
    <row r="1775" spans="1:15" ht="15.75" customHeight="1" x14ac:dyDescent="0.2">
      <c r="A1775" s="1">
        <v>1772</v>
      </c>
      <c r="B1775" s="2">
        <v>30</v>
      </c>
      <c r="C1775" s="10">
        <f t="shared" si="45"/>
        <v>53160</v>
      </c>
      <c r="D1775" s="4">
        <v>1772</v>
      </c>
      <c r="E1775" s="14">
        <f t="shared" si="50"/>
        <v>20.279345372460497</v>
      </c>
      <c r="F1775" s="10">
        <f t="shared" si="51"/>
        <v>35935</v>
      </c>
      <c r="G1775" s="4">
        <v>1772</v>
      </c>
      <c r="H1775" s="2">
        <v>50</v>
      </c>
      <c r="I1775" s="10">
        <f t="shared" si="46"/>
        <v>88600</v>
      </c>
      <c r="J1775" s="4">
        <v>1772</v>
      </c>
      <c r="K1775" s="11">
        <f t="shared" si="48"/>
        <v>51.410835214446955</v>
      </c>
      <c r="L1775" s="10">
        <f t="shared" si="49"/>
        <v>91100</v>
      </c>
      <c r="M1775" s="4">
        <v>1772</v>
      </c>
      <c r="N1775" s="2">
        <v>30</v>
      </c>
      <c r="O1775" s="10">
        <f t="shared" si="47"/>
        <v>53160</v>
      </c>
    </row>
    <row r="1776" spans="1:15" ht="15.75" customHeight="1" x14ac:dyDescent="0.2">
      <c r="A1776" s="1">
        <v>1773</v>
      </c>
      <c r="B1776" s="2">
        <v>30</v>
      </c>
      <c r="C1776" s="10">
        <f t="shared" si="45"/>
        <v>53190</v>
      </c>
      <c r="D1776" s="4">
        <v>1773</v>
      </c>
      <c r="E1776" s="14">
        <f t="shared" si="50"/>
        <v>20.279187817258883</v>
      </c>
      <c r="F1776" s="10">
        <f t="shared" si="51"/>
        <v>35955</v>
      </c>
      <c r="G1776" s="4">
        <v>1773</v>
      </c>
      <c r="H1776" s="2">
        <v>50</v>
      </c>
      <c r="I1776" s="10">
        <f t="shared" si="46"/>
        <v>88650</v>
      </c>
      <c r="J1776" s="4">
        <v>1773</v>
      </c>
      <c r="K1776" s="11">
        <f t="shared" si="48"/>
        <v>51.410039481105471</v>
      </c>
      <c r="L1776" s="10">
        <f t="shared" si="49"/>
        <v>91150</v>
      </c>
      <c r="M1776" s="4">
        <v>1773</v>
      </c>
      <c r="N1776" s="2">
        <v>30</v>
      </c>
      <c r="O1776" s="10">
        <f t="shared" si="47"/>
        <v>53190</v>
      </c>
    </row>
    <row r="1777" spans="1:15" ht="15.75" customHeight="1" x14ac:dyDescent="0.2">
      <c r="A1777" s="1">
        <v>1774</v>
      </c>
      <c r="B1777" s="2">
        <v>30</v>
      </c>
      <c r="C1777" s="10">
        <f t="shared" si="45"/>
        <v>53220</v>
      </c>
      <c r="D1777" s="4">
        <v>1774</v>
      </c>
      <c r="E1777" s="14">
        <f t="shared" si="50"/>
        <v>20.27903043968433</v>
      </c>
      <c r="F1777" s="10">
        <f t="shared" si="51"/>
        <v>35975</v>
      </c>
      <c r="G1777" s="4">
        <v>1774</v>
      </c>
      <c r="H1777" s="2">
        <v>50</v>
      </c>
      <c r="I1777" s="10">
        <f t="shared" si="46"/>
        <v>88700</v>
      </c>
      <c r="J1777" s="4">
        <v>1774</v>
      </c>
      <c r="K1777" s="11">
        <f t="shared" si="48"/>
        <v>51.409244644870348</v>
      </c>
      <c r="L1777" s="10">
        <f t="shared" si="49"/>
        <v>91200</v>
      </c>
      <c r="M1777" s="4">
        <v>1774</v>
      </c>
      <c r="N1777" s="2">
        <v>30</v>
      </c>
      <c r="O1777" s="10">
        <f t="shared" si="47"/>
        <v>53220</v>
      </c>
    </row>
    <row r="1778" spans="1:15" ht="15.75" customHeight="1" x14ac:dyDescent="0.2">
      <c r="A1778" s="1">
        <v>1775</v>
      </c>
      <c r="B1778" s="2">
        <v>30</v>
      </c>
      <c r="C1778" s="10">
        <f t="shared" si="45"/>
        <v>53250</v>
      </c>
      <c r="D1778" s="4">
        <v>1775</v>
      </c>
      <c r="E1778" s="14">
        <f t="shared" si="50"/>
        <v>20.278873239436621</v>
      </c>
      <c r="F1778" s="10">
        <f t="shared" si="51"/>
        <v>35995</v>
      </c>
      <c r="G1778" s="4">
        <v>1775</v>
      </c>
      <c r="H1778" s="2">
        <v>50</v>
      </c>
      <c r="I1778" s="10">
        <f t="shared" si="46"/>
        <v>88750</v>
      </c>
      <c r="J1778" s="4">
        <v>1775</v>
      </c>
      <c r="K1778" s="11">
        <f t="shared" si="48"/>
        <v>51.408450704225352</v>
      </c>
      <c r="L1778" s="10">
        <f t="shared" si="49"/>
        <v>91250</v>
      </c>
      <c r="M1778" s="4">
        <v>1775</v>
      </c>
      <c r="N1778" s="2">
        <v>30</v>
      </c>
      <c r="O1778" s="10">
        <f t="shared" si="47"/>
        <v>53250</v>
      </c>
    </row>
    <row r="1779" spans="1:15" ht="15.75" customHeight="1" x14ac:dyDescent="0.2">
      <c r="A1779" s="1">
        <v>1776</v>
      </c>
      <c r="B1779" s="2">
        <v>30</v>
      </c>
      <c r="C1779" s="10">
        <f t="shared" si="45"/>
        <v>53280</v>
      </c>
      <c r="D1779" s="4">
        <v>1776</v>
      </c>
      <c r="E1779" s="14">
        <f t="shared" si="50"/>
        <v>20.278716216216218</v>
      </c>
      <c r="F1779" s="10">
        <f t="shared" si="51"/>
        <v>36015</v>
      </c>
      <c r="G1779" s="4">
        <v>1776</v>
      </c>
      <c r="H1779" s="2">
        <v>50</v>
      </c>
      <c r="I1779" s="10">
        <f t="shared" si="46"/>
        <v>88800</v>
      </c>
      <c r="J1779" s="4">
        <v>1776</v>
      </c>
      <c r="K1779" s="11">
        <f t="shared" si="48"/>
        <v>51.407657657657658</v>
      </c>
      <c r="L1779" s="10">
        <f t="shared" si="49"/>
        <v>91300</v>
      </c>
      <c r="M1779" s="4">
        <v>1776</v>
      </c>
      <c r="N1779" s="2">
        <v>30</v>
      </c>
      <c r="O1779" s="10">
        <f t="shared" si="47"/>
        <v>53280</v>
      </c>
    </row>
    <row r="1780" spans="1:15" ht="15.75" customHeight="1" x14ac:dyDescent="0.2">
      <c r="A1780" s="1">
        <v>1777</v>
      </c>
      <c r="B1780" s="2">
        <v>30</v>
      </c>
      <c r="C1780" s="10">
        <f t="shared" si="45"/>
        <v>53310</v>
      </c>
      <c r="D1780" s="4">
        <v>1777</v>
      </c>
      <c r="E1780" s="14">
        <f t="shared" si="50"/>
        <v>20.278559369724256</v>
      </c>
      <c r="F1780" s="10">
        <f t="shared" si="51"/>
        <v>36035</v>
      </c>
      <c r="G1780" s="4">
        <v>1777</v>
      </c>
      <c r="H1780" s="2">
        <v>50</v>
      </c>
      <c r="I1780" s="10">
        <f t="shared" si="46"/>
        <v>88850</v>
      </c>
      <c r="J1780" s="4">
        <v>1777</v>
      </c>
      <c r="K1780" s="11">
        <f t="shared" si="48"/>
        <v>51.406865503657848</v>
      </c>
      <c r="L1780" s="10">
        <f t="shared" si="49"/>
        <v>91350</v>
      </c>
      <c r="M1780" s="4">
        <v>1777</v>
      </c>
      <c r="N1780" s="2">
        <v>30</v>
      </c>
      <c r="O1780" s="10">
        <f t="shared" si="47"/>
        <v>53310</v>
      </c>
    </row>
    <row r="1781" spans="1:15" ht="15.75" customHeight="1" x14ac:dyDescent="0.2">
      <c r="A1781" s="1">
        <v>1778</v>
      </c>
      <c r="B1781" s="2">
        <v>30</v>
      </c>
      <c r="C1781" s="10">
        <f t="shared" si="45"/>
        <v>53340</v>
      </c>
      <c r="D1781" s="4">
        <v>1778</v>
      </c>
      <c r="E1781" s="14">
        <f t="shared" si="50"/>
        <v>20.278402699662543</v>
      </c>
      <c r="F1781" s="10">
        <f t="shared" si="51"/>
        <v>36055</v>
      </c>
      <c r="G1781" s="4">
        <v>1778</v>
      </c>
      <c r="H1781" s="2">
        <v>50</v>
      </c>
      <c r="I1781" s="10">
        <f t="shared" si="46"/>
        <v>88900</v>
      </c>
      <c r="J1781" s="4">
        <v>1778</v>
      </c>
      <c r="K1781" s="11">
        <f t="shared" si="48"/>
        <v>51.40607424071991</v>
      </c>
      <c r="L1781" s="10">
        <f t="shared" si="49"/>
        <v>91400</v>
      </c>
      <c r="M1781" s="4">
        <v>1778</v>
      </c>
      <c r="N1781" s="2">
        <v>30</v>
      </c>
      <c r="O1781" s="10">
        <f t="shared" si="47"/>
        <v>53340</v>
      </c>
    </row>
    <row r="1782" spans="1:15" ht="15.75" customHeight="1" x14ac:dyDescent="0.2">
      <c r="A1782" s="1">
        <v>1779</v>
      </c>
      <c r="B1782" s="2">
        <v>30</v>
      </c>
      <c r="C1782" s="10">
        <f t="shared" si="45"/>
        <v>53370</v>
      </c>
      <c r="D1782" s="4">
        <v>1779</v>
      </c>
      <c r="E1782" s="14">
        <f t="shared" si="50"/>
        <v>20.278246205733559</v>
      </c>
      <c r="F1782" s="10">
        <f t="shared" si="51"/>
        <v>36075</v>
      </c>
      <c r="G1782" s="4">
        <v>1779</v>
      </c>
      <c r="H1782" s="2">
        <v>50</v>
      </c>
      <c r="I1782" s="10">
        <f t="shared" si="46"/>
        <v>88950</v>
      </c>
      <c r="J1782" s="4">
        <v>1779</v>
      </c>
      <c r="K1782" s="11">
        <f t="shared" si="48"/>
        <v>51.405283867341204</v>
      </c>
      <c r="L1782" s="10">
        <f t="shared" si="49"/>
        <v>91450</v>
      </c>
      <c r="M1782" s="4">
        <v>1779</v>
      </c>
      <c r="N1782" s="2">
        <v>30</v>
      </c>
      <c r="O1782" s="10">
        <f t="shared" si="47"/>
        <v>53370</v>
      </c>
    </row>
    <row r="1783" spans="1:15" ht="15.75" customHeight="1" x14ac:dyDescent="0.2">
      <c r="A1783" s="1">
        <v>1780</v>
      </c>
      <c r="B1783" s="2">
        <v>30</v>
      </c>
      <c r="C1783" s="10">
        <f t="shared" si="45"/>
        <v>53400</v>
      </c>
      <c r="D1783" s="4">
        <v>1780</v>
      </c>
      <c r="E1783" s="14">
        <f t="shared" si="50"/>
        <v>20.278089887640448</v>
      </c>
      <c r="F1783" s="10">
        <f t="shared" si="51"/>
        <v>36095</v>
      </c>
      <c r="G1783" s="4">
        <v>1780</v>
      </c>
      <c r="H1783" s="2">
        <v>50</v>
      </c>
      <c r="I1783" s="10">
        <f t="shared" si="46"/>
        <v>89000</v>
      </c>
      <c r="J1783" s="4">
        <v>1780</v>
      </c>
      <c r="K1783" s="11">
        <f t="shared" si="48"/>
        <v>51.40449438202247</v>
      </c>
      <c r="L1783" s="10">
        <f t="shared" si="49"/>
        <v>91500</v>
      </c>
      <c r="M1783" s="4">
        <v>1780</v>
      </c>
      <c r="N1783" s="2">
        <v>30</v>
      </c>
      <c r="O1783" s="10">
        <f t="shared" si="47"/>
        <v>53400</v>
      </c>
    </row>
    <row r="1784" spans="1:15" ht="15.75" customHeight="1" x14ac:dyDescent="0.2">
      <c r="A1784" s="1">
        <v>1781</v>
      </c>
      <c r="B1784" s="2">
        <v>30</v>
      </c>
      <c r="C1784" s="10">
        <f t="shared" si="45"/>
        <v>53430</v>
      </c>
      <c r="D1784" s="4">
        <v>1781</v>
      </c>
      <c r="E1784" s="14">
        <f t="shared" si="50"/>
        <v>20.277933745087029</v>
      </c>
      <c r="F1784" s="10">
        <f t="shared" si="51"/>
        <v>36115</v>
      </c>
      <c r="G1784" s="4">
        <v>1781</v>
      </c>
      <c r="H1784" s="2">
        <v>50</v>
      </c>
      <c r="I1784" s="10">
        <f t="shared" si="46"/>
        <v>89050</v>
      </c>
      <c r="J1784" s="4">
        <v>1781</v>
      </c>
      <c r="K1784" s="11">
        <f t="shared" si="48"/>
        <v>51.403705783267824</v>
      </c>
      <c r="L1784" s="10">
        <f t="shared" si="49"/>
        <v>91550</v>
      </c>
      <c r="M1784" s="4">
        <v>1781</v>
      </c>
      <c r="N1784" s="2">
        <v>30</v>
      </c>
      <c r="O1784" s="10">
        <f t="shared" si="47"/>
        <v>53430</v>
      </c>
    </row>
    <row r="1785" spans="1:15" ht="15.75" customHeight="1" x14ac:dyDescent="0.2">
      <c r="A1785" s="1">
        <v>1782</v>
      </c>
      <c r="B1785" s="2">
        <v>30</v>
      </c>
      <c r="C1785" s="10">
        <f t="shared" si="45"/>
        <v>53460</v>
      </c>
      <c r="D1785" s="4">
        <v>1782</v>
      </c>
      <c r="E1785" s="14">
        <f t="shared" si="50"/>
        <v>20.277777777777779</v>
      </c>
      <c r="F1785" s="10">
        <f t="shared" si="51"/>
        <v>36135</v>
      </c>
      <c r="G1785" s="4">
        <v>1782</v>
      </c>
      <c r="H1785" s="2">
        <v>50</v>
      </c>
      <c r="I1785" s="10">
        <f t="shared" si="46"/>
        <v>89100</v>
      </c>
      <c r="J1785" s="4">
        <v>1782</v>
      </c>
      <c r="K1785" s="11">
        <f t="shared" si="48"/>
        <v>51.402918069584736</v>
      </c>
      <c r="L1785" s="10">
        <f t="shared" si="49"/>
        <v>91600</v>
      </c>
      <c r="M1785" s="4">
        <v>1782</v>
      </c>
      <c r="N1785" s="2">
        <v>30</v>
      </c>
      <c r="O1785" s="10">
        <f t="shared" si="47"/>
        <v>53460</v>
      </c>
    </row>
    <row r="1786" spans="1:15" ht="15.75" customHeight="1" x14ac:dyDescent="0.2">
      <c r="A1786" s="1">
        <v>1783</v>
      </c>
      <c r="B1786" s="2">
        <v>30</v>
      </c>
      <c r="C1786" s="10">
        <f t="shared" si="45"/>
        <v>53490</v>
      </c>
      <c r="D1786" s="4">
        <v>1783</v>
      </c>
      <c r="E1786" s="14">
        <f t="shared" si="50"/>
        <v>20.277621985417834</v>
      </c>
      <c r="F1786" s="10">
        <f t="shared" si="51"/>
        <v>36155</v>
      </c>
      <c r="G1786" s="4">
        <v>1783</v>
      </c>
      <c r="H1786" s="2">
        <v>50</v>
      </c>
      <c r="I1786" s="10">
        <f t="shared" si="46"/>
        <v>89150</v>
      </c>
      <c r="J1786" s="4">
        <v>1783</v>
      </c>
      <c r="K1786" s="11">
        <f t="shared" si="48"/>
        <v>51.402131239484014</v>
      </c>
      <c r="L1786" s="10">
        <f t="shared" si="49"/>
        <v>91650</v>
      </c>
      <c r="M1786" s="4">
        <v>1783</v>
      </c>
      <c r="N1786" s="2">
        <v>30</v>
      </c>
      <c r="O1786" s="10">
        <f t="shared" si="47"/>
        <v>53490</v>
      </c>
    </row>
    <row r="1787" spans="1:15" ht="15.75" customHeight="1" x14ac:dyDescent="0.2">
      <c r="A1787" s="1">
        <v>1784</v>
      </c>
      <c r="B1787" s="2">
        <v>30</v>
      </c>
      <c r="C1787" s="10">
        <f t="shared" si="45"/>
        <v>53520</v>
      </c>
      <c r="D1787" s="4">
        <v>1784</v>
      </c>
      <c r="E1787" s="14">
        <f t="shared" si="50"/>
        <v>20.277466367713004</v>
      </c>
      <c r="F1787" s="10">
        <f t="shared" si="51"/>
        <v>36175</v>
      </c>
      <c r="G1787" s="4">
        <v>1784</v>
      </c>
      <c r="H1787" s="2">
        <v>50</v>
      </c>
      <c r="I1787" s="10">
        <f t="shared" si="46"/>
        <v>89200</v>
      </c>
      <c r="J1787" s="4">
        <v>1784</v>
      </c>
      <c r="K1787" s="11">
        <f t="shared" si="48"/>
        <v>51.401345291479821</v>
      </c>
      <c r="L1787" s="10">
        <f t="shared" si="49"/>
        <v>91700</v>
      </c>
      <c r="M1787" s="4">
        <v>1784</v>
      </c>
      <c r="N1787" s="2">
        <v>30</v>
      </c>
      <c r="O1787" s="10">
        <f t="shared" si="47"/>
        <v>53520</v>
      </c>
    </row>
    <row r="1788" spans="1:15" ht="15.75" customHeight="1" x14ac:dyDescent="0.2">
      <c r="A1788" s="1">
        <v>1785</v>
      </c>
      <c r="B1788" s="2">
        <v>30</v>
      </c>
      <c r="C1788" s="10">
        <f t="shared" si="45"/>
        <v>53550</v>
      </c>
      <c r="D1788" s="4">
        <v>1785</v>
      </c>
      <c r="E1788" s="14">
        <f t="shared" si="50"/>
        <v>20.277310924369747</v>
      </c>
      <c r="F1788" s="10">
        <f t="shared" si="51"/>
        <v>36195</v>
      </c>
      <c r="G1788" s="4">
        <v>1785</v>
      </c>
      <c r="H1788" s="2">
        <v>50</v>
      </c>
      <c r="I1788" s="10">
        <f t="shared" si="46"/>
        <v>89250</v>
      </c>
      <c r="J1788" s="4">
        <v>1785</v>
      </c>
      <c r="K1788" s="11">
        <f t="shared" si="48"/>
        <v>51.400560224089638</v>
      </c>
      <c r="L1788" s="10">
        <f t="shared" si="49"/>
        <v>91750</v>
      </c>
      <c r="M1788" s="4">
        <v>1785</v>
      </c>
      <c r="N1788" s="2">
        <v>30</v>
      </c>
      <c r="O1788" s="10">
        <f t="shared" si="47"/>
        <v>53550</v>
      </c>
    </row>
    <row r="1789" spans="1:15" ht="15.75" customHeight="1" x14ac:dyDescent="0.2">
      <c r="A1789" s="1">
        <v>1786</v>
      </c>
      <c r="B1789" s="2">
        <v>30</v>
      </c>
      <c r="C1789" s="10">
        <f t="shared" ref="C1789:C2043" si="52">A1789*B1789</f>
        <v>53580</v>
      </c>
      <c r="D1789" s="4">
        <v>1786</v>
      </c>
      <c r="E1789" s="14">
        <f t="shared" si="50"/>
        <v>20.277155655095186</v>
      </c>
      <c r="F1789" s="10">
        <f t="shared" si="51"/>
        <v>36215</v>
      </c>
      <c r="G1789" s="4">
        <v>1786</v>
      </c>
      <c r="H1789" s="2">
        <v>50</v>
      </c>
      <c r="I1789" s="10">
        <f t="shared" ref="I1789:I2043" si="53">H1789*G1789</f>
        <v>89300</v>
      </c>
      <c r="J1789" s="4">
        <v>1786</v>
      </c>
      <c r="K1789" s="11">
        <f t="shared" si="48"/>
        <v>51.399776035834265</v>
      </c>
      <c r="L1789" s="10">
        <f t="shared" si="49"/>
        <v>91800</v>
      </c>
      <c r="M1789" s="4">
        <v>1786</v>
      </c>
      <c r="N1789" s="2">
        <v>30</v>
      </c>
      <c r="O1789" s="10">
        <f t="shared" ref="O1789:O2043" si="54">N1789*M1789</f>
        <v>53580</v>
      </c>
    </row>
    <row r="1790" spans="1:15" ht="15.75" customHeight="1" x14ac:dyDescent="0.2">
      <c r="A1790" s="1">
        <v>1787</v>
      </c>
      <c r="B1790" s="2">
        <v>30</v>
      </c>
      <c r="C1790" s="10">
        <f t="shared" si="52"/>
        <v>53610</v>
      </c>
      <c r="D1790" s="4">
        <v>1787</v>
      </c>
      <c r="E1790" s="14">
        <f t="shared" si="50"/>
        <v>20.277000559597091</v>
      </c>
      <c r="F1790" s="10">
        <f t="shared" si="51"/>
        <v>36235</v>
      </c>
      <c r="G1790" s="4">
        <v>1787</v>
      </c>
      <c r="H1790" s="2">
        <v>50</v>
      </c>
      <c r="I1790" s="10">
        <f t="shared" si="53"/>
        <v>89350</v>
      </c>
      <c r="J1790" s="4">
        <v>1787</v>
      </c>
      <c r="K1790" s="11">
        <f t="shared" si="48"/>
        <v>51.398992725237832</v>
      </c>
      <c r="L1790" s="10">
        <f t="shared" si="49"/>
        <v>91850</v>
      </c>
      <c r="M1790" s="4">
        <v>1787</v>
      </c>
      <c r="N1790" s="2">
        <v>30</v>
      </c>
      <c r="O1790" s="10">
        <f t="shared" si="54"/>
        <v>53610</v>
      </c>
    </row>
    <row r="1791" spans="1:15" ht="15.75" customHeight="1" x14ac:dyDescent="0.2">
      <c r="A1791" s="1">
        <v>1788</v>
      </c>
      <c r="B1791" s="2">
        <v>30</v>
      </c>
      <c r="C1791" s="10">
        <f t="shared" si="52"/>
        <v>53640</v>
      </c>
      <c r="D1791" s="4">
        <v>1788</v>
      </c>
      <c r="E1791" s="14">
        <f t="shared" si="50"/>
        <v>20.276845637583893</v>
      </c>
      <c r="F1791" s="10">
        <f t="shared" si="51"/>
        <v>36255</v>
      </c>
      <c r="G1791" s="4">
        <v>1788</v>
      </c>
      <c r="H1791" s="2">
        <v>50</v>
      </c>
      <c r="I1791" s="10">
        <f t="shared" si="53"/>
        <v>89400</v>
      </c>
      <c r="J1791" s="4">
        <v>1788</v>
      </c>
      <c r="K1791" s="11">
        <f t="shared" si="48"/>
        <v>51.398210290827741</v>
      </c>
      <c r="L1791" s="10">
        <f t="shared" si="49"/>
        <v>91900</v>
      </c>
      <c r="M1791" s="4">
        <v>1788</v>
      </c>
      <c r="N1791" s="2">
        <v>30</v>
      </c>
      <c r="O1791" s="10">
        <f t="shared" si="54"/>
        <v>53640</v>
      </c>
    </row>
    <row r="1792" spans="1:15" ht="15.75" customHeight="1" x14ac:dyDescent="0.2">
      <c r="A1792" s="1">
        <v>1789</v>
      </c>
      <c r="B1792" s="2">
        <v>30</v>
      </c>
      <c r="C1792" s="10">
        <f t="shared" si="52"/>
        <v>53670</v>
      </c>
      <c r="D1792" s="4">
        <v>1789</v>
      </c>
      <c r="E1792" s="14">
        <f t="shared" si="50"/>
        <v>20.276690888764673</v>
      </c>
      <c r="F1792" s="10">
        <f t="shared" si="51"/>
        <v>36275</v>
      </c>
      <c r="G1792" s="4">
        <v>1789</v>
      </c>
      <c r="H1792" s="2">
        <v>50</v>
      </c>
      <c r="I1792" s="10">
        <f t="shared" si="53"/>
        <v>89450</v>
      </c>
      <c r="J1792" s="4">
        <v>1789</v>
      </c>
      <c r="K1792" s="11">
        <f t="shared" si="48"/>
        <v>51.39742873113471</v>
      </c>
      <c r="L1792" s="10">
        <f t="shared" si="49"/>
        <v>91950</v>
      </c>
      <c r="M1792" s="4">
        <v>1789</v>
      </c>
      <c r="N1792" s="2">
        <v>30</v>
      </c>
      <c r="O1792" s="10">
        <f t="shared" si="54"/>
        <v>53670</v>
      </c>
    </row>
    <row r="1793" spans="1:15" ht="15.75" customHeight="1" x14ac:dyDescent="0.2">
      <c r="A1793" s="1">
        <v>1790</v>
      </c>
      <c r="B1793" s="2">
        <v>30</v>
      </c>
      <c r="C1793" s="10">
        <f t="shared" si="52"/>
        <v>53700</v>
      </c>
      <c r="D1793" s="4">
        <v>1790</v>
      </c>
      <c r="E1793" s="14">
        <f t="shared" si="50"/>
        <v>20.276536312849164</v>
      </c>
      <c r="F1793" s="10">
        <f t="shared" si="51"/>
        <v>36295</v>
      </c>
      <c r="G1793" s="4">
        <v>1790</v>
      </c>
      <c r="H1793" s="2">
        <v>50</v>
      </c>
      <c r="I1793" s="10">
        <f t="shared" si="53"/>
        <v>89500</v>
      </c>
      <c r="J1793" s="4">
        <v>1790</v>
      </c>
      <c r="K1793" s="11">
        <f t="shared" si="48"/>
        <v>51.396648044692739</v>
      </c>
      <c r="L1793" s="10">
        <f t="shared" si="49"/>
        <v>92000</v>
      </c>
      <c r="M1793" s="4">
        <v>1790</v>
      </c>
      <c r="N1793" s="2">
        <v>30</v>
      </c>
      <c r="O1793" s="10">
        <f t="shared" si="54"/>
        <v>53700</v>
      </c>
    </row>
    <row r="1794" spans="1:15" ht="15.75" customHeight="1" x14ac:dyDescent="0.2">
      <c r="A1794" s="1">
        <v>1791</v>
      </c>
      <c r="B1794" s="2">
        <v>30</v>
      </c>
      <c r="C1794" s="10">
        <f t="shared" si="52"/>
        <v>53730</v>
      </c>
      <c r="D1794" s="4">
        <v>1791</v>
      </c>
      <c r="E1794" s="14">
        <f t="shared" si="50"/>
        <v>20.276381909547737</v>
      </c>
      <c r="F1794" s="10">
        <f t="shared" si="51"/>
        <v>36315</v>
      </c>
      <c r="G1794" s="4">
        <v>1791</v>
      </c>
      <c r="H1794" s="2">
        <v>50</v>
      </c>
      <c r="I1794" s="10">
        <f t="shared" si="53"/>
        <v>89550</v>
      </c>
      <c r="J1794" s="4">
        <v>1791</v>
      </c>
      <c r="K1794" s="11">
        <f t="shared" si="48"/>
        <v>51.395868230039085</v>
      </c>
      <c r="L1794" s="10">
        <f t="shared" si="49"/>
        <v>92050</v>
      </c>
      <c r="M1794" s="4">
        <v>1791</v>
      </c>
      <c r="N1794" s="2">
        <v>30</v>
      </c>
      <c r="O1794" s="10">
        <f t="shared" si="54"/>
        <v>53730</v>
      </c>
    </row>
    <row r="1795" spans="1:15" ht="15.75" customHeight="1" x14ac:dyDescent="0.2">
      <c r="A1795" s="1">
        <v>1792</v>
      </c>
      <c r="B1795" s="2">
        <v>30</v>
      </c>
      <c r="C1795" s="10">
        <f t="shared" si="52"/>
        <v>53760</v>
      </c>
      <c r="D1795" s="4">
        <v>1792</v>
      </c>
      <c r="E1795" s="14">
        <f t="shared" si="50"/>
        <v>20.276227678571427</v>
      </c>
      <c r="F1795" s="10">
        <f t="shared" si="51"/>
        <v>36335</v>
      </c>
      <c r="G1795" s="4">
        <v>1792</v>
      </c>
      <c r="H1795" s="2">
        <v>50</v>
      </c>
      <c r="I1795" s="10">
        <f t="shared" si="53"/>
        <v>89600</v>
      </c>
      <c r="J1795" s="4">
        <v>1792</v>
      </c>
      <c r="K1795" s="11">
        <f t="shared" si="48"/>
        <v>51.395089285714285</v>
      </c>
      <c r="L1795" s="10">
        <f t="shared" si="49"/>
        <v>92100</v>
      </c>
      <c r="M1795" s="4">
        <v>1792</v>
      </c>
      <c r="N1795" s="2">
        <v>30</v>
      </c>
      <c r="O1795" s="10">
        <f t="shared" si="54"/>
        <v>53760</v>
      </c>
    </row>
    <row r="1796" spans="1:15" ht="15.75" customHeight="1" x14ac:dyDescent="0.2">
      <c r="A1796" s="1">
        <v>1793</v>
      </c>
      <c r="B1796" s="2">
        <v>30</v>
      </c>
      <c r="C1796" s="10">
        <f t="shared" si="52"/>
        <v>53790</v>
      </c>
      <c r="D1796" s="4">
        <v>1793</v>
      </c>
      <c r="E1796" s="14">
        <f t="shared" si="50"/>
        <v>20.276073619631902</v>
      </c>
      <c r="F1796" s="10">
        <f t="shared" si="51"/>
        <v>36355</v>
      </c>
      <c r="G1796" s="4">
        <v>1793</v>
      </c>
      <c r="H1796" s="2">
        <v>50</v>
      </c>
      <c r="I1796" s="10">
        <f t="shared" si="53"/>
        <v>89650</v>
      </c>
      <c r="J1796" s="4">
        <v>1793</v>
      </c>
      <c r="K1796" s="11">
        <f t="shared" si="48"/>
        <v>51.394311210262131</v>
      </c>
      <c r="L1796" s="10">
        <f t="shared" si="49"/>
        <v>92150</v>
      </c>
      <c r="M1796" s="4">
        <v>1793</v>
      </c>
      <c r="N1796" s="2">
        <v>30</v>
      </c>
      <c r="O1796" s="10">
        <f t="shared" si="54"/>
        <v>53790</v>
      </c>
    </row>
    <row r="1797" spans="1:15" ht="15.75" customHeight="1" x14ac:dyDescent="0.2">
      <c r="A1797" s="1">
        <v>1794</v>
      </c>
      <c r="B1797" s="2">
        <v>30</v>
      </c>
      <c r="C1797" s="10">
        <f t="shared" si="52"/>
        <v>53820</v>
      </c>
      <c r="D1797" s="4">
        <v>1794</v>
      </c>
      <c r="E1797" s="14">
        <f t="shared" si="50"/>
        <v>20.275919732441473</v>
      </c>
      <c r="F1797" s="10">
        <f t="shared" si="51"/>
        <v>36375</v>
      </c>
      <c r="G1797" s="4">
        <v>1794</v>
      </c>
      <c r="H1797" s="2">
        <v>50</v>
      </c>
      <c r="I1797" s="10">
        <f t="shared" si="53"/>
        <v>89700</v>
      </c>
      <c r="J1797" s="4">
        <v>1794</v>
      </c>
      <c r="K1797" s="11">
        <f t="shared" si="48"/>
        <v>51.393534002229657</v>
      </c>
      <c r="L1797" s="10">
        <f t="shared" si="49"/>
        <v>92200</v>
      </c>
      <c r="M1797" s="4">
        <v>1794</v>
      </c>
      <c r="N1797" s="2">
        <v>30</v>
      </c>
      <c r="O1797" s="10">
        <f t="shared" si="54"/>
        <v>53820</v>
      </c>
    </row>
    <row r="1798" spans="1:15" ht="15.75" customHeight="1" x14ac:dyDescent="0.2">
      <c r="A1798" s="1">
        <v>1795</v>
      </c>
      <c r="B1798" s="2">
        <v>30</v>
      </c>
      <c r="C1798" s="10">
        <f t="shared" si="52"/>
        <v>53850</v>
      </c>
      <c r="D1798" s="4">
        <v>1795</v>
      </c>
      <c r="E1798" s="14">
        <f t="shared" si="50"/>
        <v>20.275766016713092</v>
      </c>
      <c r="F1798" s="10">
        <f t="shared" si="51"/>
        <v>36395</v>
      </c>
      <c r="G1798" s="4">
        <v>1795</v>
      </c>
      <c r="H1798" s="2">
        <v>50</v>
      </c>
      <c r="I1798" s="10">
        <f t="shared" si="53"/>
        <v>89750</v>
      </c>
      <c r="J1798" s="4">
        <v>1795</v>
      </c>
      <c r="K1798" s="11">
        <f t="shared" si="48"/>
        <v>51.392757660167128</v>
      </c>
      <c r="L1798" s="10">
        <f t="shared" si="49"/>
        <v>92250</v>
      </c>
      <c r="M1798" s="4">
        <v>1795</v>
      </c>
      <c r="N1798" s="2">
        <v>30</v>
      </c>
      <c r="O1798" s="10">
        <f t="shared" si="54"/>
        <v>53850</v>
      </c>
    </row>
    <row r="1799" spans="1:15" ht="15.75" customHeight="1" x14ac:dyDescent="0.2">
      <c r="A1799" s="1">
        <v>1796</v>
      </c>
      <c r="B1799" s="2">
        <v>30</v>
      </c>
      <c r="C1799" s="10">
        <f t="shared" si="52"/>
        <v>53880</v>
      </c>
      <c r="D1799" s="4">
        <v>1796</v>
      </c>
      <c r="E1799" s="14">
        <f t="shared" si="50"/>
        <v>20.275612472160358</v>
      </c>
      <c r="F1799" s="10">
        <f t="shared" si="51"/>
        <v>36415</v>
      </c>
      <c r="G1799" s="4">
        <v>1796</v>
      </c>
      <c r="H1799" s="2">
        <v>50</v>
      </c>
      <c r="I1799" s="10">
        <f t="shared" si="53"/>
        <v>89800</v>
      </c>
      <c r="J1799" s="4">
        <v>1796</v>
      </c>
      <c r="K1799" s="11">
        <f t="shared" si="48"/>
        <v>51.391982182628063</v>
      </c>
      <c r="L1799" s="10">
        <f t="shared" si="49"/>
        <v>92300</v>
      </c>
      <c r="M1799" s="4">
        <v>1796</v>
      </c>
      <c r="N1799" s="2">
        <v>30</v>
      </c>
      <c r="O1799" s="10">
        <f t="shared" si="54"/>
        <v>53880</v>
      </c>
    </row>
    <row r="1800" spans="1:15" ht="15.75" customHeight="1" x14ac:dyDescent="0.2">
      <c r="A1800" s="1">
        <v>1797</v>
      </c>
      <c r="B1800" s="2">
        <v>30</v>
      </c>
      <c r="C1800" s="10">
        <f t="shared" si="52"/>
        <v>53910</v>
      </c>
      <c r="D1800" s="4">
        <v>1797</v>
      </c>
      <c r="E1800" s="14">
        <f t="shared" si="50"/>
        <v>20.275459098497496</v>
      </c>
      <c r="F1800" s="10">
        <f t="shared" si="51"/>
        <v>36435</v>
      </c>
      <c r="G1800" s="4">
        <v>1797</v>
      </c>
      <c r="H1800" s="2">
        <v>50</v>
      </c>
      <c r="I1800" s="10">
        <f t="shared" si="53"/>
        <v>89850</v>
      </c>
      <c r="J1800" s="4">
        <v>1797</v>
      </c>
      <c r="K1800" s="11">
        <f t="shared" si="48"/>
        <v>51.391207568169172</v>
      </c>
      <c r="L1800" s="10">
        <f t="shared" si="49"/>
        <v>92350</v>
      </c>
      <c r="M1800" s="4">
        <v>1797</v>
      </c>
      <c r="N1800" s="2">
        <v>30</v>
      </c>
      <c r="O1800" s="10">
        <f t="shared" si="54"/>
        <v>53910</v>
      </c>
    </row>
    <row r="1801" spans="1:15" ht="15.75" customHeight="1" x14ac:dyDescent="0.2">
      <c r="A1801" s="1">
        <v>1798</v>
      </c>
      <c r="B1801" s="2">
        <v>30</v>
      </c>
      <c r="C1801" s="10">
        <f t="shared" si="52"/>
        <v>53940</v>
      </c>
      <c r="D1801" s="4">
        <v>1798</v>
      </c>
      <c r="E1801" s="14">
        <f t="shared" si="50"/>
        <v>20.275305895439377</v>
      </c>
      <c r="F1801" s="10">
        <f t="shared" si="51"/>
        <v>36455</v>
      </c>
      <c r="G1801" s="4">
        <v>1798</v>
      </c>
      <c r="H1801" s="2">
        <v>50</v>
      </c>
      <c r="I1801" s="10">
        <f t="shared" si="53"/>
        <v>89900</v>
      </c>
      <c r="J1801" s="4">
        <v>1798</v>
      </c>
      <c r="K1801" s="11">
        <f t="shared" si="48"/>
        <v>51.390433815350391</v>
      </c>
      <c r="L1801" s="10">
        <f t="shared" si="49"/>
        <v>92400</v>
      </c>
      <c r="M1801" s="4">
        <v>1798</v>
      </c>
      <c r="N1801" s="2">
        <v>30</v>
      </c>
      <c r="O1801" s="10">
        <f t="shared" si="54"/>
        <v>53940</v>
      </c>
    </row>
    <row r="1802" spans="1:15" ht="15.75" customHeight="1" x14ac:dyDescent="0.2">
      <c r="A1802" s="1">
        <v>1799</v>
      </c>
      <c r="B1802" s="2">
        <v>30</v>
      </c>
      <c r="C1802" s="10">
        <f t="shared" si="52"/>
        <v>53970</v>
      </c>
      <c r="D1802" s="4">
        <v>1799</v>
      </c>
      <c r="E1802" s="14">
        <f t="shared" si="50"/>
        <v>20.2751528627015</v>
      </c>
      <c r="F1802" s="10">
        <f t="shared" si="51"/>
        <v>36475</v>
      </c>
      <c r="G1802" s="4">
        <v>1799</v>
      </c>
      <c r="H1802" s="2">
        <v>50</v>
      </c>
      <c r="I1802" s="10">
        <f t="shared" si="53"/>
        <v>89950</v>
      </c>
      <c r="J1802" s="4">
        <v>1799</v>
      </c>
      <c r="K1802" s="11">
        <f t="shared" si="48"/>
        <v>51.389660922734855</v>
      </c>
      <c r="L1802" s="10">
        <f t="shared" si="49"/>
        <v>92450</v>
      </c>
      <c r="M1802" s="4">
        <v>1799</v>
      </c>
      <c r="N1802" s="2">
        <v>30</v>
      </c>
      <c r="O1802" s="10">
        <f t="shared" si="54"/>
        <v>53970</v>
      </c>
    </row>
    <row r="1803" spans="1:15" ht="15.75" customHeight="1" x14ac:dyDescent="0.2">
      <c r="A1803" s="1">
        <v>1800</v>
      </c>
      <c r="B1803" s="2">
        <v>30</v>
      </c>
      <c r="C1803" s="10">
        <f t="shared" si="52"/>
        <v>54000</v>
      </c>
      <c r="D1803" s="4">
        <v>1800</v>
      </c>
      <c r="E1803" s="14">
        <f t="shared" si="50"/>
        <v>20.274999999999999</v>
      </c>
      <c r="F1803" s="10">
        <f t="shared" si="51"/>
        <v>36495</v>
      </c>
      <c r="G1803" s="4">
        <v>1800</v>
      </c>
      <c r="H1803" s="2">
        <v>50</v>
      </c>
      <c r="I1803" s="10">
        <f t="shared" si="53"/>
        <v>90000</v>
      </c>
      <c r="J1803" s="4">
        <v>1800</v>
      </c>
      <c r="K1803" s="11">
        <f t="shared" si="48"/>
        <v>51.388888888888886</v>
      </c>
      <c r="L1803" s="10">
        <f t="shared" si="49"/>
        <v>92500</v>
      </c>
      <c r="M1803" s="4">
        <v>1800</v>
      </c>
      <c r="N1803" s="2">
        <v>30</v>
      </c>
      <c r="O1803" s="10">
        <f t="shared" si="54"/>
        <v>54000</v>
      </c>
    </row>
    <row r="1804" spans="1:15" ht="15.75" customHeight="1" x14ac:dyDescent="0.2">
      <c r="A1804" s="1">
        <v>1801</v>
      </c>
      <c r="B1804" s="2">
        <v>30</v>
      </c>
      <c r="C1804" s="10">
        <f t="shared" si="52"/>
        <v>54030</v>
      </c>
      <c r="D1804" s="4">
        <v>1801</v>
      </c>
      <c r="E1804" s="14">
        <f t="shared" si="50"/>
        <v>20.274847307051637</v>
      </c>
      <c r="F1804" s="10">
        <f t="shared" si="51"/>
        <v>36515</v>
      </c>
      <c r="G1804" s="4">
        <v>1801</v>
      </c>
      <c r="H1804" s="2">
        <v>50</v>
      </c>
      <c r="I1804" s="10">
        <f t="shared" si="53"/>
        <v>90050</v>
      </c>
      <c r="J1804" s="4">
        <v>1801</v>
      </c>
      <c r="K1804" s="11">
        <f t="shared" si="48"/>
        <v>51.388117712382012</v>
      </c>
      <c r="L1804" s="10">
        <f t="shared" si="49"/>
        <v>92550</v>
      </c>
      <c r="M1804" s="4">
        <v>1801</v>
      </c>
      <c r="N1804" s="2">
        <v>30</v>
      </c>
      <c r="O1804" s="10">
        <f t="shared" si="54"/>
        <v>54030</v>
      </c>
    </row>
    <row r="1805" spans="1:15" ht="15.75" customHeight="1" x14ac:dyDescent="0.2">
      <c r="A1805" s="1">
        <v>1802</v>
      </c>
      <c r="B1805" s="2">
        <v>30</v>
      </c>
      <c r="C1805" s="10">
        <f t="shared" si="52"/>
        <v>54060</v>
      </c>
      <c r="D1805" s="4">
        <v>1802</v>
      </c>
      <c r="E1805" s="14">
        <f t="shared" si="50"/>
        <v>20.274694783573807</v>
      </c>
      <c r="F1805" s="10">
        <f t="shared" si="51"/>
        <v>36535</v>
      </c>
      <c r="G1805" s="4">
        <v>1802</v>
      </c>
      <c r="H1805" s="2">
        <v>50</v>
      </c>
      <c r="I1805" s="10">
        <f t="shared" si="53"/>
        <v>90100</v>
      </c>
      <c r="J1805" s="4">
        <v>1802</v>
      </c>
      <c r="K1805" s="11">
        <f t="shared" si="48"/>
        <v>51.387347391786903</v>
      </c>
      <c r="L1805" s="10">
        <f t="shared" si="49"/>
        <v>92600</v>
      </c>
      <c r="M1805" s="4">
        <v>1802</v>
      </c>
      <c r="N1805" s="2">
        <v>30</v>
      </c>
      <c r="O1805" s="10">
        <f t="shared" si="54"/>
        <v>54060</v>
      </c>
    </row>
    <row r="1806" spans="1:15" ht="15.75" customHeight="1" x14ac:dyDescent="0.2">
      <c r="A1806" s="1">
        <v>1803</v>
      </c>
      <c r="B1806" s="2">
        <v>30</v>
      </c>
      <c r="C1806" s="10">
        <f t="shared" si="52"/>
        <v>54090</v>
      </c>
      <c r="D1806" s="4">
        <v>1803</v>
      </c>
      <c r="E1806" s="14">
        <f t="shared" si="50"/>
        <v>20.274542429284526</v>
      </c>
      <c r="F1806" s="10">
        <f t="shared" si="51"/>
        <v>36555</v>
      </c>
      <c r="G1806" s="4">
        <v>1803</v>
      </c>
      <c r="H1806" s="2">
        <v>50</v>
      </c>
      <c r="I1806" s="10">
        <f t="shared" si="53"/>
        <v>90150</v>
      </c>
      <c r="J1806" s="4">
        <v>1803</v>
      </c>
      <c r="K1806" s="11">
        <f t="shared" si="48"/>
        <v>51.386577925679426</v>
      </c>
      <c r="L1806" s="10">
        <f t="shared" si="49"/>
        <v>92650</v>
      </c>
      <c r="M1806" s="4">
        <v>1803</v>
      </c>
      <c r="N1806" s="2">
        <v>30</v>
      </c>
      <c r="O1806" s="10">
        <f t="shared" si="54"/>
        <v>54090</v>
      </c>
    </row>
    <row r="1807" spans="1:15" ht="15.75" customHeight="1" x14ac:dyDescent="0.2">
      <c r="A1807" s="1">
        <v>1804</v>
      </c>
      <c r="B1807" s="2">
        <v>30</v>
      </c>
      <c r="C1807" s="10">
        <f t="shared" si="52"/>
        <v>54120</v>
      </c>
      <c r="D1807" s="4">
        <v>1804</v>
      </c>
      <c r="E1807" s="14">
        <f t="shared" si="50"/>
        <v>20.274390243902438</v>
      </c>
      <c r="F1807" s="10">
        <f t="shared" si="51"/>
        <v>36575</v>
      </c>
      <c r="G1807" s="4">
        <v>1804</v>
      </c>
      <c r="H1807" s="2">
        <v>50</v>
      </c>
      <c r="I1807" s="10">
        <f t="shared" si="53"/>
        <v>90200</v>
      </c>
      <c r="J1807" s="4">
        <v>1804</v>
      </c>
      <c r="K1807" s="11">
        <f t="shared" si="48"/>
        <v>51.385809312638578</v>
      </c>
      <c r="L1807" s="10">
        <f t="shared" si="49"/>
        <v>92700</v>
      </c>
      <c r="M1807" s="4">
        <v>1804</v>
      </c>
      <c r="N1807" s="2">
        <v>30</v>
      </c>
      <c r="O1807" s="10">
        <f t="shared" si="54"/>
        <v>54120</v>
      </c>
    </row>
    <row r="1808" spans="1:15" ht="15.75" customHeight="1" x14ac:dyDescent="0.2">
      <c r="A1808" s="1">
        <v>1805</v>
      </c>
      <c r="B1808" s="2">
        <v>30</v>
      </c>
      <c r="C1808" s="10">
        <f t="shared" si="52"/>
        <v>54150</v>
      </c>
      <c r="D1808" s="4">
        <v>1805</v>
      </c>
      <c r="E1808" s="14">
        <f t="shared" si="50"/>
        <v>20.274238227146814</v>
      </c>
      <c r="F1808" s="10">
        <f t="shared" si="51"/>
        <v>36595</v>
      </c>
      <c r="G1808" s="4">
        <v>1805</v>
      </c>
      <c r="H1808" s="2">
        <v>50</v>
      </c>
      <c r="I1808" s="10">
        <f t="shared" si="53"/>
        <v>90250</v>
      </c>
      <c r="J1808" s="4">
        <v>1805</v>
      </c>
      <c r="K1808" s="11">
        <f t="shared" si="48"/>
        <v>51.385041551246537</v>
      </c>
      <c r="L1808" s="10">
        <f t="shared" si="49"/>
        <v>92750</v>
      </c>
      <c r="M1808" s="4">
        <v>1805</v>
      </c>
      <c r="N1808" s="2">
        <v>30</v>
      </c>
      <c r="O1808" s="10">
        <f t="shared" si="54"/>
        <v>54150</v>
      </c>
    </row>
    <row r="1809" spans="1:15" ht="15.75" customHeight="1" x14ac:dyDescent="0.2">
      <c r="A1809" s="1">
        <v>1806</v>
      </c>
      <c r="B1809" s="2">
        <v>30</v>
      </c>
      <c r="C1809" s="10">
        <f t="shared" si="52"/>
        <v>54180</v>
      </c>
      <c r="D1809" s="4">
        <v>1806</v>
      </c>
      <c r="E1809" s="14">
        <f t="shared" si="50"/>
        <v>20.274086378737543</v>
      </c>
      <c r="F1809" s="10">
        <f t="shared" si="51"/>
        <v>36615</v>
      </c>
      <c r="G1809" s="4">
        <v>1806</v>
      </c>
      <c r="H1809" s="2">
        <v>50</v>
      </c>
      <c r="I1809" s="10">
        <f t="shared" si="53"/>
        <v>90300</v>
      </c>
      <c r="J1809" s="4">
        <v>1806</v>
      </c>
      <c r="K1809" s="11">
        <f t="shared" si="48"/>
        <v>51.384274640088591</v>
      </c>
      <c r="L1809" s="10">
        <f t="shared" si="49"/>
        <v>92800</v>
      </c>
      <c r="M1809" s="4">
        <v>1806</v>
      </c>
      <c r="N1809" s="2">
        <v>30</v>
      </c>
      <c r="O1809" s="10">
        <f t="shared" si="54"/>
        <v>54180</v>
      </c>
    </row>
    <row r="1810" spans="1:15" ht="15.75" customHeight="1" x14ac:dyDescent="0.2">
      <c r="A1810" s="1">
        <v>1807</v>
      </c>
      <c r="B1810" s="2">
        <v>30</v>
      </c>
      <c r="C1810" s="10">
        <f t="shared" si="52"/>
        <v>54210</v>
      </c>
      <c r="D1810" s="4">
        <v>1807</v>
      </c>
      <c r="E1810" s="14">
        <f t="shared" si="50"/>
        <v>20.273934698395131</v>
      </c>
      <c r="F1810" s="10">
        <f t="shared" si="51"/>
        <v>36635</v>
      </c>
      <c r="G1810" s="4">
        <v>1807</v>
      </c>
      <c r="H1810" s="2">
        <v>50</v>
      </c>
      <c r="I1810" s="10">
        <f t="shared" si="53"/>
        <v>90350</v>
      </c>
      <c r="J1810" s="4">
        <v>1807</v>
      </c>
      <c r="K1810" s="11">
        <f t="shared" si="48"/>
        <v>51.383508577753183</v>
      </c>
      <c r="L1810" s="10">
        <f t="shared" si="49"/>
        <v>92850</v>
      </c>
      <c r="M1810" s="4">
        <v>1807</v>
      </c>
      <c r="N1810" s="2">
        <v>30</v>
      </c>
      <c r="O1810" s="10">
        <f t="shared" si="54"/>
        <v>54210</v>
      </c>
    </row>
    <row r="1811" spans="1:15" ht="15.75" customHeight="1" x14ac:dyDescent="0.2">
      <c r="A1811" s="1">
        <v>1808</v>
      </c>
      <c r="B1811" s="2">
        <v>30</v>
      </c>
      <c r="C1811" s="10">
        <f t="shared" si="52"/>
        <v>54240</v>
      </c>
      <c r="D1811" s="4">
        <v>1808</v>
      </c>
      <c r="E1811" s="14">
        <f t="shared" si="50"/>
        <v>20.273783185840706</v>
      </c>
      <c r="F1811" s="10">
        <f t="shared" si="51"/>
        <v>36655</v>
      </c>
      <c r="G1811" s="4">
        <v>1808</v>
      </c>
      <c r="H1811" s="2">
        <v>50</v>
      </c>
      <c r="I1811" s="10">
        <f t="shared" si="53"/>
        <v>90400</v>
      </c>
      <c r="J1811" s="4">
        <v>1808</v>
      </c>
      <c r="K1811" s="11">
        <f t="shared" si="48"/>
        <v>51.38274336283186</v>
      </c>
      <c r="L1811" s="10">
        <f t="shared" si="49"/>
        <v>92900</v>
      </c>
      <c r="M1811" s="4">
        <v>1808</v>
      </c>
      <c r="N1811" s="2">
        <v>30</v>
      </c>
      <c r="O1811" s="10">
        <f t="shared" si="54"/>
        <v>54240</v>
      </c>
    </row>
    <row r="1812" spans="1:15" ht="15.75" customHeight="1" x14ac:dyDescent="0.2">
      <c r="A1812" s="1">
        <v>1809</v>
      </c>
      <c r="B1812" s="2">
        <v>30</v>
      </c>
      <c r="C1812" s="10">
        <f t="shared" si="52"/>
        <v>54270</v>
      </c>
      <c r="D1812" s="4">
        <v>1809</v>
      </c>
      <c r="E1812" s="14">
        <f t="shared" si="50"/>
        <v>20.273631840796021</v>
      </c>
      <c r="F1812" s="10">
        <f t="shared" si="51"/>
        <v>36675</v>
      </c>
      <c r="G1812" s="4">
        <v>1809</v>
      </c>
      <c r="H1812" s="2">
        <v>50</v>
      </c>
      <c r="I1812" s="10">
        <f t="shared" si="53"/>
        <v>90450</v>
      </c>
      <c r="J1812" s="4">
        <v>1809</v>
      </c>
      <c r="K1812" s="11">
        <f t="shared" si="48"/>
        <v>51.38197899391929</v>
      </c>
      <c r="L1812" s="10">
        <f t="shared" si="49"/>
        <v>92950</v>
      </c>
      <c r="M1812" s="4">
        <v>1809</v>
      </c>
      <c r="N1812" s="2">
        <v>30</v>
      </c>
      <c r="O1812" s="10">
        <f t="shared" si="54"/>
        <v>54270</v>
      </c>
    </row>
    <row r="1813" spans="1:15" ht="15.75" customHeight="1" x14ac:dyDescent="0.2">
      <c r="A1813" s="1">
        <v>1810</v>
      </c>
      <c r="B1813" s="2">
        <v>30</v>
      </c>
      <c r="C1813" s="10">
        <f t="shared" si="52"/>
        <v>54300</v>
      </c>
      <c r="D1813" s="4">
        <v>1810</v>
      </c>
      <c r="E1813" s="14">
        <f t="shared" si="50"/>
        <v>20.273480662983424</v>
      </c>
      <c r="F1813" s="10">
        <f t="shared" si="51"/>
        <v>36695</v>
      </c>
      <c r="G1813" s="4">
        <v>1810</v>
      </c>
      <c r="H1813" s="2">
        <v>50</v>
      </c>
      <c r="I1813" s="10">
        <f t="shared" si="53"/>
        <v>90500</v>
      </c>
      <c r="J1813" s="4">
        <v>1810</v>
      </c>
      <c r="K1813" s="11">
        <f t="shared" si="48"/>
        <v>51.381215469613259</v>
      </c>
      <c r="L1813" s="10">
        <f t="shared" si="49"/>
        <v>93000</v>
      </c>
      <c r="M1813" s="4">
        <v>1810</v>
      </c>
      <c r="N1813" s="2">
        <v>30</v>
      </c>
      <c r="O1813" s="10">
        <f t="shared" si="54"/>
        <v>54300</v>
      </c>
    </row>
    <row r="1814" spans="1:15" ht="15.75" customHeight="1" x14ac:dyDescent="0.2">
      <c r="A1814" s="1">
        <v>1811</v>
      </c>
      <c r="B1814" s="2">
        <v>30</v>
      </c>
      <c r="C1814" s="10">
        <f t="shared" si="52"/>
        <v>54330</v>
      </c>
      <c r="D1814" s="4">
        <v>1811</v>
      </c>
      <c r="E1814" s="14">
        <f t="shared" si="50"/>
        <v>20.273329652125899</v>
      </c>
      <c r="F1814" s="10">
        <f t="shared" si="51"/>
        <v>36715</v>
      </c>
      <c r="G1814" s="4">
        <v>1811</v>
      </c>
      <c r="H1814" s="2">
        <v>50</v>
      </c>
      <c r="I1814" s="10">
        <f t="shared" si="53"/>
        <v>90550</v>
      </c>
      <c r="J1814" s="4">
        <v>1811</v>
      </c>
      <c r="K1814" s="11">
        <f t="shared" si="48"/>
        <v>51.380452788514631</v>
      </c>
      <c r="L1814" s="10">
        <f t="shared" si="49"/>
        <v>93050</v>
      </c>
      <c r="M1814" s="4">
        <v>1811</v>
      </c>
      <c r="N1814" s="2">
        <v>30</v>
      </c>
      <c r="O1814" s="10">
        <f t="shared" si="54"/>
        <v>54330</v>
      </c>
    </row>
    <row r="1815" spans="1:15" ht="15.75" customHeight="1" x14ac:dyDescent="0.2">
      <c r="A1815" s="1">
        <v>1812</v>
      </c>
      <c r="B1815" s="2">
        <v>30</v>
      </c>
      <c r="C1815" s="10">
        <f t="shared" si="52"/>
        <v>54360</v>
      </c>
      <c r="D1815" s="4">
        <v>1812</v>
      </c>
      <c r="E1815" s="14">
        <f t="shared" si="50"/>
        <v>20.273178807947019</v>
      </c>
      <c r="F1815" s="10">
        <f t="shared" si="51"/>
        <v>36735</v>
      </c>
      <c r="G1815" s="4">
        <v>1812</v>
      </c>
      <c r="H1815" s="2">
        <v>50</v>
      </c>
      <c r="I1815" s="10">
        <f t="shared" si="53"/>
        <v>90600</v>
      </c>
      <c r="J1815" s="4">
        <v>1812</v>
      </c>
      <c r="K1815" s="11">
        <f t="shared" si="48"/>
        <v>51.379690949227374</v>
      </c>
      <c r="L1815" s="10">
        <f t="shared" si="49"/>
        <v>93100</v>
      </c>
      <c r="M1815" s="4">
        <v>1812</v>
      </c>
      <c r="N1815" s="2">
        <v>30</v>
      </c>
      <c r="O1815" s="10">
        <f t="shared" si="54"/>
        <v>54360</v>
      </c>
    </row>
    <row r="1816" spans="1:15" ht="15.75" customHeight="1" x14ac:dyDescent="0.2">
      <c r="A1816" s="1">
        <v>1813</v>
      </c>
      <c r="B1816" s="2">
        <v>30</v>
      </c>
      <c r="C1816" s="10">
        <f t="shared" si="52"/>
        <v>54390</v>
      </c>
      <c r="D1816" s="4">
        <v>1813</v>
      </c>
      <c r="E1816" s="14">
        <f t="shared" si="50"/>
        <v>20.273028130170989</v>
      </c>
      <c r="F1816" s="10">
        <f t="shared" si="51"/>
        <v>36755</v>
      </c>
      <c r="G1816" s="4">
        <v>1813</v>
      </c>
      <c r="H1816" s="2">
        <v>50</v>
      </c>
      <c r="I1816" s="10">
        <f t="shared" si="53"/>
        <v>90650</v>
      </c>
      <c r="J1816" s="4">
        <v>1813</v>
      </c>
      <c r="K1816" s="11">
        <f t="shared" si="48"/>
        <v>51.378929950358518</v>
      </c>
      <c r="L1816" s="10">
        <f t="shared" si="49"/>
        <v>93150</v>
      </c>
      <c r="M1816" s="4">
        <v>1813</v>
      </c>
      <c r="N1816" s="2">
        <v>30</v>
      </c>
      <c r="O1816" s="10">
        <f t="shared" si="54"/>
        <v>54390</v>
      </c>
    </row>
    <row r="1817" spans="1:15" ht="15.75" customHeight="1" x14ac:dyDescent="0.2">
      <c r="A1817" s="1">
        <v>1814</v>
      </c>
      <c r="B1817" s="2">
        <v>30</v>
      </c>
      <c r="C1817" s="10">
        <f t="shared" si="52"/>
        <v>54420</v>
      </c>
      <c r="D1817" s="4">
        <v>1814</v>
      </c>
      <c r="E1817" s="14">
        <f t="shared" si="50"/>
        <v>20.272877618522603</v>
      </c>
      <c r="F1817" s="10">
        <f t="shared" si="51"/>
        <v>36775</v>
      </c>
      <c r="G1817" s="4">
        <v>1814</v>
      </c>
      <c r="H1817" s="2">
        <v>50</v>
      </c>
      <c r="I1817" s="10">
        <f t="shared" si="53"/>
        <v>90700</v>
      </c>
      <c r="J1817" s="4">
        <v>1814</v>
      </c>
      <c r="K1817" s="11">
        <f t="shared" si="48"/>
        <v>51.378169790518193</v>
      </c>
      <c r="L1817" s="10">
        <f t="shared" si="49"/>
        <v>93200</v>
      </c>
      <c r="M1817" s="4">
        <v>1814</v>
      </c>
      <c r="N1817" s="2">
        <v>30</v>
      </c>
      <c r="O1817" s="10">
        <f t="shared" si="54"/>
        <v>54420</v>
      </c>
    </row>
    <row r="1818" spans="1:15" ht="15.75" customHeight="1" x14ac:dyDescent="0.2">
      <c r="A1818" s="1">
        <v>1815</v>
      </c>
      <c r="B1818" s="2">
        <v>30</v>
      </c>
      <c r="C1818" s="10">
        <f t="shared" si="52"/>
        <v>54450</v>
      </c>
      <c r="D1818" s="4">
        <v>1815</v>
      </c>
      <c r="E1818" s="14">
        <f t="shared" si="50"/>
        <v>20.272727272727273</v>
      </c>
      <c r="F1818" s="10">
        <f t="shared" si="51"/>
        <v>36795</v>
      </c>
      <c r="G1818" s="4">
        <v>1815</v>
      </c>
      <c r="H1818" s="2">
        <v>50</v>
      </c>
      <c r="I1818" s="10">
        <f t="shared" si="53"/>
        <v>90750</v>
      </c>
      <c r="J1818" s="4">
        <v>1815</v>
      </c>
      <c r="K1818" s="11">
        <f t="shared" si="48"/>
        <v>51.37741046831956</v>
      </c>
      <c r="L1818" s="10">
        <f t="shared" si="49"/>
        <v>93250</v>
      </c>
      <c r="M1818" s="4">
        <v>1815</v>
      </c>
      <c r="N1818" s="2">
        <v>30</v>
      </c>
      <c r="O1818" s="10">
        <f t="shared" si="54"/>
        <v>54450</v>
      </c>
    </row>
    <row r="1819" spans="1:15" ht="15.75" customHeight="1" x14ac:dyDescent="0.2">
      <c r="A1819" s="1">
        <v>1816</v>
      </c>
      <c r="B1819" s="2">
        <v>30</v>
      </c>
      <c r="C1819" s="10">
        <f t="shared" si="52"/>
        <v>54480</v>
      </c>
      <c r="D1819" s="4">
        <v>1816</v>
      </c>
      <c r="E1819" s="14">
        <f t="shared" si="50"/>
        <v>20.272577092511014</v>
      </c>
      <c r="F1819" s="10">
        <f t="shared" si="51"/>
        <v>36815</v>
      </c>
      <c r="G1819" s="4">
        <v>1816</v>
      </c>
      <c r="H1819" s="2">
        <v>50</v>
      </c>
      <c r="I1819" s="10">
        <f t="shared" si="53"/>
        <v>90800</v>
      </c>
      <c r="J1819" s="4">
        <v>1816</v>
      </c>
      <c r="K1819" s="11">
        <f t="shared" si="48"/>
        <v>51.376651982378853</v>
      </c>
      <c r="L1819" s="10">
        <f t="shared" si="49"/>
        <v>93300</v>
      </c>
      <c r="M1819" s="4">
        <v>1816</v>
      </c>
      <c r="N1819" s="2">
        <v>30</v>
      </c>
      <c r="O1819" s="10">
        <f t="shared" si="54"/>
        <v>54480</v>
      </c>
    </row>
    <row r="1820" spans="1:15" ht="15.75" customHeight="1" x14ac:dyDescent="0.2">
      <c r="A1820" s="1">
        <v>1817</v>
      </c>
      <c r="B1820" s="2">
        <v>30</v>
      </c>
      <c r="C1820" s="10">
        <f t="shared" si="52"/>
        <v>54510</v>
      </c>
      <c r="D1820" s="4">
        <v>1817</v>
      </c>
      <c r="E1820" s="14">
        <f t="shared" si="50"/>
        <v>20.27242707760044</v>
      </c>
      <c r="F1820" s="10">
        <f t="shared" si="51"/>
        <v>36835</v>
      </c>
      <c r="G1820" s="4">
        <v>1817</v>
      </c>
      <c r="H1820" s="2">
        <v>50</v>
      </c>
      <c r="I1820" s="10">
        <f t="shared" si="53"/>
        <v>90850</v>
      </c>
      <c r="J1820" s="4">
        <v>1817</v>
      </c>
      <c r="K1820" s="11">
        <f t="shared" si="48"/>
        <v>51.375894331315358</v>
      </c>
      <c r="L1820" s="10">
        <f t="shared" si="49"/>
        <v>93350</v>
      </c>
      <c r="M1820" s="4">
        <v>1817</v>
      </c>
      <c r="N1820" s="2">
        <v>30</v>
      </c>
      <c r="O1820" s="10">
        <f t="shared" si="54"/>
        <v>54510</v>
      </c>
    </row>
    <row r="1821" spans="1:15" ht="15.75" customHeight="1" x14ac:dyDescent="0.2">
      <c r="A1821" s="1">
        <v>1818</v>
      </c>
      <c r="B1821" s="2">
        <v>30</v>
      </c>
      <c r="C1821" s="10">
        <f t="shared" si="52"/>
        <v>54540</v>
      </c>
      <c r="D1821" s="4">
        <v>1818</v>
      </c>
      <c r="E1821" s="14">
        <f t="shared" si="50"/>
        <v>20.272277227722771</v>
      </c>
      <c r="F1821" s="10">
        <f t="shared" si="51"/>
        <v>36855</v>
      </c>
      <c r="G1821" s="4">
        <v>1818</v>
      </c>
      <c r="H1821" s="2">
        <v>50</v>
      </c>
      <c r="I1821" s="10">
        <f t="shared" si="53"/>
        <v>90900</v>
      </c>
      <c r="J1821" s="4">
        <v>1818</v>
      </c>
      <c r="K1821" s="11">
        <f t="shared" si="48"/>
        <v>51.375137513751376</v>
      </c>
      <c r="L1821" s="10">
        <f t="shared" si="49"/>
        <v>93400</v>
      </c>
      <c r="M1821" s="4">
        <v>1818</v>
      </c>
      <c r="N1821" s="2">
        <v>30</v>
      </c>
      <c r="O1821" s="10">
        <f t="shared" si="54"/>
        <v>54540</v>
      </c>
    </row>
    <row r="1822" spans="1:15" ht="15.75" customHeight="1" x14ac:dyDescent="0.2">
      <c r="A1822" s="1">
        <v>1819</v>
      </c>
      <c r="B1822" s="2">
        <v>30</v>
      </c>
      <c r="C1822" s="10">
        <f t="shared" si="52"/>
        <v>54570</v>
      </c>
      <c r="D1822" s="4">
        <v>1819</v>
      </c>
      <c r="E1822" s="14">
        <f t="shared" si="50"/>
        <v>20.272127542605826</v>
      </c>
      <c r="F1822" s="10">
        <f t="shared" si="51"/>
        <v>36875</v>
      </c>
      <c r="G1822" s="4">
        <v>1819</v>
      </c>
      <c r="H1822" s="2">
        <v>50</v>
      </c>
      <c r="I1822" s="10">
        <f t="shared" si="53"/>
        <v>90950</v>
      </c>
      <c r="J1822" s="4">
        <v>1819</v>
      </c>
      <c r="K1822" s="11">
        <f t="shared" si="48"/>
        <v>51.374381528312263</v>
      </c>
      <c r="L1822" s="10">
        <f t="shared" si="49"/>
        <v>93450</v>
      </c>
      <c r="M1822" s="4">
        <v>1819</v>
      </c>
      <c r="N1822" s="2">
        <v>30</v>
      </c>
      <c r="O1822" s="10">
        <f t="shared" si="54"/>
        <v>54570</v>
      </c>
    </row>
    <row r="1823" spans="1:15" ht="15.75" customHeight="1" x14ac:dyDescent="0.2">
      <c r="A1823" s="1">
        <v>1820</v>
      </c>
      <c r="B1823" s="2">
        <v>30</v>
      </c>
      <c r="C1823" s="10">
        <f t="shared" si="52"/>
        <v>54600</v>
      </c>
      <c r="D1823" s="4">
        <v>1820</v>
      </c>
      <c r="E1823" s="14">
        <f t="shared" si="50"/>
        <v>20.271978021978022</v>
      </c>
      <c r="F1823" s="10">
        <f t="shared" si="51"/>
        <v>36895</v>
      </c>
      <c r="G1823" s="4">
        <v>1820</v>
      </c>
      <c r="H1823" s="2">
        <v>50</v>
      </c>
      <c r="I1823" s="10">
        <f t="shared" si="53"/>
        <v>91000</v>
      </c>
      <c r="J1823" s="4">
        <v>1820</v>
      </c>
      <c r="K1823" s="11">
        <f t="shared" si="48"/>
        <v>51.373626373626372</v>
      </c>
      <c r="L1823" s="10">
        <f t="shared" si="49"/>
        <v>93500</v>
      </c>
      <c r="M1823" s="4">
        <v>1820</v>
      </c>
      <c r="N1823" s="2">
        <v>30</v>
      </c>
      <c r="O1823" s="10">
        <f t="shared" si="54"/>
        <v>54600</v>
      </c>
    </row>
    <row r="1824" spans="1:15" ht="15.75" customHeight="1" x14ac:dyDescent="0.2">
      <c r="A1824" s="1">
        <v>1821</v>
      </c>
      <c r="B1824" s="2">
        <v>30</v>
      </c>
      <c r="C1824" s="10">
        <f t="shared" si="52"/>
        <v>54630</v>
      </c>
      <c r="D1824" s="4">
        <v>1821</v>
      </c>
      <c r="E1824" s="14">
        <f t="shared" si="50"/>
        <v>20.271828665568368</v>
      </c>
      <c r="F1824" s="10">
        <f t="shared" si="51"/>
        <v>36915</v>
      </c>
      <c r="G1824" s="4">
        <v>1821</v>
      </c>
      <c r="H1824" s="2">
        <v>50</v>
      </c>
      <c r="I1824" s="10">
        <f t="shared" si="53"/>
        <v>91050</v>
      </c>
      <c r="J1824" s="4">
        <v>1821</v>
      </c>
      <c r="K1824" s="11">
        <f t="shared" si="48"/>
        <v>51.3728720483251</v>
      </c>
      <c r="L1824" s="10">
        <f t="shared" si="49"/>
        <v>93550</v>
      </c>
      <c r="M1824" s="4">
        <v>1821</v>
      </c>
      <c r="N1824" s="2">
        <v>30</v>
      </c>
      <c r="O1824" s="10">
        <f t="shared" si="54"/>
        <v>54630</v>
      </c>
    </row>
    <row r="1825" spans="1:15" ht="15.75" customHeight="1" x14ac:dyDescent="0.2">
      <c r="A1825" s="1">
        <v>1822</v>
      </c>
      <c r="B1825" s="2">
        <v>30</v>
      </c>
      <c r="C1825" s="10">
        <f t="shared" si="52"/>
        <v>54660</v>
      </c>
      <c r="D1825" s="4">
        <v>1822</v>
      </c>
      <c r="E1825" s="14">
        <f t="shared" si="50"/>
        <v>20.271679473106477</v>
      </c>
      <c r="F1825" s="10">
        <f t="shared" si="51"/>
        <v>36935</v>
      </c>
      <c r="G1825" s="4">
        <v>1822</v>
      </c>
      <c r="H1825" s="2">
        <v>50</v>
      </c>
      <c r="I1825" s="10">
        <f t="shared" si="53"/>
        <v>91100</v>
      </c>
      <c r="J1825" s="4">
        <v>1822</v>
      </c>
      <c r="K1825" s="11">
        <f t="shared" si="48"/>
        <v>51.37211855104281</v>
      </c>
      <c r="L1825" s="10">
        <f t="shared" si="49"/>
        <v>93600</v>
      </c>
      <c r="M1825" s="4">
        <v>1822</v>
      </c>
      <c r="N1825" s="2">
        <v>30</v>
      </c>
      <c r="O1825" s="10">
        <f t="shared" si="54"/>
        <v>54660</v>
      </c>
    </row>
    <row r="1826" spans="1:15" ht="15.75" customHeight="1" x14ac:dyDescent="0.2">
      <c r="A1826" s="1">
        <v>1823</v>
      </c>
      <c r="B1826" s="2">
        <v>30</v>
      </c>
      <c r="C1826" s="10">
        <f t="shared" si="52"/>
        <v>54690</v>
      </c>
      <c r="D1826" s="4">
        <v>1823</v>
      </c>
      <c r="E1826" s="14">
        <f t="shared" si="50"/>
        <v>20.271530444322547</v>
      </c>
      <c r="F1826" s="10">
        <f t="shared" si="51"/>
        <v>36955</v>
      </c>
      <c r="G1826" s="4">
        <v>1823</v>
      </c>
      <c r="H1826" s="2">
        <v>50</v>
      </c>
      <c r="I1826" s="10">
        <f t="shared" si="53"/>
        <v>91150</v>
      </c>
      <c r="J1826" s="4">
        <v>1823</v>
      </c>
      <c r="K1826" s="11">
        <f t="shared" si="48"/>
        <v>51.371365880416896</v>
      </c>
      <c r="L1826" s="10">
        <f t="shared" si="49"/>
        <v>93650</v>
      </c>
      <c r="M1826" s="4">
        <v>1823</v>
      </c>
      <c r="N1826" s="2">
        <v>30</v>
      </c>
      <c r="O1826" s="10">
        <f t="shared" si="54"/>
        <v>54690</v>
      </c>
    </row>
    <row r="1827" spans="1:15" ht="15.75" customHeight="1" x14ac:dyDescent="0.2">
      <c r="A1827" s="1">
        <v>1824</v>
      </c>
      <c r="B1827" s="2">
        <v>30</v>
      </c>
      <c r="C1827" s="10">
        <f t="shared" si="52"/>
        <v>54720</v>
      </c>
      <c r="D1827" s="4">
        <v>1824</v>
      </c>
      <c r="E1827" s="14">
        <f t="shared" si="50"/>
        <v>20.27138157894737</v>
      </c>
      <c r="F1827" s="10">
        <f t="shared" si="51"/>
        <v>36975</v>
      </c>
      <c r="G1827" s="4">
        <v>1824</v>
      </c>
      <c r="H1827" s="2">
        <v>50</v>
      </c>
      <c r="I1827" s="10">
        <f t="shared" si="53"/>
        <v>91200</v>
      </c>
      <c r="J1827" s="4">
        <v>1824</v>
      </c>
      <c r="K1827" s="11">
        <f t="shared" si="48"/>
        <v>51.370614035087719</v>
      </c>
      <c r="L1827" s="10">
        <f t="shared" si="49"/>
        <v>93700</v>
      </c>
      <c r="M1827" s="4">
        <v>1824</v>
      </c>
      <c r="N1827" s="2">
        <v>30</v>
      </c>
      <c r="O1827" s="10">
        <f t="shared" si="54"/>
        <v>54720</v>
      </c>
    </row>
    <row r="1828" spans="1:15" ht="15.75" customHeight="1" x14ac:dyDescent="0.2">
      <c r="A1828" s="1">
        <v>1825</v>
      </c>
      <c r="B1828" s="2">
        <v>30</v>
      </c>
      <c r="C1828" s="10">
        <f t="shared" si="52"/>
        <v>54750</v>
      </c>
      <c r="D1828" s="4">
        <v>1825</v>
      </c>
      <c r="E1828" s="14">
        <f t="shared" si="50"/>
        <v>20.271232876712329</v>
      </c>
      <c r="F1828" s="10">
        <f t="shared" si="51"/>
        <v>36995</v>
      </c>
      <c r="G1828" s="4">
        <v>1825</v>
      </c>
      <c r="H1828" s="2">
        <v>50</v>
      </c>
      <c r="I1828" s="10">
        <f t="shared" si="53"/>
        <v>91250</v>
      </c>
      <c r="J1828" s="4">
        <v>1825</v>
      </c>
      <c r="K1828" s="11">
        <f t="shared" si="48"/>
        <v>51.369863013698627</v>
      </c>
      <c r="L1828" s="10">
        <f t="shared" si="49"/>
        <v>93750</v>
      </c>
      <c r="M1828" s="4">
        <v>1825</v>
      </c>
      <c r="N1828" s="2">
        <v>30</v>
      </c>
      <c r="O1828" s="10">
        <f t="shared" si="54"/>
        <v>54750</v>
      </c>
    </row>
    <row r="1829" spans="1:15" ht="15.75" customHeight="1" x14ac:dyDescent="0.2">
      <c r="A1829" s="1">
        <v>1826</v>
      </c>
      <c r="B1829" s="2">
        <v>30</v>
      </c>
      <c r="C1829" s="10">
        <f t="shared" si="52"/>
        <v>54780</v>
      </c>
      <c r="D1829" s="4">
        <v>1826</v>
      </c>
      <c r="E1829" s="14">
        <f t="shared" si="50"/>
        <v>20.271084337349397</v>
      </c>
      <c r="F1829" s="10">
        <f t="shared" si="51"/>
        <v>37015</v>
      </c>
      <c r="G1829" s="4">
        <v>1826</v>
      </c>
      <c r="H1829" s="2">
        <v>50</v>
      </c>
      <c r="I1829" s="10">
        <f t="shared" si="53"/>
        <v>91300</v>
      </c>
      <c r="J1829" s="4">
        <v>1826</v>
      </c>
      <c r="K1829" s="11">
        <f t="shared" si="48"/>
        <v>51.369112814895949</v>
      </c>
      <c r="L1829" s="10">
        <f t="shared" si="49"/>
        <v>93800</v>
      </c>
      <c r="M1829" s="4">
        <v>1826</v>
      </c>
      <c r="N1829" s="2">
        <v>30</v>
      </c>
      <c r="O1829" s="10">
        <f t="shared" si="54"/>
        <v>54780</v>
      </c>
    </row>
    <row r="1830" spans="1:15" ht="15.75" customHeight="1" x14ac:dyDescent="0.2">
      <c r="A1830" s="1">
        <v>1827</v>
      </c>
      <c r="B1830" s="2">
        <v>30</v>
      </c>
      <c r="C1830" s="10">
        <f t="shared" si="52"/>
        <v>54810</v>
      </c>
      <c r="D1830" s="4">
        <v>1827</v>
      </c>
      <c r="E1830" s="14">
        <f t="shared" si="50"/>
        <v>20.270935960591132</v>
      </c>
      <c r="F1830" s="10">
        <f t="shared" si="51"/>
        <v>37035</v>
      </c>
      <c r="G1830" s="4">
        <v>1827</v>
      </c>
      <c r="H1830" s="2">
        <v>50</v>
      </c>
      <c r="I1830" s="10">
        <f t="shared" si="53"/>
        <v>91350</v>
      </c>
      <c r="J1830" s="4">
        <v>1827</v>
      </c>
      <c r="K1830" s="11">
        <f t="shared" si="48"/>
        <v>51.368363437328952</v>
      </c>
      <c r="L1830" s="10">
        <f t="shared" si="49"/>
        <v>93850</v>
      </c>
      <c r="M1830" s="4">
        <v>1827</v>
      </c>
      <c r="N1830" s="2">
        <v>30</v>
      </c>
      <c r="O1830" s="10">
        <f t="shared" si="54"/>
        <v>54810</v>
      </c>
    </row>
    <row r="1831" spans="1:15" ht="15.75" customHeight="1" x14ac:dyDescent="0.2">
      <c r="A1831" s="1">
        <v>1828</v>
      </c>
      <c r="B1831" s="2">
        <v>30</v>
      </c>
      <c r="C1831" s="10">
        <f t="shared" si="52"/>
        <v>54840</v>
      </c>
      <c r="D1831" s="4">
        <v>1828</v>
      </c>
      <c r="E1831" s="14">
        <f t="shared" si="50"/>
        <v>20.270787746170679</v>
      </c>
      <c r="F1831" s="10">
        <f t="shared" si="51"/>
        <v>37055</v>
      </c>
      <c r="G1831" s="4">
        <v>1828</v>
      </c>
      <c r="H1831" s="2">
        <v>50</v>
      </c>
      <c r="I1831" s="10">
        <f t="shared" si="53"/>
        <v>91400</v>
      </c>
      <c r="J1831" s="4">
        <v>1828</v>
      </c>
      <c r="K1831" s="11">
        <f t="shared" si="48"/>
        <v>51.367614879649892</v>
      </c>
      <c r="L1831" s="10">
        <f t="shared" si="49"/>
        <v>93900</v>
      </c>
      <c r="M1831" s="4">
        <v>1828</v>
      </c>
      <c r="N1831" s="2">
        <v>30</v>
      </c>
      <c r="O1831" s="10">
        <f t="shared" si="54"/>
        <v>54840</v>
      </c>
    </row>
    <row r="1832" spans="1:15" ht="15.75" customHeight="1" x14ac:dyDescent="0.2">
      <c r="A1832" s="1">
        <v>1829</v>
      </c>
      <c r="B1832" s="2">
        <v>30</v>
      </c>
      <c r="C1832" s="10">
        <f t="shared" si="52"/>
        <v>54870</v>
      </c>
      <c r="D1832" s="4">
        <v>1829</v>
      </c>
      <c r="E1832" s="14">
        <f t="shared" si="50"/>
        <v>20.27063969382176</v>
      </c>
      <c r="F1832" s="10">
        <f t="shared" si="51"/>
        <v>37075</v>
      </c>
      <c r="G1832" s="4">
        <v>1829</v>
      </c>
      <c r="H1832" s="2">
        <v>50</v>
      </c>
      <c r="I1832" s="10">
        <f t="shared" si="53"/>
        <v>91450</v>
      </c>
      <c r="J1832" s="4">
        <v>1829</v>
      </c>
      <c r="K1832" s="11">
        <f t="shared" si="48"/>
        <v>51.366867140513939</v>
      </c>
      <c r="L1832" s="10">
        <f t="shared" si="49"/>
        <v>93950</v>
      </c>
      <c r="M1832" s="4">
        <v>1829</v>
      </c>
      <c r="N1832" s="2">
        <v>30</v>
      </c>
      <c r="O1832" s="10">
        <f t="shared" si="54"/>
        <v>54870</v>
      </c>
    </row>
    <row r="1833" spans="1:15" ht="15.75" customHeight="1" x14ac:dyDescent="0.2">
      <c r="A1833" s="1">
        <v>1830</v>
      </c>
      <c r="B1833" s="2">
        <v>30</v>
      </c>
      <c r="C1833" s="10">
        <f t="shared" si="52"/>
        <v>54900</v>
      </c>
      <c r="D1833" s="4">
        <v>1830</v>
      </c>
      <c r="E1833" s="14">
        <f t="shared" si="50"/>
        <v>20.270491803278688</v>
      </c>
      <c r="F1833" s="10">
        <f t="shared" si="51"/>
        <v>37095</v>
      </c>
      <c r="G1833" s="4">
        <v>1830</v>
      </c>
      <c r="H1833" s="2">
        <v>50</v>
      </c>
      <c r="I1833" s="10">
        <f t="shared" si="53"/>
        <v>91500</v>
      </c>
      <c r="J1833" s="4">
        <v>1830</v>
      </c>
      <c r="K1833" s="11">
        <f t="shared" si="48"/>
        <v>51.366120218579233</v>
      </c>
      <c r="L1833" s="10">
        <f t="shared" si="49"/>
        <v>94000</v>
      </c>
      <c r="M1833" s="4">
        <v>1830</v>
      </c>
      <c r="N1833" s="2">
        <v>30</v>
      </c>
      <c r="O1833" s="10">
        <f t="shared" si="54"/>
        <v>54900</v>
      </c>
    </row>
    <row r="1834" spans="1:15" ht="15.75" customHeight="1" x14ac:dyDescent="0.2">
      <c r="A1834" s="1">
        <v>1831</v>
      </c>
      <c r="B1834" s="2">
        <v>30</v>
      </c>
      <c r="C1834" s="10">
        <f t="shared" si="52"/>
        <v>54930</v>
      </c>
      <c r="D1834" s="4">
        <v>1831</v>
      </c>
      <c r="E1834" s="14">
        <f t="shared" si="50"/>
        <v>20.270344074276352</v>
      </c>
      <c r="F1834" s="10">
        <f t="shared" si="51"/>
        <v>37115</v>
      </c>
      <c r="G1834" s="4">
        <v>1831</v>
      </c>
      <c r="H1834" s="2">
        <v>50</v>
      </c>
      <c r="I1834" s="10">
        <f t="shared" si="53"/>
        <v>91550</v>
      </c>
      <c r="J1834" s="4">
        <v>1831</v>
      </c>
      <c r="K1834" s="11">
        <f t="shared" si="48"/>
        <v>51.365374112506828</v>
      </c>
      <c r="L1834" s="10">
        <f t="shared" si="49"/>
        <v>94050</v>
      </c>
      <c r="M1834" s="4">
        <v>1831</v>
      </c>
      <c r="N1834" s="2">
        <v>30</v>
      </c>
      <c r="O1834" s="10">
        <f t="shared" si="54"/>
        <v>54930</v>
      </c>
    </row>
    <row r="1835" spans="1:15" ht="15.75" customHeight="1" x14ac:dyDescent="0.2">
      <c r="A1835" s="1">
        <v>1832</v>
      </c>
      <c r="B1835" s="2">
        <v>30</v>
      </c>
      <c r="C1835" s="10">
        <f t="shared" si="52"/>
        <v>54960</v>
      </c>
      <c r="D1835" s="4">
        <v>1832</v>
      </c>
      <c r="E1835" s="14">
        <f t="shared" si="50"/>
        <v>20.270196506550217</v>
      </c>
      <c r="F1835" s="10">
        <f t="shared" si="51"/>
        <v>37135</v>
      </c>
      <c r="G1835" s="4">
        <v>1832</v>
      </c>
      <c r="H1835" s="2">
        <v>50</v>
      </c>
      <c r="I1835" s="10">
        <f t="shared" si="53"/>
        <v>91600</v>
      </c>
      <c r="J1835" s="4">
        <v>1832</v>
      </c>
      <c r="K1835" s="11">
        <f t="shared" si="48"/>
        <v>51.364628820960696</v>
      </c>
      <c r="L1835" s="10">
        <f t="shared" si="49"/>
        <v>94100</v>
      </c>
      <c r="M1835" s="4">
        <v>1832</v>
      </c>
      <c r="N1835" s="2">
        <v>30</v>
      </c>
      <c r="O1835" s="10">
        <f t="shared" si="54"/>
        <v>54960</v>
      </c>
    </row>
    <row r="1836" spans="1:15" ht="15.75" customHeight="1" x14ac:dyDescent="0.2">
      <c r="A1836" s="1">
        <v>1833</v>
      </c>
      <c r="B1836" s="2">
        <v>30</v>
      </c>
      <c r="C1836" s="10">
        <f t="shared" si="52"/>
        <v>54990</v>
      </c>
      <c r="D1836" s="4">
        <v>1833</v>
      </c>
      <c r="E1836" s="14">
        <f t="shared" si="50"/>
        <v>20.270049099836335</v>
      </c>
      <c r="F1836" s="10">
        <f t="shared" si="51"/>
        <v>37155</v>
      </c>
      <c r="G1836" s="4">
        <v>1833</v>
      </c>
      <c r="H1836" s="2">
        <v>50</v>
      </c>
      <c r="I1836" s="10">
        <f t="shared" si="53"/>
        <v>91650</v>
      </c>
      <c r="J1836" s="4">
        <v>1833</v>
      </c>
      <c r="K1836" s="11">
        <f t="shared" si="48"/>
        <v>51.363884342607747</v>
      </c>
      <c r="L1836" s="10">
        <f t="shared" si="49"/>
        <v>94150</v>
      </c>
      <c r="M1836" s="4">
        <v>1833</v>
      </c>
      <c r="N1836" s="2">
        <v>30</v>
      </c>
      <c r="O1836" s="10">
        <f t="shared" si="54"/>
        <v>54990</v>
      </c>
    </row>
    <row r="1837" spans="1:15" ht="15.75" customHeight="1" x14ac:dyDescent="0.2">
      <c r="A1837" s="1">
        <v>1834</v>
      </c>
      <c r="B1837" s="2">
        <v>30</v>
      </c>
      <c r="C1837" s="10">
        <f t="shared" si="52"/>
        <v>55020</v>
      </c>
      <c r="D1837" s="4">
        <v>1834</v>
      </c>
      <c r="E1837" s="14">
        <f t="shared" si="50"/>
        <v>20.269901853871321</v>
      </c>
      <c r="F1837" s="10">
        <f t="shared" si="51"/>
        <v>37175</v>
      </c>
      <c r="G1837" s="4">
        <v>1834</v>
      </c>
      <c r="H1837" s="2">
        <v>50</v>
      </c>
      <c r="I1837" s="10">
        <f t="shared" si="53"/>
        <v>91700</v>
      </c>
      <c r="J1837" s="4">
        <v>1834</v>
      </c>
      <c r="K1837" s="11">
        <f t="shared" si="48"/>
        <v>51.363140676117773</v>
      </c>
      <c r="L1837" s="10">
        <f t="shared" si="49"/>
        <v>94200</v>
      </c>
      <c r="M1837" s="4">
        <v>1834</v>
      </c>
      <c r="N1837" s="2">
        <v>30</v>
      </c>
      <c r="O1837" s="10">
        <f t="shared" si="54"/>
        <v>55020</v>
      </c>
    </row>
    <row r="1838" spans="1:15" ht="15.75" customHeight="1" x14ac:dyDescent="0.2">
      <c r="A1838" s="1">
        <v>1835</v>
      </c>
      <c r="B1838" s="2">
        <v>30</v>
      </c>
      <c r="C1838" s="10">
        <f t="shared" si="52"/>
        <v>55050</v>
      </c>
      <c r="D1838" s="4">
        <v>1835</v>
      </c>
      <c r="E1838" s="14">
        <f t="shared" si="50"/>
        <v>20.269754768392371</v>
      </c>
      <c r="F1838" s="10">
        <f t="shared" si="51"/>
        <v>37195</v>
      </c>
      <c r="G1838" s="4">
        <v>1835</v>
      </c>
      <c r="H1838" s="2">
        <v>50</v>
      </c>
      <c r="I1838" s="10">
        <f t="shared" si="53"/>
        <v>91750</v>
      </c>
      <c r="J1838" s="4">
        <v>1835</v>
      </c>
      <c r="K1838" s="11">
        <f t="shared" si="48"/>
        <v>51.362397820163487</v>
      </c>
      <c r="L1838" s="10">
        <f t="shared" si="49"/>
        <v>94250</v>
      </c>
      <c r="M1838" s="4">
        <v>1835</v>
      </c>
      <c r="N1838" s="2">
        <v>30</v>
      </c>
      <c r="O1838" s="10">
        <f t="shared" si="54"/>
        <v>55050</v>
      </c>
    </row>
    <row r="1839" spans="1:15" ht="15.75" customHeight="1" x14ac:dyDescent="0.2">
      <c r="A1839" s="1">
        <v>1836</v>
      </c>
      <c r="B1839" s="2">
        <v>30</v>
      </c>
      <c r="C1839" s="10">
        <f t="shared" si="52"/>
        <v>55080</v>
      </c>
      <c r="D1839" s="4">
        <v>1836</v>
      </c>
      <c r="E1839" s="14">
        <f t="shared" si="50"/>
        <v>20.269607843137255</v>
      </c>
      <c r="F1839" s="10">
        <f t="shared" si="51"/>
        <v>37215</v>
      </c>
      <c r="G1839" s="4">
        <v>1836</v>
      </c>
      <c r="H1839" s="2">
        <v>50</v>
      </c>
      <c r="I1839" s="10">
        <f t="shared" si="53"/>
        <v>91800</v>
      </c>
      <c r="J1839" s="4">
        <v>1836</v>
      </c>
      <c r="K1839" s="11">
        <f t="shared" ref="K1839:K2093" si="55">L1839/J1839</f>
        <v>51.36165577342048</v>
      </c>
      <c r="L1839" s="10">
        <f t="shared" ref="L1839:L2093" si="56">L1838+50</f>
        <v>94300</v>
      </c>
      <c r="M1839" s="4">
        <v>1836</v>
      </c>
      <c r="N1839" s="2">
        <v>30</v>
      </c>
      <c r="O1839" s="10">
        <f t="shared" si="54"/>
        <v>55080</v>
      </c>
    </row>
    <row r="1840" spans="1:15" ht="15.75" customHeight="1" x14ac:dyDescent="0.2">
      <c r="A1840" s="1">
        <v>1837</v>
      </c>
      <c r="B1840" s="2">
        <v>30</v>
      </c>
      <c r="C1840" s="10">
        <f t="shared" si="52"/>
        <v>55110</v>
      </c>
      <c r="D1840" s="4">
        <v>1837</v>
      </c>
      <c r="E1840" s="14">
        <f t="shared" si="50"/>
        <v>20.269461077844312</v>
      </c>
      <c r="F1840" s="10">
        <f t="shared" si="51"/>
        <v>37235</v>
      </c>
      <c r="G1840" s="4">
        <v>1837</v>
      </c>
      <c r="H1840" s="2">
        <v>50</v>
      </c>
      <c r="I1840" s="10">
        <f t="shared" si="53"/>
        <v>91850</v>
      </c>
      <c r="J1840" s="4">
        <v>1837</v>
      </c>
      <c r="K1840" s="11">
        <f t="shared" si="55"/>
        <v>51.360914534567229</v>
      </c>
      <c r="L1840" s="10">
        <f t="shared" si="56"/>
        <v>94350</v>
      </c>
      <c r="M1840" s="4">
        <v>1837</v>
      </c>
      <c r="N1840" s="2">
        <v>30</v>
      </c>
      <c r="O1840" s="10">
        <f t="shared" si="54"/>
        <v>55110</v>
      </c>
    </row>
    <row r="1841" spans="1:15" ht="15.75" customHeight="1" x14ac:dyDescent="0.2">
      <c r="A1841" s="1">
        <v>1838</v>
      </c>
      <c r="B1841" s="2">
        <v>30</v>
      </c>
      <c r="C1841" s="10">
        <f t="shared" si="52"/>
        <v>55140</v>
      </c>
      <c r="D1841" s="4">
        <v>1838</v>
      </c>
      <c r="E1841" s="14">
        <f t="shared" si="50"/>
        <v>20.26931447225245</v>
      </c>
      <c r="F1841" s="10">
        <f t="shared" si="51"/>
        <v>37255</v>
      </c>
      <c r="G1841" s="4">
        <v>1838</v>
      </c>
      <c r="H1841" s="2">
        <v>50</v>
      </c>
      <c r="I1841" s="10">
        <f t="shared" si="53"/>
        <v>91900</v>
      </c>
      <c r="J1841" s="4">
        <v>1838</v>
      </c>
      <c r="K1841" s="11">
        <f t="shared" si="55"/>
        <v>51.360174102285093</v>
      </c>
      <c r="L1841" s="10">
        <f t="shared" si="56"/>
        <v>94400</v>
      </c>
      <c r="M1841" s="4">
        <v>1838</v>
      </c>
      <c r="N1841" s="2">
        <v>30</v>
      </c>
      <c r="O1841" s="10">
        <f t="shared" si="54"/>
        <v>55140</v>
      </c>
    </row>
    <row r="1842" spans="1:15" ht="15.75" customHeight="1" x14ac:dyDescent="0.2">
      <c r="A1842" s="1">
        <v>1839</v>
      </c>
      <c r="B1842" s="2">
        <v>30</v>
      </c>
      <c r="C1842" s="10">
        <f t="shared" si="52"/>
        <v>55170</v>
      </c>
      <c r="D1842" s="4">
        <v>1839</v>
      </c>
      <c r="E1842" s="14">
        <f t="shared" si="50"/>
        <v>20.269168026101141</v>
      </c>
      <c r="F1842" s="10">
        <f t="shared" si="51"/>
        <v>37275</v>
      </c>
      <c r="G1842" s="4">
        <v>1839</v>
      </c>
      <c r="H1842" s="2">
        <v>50</v>
      </c>
      <c r="I1842" s="10">
        <f t="shared" si="53"/>
        <v>91950</v>
      </c>
      <c r="J1842" s="4">
        <v>1839</v>
      </c>
      <c r="K1842" s="11">
        <f t="shared" si="55"/>
        <v>51.35943447525829</v>
      </c>
      <c r="L1842" s="10">
        <f t="shared" si="56"/>
        <v>94450</v>
      </c>
      <c r="M1842" s="4">
        <v>1839</v>
      </c>
      <c r="N1842" s="2">
        <v>30</v>
      </c>
      <c r="O1842" s="10">
        <f t="shared" si="54"/>
        <v>55170</v>
      </c>
    </row>
    <row r="1843" spans="1:15" ht="15.75" customHeight="1" x14ac:dyDescent="0.2">
      <c r="A1843" s="1">
        <v>1840</v>
      </c>
      <c r="B1843" s="2">
        <v>30</v>
      </c>
      <c r="C1843" s="10">
        <f t="shared" si="52"/>
        <v>55200</v>
      </c>
      <c r="D1843" s="4">
        <v>1840</v>
      </c>
      <c r="E1843" s="14">
        <f t="shared" si="50"/>
        <v>20.269021739130434</v>
      </c>
      <c r="F1843" s="10">
        <f t="shared" si="51"/>
        <v>37295</v>
      </c>
      <c r="G1843" s="4">
        <v>1840</v>
      </c>
      <c r="H1843" s="2">
        <v>50</v>
      </c>
      <c r="I1843" s="10">
        <f t="shared" si="53"/>
        <v>92000</v>
      </c>
      <c r="J1843" s="4">
        <v>1840</v>
      </c>
      <c r="K1843" s="11">
        <f t="shared" si="55"/>
        <v>51.358695652173914</v>
      </c>
      <c r="L1843" s="10">
        <f t="shared" si="56"/>
        <v>94500</v>
      </c>
      <c r="M1843" s="4">
        <v>1840</v>
      </c>
      <c r="N1843" s="2">
        <v>30</v>
      </c>
      <c r="O1843" s="10">
        <f t="shared" si="54"/>
        <v>55200</v>
      </c>
    </row>
    <row r="1844" spans="1:15" ht="15.75" customHeight="1" x14ac:dyDescent="0.2">
      <c r="A1844" s="1">
        <v>1841</v>
      </c>
      <c r="B1844" s="2">
        <v>30</v>
      </c>
      <c r="C1844" s="10">
        <f t="shared" si="52"/>
        <v>55230</v>
      </c>
      <c r="D1844" s="4">
        <v>1841</v>
      </c>
      <c r="E1844" s="14">
        <f t="shared" si="50"/>
        <v>20.268875611080933</v>
      </c>
      <c r="F1844" s="10">
        <f t="shared" si="51"/>
        <v>37315</v>
      </c>
      <c r="G1844" s="4">
        <v>1841</v>
      </c>
      <c r="H1844" s="2">
        <v>50</v>
      </c>
      <c r="I1844" s="10">
        <f t="shared" si="53"/>
        <v>92050</v>
      </c>
      <c r="J1844" s="4">
        <v>1841</v>
      </c>
      <c r="K1844" s="11">
        <f t="shared" si="55"/>
        <v>51.357957631721888</v>
      </c>
      <c r="L1844" s="10">
        <f t="shared" si="56"/>
        <v>94550</v>
      </c>
      <c r="M1844" s="4">
        <v>1841</v>
      </c>
      <c r="N1844" s="2">
        <v>30</v>
      </c>
      <c r="O1844" s="10">
        <f t="shared" si="54"/>
        <v>55230</v>
      </c>
    </row>
    <row r="1845" spans="1:15" ht="15.75" customHeight="1" x14ac:dyDescent="0.2">
      <c r="A1845" s="1">
        <v>1842</v>
      </c>
      <c r="B1845" s="2">
        <v>30</v>
      </c>
      <c r="C1845" s="10">
        <f t="shared" si="52"/>
        <v>55260</v>
      </c>
      <c r="D1845" s="4">
        <v>1842</v>
      </c>
      <c r="E1845" s="14">
        <f t="shared" si="50"/>
        <v>20.26872964169381</v>
      </c>
      <c r="F1845" s="10">
        <f t="shared" si="51"/>
        <v>37335</v>
      </c>
      <c r="G1845" s="4">
        <v>1842</v>
      </c>
      <c r="H1845" s="2">
        <v>50</v>
      </c>
      <c r="I1845" s="10">
        <f t="shared" si="53"/>
        <v>92100</v>
      </c>
      <c r="J1845" s="4">
        <v>1842</v>
      </c>
      <c r="K1845" s="11">
        <f t="shared" si="55"/>
        <v>51.357220412595005</v>
      </c>
      <c r="L1845" s="10">
        <f t="shared" si="56"/>
        <v>94600</v>
      </c>
      <c r="M1845" s="4">
        <v>1842</v>
      </c>
      <c r="N1845" s="2">
        <v>30</v>
      </c>
      <c r="O1845" s="10">
        <f t="shared" si="54"/>
        <v>55260</v>
      </c>
    </row>
    <row r="1846" spans="1:15" ht="15.75" customHeight="1" x14ac:dyDescent="0.2">
      <c r="A1846" s="1">
        <v>1843</v>
      </c>
      <c r="B1846" s="2">
        <v>30</v>
      </c>
      <c r="C1846" s="10">
        <f t="shared" si="52"/>
        <v>55290</v>
      </c>
      <c r="D1846" s="4">
        <v>1843</v>
      </c>
      <c r="E1846" s="14">
        <f t="shared" si="50"/>
        <v>20.268583830710799</v>
      </c>
      <c r="F1846" s="10">
        <f t="shared" si="51"/>
        <v>37355</v>
      </c>
      <c r="G1846" s="4">
        <v>1843</v>
      </c>
      <c r="H1846" s="2">
        <v>50</v>
      </c>
      <c r="I1846" s="10">
        <f t="shared" si="53"/>
        <v>92150</v>
      </c>
      <c r="J1846" s="4">
        <v>1843</v>
      </c>
      <c r="K1846" s="11">
        <f t="shared" si="55"/>
        <v>51.356483993488879</v>
      </c>
      <c r="L1846" s="10">
        <f t="shared" si="56"/>
        <v>94650</v>
      </c>
      <c r="M1846" s="4">
        <v>1843</v>
      </c>
      <c r="N1846" s="2">
        <v>30</v>
      </c>
      <c r="O1846" s="10">
        <f t="shared" si="54"/>
        <v>55290</v>
      </c>
    </row>
    <row r="1847" spans="1:15" ht="15.75" customHeight="1" x14ac:dyDescent="0.2">
      <c r="A1847" s="1">
        <v>1844</v>
      </c>
      <c r="B1847" s="2">
        <v>30</v>
      </c>
      <c r="C1847" s="10">
        <f t="shared" si="52"/>
        <v>55320</v>
      </c>
      <c r="D1847" s="4">
        <v>1844</v>
      </c>
      <c r="E1847" s="14">
        <f t="shared" si="50"/>
        <v>20.268438177874188</v>
      </c>
      <c r="F1847" s="10">
        <f t="shared" si="51"/>
        <v>37375</v>
      </c>
      <c r="G1847" s="4">
        <v>1844</v>
      </c>
      <c r="H1847" s="2">
        <v>50</v>
      </c>
      <c r="I1847" s="10">
        <f t="shared" si="53"/>
        <v>92200</v>
      </c>
      <c r="J1847" s="4">
        <v>1844</v>
      </c>
      <c r="K1847" s="11">
        <f t="shared" si="55"/>
        <v>51.355748373101953</v>
      </c>
      <c r="L1847" s="10">
        <f t="shared" si="56"/>
        <v>94700</v>
      </c>
      <c r="M1847" s="4">
        <v>1844</v>
      </c>
      <c r="N1847" s="2">
        <v>30</v>
      </c>
      <c r="O1847" s="10">
        <f t="shared" si="54"/>
        <v>55320</v>
      </c>
    </row>
    <row r="1848" spans="1:15" ht="15.75" customHeight="1" x14ac:dyDescent="0.2">
      <c r="A1848" s="1">
        <v>1845</v>
      </c>
      <c r="B1848" s="2">
        <v>30</v>
      </c>
      <c r="C1848" s="10">
        <f t="shared" si="52"/>
        <v>55350</v>
      </c>
      <c r="D1848" s="4">
        <v>1845</v>
      </c>
      <c r="E1848" s="14">
        <f t="shared" si="50"/>
        <v>20.26829268292683</v>
      </c>
      <c r="F1848" s="10">
        <f t="shared" si="51"/>
        <v>37395</v>
      </c>
      <c r="G1848" s="4">
        <v>1845</v>
      </c>
      <c r="H1848" s="2">
        <v>50</v>
      </c>
      <c r="I1848" s="10">
        <f t="shared" si="53"/>
        <v>92250</v>
      </c>
      <c r="J1848" s="4">
        <v>1845</v>
      </c>
      <c r="K1848" s="11">
        <f t="shared" si="55"/>
        <v>51.355013550135503</v>
      </c>
      <c r="L1848" s="10">
        <f t="shared" si="56"/>
        <v>94750</v>
      </c>
      <c r="M1848" s="4">
        <v>1845</v>
      </c>
      <c r="N1848" s="2">
        <v>30</v>
      </c>
      <c r="O1848" s="10">
        <f t="shared" si="54"/>
        <v>55350</v>
      </c>
    </row>
    <row r="1849" spans="1:15" ht="15.75" customHeight="1" x14ac:dyDescent="0.2">
      <c r="A1849" s="1">
        <v>1846</v>
      </c>
      <c r="B1849" s="2">
        <v>30</v>
      </c>
      <c r="C1849" s="10">
        <f t="shared" si="52"/>
        <v>55380</v>
      </c>
      <c r="D1849" s="4">
        <v>1846</v>
      </c>
      <c r="E1849" s="14">
        <f t="shared" si="50"/>
        <v>20.268147345612135</v>
      </c>
      <c r="F1849" s="10">
        <f t="shared" si="51"/>
        <v>37415</v>
      </c>
      <c r="G1849" s="4">
        <v>1846</v>
      </c>
      <c r="H1849" s="2">
        <v>50</v>
      </c>
      <c r="I1849" s="10">
        <f t="shared" si="53"/>
        <v>92300</v>
      </c>
      <c r="J1849" s="4">
        <v>1846</v>
      </c>
      <c r="K1849" s="11">
        <f t="shared" si="55"/>
        <v>51.354279523293606</v>
      </c>
      <c r="L1849" s="10">
        <f t="shared" si="56"/>
        <v>94800</v>
      </c>
      <c r="M1849" s="4">
        <v>1846</v>
      </c>
      <c r="N1849" s="2">
        <v>30</v>
      </c>
      <c r="O1849" s="10">
        <f t="shared" si="54"/>
        <v>55380</v>
      </c>
    </row>
    <row r="1850" spans="1:15" ht="15.75" customHeight="1" x14ac:dyDescent="0.2">
      <c r="A1850" s="1">
        <v>1847</v>
      </c>
      <c r="B1850" s="2">
        <v>30</v>
      </c>
      <c r="C1850" s="10">
        <f t="shared" si="52"/>
        <v>55410</v>
      </c>
      <c r="D1850" s="4">
        <v>1847</v>
      </c>
      <c r="E1850" s="14">
        <f t="shared" si="50"/>
        <v>20.268002165674066</v>
      </c>
      <c r="F1850" s="10">
        <f t="shared" si="51"/>
        <v>37435</v>
      </c>
      <c r="G1850" s="4">
        <v>1847</v>
      </c>
      <c r="H1850" s="2">
        <v>50</v>
      </c>
      <c r="I1850" s="10">
        <f t="shared" si="53"/>
        <v>92350</v>
      </c>
      <c r="J1850" s="4">
        <v>1847</v>
      </c>
      <c r="K1850" s="11">
        <f t="shared" si="55"/>
        <v>51.353546291283159</v>
      </c>
      <c r="L1850" s="10">
        <f t="shared" si="56"/>
        <v>94850</v>
      </c>
      <c r="M1850" s="4">
        <v>1847</v>
      </c>
      <c r="N1850" s="2">
        <v>30</v>
      </c>
      <c r="O1850" s="10">
        <f t="shared" si="54"/>
        <v>55410</v>
      </c>
    </row>
    <row r="1851" spans="1:15" ht="15.75" customHeight="1" x14ac:dyDescent="0.2">
      <c r="A1851" s="1">
        <v>1848</v>
      </c>
      <c r="B1851" s="2">
        <v>30</v>
      </c>
      <c r="C1851" s="10">
        <f t="shared" si="52"/>
        <v>55440</v>
      </c>
      <c r="D1851" s="4">
        <v>1848</v>
      </c>
      <c r="E1851" s="14">
        <f t="shared" si="50"/>
        <v>20.267857142857142</v>
      </c>
      <c r="F1851" s="10">
        <f t="shared" si="51"/>
        <v>37455</v>
      </c>
      <c r="G1851" s="4">
        <v>1848</v>
      </c>
      <c r="H1851" s="2">
        <v>50</v>
      </c>
      <c r="I1851" s="10">
        <f t="shared" si="53"/>
        <v>92400</v>
      </c>
      <c r="J1851" s="4">
        <v>1848</v>
      </c>
      <c r="K1851" s="11">
        <f t="shared" si="55"/>
        <v>51.352813852813853</v>
      </c>
      <c r="L1851" s="10">
        <f t="shared" si="56"/>
        <v>94900</v>
      </c>
      <c r="M1851" s="4">
        <v>1848</v>
      </c>
      <c r="N1851" s="2">
        <v>30</v>
      </c>
      <c r="O1851" s="10">
        <f t="shared" si="54"/>
        <v>55440</v>
      </c>
    </row>
    <row r="1852" spans="1:15" ht="15.75" customHeight="1" x14ac:dyDescent="0.2">
      <c r="A1852" s="1">
        <v>1849</v>
      </c>
      <c r="B1852" s="2">
        <v>30</v>
      </c>
      <c r="C1852" s="10">
        <f t="shared" si="52"/>
        <v>55470</v>
      </c>
      <c r="D1852" s="4">
        <v>1849</v>
      </c>
      <c r="E1852" s="14">
        <f t="shared" si="50"/>
        <v>20.267712276906437</v>
      </c>
      <c r="F1852" s="10">
        <f t="shared" si="51"/>
        <v>37475</v>
      </c>
      <c r="G1852" s="4">
        <v>1849</v>
      </c>
      <c r="H1852" s="2">
        <v>50</v>
      </c>
      <c r="I1852" s="10">
        <f t="shared" si="53"/>
        <v>92450</v>
      </c>
      <c r="J1852" s="4">
        <v>1849</v>
      </c>
      <c r="K1852" s="11">
        <f t="shared" si="55"/>
        <v>51.352082206598162</v>
      </c>
      <c r="L1852" s="10">
        <f t="shared" si="56"/>
        <v>94950</v>
      </c>
      <c r="M1852" s="4">
        <v>1849</v>
      </c>
      <c r="N1852" s="2">
        <v>30</v>
      </c>
      <c r="O1852" s="10">
        <f t="shared" si="54"/>
        <v>55470</v>
      </c>
    </row>
    <row r="1853" spans="1:15" ht="15.75" customHeight="1" x14ac:dyDescent="0.2">
      <c r="A1853" s="1">
        <v>1850</v>
      </c>
      <c r="B1853" s="2">
        <v>30</v>
      </c>
      <c r="C1853" s="10">
        <f t="shared" si="52"/>
        <v>55500</v>
      </c>
      <c r="D1853" s="4">
        <v>1850</v>
      </c>
      <c r="E1853" s="14">
        <f t="shared" si="50"/>
        <v>20.267567567567568</v>
      </c>
      <c r="F1853" s="10">
        <f t="shared" si="51"/>
        <v>37495</v>
      </c>
      <c r="G1853" s="4">
        <v>1850</v>
      </c>
      <c r="H1853" s="2">
        <v>50</v>
      </c>
      <c r="I1853" s="10">
        <f t="shared" si="53"/>
        <v>92500</v>
      </c>
      <c r="J1853" s="4">
        <v>1850</v>
      </c>
      <c r="K1853" s="11">
        <f t="shared" si="55"/>
        <v>51.351351351351354</v>
      </c>
      <c r="L1853" s="10">
        <f t="shared" si="56"/>
        <v>95000</v>
      </c>
      <c r="M1853" s="4">
        <v>1850</v>
      </c>
      <c r="N1853" s="2">
        <v>30</v>
      </c>
      <c r="O1853" s="10">
        <f t="shared" si="54"/>
        <v>55500</v>
      </c>
    </row>
    <row r="1854" spans="1:15" ht="15.75" customHeight="1" x14ac:dyDescent="0.2">
      <c r="A1854" s="1">
        <v>1851</v>
      </c>
      <c r="B1854" s="2">
        <v>30</v>
      </c>
      <c r="C1854" s="10">
        <f t="shared" si="52"/>
        <v>55530</v>
      </c>
      <c r="D1854" s="4">
        <v>1851</v>
      </c>
      <c r="E1854" s="14">
        <f t="shared" si="50"/>
        <v>20.267423014586711</v>
      </c>
      <c r="F1854" s="10">
        <f t="shared" si="51"/>
        <v>37515</v>
      </c>
      <c r="G1854" s="4">
        <v>1851</v>
      </c>
      <c r="H1854" s="2">
        <v>50</v>
      </c>
      <c r="I1854" s="10">
        <f t="shared" si="53"/>
        <v>92550</v>
      </c>
      <c r="J1854" s="4">
        <v>1851</v>
      </c>
      <c r="K1854" s="11">
        <f t="shared" si="55"/>
        <v>51.350621285791462</v>
      </c>
      <c r="L1854" s="10">
        <f t="shared" si="56"/>
        <v>95050</v>
      </c>
      <c r="M1854" s="4">
        <v>1851</v>
      </c>
      <c r="N1854" s="2">
        <v>30</v>
      </c>
      <c r="O1854" s="10">
        <f t="shared" si="54"/>
        <v>55530</v>
      </c>
    </row>
    <row r="1855" spans="1:15" ht="15.75" customHeight="1" x14ac:dyDescent="0.2">
      <c r="A1855" s="1">
        <v>1852</v>
      </c>
      <c r="B1855" s="2">
        <v>30</v>
      </c>
      <c r="C1855" s="10">
        <f t="shared" si="52"/>
        <v>55560</v>
      </c>
      <c r="D1855" s="4">
        <v>1852</v>
      </c>
      <c r="E1855" s="14">
        <f t="shared" si="50"/>
        <v>20.267278617710584</v>
      </c>
      <c r="F1855" s="10">
        <f t="shared" si="51"/>
        <v>37535</v>
      </c>
      <c r="G1855" s="4">
        <v>1852</v>
      </c>
      <c r="H1855" s="2">
        <v>50</v>
      </c>
      <c r="I1855" s="10">
        <f t="shared" si="53"/>
        <v>92600</v>
      </c>
      <c r="J1855" s="4">
        <v>1852</v>
      </c>
      <c r="K1855" s="11">
        <f t="shared" si="55"/>
        <v>51.349892008639308</v>
      </c>
      <c r="L1855" s="10">
        <f t="shared" si="56"/>
        <v>95100</v>
      </c>
      <c r="M1855" s="4">
        <v>1852</v>
      </c>
      <c r="N1855" s="2">
        <v>30</v>
      </c>
      <c r="O1855" s="10">
        <f t="shared" si="54"/>
        <v>55560</v>
      </c>
    </row>
    <row r="1856" spans="1:15" ht="15.75" customHeight="1" x14ac:dyDescent="0.2">
      <c r="A1856" s="1">
        <v>1853</v>
      </c>
      <c r="B1856" s="2">
        <v>30</v>
      </c>
      <c r="C1856" s="10">
        <f t="shared" si="52"/>
        <v>55590</v>
      </c>
      <c r="D1856" s="4">
        <v>1853</v>
      </c>
      <c r="E1856" s="14">
        <f t="shared" si="50"/>
        <v>20.267134376686453</v>
      </c>
      <c r="F1856" s="10">
        <f t="shared" si="51"/>
        <v>37555</v>
      </c>
      <c r="G1856" s="4">
        <v>1853</v>
      </c>
      <c r="H1856" s="2">
        <v>50</v>
      </c>
      <c r="I1856" s="10">
        <f t="shared" si="53"/>
        <v>92650</v>
      </c>
      <c r="J1856" s="4">
        <v>1853</v>
      </c>
      <c r="K1856" s="11">
        <f t="shared" si="55"/>
        <v>51.349163518618454</v>
      </c>
      <c r="L1856" s="10">
        <f t="shared" si="56"/>
        <v>95150</v>
      </c>
      <c r="M1856" s="4">
        <v>1853</v>
      </c>
      <c r="N1856" s="2">
        <v>30</v>
      </c>
      <c r="O1856" s="10">
        <f t="shared" si="54"/>
        <v>55590</v>
      </c>
    </row>
    <row r="1857" spans="1:15" ht="15.75" customHeight="1" x14ac:dyDescent="0.2">
      <c r="A1857" s="1">
        <v>1854</v>
      </c>
      <c r="B1857" s="2">
        <v>30</v>
      </c>
      <c r="C1857" s="10">
        <f t="shared" si="52"/>
        <v>55620</v>
      </c>
      <c r="D1857" s="4">
        <v>1854</v>
      </c>
      <c r="E1857" s="14">
        <f t="shared" si="50"/>
        <v>20.266990291262136</v>
      </c>
      <c r="F1857" s="10">
        <f t="shared" si="51"/>
        <v>37575</v>
      </c>
      <c r="G1857" s="4">
        <v>1854</v>
      </c>
      <c r="H1857" s="2">
        <v>50</v>
      </c>
      <c r="I1857" s="10">
        <f t="shared" si="53"/>
        <v>92700</v>
      </c>
      <c r="J1857" s="4">
        <v>1854</v>
      </c>
      <c r="K1857" s="11">
        <f t="shared" si="55"/>
        <v>51.348435814455229</v>
      </c>
      <c r="L1857" s="10">
        <f t="shared" si="56"/>
        <v>95200</v>
      </c>
      <c r="M1857" s="4">
        <v>1854</v>
      </c>
      <c r="N1857" s="2">
        <v>30</v>
      </c>
      <c r="O1857" s="10">
        <f t="shared" si="54"/>
        <v>55620</v>
      </c>
    </row>
    <row r="1858" spans="1:15" ht="15.75" customHeight="1" x14ac:dyDescent="0.2">
      <c r="A1858" s="1">
        <v>1855</v>
      </c>
      <c r="B1858" s="2">
        <v>30</v>
      </c>
      <c r="C1858" s="10">
        <f t="shared" si="52"/>
        <v>55650</v>
      </c>
      <c r="D1858" s="4">
        <v>1855</v>
      </c>
      <c r="E1858" s="14">
        <f t="shared" si="50"/>
        <v>20.266846361185983</v>
      </c>
      <c r="F1858" s="10">
        <f t="shared" si="51"/>
        <v>37595</v>
      </c>
      <c r="G1858" s="4">
        <v>1855</v>
      </c>
      <c r="H1858" s="2">
        <v>50</v>
      </c>
      <c r="I1858" s="10">
        <f t="shared" si="53"/>
        <v>92750</v>
      </c>
      <c r="J1858" s="4">
        <v>1855</v>
      </c>
      <c r="K1858" s="11">
        <f t="shared" si="55"/>
        <v>51.347708894878707</v>
      </c>
      <c r="L1858" s="10">
        <f t="shared" si="56"/>
        <v>95250</v>
      </c>
      <c r="M1858" s="4">
        <v>1855</v>
      </c>
      <c r="N1858" s="2">
        <v>30</v>
      </c>
      <c r="O1858" s="10">
        <f t="shared" si="54"/>
        <v>55650</v>
      </c>
    </row>
    <row r="1859" spans="1:15" ht="15.75" customHeight="1" x14ac:dyDescent="0.2">
      <c r="A1859" s="1">
        <v>1856</v>
      </c>
      <c r="B1859" s="2">
        <v>30</v>
      </c>
      <c r="C1859" s="10">
        <f t="shared" si="52"/>
        <v>55680</v>
      </c>
      <c r="D1859" s="4">
        <v>1856</v>
      </c>
      <c r="E1859" s="14">
        <f t="shared" si="50"/>
        <v>20.266702586206897</v>
      </c>
      <c r="F1859" s="10">
        <f t="shared" si="51"/>
        <v>37615</v>
      </c>
      <c r="G1859" s="4">
        <v>1856</v>
      </c>
      <c r="H1859" s="2">
        <v>50</v>
      </c>
      <c r="I1859" s="10">
        <f t="shared" si="53"/>
        <v>92800</v>
      </c>
      <c r="J1859" s="4">
        <v>1856</v>
      </c>
      <c r="K1859" s="11">
        <f t="shared" si="55"/>
        <v>51.34698275862069</v>
      </c>
      <c r="L1859" s="10">
        <f t="shared" si="56"/>
        <v>95300</v>
      </c>
      <c r="M1859" s="4">
        <v>1856</v>
      </c>
      <c r="N1859" s="2">
        <v>30</v>
      </c>
      <c r="O1859" s="10">
        <f t="shared" si="54"/>
        <v>55680</v>
      </c>
    </row>
    <row r="1860" spans="1:15" ht="15.75" customHeight="1" x14ac:dyDescent="0.2">
      <c r="A1860" s="1">
        <v>1857</v>
      </c>
      <c r="B1860" s="2">
        <v>30</v>
      </c>
      <c r="C1860" s="10">
        <f t="shared" si="52"/>
        <v>55710</v>
      </c>
      <c r="D1860" s="4">
        <v>1857</v>
      </c>
      <c r="E1860" s="14">
        <f t="shared" si="50"/>
        <v>20.266558966074314</v>
      </c>
      <c r="F1860" s="10">
        <f t="shared" si="51"/>
        <v>37635</v>
      </c>
      <c r="G1860" s="4">
        <v>1857</v>
      </c>
      <c r="H1860" s="2">
        <v>50</v>
      </c>
      <c r="I1860" s="10">
        <f t="shared" si="53"/>
        <v>92850</v>
      </c>
      <c r="J1860" s="4">
        <v>1857</v>
      </c>
      <c r="K1860" s="11">
        <f t="shared" si="55"/>
        <v>51.346257404415724</v>
      </c>
      <c r="L1860" s="10">
        <f t="shared" si="56"/>
        <v>95350</v>
      </c>
      <c r="M1860" s="4">
        <v>1857</v>
      </c>
      <c r="N1860" s="2">
        <v>30</v>
      </c>
      <c r="O1860" s="10">
        <f t="shared" si="54"/>
        <v>55710</v>
      </c>
    </row>
    <row r="1861" spans="1:15" ht="15.75" customHeight="1" x14ac:dyDescent="0.2">
      <c r="A1861" s="1">
        <v>1858</v>
      </c>
      <c r="B1861" s="2">
        <v>30</v>
      </c>
      <c r="C1861" s="10">
        <f t="shared" si="52"/>
        <v>55740</v>
      </c>
      <c r="D1861" s="4">
        <v>1858</v>
      </c>
      <c r="E1861" s="14">
        <f t="shared" si="50"/>
        <v>20.266415500538212</v>
      </c>
      <c r="F1861" s="10">
        <f t="shared" si="51"/>
        <v>37655</v>
      </c>
      <c r="G1861" s="4">
        <v>1858</v>
      </c>
      <c r="H1861" s="2">
        <v>50</v>
      </c>
      <c r="I1861" s="10">
        <f t="shared" si="53"/>
        <v>92900</v>
      </c>
      <c r="J1861" s="4">
        <v>1858</v>
      </c>
      <c r="K1861" s="11">
        <f t="shared" si="55"/>
        <v>51.34553283100108</v>
      </c>
      <c r="L1861" s="10">
        <f t="shared" si="56"/>
        <v>95400</v>
      </c>
      <c r="M1861" s="4">
        <v>1858</v>
      </c>
      <c r="N1861" s="2">
        <v>30</v>
      </c>
      <c r="O1861" s="10">
        <f t="shared" si="54"/>
        <v>55740</v>
      </c>
    </row>
    <row r="1862" spans="1:15" ht="15.75" customHeight="1" x14ac:dyDescent="0.2">
      <c r="A1862" s="1">
        <v>1859</v>
      </c>
      <c r="B1862" s="2">
        <v>30</v>
      </c>
      <c r="C1862" s="10">
        <f t="shared" si="52"/>
        <v>55770</v>
      </c>
      <c r="D1862" s="4">
        <v>1859</v>
      </c>
      <c r="E1862" s="14">
        <f t="shared" si="50"/>
        <v>20.266272189349113</v>
      </c>
      <c r="F1862" s="10">
        <f t="shared" si="51"/>
        <v>37675</v>
      </c>
      <c r="G1862" s="4">
        <v>1859</v>
      </c>
      <c r="H1862" s="2">
        <v>50</v>
      </c>
      <c r="I1862" s="10">
        <f t="shared" si="53"/>
        <v>92950</v>
      </c>
      <c r="J1862" s="4">
        <v>1859</v>
      </c>
      <c r="K1862" s="11">
        <f t="shared" si="55"/>
        <v>51.344809037116732</v>
      </c>
      <c r="L1862" s="10">
        <f t="shared" si="56"/>
        <v>95450</v>
      </c>
      <c r="M1862" s="4">
        <v>1859</v>
      </c>
      <c r="N1862" s="2">
        <v>30</v>
      </c>
      <c r="O1862" s="10">
        <f t="shared" si="54"/>
        <v>55770</v>
      </c>
    </row>
    <row r="1863" spans="1:15" ht="15.75" customHeight="1" x14ac:dyDescent="0.2">
      <c r="A1863" s="1">
        <v>1860</v>
      </c>
      <c r="B1863" s="2">
        <v>30</v>
      </c>
      <c r="C1863" s="10">
        <f t="shared" si="52"/>
        <v>55800</v>
      </c>
      <c r="D1863" s="4">
        <v>1860</v>
      </c>
      <c r="E1863" s="14">
        <f t="shared" si="50"/>
        <v>20.266129032258064</v>
      </c>
      <c r="F1863" s="10">
        <f t="shared" si="51"/>
        <v>37695</v>
      </c>
      <c r="G1863" s="4">
        <v>1860</v>
      </c>
      <c r="H1863" s="2">
        <v>50</v>
      </c>
      <c r="I1863" s="10">
        <f t="shared" si="53"/>
        <v>93000</v>
      </c>
      <c r="J1863" s="4">
        <v>1860</v>
      </c>
      <c r="K1863" s="11">
        <f t="shared" si="55"/>
        <v>51.344086021505376</v>
      </c>
      <c r="L1863" s="10">
        <f t="shared" si="56"/>
        <v>95500</v>
      </c>
      <c r="M1863" s="4">
        <v>1860</v>
      </c>
      <c r="N1863" s="2">
        <v>30</v>
      </c>
      <c r="O1863" s="10">
        <f t="shared" si="54"/>
        <v>55800</v>
      </c>
    </row>
    <row r="1864" spans="1:15" ht="15.75" customHeight="1" x14ac:dyDescent="0.2">
      <c r="A1864" s="1">
        <v>1861</v>
      </c>
      <c r="B1864" s="2">
        <v>30</v>
      </c>
      <c r="C1864" s="10">
        <f t="shared" si="52"/>
        <v>55830</v>
      </c>
      <c r="D1864" s="4">
        <v>1861</v>
      </c>
      <c r="E1864" s="14">
        <f t="shared" si="50"/>
        <v>20.265986029016659</v>
      </c>
      <c r="F1864" s="10">
        <f t="shared" si="51"/>
        <v>37715</v>
      </c>
      <c r="G1864" s="4">
        <v>1861</v>
      </c>
      <c r="H1864" s="2">
        <v>50</v>
      </c>
      <c r="I1864" s="10">
        <f t="shared" si="53"/>
        <v>93050</v>
      </c>
      <c r="J1864" s="4">
        <v>1861</v>
      </c>
      <c r="K1864" s="11">
        <f t="shared" si="55"/>
        <v>51.343363782912412</v>
      </c>
      <c r="L1864" s="10">
        <f t="shared" si="56"/>
        <v>95550</v>
      </c>
      <c r="M1864" s="4">
        <v>1861</v>
      </c>
      <c r="N1864" s="2">
        <v>30</v>
      </c>
      <c r="O1864" s="10">
        <f t="shared" si="54"/>
        <v>55830</v>
      </c>
    </row>
    <row r="1865" spans="1:15" ht="15.75" customHeight="1" x14ac:dyDescent="0.2">
      <c r="A1865" s="1">
        <v>1862</v>
      </c>
      <c r="B1865" s="2">
        <v>30</v>
      </c>
      <c r="C1865" s="10">
        <f t="shared" si="52"/>
        <v>55860</v>
      </c>
      <c r="D1865" s="4">
        <v>1862</v>
      </c>
      <c r="E1865" s="14">
        <f t="shared" si="50"/>
        <v>20.265843179377015</v>
      </c>
      <c r="F1865" s="10">
        <f t="shared" si="51"/>
        <v>37735</v>
      </c>
      <c r="G1865" s="4">
        <v>1862</v>
      </c>
      <c r="H1865" s="2">
        <v>50</v>
      </c>
      <c r="I1865" s="10">
        <f t="shared" si="53"/>
        <v>93100</v>
      </c>
      <c r="J1865" s="4">
        <v>1862</v>
      </c>
      <c r="K1865" s="11">
        <f t="shared" si="55"/>
        <v>51.342642320085929</v>
      </c>
      <c r="L1865" s="10">
        <f t="shared" si="56"/>
        <v>95600</v>
      </c>
      <c r="M1865" s="4">
        <v>1862</v>
      </c>
      <c r="N1865" s="2">
        <v>30</v>
      </c>
      <c r="O1865" s="10">
        <f t="shared" si="54"/>
        <v>55860</v>
      </c>
    </row>
    <row r="1866" spans="1:15" ht="15.75" customHeight="1" x14ac:dyDescent="0.2">
      <c r="A1866" s="1">
        <v>1863</v>
      </c>
      <c r="B1866" s="2">
        <v>30</v>
      </c>
      <c r="C1866" s="10">
        <f t="shared" si="52"/>
        <v>55890</v>
      </c>
      <c r="D1866" s="4">
        <v>1863</v>
      </c>
      <c r="E1866" s="14">
        <f t="shared" si="50"/>
        <v>20.265700483091788</v>
      </c>
      <c r="F1866" s="10">
        <f t="shared" si="51"/>
        <v>37755</v>
      </c>
      <c r="G1866" s="4">
        <v>1863</v>
      </c>
      <c r="H1866" s="2">
        <v>50</v>
      </c>
      <c r="I1866" s="10">
        <f t="shared" si="53"/>
        <v>93150</v>
      </c>
      <c r="J1866" s="4">
        <v>1863</v>
      </c>
      <c r="K1866" s="11">
        <f t="shared" si="55"/>
        <v>51.341921631776707</v>
      </c>
      <c r="L1866" s="10">
        <f t="shared" si="56"/>
        <v>95650</v>
      </c>
      <c r="M1866" s="4">
        <v>1863</v>
      </c>
      <c r="N1866" s="2">
        <v>30</v>
      </c>
      <c r="O1866" s="10">
        <f t="shared" si="54"/>
        <v>55890</v>
      </c>
    </row>
    <row r="1867" spans="1:15" ht="15.75" customHeight="1" x14ac:dyDescent="0.2">
      <c r="A1867" s="1">
        <v>1864</v>
      </c>
      <c r="B1867" s="2">
        <v>30</v>
      </c>
      <c r="C1867" s="10">
        <f t="shared" si="52"/>
        <v>55920</v>
      </c>
      <c r="D1867" s="4">
        <v>1864</v>
      </c>
      <c r="E1867" s="14">
        <f t="shared" si="50"/>
        <v>20.265557939914164</v>
      </c>
      <c r="F1867" s="10">
        <f t="shared" si="51"/>
        <v>37775</v>
      </c>
      <c r="G1867" s="4">
        <v>1864</v>
      </c>
      <c r="H1867" s="2">
        <v>50</v>
      </c>
      <c r="I1867" s="10">
        <f t="shared" si="53"/>
        <v>93200</v>
      </c>
      <c r="J1867" s="4">
        <v>1864</v>
      </c>
      <c r="K1867" s="11">
        <f t="shared" si="55"/>
        <v>51.341201716738198</v>
      </c>
      <c r="L1867" s="10">
        <f t="shared" si="56"/>
        <v>95700</v>
      </c>
      <c r="M1867" s="4">
        <v>1864</v>
      </c>
      <c r="N1867" s="2">
        <v>30</v>
      </c>
      <c r="O1867" s="10">
        <f t="shared" si="54"/>
        <v>55920</v>
      </c>
    </row>
    <row r="1868" spans="1:15" ht="15.75" customHeight="1" x14ac:dyDescent="0.2">
      <c r="A1868" s="1">
        <v>1865</v>
      </c>
      <c r="B1868" s="2">
        <v>30</v>
      </c>
      <c r="C1868" s="10">
        <f t="shared" si="52"/>
        <v>55950</v>
      </c>
      <c r="D1868" s="4">
        <v>1865</v>
      </c>
      <c r="E1868" s="14">
        <f t="shared" si="50"/>
        <v>20.265415549597854</v>
      </c>
      <c r="F1868" s="10">
        <f t="shared" si="51"/>
        <v>37795</v>
      </c>
      <c r="G1868" s="4">
        <v>1865</v>
      </c>
      <c r="H1868" s="2">
        <v>50</v>
      </c>
      <c r="I1868" s="10">
        <f t="shared" si="53"/>
        <v>93250</v>
      </c>
      <c r="J1868" s="4">
        <v>1865</v>
      </c>
      <c r="K1868" s="11">
        <f t="shared" si="55"/>
        <v>51.34048257372654</v>
      </c>
      <c r="L1868" s="10">
        <f t="shared" si="56"/>
        <v>95750</v>
      </c>
      <c r="M1868" s="4">
        <v>1865</v>
      </c>
      <c r="N1868" s="2">
        <v>30</v>
      </c>
      <c r="O1868" s="10">
        <f t="shared" si="54"/>
        <v>55950</v>
      </c>
    </row>
    <row r="1869" spans="1:15" ht="15.75" customHeight="1" x14ac:dyDescent="0.2">
      <c r="A1869" s="1">
        <v>1866</v>
      </c>
      <c r="B1869" s="2">
        <v>30</v>
      </c>
      <c r="C1869" s="10">
        <f t="shared" si="52"/>
        <v>55980</v>
      </c>
      <c r="D1869" s="4">
        <v>1866</v>
      </c>
      <c r="E1869" s="14">
        <f t="shared" si="50"/>
        <v>20.265273311897108</v>
      </c>
      <c r="F1869" s="10">
        <f t="shared" si="51"/>
        <v>37815</v>
      </c>
      <c r="G1869" s="4">
        <v>1866</v>
      </c>
      <c r="H1869" s="2">
        <v>50</v>
      </c>
      <c r="I1869" s="10">
        <f t="shared" si="53"/>
        <v>93300</v>
      </c>
      <c r="J1869" s="4">
        <v>1866</v>
      </c>
      <c r="K1869" s="11">
        <f t="shared" si="55"/>
        <v>51.339764201500536</v>
      </c>
      <c r="L1869" s="10">
        <f t="shared" si="56"/>
        <v>95800</v>
      </c>
      <c r="M1869" s="4">
        <v>1866</v>
      </c>
      <c r="N1869" s="2">
        <v>30</v>
      </c>
      <c r="O1869" s="10">
        <f t="shared" si="54"/>
        <v>55980</v>
      </c>
    </row>
    <row r="1870" spans="1:15" ht="15.75" customHeight="1" x14ac:dyDescent="0.2">
      <c r="A1870" s="1">
        <v>1867</v>
      </c>
      <c r="B1870" s="2">
        <v>30</v>
      </c>
      <c r="C1870" s="10">
        <f t="shared" si="52"/>
        <v>56010</v>
      </c>
      <c r="D1870" s="4">
        <v>1867</v>
      </c>
      <c r="E1870" s="14">
        <f t="shared" si="50"/>
        <v>20.265131226566684</v>
      </c>
      <c r="F1870" s="10">
        <f t="shared" si="51"/>
        <v>37835</v>
      </c>
      <c r="G1870" s="4">
        <v>1867</v>
      </c>
      <c r="H1870" s="2">
        <v>50</v>
      </c>
      <c r="I1870" s="10">
        <f t="shared" si="53"/>
        <v>93350</v>
      </c>
      <c r="J1870" s="4">
        <v>1867</v>
      </c>
      <c r="K1870" s="11">
        <f t="shared" si="55"/>
        <v>51.339046598821639</v>
      </c>
      <c r="L1870" s="10">
        <f t="shared" si="56"/>
        <v>95850</v>
      </c>
      <c r="M1870" s="4">
        <v>1867</v>
      </c>
      <c r="N1870" s="2">
        <v>30</v>
      </c>
      <c r="O1870" s="10">
        <f t="shared" si="54"/>
        <v>56010</v>
      </c>
    </row>
    <row r="1871" spans="1:15" ht="15.75" customHeight="1" x14ac:dyDescent="0.2">
      <c r="A1871" s="1">
        <v>1868</v>
      </c>
      <c r="B1871" s="2">
        <v>30</v>
      </c>
      <c r="C1871" s="10">
        <f t="shared" si="52"/>
        <v>56040</v>
      </c>
      <c r="D1871" s="4">
        <v>1868</v>
      </c>
      <c r="E1871" s="14">
        <f t="shared" si="50"/>
        <v>20.264989293361886</v>
      </c>
      <c r="F1871" s="10">
        <f t="shared" si="51"/>
        <v>37855</v>
      </c>
      <c r="G1871" s="4">
        <v>1868</v>
      </c>
      <c r="H1871" s="2">
        <v>50</v>
      </c>
      <c r="I1871" s="10">
        <f t="shared" si="53"/>
        <v>93400</v>
      </c>
      <c r="J1871" s="4">
        <v>1868</v>
      </c>
      <c r="K1871" s="11">
        <f t="shared" si="55"/>
        <v>51.33832976445396</v>
      </c>
      <c r="L1871" s="10">
        <f t="shared" si="56"/>
        <v>95900</v>
      </c>
      <c r="M1871" s="4">
        <v>1868</v>
      </c>
      <c r="N1871" s="2">
        <v>30</v>
      </c>
      <c r="O1871" s="10">
        <f t="shared" si="54"/>
        <v>56040</v>
      </c>
    </row>
    <row r="1872" spans="1:15" ht="15.75" customHeight="1" x14ac:dyDescent="0.2">
      <c r="A1872" s="1">
        <v>1869</v>
      </c>
      <c r="B1872" s="2">
        <v>30</v>
      </c>
      <c r="C1872" s="10">
        <f t="shared" si="52"/>
        <v>56070</v>
      </c>
      <c r="D1872" s="4">
        <v>1869</v>
      </c>
      <c r="E1872" s="14">
        <f t="shared" si="50"/>
        <v>20.264847512038525</v>
      </c>
      <c r="F1872" s="10">
        <f t="shared" si="51"/>
        <v>37875</v>
      </c>
      <c r="G1872" s="4">
        <v>1869</v>
      </c>
      <c r="H1872" s="2">
        <v>50</v>
      </c>
      <c r="I1872" s="10">
        <f t="shared" si="53"/>
        <v>93450</v>
      </c>
      <c r="J1872" s="4">
        <v>1869</v>
      </c>
      <c r="K1872" s="11">
        <f t="shared" si="55"/>
        <v>51.337613697164258</v>
      </c>
      <c r="L1872" s="10">
        <f t="shared" si="56"/>
        <v>95950</v>
      </c>
      <c r="M1872" s="4">
        <v>1869</v>
      </c>
      <c r="N1872" s="2">
        <v>30</v>
      </c>
      <c r="O1872" s="10">
        <f t="shared" si="54"/>
        <v>56070</v>
      </c>
    </row>
    <row r="1873" spans="1:15" ht="15.75" customHeight="1" x14ac:dyDescent="0.2">
      <c r="A1873" s="1">
        <v>1870</v>
      </c>
      <c r="B1873" s="2">
        <v>30</v>
      </c>
      <c r="C1873" s="10">
        <f t="shared" si="52"/>
        <v>56100</v>
      </c>
      <c r="D1873" s="4">
        <v>1870</v>
      </c>
      <c r="E1873" s="14">
        <f t="shared" si="50"/>
        <v>20.264705882352942</v>
      </c>
      <c r="F1873" s="10">
        <f t="shared" si="51"/>
        <v>37895</v>
      </c>
      <c r="G1873" s="4">
        <v>1870</v>
      </c>
      <c r="H1873" s="2">
        <v>50</v>
      </c>
      <c r="I1873" s="10">
        <f t="shared" si="53"/>
        <v>93500</v>
      </c>
      <c r="J1873" s="4">
        <v>1870</v>
      </c>
      <c r="K1873" s="11">
        <f t="shared" si="55"/>
        <v>51.336898395721924</v>
      </c>
      <c r="L1873" s="10">
        <f t="shared" si="56"/>
        <v>96000</v>
      </c>
      <c r="M1873" s="4">
        <v>1870</v>
      </c>
      <c r="N1873" s="2">
        <v>30</v>
      </c>
      <c r="O1873" s="10">
        <f t="shared" si="54"/>
        <v>56100</v>
      </c>
    </row>
    <row r="1874" spans="1:15" ht="15.75" customHeight="1" x14ac:dyDescent="0.2">
      <c r="A1874" s="1">
        <v>1871</v>
      </c>
      <c r="B1874" s="2">
        <v>30</v>
      </c>
      <c r="C1874" s="10">
        <f t="shared" si="52"/>
        <v>56130</v>
      </c>
      <c r="D1874" s="4">
        <v>1871</v>
      </c>
      <c r="E1874" s="14">
        <f t="shared" si="50"/>
        <v>20.264564404062</v>
      </c>
      <c r="F1874" s="10">
        <f t="shared" si="51"/>
        <v>37915</v>
      </c>
      <c r="G1874" s="4">
        <v>1871</v>
      </c>
      <c r="H1874" s="2">
        <v>50</v>
      </c>
      <c r="I1874" s="10">
        <f t="shared" si="53"/>
        <v>93550</v>
      </c>
      <c r="J1874" s="4">
        <v>1871</v>
      </c>
      <c r="K1874" s="11">
        <f t="shared" si="55"/>
        <v>51.336183858898984</v>
      </c>
      <c r="L1874" s="10">
        <f t="shared" si="56"/>
        <v>96050</v>
      </c>
      <c r="M1874" s="4">
        <v>1871</v>
      </c>
      <c r="N1874" s="2">
        <v>30</v>
      </c>
      <c r="O1874" s="10">
        <f t="shared" si="54"/>
        <v>56130</v>
      </c>
    </row>
    <row r="1875" spans="1:15" ht="15.75" customHeight="1" x14ac:dyDescent="0.2">
      <c r="A1875" s="1">
        <v>1872</v>
      </c>
      <c r="B1875" s="2">
        <v>30</v>
      </c>
      <c r="C1875" s="10">
        <f t="shared" si="52"/>
        <v>56160</v>
      </c>
      <c r="D1875" s="4">
        <v>1872</v>
      </c>
      <c r="E1875" s="14">
        <f t="shared" si="50"/>
        <v>20.264423076923077</v>
      </c>
      <c r="F1875" s="10">
        <f t="shared" si="51"/>
        <v>37935</v>
      </c>
      <c r="G1875" s="4">
        <v>1872</v>
      </c>
      <c r="H1875" s="2">
        <v>50</v>
      </c>
      <c r="I1875" s="10">
        <f t="shared" si="53"/>
        <v>93600</v>
      </c>
      <c r="J1875" s="4">
        <v>1872</v>
      </c>
      <c r="K1875" s="11">
        <f t="shared" si="55"/>
        <v>51.335470085470085</v>
      </c>
      <c r="L1875" s="10">
        <f t="shared" si="56"/>
        <v>96100</v>
      </c>
      <c r="M1875" s="4">
        <v>1872</v>
      </c>
      <c r="N1875" s="2">
        <v>30</v>
      </c>
      <c r="O1875" s="10">
        <f t="shared" si="54"/>
        <v>56160</v>
      </c>
    </row>
    <row r="1876" spans="1:15" ht="15.75" customHeight="1" x14ac:dyDescent="0.2">
      <c r="A1876" s="1">
        <v>1873</v>
      </c>
      <c r="B1876" s="2">
        <v>30</v>
      </c>
      <c r="C1876" s="10">
        <f t="shared" si="52"/>
        <v>56190</v>
      </c>
      <c r="D1876" s="4">
        <v>1873</v>
      </c>
      <c r="E1876" s="14">
        <f t="shared" si="50"/>
        <v>20.264281900694073</v>
      </c>
      <c r="F1876" s="10">
        <f t="shared" si="51"/>
        <v>37955</v>
      </c>
      <c r="G1876" s="4">
        <v>1873</v>
      </c>
      <c r="H1876" s="2">
        <v>50</v>
      </c>
      <c r="I1876" s="10">
        <f t="shared" si="53"/>
        <v>93650</v>
      </c>
      <c r="J1876" s="4">
        <v>1873</v>
      </c>
      <c r="K1876" s="11">
        <f t="shared" si="55"/>
        <v>51.33475707421249</v>
      </c>
      <c r="L1876" s="10">
        <f t="shared" si="56"/>
        <v>96150</v>
      </c>
      <c r="M1876" s="4">
        <v>1873</v>
      </c>
      <c r="N1876" s="2">
        <v>30</v>
      </c>
      <c r="O1876" s="10">
        <f t="shared" si="54"/>
        <v>56190</v>
      </c>
    </row>
    <row r="1877" spans="1:15" ht="15.75" customHeight="1" x14ac:dyDescent="0.2">
      <c r="A1877" s="1">
        <v>1874</v>
      </c>
      <c r="B1877" s="2">
        <v>30</v>
      </c>
      <c r="C1877" s="10">
        <f t="shared" si="52"/>
        <v>56220</v>
      </c>
      <c r="D1877" s="4">
        <v>1874</v>
      </c>
      <c r="E1877" s="14">
        <f t="shared" si="50"/>
        <v>20.264140875133403</v>
      </c>
      <c r="F1877" s="10">
        <f t="shared" si="51"/>
        <v>37975</v>
      </c>
      <c r="G1877" s="4">
        <v>1874</v>
      </c>
      <c r="H1877" s="2">
        <v>50</v>
      </c>
      <c r="I1877" s="10">
        <f t="shared" si="53"/>
        <v>93700</v>
      </c>
      <c r="J1877" s="4">
        <v>1874</v>
      </c>
      <c r="K1877" s="11">
        <f t="shared" si="55"/>
        <v>51.334044823906083</v>
      </c>
      <c r="L1877" s="10">
        <f t="shared" si="56"/>
        <v>96200</v>
      </c>
      <c r="M1877" s="4">
        <v>1874</v>
      </c>
      <c r="N1877" s="2">
        <v>30</v>
      </c>
      <c r="O1877" s="10">
        <f t="shared" si="54"/>
        <v>56220</v>
      </c>
    </row>
    <row r="1878" spans="1:15" ht="15.75" customHeight="1" x14ac:dyDescent="0.2">
      <c r="A1878" s="1">
        <v>1875</v>
      </c>
      <c r="B1878" s="2">
        <v>30</v>
      </c>
      <c r="C1878" s="10">
        <f t="shared" si="52"/>
        <v>56250</v>
      </c>
      <c r="D1878" s="4">
        <v>1875</v>
      </c>
      <c r="E1878" s="14">
        <f t="shared" si="50"/>
        <v>20.263999999999999</v>
      </c>
      <c r="F1878" s="10">
        <f t="shared" si="51"/>
        <v>37995</v>
      </c>
      <c r="G1878" s="4">
        <v>1875</v>
      </c>
      <c r="H1878" s="2">
        <v>50</v>
      </c>
      <c r="I1878" s="10">
        <f t="shared" si="53"/>
        <v>93750</v>
      </c>
      <c r="J1878" s="4">
        <v>1875</v>
      </c>
      <c r="K1878" s="11">
        <f t="shared" si="55"/>
        <v>51.333333333333336</v>
      </c>
      <c r="L1878" s="10">
        <f t="shared" si="56"/>
        <v>96250</v>
      </c>
      <c r="M1878" s="4">
        <v>1875</v>
      </c>
      <c r="N1878" s="2">
        <v>30</v>
      </c>
      <c r="O1878" s="10">
        <f t="shared" si="54"/>
        <v>56250</v>
      </c>
    </row>
    <row r="1879" spans="1:15" ht="15.75" customHeight="1" x14ac:dyDescent="0.2">
      <c r="A1879" s="1">
        <v>1876</v>
      </c>
      <c r="B1879" s="2">
        <v>30</v>
      </c>
      <c r="C1879" s="10">
        <f t="shared" si="52"/>
        <v>56280</v>
      </c>
      <c r="D1879" s="4">
        <v>1876</v>
      </c>
      <c r="E1879" s="14">
        <f t="shared" si="50"/>
        <v>20.263859275053306</v>
      </c>
      <c r="F1879" s="10">
        <f t="shared" si="51"/>
        <v>38015</v>
      </c>
      <c r="G1879" s="4">
        <v>1876</v>
      </c>
      <c r="H1879" s="2">
        <v>50</v>
      </c>
      <c r="I1879" s="10">
        <f t="shared" si="53"/>
        <v>93800</v>
      </c>
      <c r="J1879" s="4">
        <v>1876</v>
      </c>
      <c r="K1879" s="11">
        <f t="shared" si="55"/>
        <v>51.332622601279319</v>
      </c>
      <c r="L1879" s="10">
        <f t="shared" si="56"/>
        <v>96300</v>
      </c>
      <c r="M1879" s="4">
        <v>1876</v>
      </c>
      <c r="N1879" s="2">
        <v>30</v>
      </c>
      <c r="O1879" s="10">
        <f t="shared" si="54"/>
        <v>56280</v>
      </c>
    </row>
    <row r="1880" spans="1:15" ht="15.75" customHeight="1" x14ac:dyDescent="0.2">
      <c r="A1880" s="1">
        <v>1877</v>
      </c>
      <c r="B1880" s="2">
        <v>30</v>
      </c>
      <c r="C1880" s="10">
        <f t="shared" si="52"/>
        <v>56310</v>
      </c>
      <c r="D1880" s="4">
        <v>1877</v>
      </c>
      <c r="E1880" s="14">
        <f t="shared" si="50"/>
        <v>20.263718700053275</v>
      </c>
      <c r="F1880" s="10">
        <f t="shared" si="51"/>
        <v>38035</v>
      </c>
      <c r="G1880" s="4">
        <v>1877</v>
      </c>
      <c r="H1880" s="2">
        <v>50</v>
      </c>
      <c r="I1880" s="10">
        <f t="shared" si="53"/>
        <v>93850</v>
      </c>
      <c r="J1880" s="4">
        <v>1877</v>
      </c>
      <c r="K1880" s="11">
        <f t="shared" si="55"/>
        <v>51.331912626531697</v>
      </c>
      <c r="L1880" s="10">
        <f t="shared" si="56"/>
        <v>96350</v>
      </c>
      <c r="M1880" s="4">
        <v>1877</v>
      </c>
      <c r="N1880" s="2">
        <v>30</v>
      </c>
      <c r="O1880" s="10">
        <f t="shared" si="54"/>
        <v>56310</v>
      </c>
    </row>
    <row r="1881" spans="1:15" ht="15.75" customHeight="1" x14ac:dyDescent="0.2">
      <c r="A1881" s="1">
        <v>1878</v>
      </c>
      <c r="B1881" s="2">
        <v>30</v>
      </c>
      <c r="C1881" s="10">
        <f t="shared" si="52"/>
        <v>56340</v>
      </c>
      <c r="D1881" s="4">
        <v>1878</v>
      </c>
      <c r="E1881" s="14">
        <f t="shared" si="50"/>
        <v>20.263578274760384</v>
      </c>
      <c r="F1881" s="10">
        <f t="shared" si="51"/>
        <v>38055</v>
      </c>
      <c r="G1881" s="4">
        <v>1878</v>
      </c>
      <c r="H1881" s="2">
        <v>50</v>
      </c>
      <c r="I1881" s="10">
        <f t="shared" si="53"/>
        <v>93900</v>
      </c>
      <c r="J1881" s="4">
        <v>1878</v>
      </c>
      <c r="K1881" s="11">
        <f t="shared" si="55"/>
        <v>51.331203407880722</v>
      </c>
      <c r="L1881" s="10">
        <f t="shared" si="56"/>
        <v>96400</v>
      </c>
      <c r="M1881" s="4">
        <v>1878</v>
      </c>
      <c r="N1881" s="2">
        <v>30</v>
      </c>
      <c r="O1881" s="10">
        <f t="shared" si="54"/>
        <v>56340</v>
      </c>
    </row>
    <row r="1882" spans="1:15" ht="15.75" customHeight="1" x14ac:dyDescent="0.2">
      <c r="A1882" s="1">
        <v>1879</v>
      </c>
      <c r="B1882" s="2">
        <v>30</v>
      </c>
      <c r="C1882" s="10">
        <f t="shared" si="52"/>
        <v>56370</v>
      </c>
      <c r="D1882" s="4">
        <v>1879</v>
      </c>
      <c r="E1882" s="14">
        <f t="shared" si="50"/>
        <v>20.263437998935604</v>
      </c>
      <c r="F1882" s="10">
        <f t="shared" si="51"/>
        <v>38075</v>
      </c>
      <c r="G1882" s="4">
        <v>1879</v>
      </c>
      <c r="H1882" s="2">
        <v>50</v>
      </c>
      <c r="I1882" s="10">
        <f t="shared" si="53"/>
        <v>93950</v>
      </c>
      <c r="J1882" s="4">
        <v>1879</v>
      </c>
      <c r="K1882" s="11">
        <f t="shared" si="55"/>
        <v>51.330494944119209</v>
      </c>
      <c r="L1882" s="10">
        <f t="shared" si="56"/>
        <v>96450</v>
      </c>
      <c r="M1882" s="4">
        <v>1879</v>
      </c>
      <c r="N1882" s="2">
        <v>30</v>
      </c>
      <c r="O1882" s="10">
        <f t="shared" si="54"/>
        <v>56370</v>
      </c>
    </row>
    <row r="1883" spans="1:15" ht="15.75" customHeight="1" x14ac:dyDescent="0.2">
      <c r="A1883" s="1">
        <v>1880</v>
      </c>
      <c r="B1883" s="2">
        <v>30</v>
      </c>
      <c r="C1883" s="10">
        <f t="shared" si="52"/>
        <v>56400</v>
      </c>
      <c r="D1883" s="4">
        <v>1880</v>
      </c>
      <c r="E1883" s="14">
        <f t="shared" si="50"/>
        <v>20.263297872340427</v>
      </c>
      <c r="F1883" s="10">
        <f t="shared" si="51"/>
        <v>38095</v>
      </c>
      <c r="G1883" s="4">
        <v>1880</v>
      </c>
      <c r="H1883" s="2">
        <v>50</v>
      </c>
      <c r="I1883" s="10">
        <f t="shared" si="53"/>
        <v>94000</v>
      </c>
      <c r="J1883" s="4">
        <v>1880</v>
      </c>
      <c r="K1883" s="11">
        <f t="shared" si="55"/>
        <v>51.329787234042556</v>
      </c>
      <c r="L1883" s="10">
        <f t="shared" si="56"/>
        <v>96500</v>
      </c>
      <c r="M1883" s="4">
        <v>1880</v>
      </c>
      <c r="N1883" s="2">
        <v>30</v>
      </c>
      <c r="O1883" s="10">
        <f t="shared" si="54"/>
        <v>56400</v>
      </c>
    </row>
    <row r="1884" spans="1:15" ht="15.75" customHeight="1" x14ac:dyDescent="0.2">
      <c r="A1884" s="1">
        <v>1881</v>
      </c>
      <c r="B1884" s="2">
        <v>30</v>
      </c>
      <c r="C1884" s="10">
        <f t="shared" si="52"/>
        <v>56430</v>
      </c>
      <c r="D1884" s="4">
        <v>1881</v>
      </c>
      <c r="E1884" s="14">
        <f t="shared" si="50"/>
        <v>20.263157894736842</v>
      </c>
      <c r="F1884" s="10">
        <f t="shared" si="51"/>
        <v>38115</v>
      </c>
      <c r="G1884" s="4">
        <v>1881</v>
      </c>
      <c r="H1884" s="2">
        <v>50</v>
      </c>
      <c r="I1884" s="10">
        <f t="shared" si="53"/>
        <v>94050</v>
      </c>
      <c r="J1884" s="4">
        <v>1881</v>
      </c>
      <c r="K1884" s="11">
        <f t="shared" si="55"/>
        <v>51.3290802764487</v>
      </c>
      <c r="L1884" s="10">
        <f t="shared" si="56"/>
        <v>96550</v>
      </c>
      <c r="M1884" s="4">
        <v>1881</v>
      </c>
      <c r="N1884" s="2">
        <v>30</v>
      </c>
      <c r="O1884" s="10">
        <f t="shared" si="54"/>
        <v>56430</v>
      </c>
    </row>
    <row r="1885" spans="1:15" ht="15.75" customHeight="1" x14ac:dyDescent="0.2">
      <c r="A1885" s="1">
        <v>1882</v>
      </c>
      <c r="B1885" s="2">
        <v>30</v>
      </c>
      <c r="C1885" s="10">
        <f t="shared" si="52"/>
        <v>56460</v>
      </c>
      <c r="D1885" s="4">
        <v>1882</v>
      </c>
      <c r="E1885" s="14">
        <f t="shared" si="50"/>
        <v>20.263018065887355</v>
      </c>
      <c r="F1885" s="10">
        <f t="shared" si="51"/>
        <v>38135</v>
      </c>
      <c r="G1885" s="4">
        <v>1882</v>
      </c>
      <c r="H1885" s="2">
        <v>50</v>
      </c>
      <c r="I1885" s="10">
        <f t="shared" si="53"/>
        <v>94100</v>
      </c>
      <c r="J1885" s="4">
        <v>1882</v>
      </c>
      <c r="K1885" s="11">
        <f t="shared" si="55"/>
        <v>51.328374070138153</v>
      </c>
      <c r="L1885" s="10">
        <f t="shared" si="56"/>
        <v>96600</v>
      </c>
      <c r="M1885" s="4">
        <v>1882</v>
      </c>
      <c r="N1885" s="2">
        <v>30</v>
      </c>
      <c r="O1885" s="10">
        <f t="shared" si="54"/>
        <v>56460</v>
      </c>
    </row>
    <row r="1886" spans="1:15" ht="15.75" customHeight="1" x14ac:dyDescent="0.2">
      <c r="A1886" s="1">
        <v>1883</v>
      </c>
      <c r="B1886" s="2">
        <v>30</v>
      </c>
      <c r="C1886" s="10">
        <f t="shared" si="52"/>
        <v>56490</v>
      </c>
      <c r="D1886" s="4">
        <v>1883</v>
      </c>
      <c r="E1886" s="14">
        <f t="shared" si="50"/>
        <v>20.262878385554966</v>
      </c>
      <c r="F1886" s="10">
        <f t="shared" si="51"/>
        <v>38155</v>
      </c>
      <c r="G1886" s="4">
        <v>1883</v>
      </c>
      <c r="H1886" s="2">
        <v>50</v>
      </c>
      <c r="I1886" s="10">
        <f t="shared" si="53"/>
        <v>94150</v>
      </c>
      <c r="J1886" s="4">
        <v>1883</v>
      </c>
      <c r="K1886" s="11">
        <f t="shared" si="55"/>
        <v>51.327668613913964</v>
      </c>
      <c r="L1886" s="10">
        <f t="shared" si="56"/>
        <v>96650</v>
      </c>
      <c r="M1886" s="4">
        <v>1883</v>
      </c>
      <c r="N1886" s="2">
        <v>30</v>
      </c>
      <c r="O1886" s="10">
        <f t="shared" si="54"/>
        <v>56490</v>
      </c>
    </row>
    <row r="1887" spans="1:15" ht="15.75" customHeight="1" x14ac:dyDescent="0.2">
      <c r="A1887" s="1">
        <v>1884</v>
      </c>
      <c r="B1887" s="2">
        <v>30</v>
      </c>
      <c r="C1887" s="10">
        <f t="shared" si="52"/>
        <v>56520</v>
      </c>
      <c r="D1887" s="4">
        <v>1884</v>
      </c>
      <c r="E1887" s="14">
        <f t="shared" si="50"/>
        <v>20.262738853503183</v>
      </c>
      <c r="F1887" s="10">
        <f t="shared" si="51"/>
        <v>38175</v>
      </c>
      <c r="G1887" s="4">
        <v>1884</v>
      </c>
      <c r="H1887" s="2">
        <v>50</v>
      </c>
      <c r="I1887" s="10">
        <f t="shared" si="53"/>
        <v>94200</v>
      </c>
      <c r="J1887" s="4">
        <v>1884</v>
      </c>
      <c r="K1887" s="11">
        <f t="shared" si="55"/>
        <v>51.326963906581739</v>
      </c>
      <c r="L1887" s="10">
        <f t="shared" si="56"/>
        <v>96700</v>
      </c>
      <c r="M1887" s="4">
        <v>1884</v>
      </c>
      <c r="N1887" s="2">
        <v>30</v>
      </c>
      <c r="O1887" s="10">
        <f t="shared" si="54"/>
        <v>56520</v>
      </c>
    </row>
    <row r="1888" spans="1:15" ht="15.75" customHeight="1" x14ac:dyDescent="0.2">
      <c r="A1888" s="1">
        <v>1885</v>
      </c>
      <c r="B1888" s="2">
        <v>30</v>
      </c>
      <c r="C1888" s="10">
        <f t="shared" si="52"/>
        <v>56550</v>
      </c>
      <c r="D1888" s="4">
        <v>1885</v>
      </c>
      <c r="E1888" s="14">
        <f t="shared" ref="E1888:E2142" si="57">F1888/D1888</f>
        <v>20.262599469496021</v>
      </c>
      <c r="F1888" s="10">
        <f t="shared" ref="F1888:F2142" si="58">F1887+20</f>
        <v>38195</v>
      </c>
      <c r="G1888" s="4">
        <v>1885</v>
      </c>
      <c r="H1888" s="2">
        <v>50</v>
      </c>
      <c r="I1888" s="10">
        <f t="shared" si="53"/>
        <v>94250</v>
      </c>
      <c r="J1888" s="4">
        <v>1885</v>
      </c>
      <c r="K1888" s="11">
        <f t="shared" si="55"/>
        <v>51.326259946949605</v>
      </c>
      <c r="L1888" s="10">
        <f t="shared" si="56"/>
        <v>96750</v>
      </c>
      <c r="M1888" s="4">
        <v>1885</v>
      </c>
      <c r="N1888" s="2">
        <v>30</v>
      </c>
      <c r="O1888" s="10">
        <f t="shared" si="54"/>
        <v>56550</v>
      </c>
    </row>
    <row r="1889" spans="1:15" ht="15.75" customHeight="1" x14ac:dyDescent="0.2">
      <c r="A1889" s="1">
        <v>1886</v>
      </c>
      <c r="B1889" s="2">
        <v>30</v>
      </c>
      <c r="C1889" s="10">
        <f t="shared" si="52"/>
        <v>56580</v>
      </c>
      <c r="D1889" s="4">
        <v>1886</v>
      </c>
      <c r="E1889" s="14">
        <f t="shared" si="57"/>
        <v>20.262460233297986</v>
      </c>
      <c r="F1889" s="10">
        <f t="shared" si="58"/>
        <v>38215</v>
      </c>
      <c r="G1889" s="4">
        <v>1886</v>
      </c>
      <c r="H1889" s="2">
        <v>50</v>
      </c>
      <c r="I1889" s="10">
        <f t="shared" si="53"/>
        <v>94300</v>
      </c>
      <c r="J1889" s="4">
        <v>1886</v>
      </c>
      <c r="K1889" s="11">
        <f t="shared" si="55"/>
        <v>51.325556733828208</v>
      </c>
      <c r="L1889" s="10">
        <f t="shared" si="56"/>
        <v>96800</v>
      </c>
      <c r="M1889" s="4">
        <v>1886</v>
      </c>
      <c r="N1889" s="2">
        <v>30</v>
      </c>
      <c r="O1889" s="10">
        <f t="shared" si="54"/>
        <v>56580</v>
      </c>
    </row>
    <row r="1890" spans="1:15" ht="15.75" customHeight="1" x14ac:dyDescent="0.2">
      <c r="A1890" s="1">
        <v>1887</v>
      </c>
      <c r="B1890" s="2">
        <v>30</v>
      </c>
      <c r="C1890" s="10">
        <f t="shared" si="52"/>
        <v>56610</v>
      </c>
      <c r="D1890" s="4">
        <v>1887</v>
      </c>
      <c r="E1890" s="14">
        <f t="shared" si="57"/>
        <v>20.262321144674086</v>
      </c>
      <c r="F1890" s="10">
        <f t="shared" si="58"/>
        <v>38235</v>
      </c>
      <c r="G1890" s="4">
        <v>1887</v>
      </c>
      <c r="H1890" s="2">
        <v>50</v>
      </c>
      <c r="I1890" s="10">
        <f t="shared" si="53"/>
        <v>94350</v>
      </c>
      <c r="J1890" s="4">
        <v>1887</v>
      </c>
      <c r="K1890" s="11">
        <f t="shared" si="55"/>
        <v>51.324854266030734</v>
      </c>
      <c r="L1890" s="10">
        <f t="shared" si="56"/>
        <v>96850</v>
      </c>
      <c r="M1890" s="4">
        <v>1887</v>
      </c>
      <c r="N1890" s="2">
        <v>30</v>
      </c>
      <c r="O1890" s="10">
        <f t="shared" si="54"/>
        <v>56610</v>
      </c>
    </row>
    <row r="1891" spans="1:15" ht="15.75" customHeight="1" x14ac:dyDescent="0.2">
      <c r="A1891" s="1">
        <v>1888</v>
      </c>
      <c r="B1891" s="2">
        <v>30</v>
      </c>
      <c r="C1891" s="10">
        <f t="shared" si="52"/>
        <v>56640</v>
      </c>
      <c r="D1891" s="4">
        <v>1888</v>
      </c>
      <c r="E1891" s="14">
        <f t="shared" si="57"/>
        <v>20.26218220338983</v>
      </c>
      <c r="F1891" s="10">
        <f t="shared" si="58"/>
        <v>38255</v>
      </c>
      <c r="G1891" s="4">
        <v>1888</v>
      </c>
      <c r="H1891" s="2">
        <v>50</v>
      </c>
      <c r="I1891" s="10">
        <f t="shared" si="53"/>
        <v>94400</v>
      </c>
      <c r="J1891" s="4">
        <v>1888</v>
      </c>
      <c r="K1891" s="11">
        <f t="shared" si="55"/>
        <v>51.324152542372879</v>
      </c>
      <c r="L1891" s="10">
        <f t="shared" si="56"/>
        <v>96900</v>
      </c>
      <c r="M1891" s="4">
        <v>1888</v>
      </c>
      <c r="N1891" s="2">
        <v>30</v>
      </c>
      <c r="O1891" s="10">
        <f t="shared" si="54"/>
        <v>56640</v>
      </c>
    </row>
    <row r="1892" spans="1:15" ht="15.75" customHeight="1" x14ac:dyDescent="0.2">
      <c r="A1892" s="1">
        <v>1889</v>
      </c>
      <c r="B1892" s="2">
        <v>30</v>
      </c>
      <c r="C1892" s="10">
        <f t="shared" si="52"/>
        <v>56670</v>
      </c>
      <c r="D1892" s="4">
        <v>1889</v>
      </c>
      <c r="E1892" s="14">
        <f t="shared" si="57"/>
        <v>20.262043409211223</v>
      </c>
      <c r="F1892" s="10">
        <f t="shared" si="58"/>
        <v>38275</v>
      </c>
      <c r="G1892" s="4">
        <v>1889</v>
      </c>
      <c r="H1892" s="2">
        <v>50</v>
      </c>
      <c r="I1892" s="10">
        <f t="shared" si="53"/>
        <v>94450</v>
      </c>
      <c r="J1892" s="4">
        <v>1889</v>
      </c>
      <c r="K1892" s="11">
        <f t="shared" si="55"/>
        <v>51.32345156167284</v>
      </c>
      <c r="L1892" s="10">
        <f t="shared" si="56"/>
        <v>96950</v>
      </c>
      <c r="M1892" s="4">
        <v>1889</v>
      </c>
      <c r="N1892" s="2">
        <v>30</v>
      </c>
      <c r="O1892" s="10">
        <f t="shared" si="54"/>
        <v>56670</v>
      </c>
    </row>
    <row r="1893" spans="1:15" ht="15.75" customHeight="1" x14ac:dyDescent="0.2">
      <c r="A1893" s="1">
        <v>1890</v>
      </c>
      <c r="B1893" s="2">
        <v>30</v>
      </c>
      <c r="C1893" s="10">
        <f t="shared" si="52"/>
        <v>56700</v>
      </c>
      <c r="D1893" s="4">
        <v>1890</v>
      </c>
      <c r="E1893" s="14">
        <f t="shared" si="57"/>
        <v>20.261904761904763</v>
      </c>
      <c r="F1893" s="10">
        <f t="shared" si="58"/>
        <v>38295</v>
      </c>
      <c r="G1893" s="4">
        <v>1890</v>
      </c>
      <c r="H1893" s="2">
        <v>50</v>
      </c>
      <c r="I1893" s="10">
        <f t="shared" si="53"/>
        <v>94500</v>
      </c>
      <c r="J1893" s="4">
        <v>1890</v>
      </c>
      <c r="K1893" s="11">
        <f t="shared" si="55"/>
        <v>51.322751322751323</v>
      </c>
      <c r="L1893" s="10">
        <f t="shared" si="56"/>
        <v>97000</v>
      </c>
      <c r="M1893" s="4">
        <v>1890</v>
      </c>
      <c r="N1893" s="2">
        <v>30</v>
      </c>
      <c r="O1893" s="10">
        <f t="shared" si="54"/>
        <v>56700</v>
      </c>
    </row>
    <row r="1894" spans="1:15" ht="15.75" customHeight="1" x14ac:dyDescent="0.2">
      <c r="A1894" s="1">
        <v>1891</v>
      </c>
      <c r="B1894" s="2">
        <v>30</v>
      </c>
      <c r="C1894" s="10">
        <f t="shared" si="52"/>
        <v>56730</v>
      </c>
      <c r="D1894" s="4">
        <v>1891</v>
      </c>
      <c r="E1894" s="14">
        <f t="shared" si="57"/>
        <v>20.26176626123744</v>
      </c>
      <c r="F1894" s="10">
        <f t="shared" si="58"/>
        <v>38315</v>
      </c>
      <c r="G1894" s="4">
        <v>1891</v>
      </c>
      <c r="H1894" s="2">
        <v>50</v>
      </c>
      <c r="I1894" s="10">
        <f t="shared" si="53"/>
        <v>94550</v>
      </c>
      <c r="J1894" s="4">
        <v>1891</v>
      </c>
      <c r="K1894" s="11">
        <f t="shared" si="55"/>
        <v>51.322051824431519</v>
      </c>
      <c r="L1894" s="10">
        <f t="shared" si="56"/>
        <v>97050</v>
      </c>
      <c r="M1894" s="4">
        <v>1891</v>
      </c>
      <c r="N1894" s="2">
        <v>30</v>
      </c>
      <c r="O1894" s="10">
        <f t="shared" si="54"/>
        <v>56730</v>
      </c>
    </row>
    <row r="1895" spans="1:15" ht="15.75" customHeight="1" x14ac:dyDescent="0.2">
      <c r="A1895" s="1">
        <v>1892</v>
      </c>
      <c r="B1895" s="2">
        <v>30</v>
      </c>
      <c r="C1895" s="10">
        <f t="shared" si="52"/>
        <v>56760</v>
      </c>
      <c r="D1895" s="4">
        <v>1892</v>
      </c>
      <c r="E1895" s="14">
        <f t="shared" si="57"/>
        <v>20.261627906976745</v>
      </c>
      <c r="F1895" s="10">
        <f t="shared" si="58"/>
        <v>38335</v>
      </c>
      <c r="G1895" s="4">
        <v>1892</v>
      </c>
      <c r="H1895" s="2">
        <v>50</v>
      </c>
      <c r="I1895" s="10">
        <f t="shared" si="53"/>
        <v>94600</v>
      </c>
      <c r="J1895" s="4">
        <v>1892</v>
      </c>
      <c r="K1895" s="11">
        <f t="shared" si="55"/>
        <v>51.321353065539114</v>
      </c>
      <c r="L1895" s="10">
        <f t="shared" si="56"/>
        <v>97100</v>
      </c>
      <c r="M1895" s="4">
        <v>1892</v>
      </c>
      <c r="N1895" s="2">
        <v>30</v>
      </c>
      <c r="O1895" s="10">
        <f t="shared" si="54"/>
        <v>56760</v>
      </c>
    </row>
    <row r="1896" spans="1:15" ht="15.75" customHeight="1" x14ac:dyDescent="0.2">
      <c r="A1896" s="1">
        <v>1893</v>
      </c>
      <c r="B1896" s="2">
        <v>30</v>
      </c>
      <c r="C1896" s="10">
        <f t="shared" si="52"/>
        <v>56790</v>
      </c>
      <c r="D1896" s="4">
        <v>1893</v>
      </c>
      <c r="E1896" s="14">
        <f t="shared" si="57"/>
        <v>20.261489698890649</v>
      </c>
      <c r="F1896" s="10">
        <f t="shared" si="58"/>
        <v>38355</v>
      </c>
      <c r="G1896" s="4">
        <v>1893</v>
      </c>
      <c r="H1896" s="2">
        <v>50</v>
      </c>
      <c r="I1896" s="10">
        <f t="shared" si="53"/>
        <v>94650</v>
      </c>
      <c r="J1896" s="4">
        <v>1893</v>
      </c>
      <c r="K1896" s="11">
        <f t="shared" si="55"/>
        <v>51.320655044902274</v>
      </c>
      <c r="L1896" s="10">
        <f t="shared" si="56"/>
        <v>97150</v>
      </c>
      <c r="M1896" s="4">
        <v>1893</v>
      </c>
      <c r="N1896" s="2">
        <v>30</v>
      </c>
      <c r="O1896" s="10">
        <f t="shared" si="54"/>
        <v>56790</v>
      </c>
    </row>
    <row r="1897" spans="1:15" ht="15.75" customHeight="1" x14ac:dyDescent="0.2">
      <c r="A1897" s="1">
        <v>1894</v>
      </c>
      <c r="B1897" s="2">
        <v>30</v>
      </c>
      <c r="C1897" s="10">
        <f t="shared" si="52"/>
        <v>56820</v>
      </c>
      <c r="D1897" s="4">
        <v>1894</v>
      </c>
      <c r="E1897" s="14">
        <f t="shared" si="57"/>
        <v>20.261351636747623</v>
      </c>
      <c r="F1897" s="10">
        <f t="shared" si="58"/>
        <v>38375</v>
      </c>
      <c r="G1897" s="4">
        <v>1894</v>
      </c>
      <c r="H1897" s="2">
        <v>50</v>
      </c>
      <c r="I1897" s="10">
        <f t="shared" si="53"/>
        <v>94700</v>
      </c>
      <c r="J1897" s="4">
        <v>1894</v>
      </c>
      <c r="K1897" s="11">
        <f t="shared" si="55"/>
        <v>51.319957761351638</v>
      </c>
      <c r="L1897" s="10">
        <f t="shared" si="56"/>
        <v>97200</v>
      </c>
      <c r="M1897" s="4">
        <v>1894</v>
      </c>
      <c r="N1897" s="2">
        <v>30</v>
      </c>
      <c r="O1897" s="10">
        <f t="shared" si="54"/>
        <v>56820</v>
      </c>
    </row>
    <row r="1898" spans="1:15" ht="15.75" customHeight="1" x14ac:dyDescent="0.2">
      <c r="A1898" s="1">
        <v>1895</v>
      </c>
      <c r="B1898" s="2">
        <v>30</v>
      </c>
      <c r="C1898" s="10">
        <f t="shared" si="52"/>
        <v>56850</v>
      </c>
      <c r="D1898" s="4">
        <v>1895</v>
      </c>
      <c r="E1898" s="14">
        <f t="shared" si="57"/>
        <v>20.261213720316622</v>
      </c>
      <c r="F1898" s="10">
        <f t="shared" si="58"/>
        <v>38395</v>
      </c>
      <c r="G1898" s="4">
        <v>1895</v>
      </c>
      <c r="H1898" s="2">
        <v>50</v>
      </c>
      <c r="I1898" s="10">
        <f t="shared" si="53"/>
        <v>94750</v>
      </c>
      <c r="J1898" s="4">
        <v>1895</v>
      </c>
      <c r="K1898" s="11">
        <f t="shared" si="55"/>
        <v>51.319261213720317</v>
      </c>
      <c r="L1898" s="10">
        <f t="shared" si="56"/>
        <v>97250</v>
      </c>
      <c r="M1898" s="4">
        <v>1895</v>
      </c>
      <c r="N1898" s="2">
        <v>30</v>
      </c>
      <c r="O1898" s="10">
        <f t="shared" si="54"/>
        <v>56850</v>
      </c>
    </row>
    <row r="1899" spans="1:15" ht="15.75" customHeight="1" x14ac:dyDescent="0.2">
      <c r="A1899" s="1">
        <v>1896</v>
      </c>
      <c r="B1899" s="2">
        <v>30</v>
      </c>
      <c r="C1899" s="10">
        <f t="shared" si="52"/>
        <v>56880</v>
      </c>
      <c r="D1899" s="4">
        <v>1896</v>
      </c>
      <c r="E1899" s="14">
        <f t="shared" si="57"/>
        <v>20.26107594936709</v>
      </c>
      <c r="F1899" s="10">
        <f t="shared" si="58"/>
        <v>38415</v>
      </c>
      <c r="G1899" s="4">
        <v>1896</v>
      </c>
      <c r="H1899" s="2">
        <v>50</v>
      </c>
      <c r="I1899" s="10">
        <f t="shared" si="53"/>
        <v>94800</v>
      </c>
      <c r="J1899" s="4">
        <v>1896</v>
      </c>
      <c r="K1899" s="11">
        <f t="shared" si="55"/>
        <v>51.31856540084388</v>
      </c>
      <c r="L1899" s="10">
        <f t="shared" si="56"/>
        <v>97300</v>
      </c>
      <c r="M1899" s="4">
        <v>1896</v>
      </c>
      <c r="N1899" s="2">
        <v>30</v>
      </c>
      <c r="O1899" s="10">
        <f t="shared" si="54"/>
        <v>56880</v>
      </c>
    </row>
    <row r="1900" spans="1:15" ht="15.75" customHeight="1" x14ac:dyDescent="0.2">
      <c r="A1900" s="1">
        <v>1897</v>
      </c>
      <c r="B1900" s="2">
        <v>30</v>
      </c>
      <c r="C1900" s="10">
        <f t="shared" si="52"/>
        <v>56910</v>
      </c>
      <c r="D1900" s="4">
        <v>1897</v>
      </c>
      <c r="E1900" s="14">
        <f t="shared" si="57"/>
        <v>20.260938323668952</v>
      </c>
      <c r="F1900" s="10">
        <f t="shared" si="58"/>
        <v>38435</v>
      </c>
      <c r="G1900" s="4">
        <v>1897</v>
      </c>
      <c r="H1900" s="2">
        <v>50</v>
      </c>
      <c r="I1900" s="10">
        <f t="shared" si="53"/>
        <v>94850</v>
      </c>
      <c r="J1900" s="4">
        <v>1897</v>
      </c>
      <c r="K1900" s="11">
        <f t="shared" si="55"/>
        <v>51.317870321560356</v>
      </c>
      <c r="L1900" s="10">
        <f t="shared" si="56"/>
        <v>97350</v>
      </c>
      <c r="M1900" s="4">
        <v>1897</v>
      </c>
      <c r="N1900" s="2">
        <v>30</v>
      </c>
      <c r="O1900" s="10">
        <f t="shared" si="54"/>
        <v>56910</v>
      </c>
    </row>
    <row r="1901" spans="1:15" ht="15.75" customHeight="1" x14ac:dyDescent="0.2">
      <c r="A1901" s="1">
        <v>1898</v>
      </c>
      <c r="B1901" s="2">
        <v>30</v>
      </c>
      <c r="C1901" s="10">
        <f t="shared" si="52"/>
        <v>56940</v>
      </c>
      <c r="D1901" s="4">
        <v>1898</v>
      </c>
      <c r="E1901" s="14">
        <f t="shared" si="57"/>
        <v>20.260800842992623</v>
      </c>
      <c r="F1901" s="10">
        <f t="shared" si="58"/>
        <v>38455</v>
      </c>
      <c r="G1901" s="4">
        <v>1898</v>
      </c>
      <c r="H1901" s="2">
        <v>50</v>
      </c>
      <c r="I1901" s="10">
        <f t="shared" si="53"/>
        <v>94900</v>
      </c>
      <c r="J1901" s="4">
        <v>1898</v>
      </c>
      <c r="K1901" s="11">
        <f t="shared" si="55"/>
        <v>51.317175974710224</v>
      </c>
      <c r="L1901" s="10">
        <f t="shared" si="56"/>
        <v>97400</v>
      </c>
      <c r="M1901" s="4">
        <v>1898</v>
      </c>
      <c r="N1901" s="2">
        <v>30</v>
      </c>
      <c r="O1901" s="10">
        <f t="shared" si="54"/>
        <v>56940</v>
      </c>
    </row>
    <row r="1902" spans="1:15" ht="15.75" customHeight="1" x14ac:dyDescent="0.2">
      <c r="A1902" s="1">
        <v>1899</v>
      </c>
      <c r="B1902" s="2">
        <v>30</v>
      </c>
      <c r="C1902" s="10">
        <f t="shared" si="52"/>
        <v>56970</v>
      </c>
      <c r="D1902" s="4">
        <v>1899</v>
      </c>
      <c r="E1902" s="14">
        <f t="shared" si="57"/>
        <v>20.260663507109005</v>
      </c>
      <c r="F1902" s="10">
        <f t="shared" si="58"/>
        <v>38475</v>
      </c>
      <c r="G1902" s="4">
        <v>1899</v>
      </c>
      <c r="H1902" s="2">
        <v>50</v>
      </c>
      <c r="I1902" s="10">
        <f t="shared" si="53"/>
        <v>94950</v>
      </c>
      <c r="J1902" s="4">
        <v>1899</v>
      </c>
      <c r="K1902" s="11">
        <f t="shared" si="55"/>
        <v>51.316482359136387</v>
      </c>
      <c r="L1902" s="10">
        <f t="shared" si="56"/>
        <v>97450</v>
      </c>
      <c r="M1902" s="4">
        <v>1899</v>
      </c>
      <c r="N1902" s="2">
        <v>30</v>
      </c>
      <c r="O1902" s="10">
        <f t="shared" si="54"/>
        <v>56970</v>
      </c>
    </row>
    <row r="1903" spans="1:15" ht="15.75" customHeight="1" x14ac:dyDescent="0.2">
      <c r="A1903" s="1">
        <v>1900</v>
      </c>
      <c r="B1903" s="2">
        <v>30</v>
      </c>
      <c r="C1903" s="10">
        <f t="shared" si="52"/>
        <v>57000</v>
      </c>
      <c r="D1903" s="4">
        <v>1900</v>
      </c>
      <c r="E1903" s="14">
        <f t="shared" si="57"/>
        <v>20.260526315789473</v>
      </c>
      <c r="F1903" s="10">
        <f t="shared" si="58"/>
        <v>38495</v>
      </c>
      <c r="G1903" s="4">
        <v>1900</v>
      </c>
      <c r="H1903" s="2">
        <v>50</v>
      </c>
      <c r="I1903" s="10">
        <f t="shared" si="53"/>
        <v>95000</v>
      </c>
      <c r="J1903" s="4">
        <v>1900</v>
      </c>
      <c r="K1903" s="11">
        <f t="shared" si="55"/>
        <v>51.315789473684212</v>
      </c>
      <c r="L1903" s="10">
        <f t="shared" si="56"/>
        <v>97500</v>
      </c>
      <c r="M1903" s="4">
        <v>1900</v>
      </c>
      <c r="N1903" s="2">
        <v>30</v>
      </c>
      <c r="O1903" s="10">
        <f t="shared" si="54"/>
        <v>57000</v>
      </c>
    </row>
    <row r="1904" spans="1:15" ht="15.75" customHeight="1" x14ac:dyDescent="0.2">
      <c r="A1904" s="1">
        <v>1901</v>
      </c>
      <c r="B1904" s="2">
        <v>30</v>
      </c>
      <c r="C1904" s="10">
        <f t="shared" si="52"/>
        <v>57030</v>
      </c>
      <c r="D1904" s="4">
        <v>1901</v>
      </c>
      <c r="E1904" s="14">
        <f t="shared" si="57"/>
        <v>20.260389268805891</v>
      </c>
      <c r="F1904" s="10">
        <f t="shared" si="58"/>
        <v>38515</v>
      </c>
      <c r="G1904" s="4">
        <v>1901</v>
      </c>
      <c r="H1904" s="2">
        <v>50</v>
      </c>
      <c r="I1904" s="10">
        <f t="shared" si="53"/>
        <v>95050</v>
      </c>
      <c r="J1904" s="4">
        <v>1901</v>
      </c>
      <c r="K1904" s="11">
        <f t="shared" si="55"/>
        <v>51.31509731720147</v>
      </c>
      <c r="L1904" s="10">
        <f t="shared" si="56"/>
        <v>97550</v>
      </c>
      <c r="M1904" s="4">
        <v>1901</v>
      </c>
      <c r="N1904" s="2">
        <v>30</v>
      </c>
      <c r="O1904" s="10">
        <f t="shared" si="54"/>
        <v>57030</v>
      </c>
    </row>
    <row r="1905" spans="1:15" ht="15.75" customHeight="1" x14ac:dyDescent="0.2">
      <c r="A1905" s="1">
        <v>1902</v>
      </c>
      <c r="B1905" s="2">
        <v>30</v>
      </c>
      <c r="C1905" s="10">
        <f t="shared" si="52"/>
        <v>57060</v>
      </c>
      <c r="D1905" s="4">
        <v>1902</v>
      </c>
      <c r="E1905" s="14">
        <f t="shared" si="57"/>
        <v>20.260252365930601</v>
      </c>
      <c r="F1905" s="10">
        <f t="shared" si="58"/>
        <v>38535</v>
      </c>
      <c r="G1905" s="4">
        <v>1902</v>
      </c>
      <c r="H1905" s="2">
        <v>50</v>
      </c>
      <c r="I1905" s="10">
        <f t="shared" si="53"/>
        <v>95100</v>
      </c>
      <c r="J1905" s="4">
        <v>1902</v>
      </c>
      <c r="K1905" s="11">
        <f t="shared" si="55"/>
        <v>51.314405888538381</v>
      </c>
      <c r="L1905" s="10">
        <f t="shared" si="56"/>
        <v>97600</v>
      </c>
      <c r="M1905" s="4">
        <v>1902</v>
      </c>
      <c r="N1905" s="2">
        <v>30</v>
      </c>
      <c r="O1905" s="10">
        <f t="shared" si="54"/>
        <v>57060</v>
      </c>
    </row>
    <row r="1906" spans="1:15" ht="15.75" customHeight="1" x14ac:dyDescent="0.2">
      <c r="A1906" s="1">
        <v>1903</v>
      </c>
      <c r="B1906" s="2">
        <v>30</v>
      </c>
      <c r="C1906" s="10">
        <f t="shared" si="52"/>
        <v>57090</v>
      </c>
      <c r="D1906" s="4">
        <v>1903</v>
      </c>
      <c r="E1906" s="14">
        <f t="shared" si="57"/>
        <v>20.260115606936417</v>
      </c>
      <c r="F1906" s="10">
        <f t="shared" si="58"/>
        <v>38555</v>
      </c>
      <c r="G1906" s="4">
        <v>1903</v>
      </c>
      <c r="H1906" s="2">
        <v>50</v>
      </c>
      <c r="I1906" s="10">
        <f t="shared" si="53"/>
        <v>95150</v>
      </c>
      <c r="J1906" s="4">
        <v>1903</v>
      </c>
      <c r="K1906" s="11">
        <f t="shared" si="55"/>
        <v>51.313715186547554</v>
      </c>
      <c r="L1906" s="10">
        <f t="shared" si="56"/>
        <v>97650</v>
      </c>
      <c r="M1906" s="4">
        <v>1903</v>
      </c>
      <c r="N1906" s="2">
        <v>30</v>
      </c>
      <c r="O1906" s="10">
        <f t="shared" si="54"/>
        <v>57090</v>
      </c>
    </row>
    <row r="1907" spans="1:15" ht="15.75" customHeight="1" x14ac:dyDescent="0.2">
      <c r="A1907" s="1">
        <v>1904</v>
      </c>
      <c r="B1907" s="2">
        <v>30</v>
      </c>
      <c r="C1907" s="10">
        <f t="shared" si="52"/>
        <v>57120</v>
      </c>
      <c r="D1907" s="4">
        <v>1904</v>
      </c>
      <c r="E1907" s="14">
        <f t="shared" si="57"/>
        <v>20.25997899159664</v>
      </c>
      <c r="F1907" s="10">
        <f t="shared" si="58"/>
        <v>38575</v>
      </c>
      <c r="G1907" s="4">
        <v>1904</v>
      </c>
      <c r="H1907" s="2">
        <v>50</v>
      </c>
      <c r="I1907" s="10">
        <f t="shared" si="53"/>
        <v>95200</v>
      </c>
      <c r="J1907" s="4">
        <v>1904</v>
      </c>
      <c r="K1907" s="11">
        <f t="shared" si="55"/>
        <v>51.313025210084035</v>
      </c>
      <c r="L1907" s="10">
        <f t="shared" si="56"/>
        <v>97700</v>
      </c>
      <c r="M1907" s="4">
        <v>1904</v>
      </c>
      <c r="N1907" s="2">
        <v>30</v>
      </c>
      <c r="O1907" s="10">
        <f t="shared" si="54"/>
        <v>57120</v>
      </c>
    </row>
    <row r="1908" spans="1:15" ht="15.75" customHeight="1" x14ac:dyDescent="0.2">
      <c r="A1908" s="1">
        <v>1905</v>
      </c>
      <c r="B1908" s="2">
        <v>30</v>
      </c>
      <c r="C1908" s="10">
        <f t="shared" si="52"/>
        <v>57150</v>
      </c>
      <c r="D1908" s="4">
        <v>1905</v>
      </c>
      <c r="E1908" s="14">
        <f t="shared" si="57"/>
        <v>20.259842519685041</v>
      </c>
      <c r="F1908" s="10">
        <f t="shared" si="58"/>
        <v>38595</v>
      </c>
      <c r="G1908" s="4">
        <v>1905</v>
      </c>
      <c r="H1908" s="2">
        <v>50</v>
      </c>
      <c r="I1908" s="10">
        <f t="shared" si="53"/>
        <v>95250</v>
      </c>
      <c r="J1908" s="4">
        <v>1905</v>
      </c>
      <c r="K1908" s="11">
        <f t="shared" si="55"/>
        <v>51.312335958005249</v>
      </c>
      <c r="L1908" s="10">
        <f t="shared" si="56"/>
        <v>97750</v>
      </c>
      <c r="M1908" s="4">
        <v>1905</v>
      </c>
      <c r="N1908" s="2">
        <v>30</v>
      </c>
      <c r="O1908" s="10">
        <f t="shared" si="54"/>
        <v>57150</v>
      </c>
    </row>
    <row r="1909" spans="1:15" ht="15.75" customHeight="1" x14ac:dyDescent="0.2">
      <c r="A1909" s="1">
        <v>1906</v>
      </c>
      <c r="B1909" s="2">
        <v>30</v>
      </c>
      <c r="C1909" s="10">
        <f t="shared" si="52"/>
        <v>57180</v>
      </c>
      <c r="D1909" s="4">
        <v>1906</v>
      </c>
      <c r="E1909" s="14">
        <f t="shared" si="57"/>
        <v>20.259706190975866</v>
      </c>
      <c r="F1909" s="10">
        <f t="shared" si="58"/>
        <v>38615</v>
      </c>
      <c r="G1909" s="4">
        <v>1906</v>
      </c>
      <c r="H1909" s="2">
        <v>50</v>
      </c>
      <c r="I1909" s="10">
        <f t="shared" si="53"/>
        <v>95300</v>
      </c>
      <c r="J1909" s="4">
        <v>1906</v>
      </c>
      <c r="K1909" s="11">
        <f t="shared" si="55"/>
        <v>51.311647429171039</v>
      </c>
      <c r="L1909" s="10">
        <f t="shared" si="56"/>
        <v>97800</v>
      </c>
      <c r="M1909" s="4">
        <v>1906</v>
      </c>
      <c r="N1909" s="2">
        <v>30</v>
      </c>
      <c r="O1909" s="10">
        <f t="shared" si="54"/>
        <v>57180</v>
      </c>
    </row>
    <row r="1910" spans="1:15" ht="15.75" customHeight="1" x14ac:dyDescent="0.2">
      <c r="A1910" s="1">
        <v>1907</v>
      </c>
      <c r="B1910" s="2">
        <v>30</v>
      </c>
      <c r="C1910" s="10">
        <f t="shared" si="52"/>
        <v>57210</v>
      </c>
      <c r="D1910" s="4">
        <v>1907</v>
      </c>
      <c r="E1910" s="14">
        <f t="shared" si="57"/>
        <v>20.259570005243837</v>
      </c>
      <c r="F1910" s="10">
        <f t="shared" si="58"/>
        <v>38635</v>
      </c>
      <c r="G1910" s="4">
        <v>1907</v>
      </c>
      <c r="H1910" s="2">
        <v>50</v>
      </c>
      <c r="I1910" s="10">
        <f t="shared" si="53"/>
        <v>95350</v>
      </c>
      <c r="J1910" s="4">
        <v>1907</v>
      </c>
      <c r="K1910" s="11">
        <f t="shared" si="55"/>
        <v>51.310959622443626</v>
      </c>
      <c r="L1910" s="10">
        <f t="shared" si="56"/>
        <v>97850</v>
      </c>
      <c r="M1910" s="4">
        <v>1907</v>
      </c>
      <c r="N1910" s="2">
        <v>30</v>
      </c>
      <c r="O1910" s="10">
        <f t="shared" si="54"/>
        <v>57210</v>
      </c>
    </row>
    <row r="1911" spans="1:15" ht="15.75" customHeight="1" x14ac:dyDescent="0.2">
      <c r="A1911" s="1">
        <v>1908</v>
      </c>
      <c r="B1911" s="2">
        <v>30</v>
      </c>
      <c r="C1911" s="10">
        <f t="shared" si="52"/>
        <v>57240</v>
      </c>
      <c r="D1911" s="4">
        <v>1908</v>
      </c>
      <c r="E1911" s="14">
        <f t="shared" si="57"/>
        <v>20.259433962264151</v>
      </c>
      <c r="F1911" s="10">
        <f t="shared" si="58"/>
        <v>38655</v>
      </c>
      <c r="G1911" s="4">
        <v>1908</v>
      </c>
      <c r="H1911" s="2">
        <v>50</v>
      </c>
      <c r="I1911" s="10">
        <f t="shared" si="53"/>
        <v>95400</v>
      </c>
      <c r="J1911" s="4">
        <v>1908</v>
      </c>
      <c r="K1911" s="11">
        <f t="shared" si="55"/>
        <v>51.310272536687634</v>
      </c>
      <c r="L1911" s="10">
        <f t="shared" si="56"/>
        <v>97900</v>
      </c>
      <c r="M1911" s="4">
        <v>1908</v>
      </c>
      <c r="N1911" s="2">
        <v>30</v>
      </c>
      <c r="O1911" s="10">
        <f t="shared" si="54"/>
        <v>57240</v>
      </c>
    </row>
    <row r="1912" spans="1:15" ht="15.75" customHeight="1" x14ac:dyDescent="0.2">
      <c r="A1912" s="1">
        <v>1909</v>
      </c>
      <c r="B1912" s="2">
        <v>30</v>
      </c>
      <c r="C1912" s="10">
        <f t="shared" si="52"/>
        <v>57270</v>
      </c>
      <c r="D1912" s="4">
        <v>1909</v>
      </c>
      <c r="E1912" s="14">
        <f t="shared" si="57"/>
        <v>20.259298061812466</v>
      </c>
      <c r="F1912" s="10">
        <f t="shared" si="58"/>
        <v>38675</v>
      </c>
      <c r="G1912" s="4">
        <v>1909</v>
      </c>
      <c r="H1912" s="2">
        <v>50</v>
      </c>
      <c r="I1912" s="10">
        <f t="shared" si="53"/>
        <v>95450</v>
      </c>
      <c r="J1912" s="4">
        <v>1909</v>
      </c>
      <c r="K1912" s="11">
        <f t="shared" si="55"/>
        <v>51.309586170770039</v>
      </c>
      <c r="L1912" s="10">
        <f t="shared" si="56"/>
        <v>97950</v>
      </c>
      <c r="M1912" s="4">
        <v>1909</v>
      </c>
      <c r="N1912" s="2">
        <v>30</v>
      </c>
      <c r="O1912" s="10">
        <f t="shared" si="54"/>
        <v>57270</v>
      </c>
    </row>
    <row r="1913" spans="1:15" ht="15.75" customHeight="1" x14ac:dyDescent="0.2">
      <c r="A1913" s="1">
        <v>1910</v>
      </c>
      <c r="B1913" s="2">
        <v>30</v>
      </c>
      <c r="C1913" s="10">
        <f t="shared" si="52"/>
        <v>57300</v>
      </c>
      <c r="D1913" s="4">
        <v>1910</v>
      </c>
      <c r="E1913" s="14">
        <f t="shared" si="57"/>
        <v>20.259162303664922</v>
      </c>
      <c r="F1913" s="10">
        <f t="shared" si="58"/>
        <v>38695</v>
      </c>
      <c r="G1913" s="4">
        <v>1910</v>
      </c>
      <c r="H1913" s="2">
        <v>50</v>
      </c>
      <c r="I1913" s="10">
        <f t="shared" si="53"/>
        <v>95500</v>
      </c>
      <c r="J1913" s="4">
        <v>1910</v>
      </c>
      <c r="K1913" s="11">
        <f t="shared" si="55"/>
        <v>51.308900523560212</v>
      </c>
      <c r="L1913" s="10">
        <f t="shared" si="56"/>
        <v>98000</v>
      </c>
      <c r="M1913" s="4">
        <v>1910</v>
      </c>
      <c r="N1913" s="2">
        <v>30</v>
      </c>
      <c r="O1913" s="10">
        <f t="shared" si="54"/>
        <v>57300</v>
      </c>
    </row>
    <row r="1914" spans="1:15" ht="15.75" customHeight="1" x14ac:dyDescent="0.2">
      <c r="A1914" s="1">
        <v>1911</v>
      </c>
      <c r="B1914" s="2">
        <v>30</v>
      </c>
      <c r="C1914" s="10">
        <f t="shared" si="52"/>
        <v>57330</v>
      </c>
      <c r="D1914" s="4">
        <v>1911</v>
      </c>
      <c r="E1914" s="14">
        <f t="shared" si="57"/>
        <v>20.259026687598116</v>
      </c>
      <c r="F1914" s="10">
        <f t="shared" si="58"/>
        <v>38715</v>
      </c>
      <c r="G1914" s="4">
        <v>1911</v>
      </c>
      <c r="H1914" s="2">
        <v>50</v>
      </c>
      <c r="I1914" s="10">
        <f t="shared" si="53"/>
        <v>95550</v>
      </c>
      <c r="J1914" s="4">
        <v>1911</v>
      </c>
      <c r="K1914" s="11">
        <f t="shared" si="55"/>
        <v>51.30821559392988</v>
      </c>
      <c r="L1914" s="10">
        <f t="shared" si="56"/>
        <v>98050</v>
      </c>
      <c r="M1914" s="4">
        <v>1911</v>
      </c>
      <c r="N1914" s="2">
        <v>30</v>
      </c>
      <c r="O1914" s="10">
        <f t="shared" si="54"/>
        <v>57330</v>
      </c>
    </row>
    <row r="1915" spans="1:15" ht="15.75" customHeight="1" x14ac:dyDescent="0.2">
      <c r="A1915" s="1">
        <v>1912</v>
      </c>
      <c r="B1915" s="2">
        <v>30</v>
      </c>
      <c r="C1915" s="10">
        <f t="shared" si="52"/>
        <v>57360</v>
      </c>
      <c r="D1915" s="4">
        <v>1912</v>
      </c>
      <c r="E1915" s="14">
        <f t="shared" si="57"/>
        <v>20.25889121338912</v>
      </c>
      <c r="F1915" s="10">
        <f t="shared" si="58"/>
        <v>38735</v>
      </c>
      <c r="G1915" s="4">
        <v>1912</v>
      </c>
      <c r="H1915" s="2">
        <v>50</v>
      </c>
      <c r="I1915" s="10">
        <f t="shared" si="53"/>
        <v>95600</v>
      </c>
      <c r="J1915" s="4">
        <v>1912</v>
      </c>
      <c r="K1915" s="11">
        <f t="shared" si="55"/>
        <v>51.30753138075314</v>
      </c>
      <c r="L1915" s="10">
        <f t="shared" si="56"/>
        <v>98100</v>
      </c>
      <c r="M1915" s="4">
        <v>1912</v>
      </c>
      <c r="N1915" s="2">
        <v>30</v>
      </c>
      <c r="O1915" s="10">
        <f t="shared" si="54"/>
        <v>57360</v>
      </c>
    </row>
    <row r="1916" spans="1:15" ht="15.75" customHeight="1" x14ac:dyDescent="0.2">
      <c r="A1916" s="1">
        <v>1913</v>
      </c>
      <c r="B1916" s="2">
        <v>30</v>
      </c>
      <c r="C1916" s="10">
        <f t="shared" si="52"/>
        <v>57390</v>
      </c>
      <c r="D1916" s="4">
        <v>1913</v>
      </c>
      <c r="E1916" s="14">
        <f t="shared" si="57"/>
        <v>20.258755880815475</v>
      </c>
      <c r="F1916" s="10">
        <f t="shared" si="58"/>
        <v>38755</v>
      </c>
      <c r="G1916" s="4">
        <v>1913</v>
      </c>
      <c r="H1916" s="2">
        <v>50</v>
      </c>
      <c r="I1916" s="10">
        <f t="shared" si="53"/>
        <v>95650</v>
      </c>
      <c r="J1916" s="4">
        <v>1913</v>
      </c>
      <c r="K1916" s="11">
        <f t="shared" si="55"/>
        <v>51.306847882906432</v>
      </c>
      <c r="L1916" s="10">
        <f t="shared" si="56"/>
        <v>98150</v>
      </c>
      <c r="M1916" s="4">
        <v>1913</v>
      </c>
      <c r="N1916" s="2">
        <v>30</v>
      </c>
      <c r="O1916" s="10">
        <f t="shared" si="54"/>
        <v>57390</v>
      </c>
    </row>
    <row r="1917" spans="1:15" ht="15.75" customHeight="1" x14ac:dyDescent="0.2">
      <c r="A1917" s="1">
        <v>1914</v>
      </c>
      <c r="B1917" s="2">
        <v>30</v>
      </c>
      <c r="C1917" s="10">
        <f t="shared" si="52"/>
        <v>57420</v>
      </c>
      <c r="D1917" s="4">
        <v>1914</v>
      </c>
      <c r="E1917" s="14">
        <f t="shared" si="57"/>
        <v>20.258620689655171</v>
      </c>
      <c r="F1917" s="10">
        <f t="shared" si="58"/>
        <v>38775</v>
      </c>
      <c r="G1917" s="4">
        <v>1914</v>
      </c>
      <c r="H1917" s="2">
        <v>50</v>
      </c>
      <c r="I1917" s="10">
        <f t="shared" si="53"/>
        <v>95700</v>
      </c>
      <c r="J1917" s="4">
        <v>1914</v>
      </c>
      <c r="K1917" s="11">
        <f t="shared" si="55"/>
        <v>51.306165099268547</v>
      </c>
      <c r="L1917" s="10">
        <f t="shared" si="56"/>
        <v>98200</v>
      </c>
      <c r="M1917" s="4">
        <v>1914</v>
      </c>
      <c r="N1917" s="2">
        <v>30</v>
      </c>
      <c r="O1917" s="10">
        <f t="shared" si="54"/>
        <v>57420</v>
      </c>
    </row>
    <row r="1918" spans="1:15" ht="15.75" customHeight="1" x14ac:dyDescent="0.2">
      <c r="A1918" s="1">
        <v>1915</v>
      </c>
      <c r="B1918" s="2">
        <v>30</v>
      </c>
      <c r="C1918" s="10">
        <f t="shared" si="52"/>
        <v>57450</v>
      </c>
      <c r="D1918" s="4">
        <v>1915</v>
      </c>
      <c r="E1918" s="14">
        <f t="shared" si="57"/>
        <v>20.258485639686683</v>
      </c>
      <c r="F1918" s="10">
        <f t="shared" si="58"/>
        <v>38795</v>
      </c>
      <c r="G1918" s="4">
        <v>1915</v>
      </c>
      <c r="H1918" s="2">
        <v>50</v>
      </c>
      <c r="I1918" s="10">
        <f t="shared" si="53"/>
        <v>95750</v>
      </c>
      <c r="J1918" s="4">
        <v>1915</v>
      </c>
      <c r="K1918" s="11">
        <f t="shared" si="55"/>
        <v>51.30548302872063</v>
      </c>
      <c r="L1918" s="10">
        <f t="shared" si="56"/>
        <v>98250</v>
      </c>
      <c r="M1918" s="4">
        <v>1915</v>
      </c>
      <c r="N1918" s="2">
        <v>30</v>
      </c>
      <c r="O1918" s="10">
        <f t="shared" si="54"/>
        <v>57450</v>
      </c>
    </row>
    <row r="1919" spans="1:15" ht="15.75" customHeight="1" x14ac:dyDescent="0.2">
      <c r="A1919" s="1">
        <v>1916</v>
      </c>
      <c r="B1919" s="2">
        <v>30</v>
      </c>
      <c r="C1919" s="10">
        <f t="shared" si="52"/>
        <v>57480</v>
      </c>
      <c r="D1919" s="4">
        <v>1916</v>
      </c>
      <c r="E1919" s="14">
        <f t="shared" si="57"/>
        <v>20.258350730688935</v>
      </c>
      <c r="F1919" s="10">
        <f t="shared" si="58"/>
        <v>38815</v>
      </c>
      <c r="G1919" s="4">
        <v>1916</v>
      </c>
      <c r="H1919" s="2">
        <v>50</v>
      </c>
      <c r="I1919" s="10">
        <f t="shared" si="53"/>
        <v>95800</v>
      </c>
      <c r="J1919" s="4">
        <v>1916</v>
      </c>
      <c r="K1919" s="11">
        <f t="shared" si="55"/>
        <v>51.304801670146141</v>
      </c>
      <c r="L1919" s="10">
        <f t="shared" si="56"/>
        <v>98300</v>
      </c>
      <c r="M1919" s="4">
        <v>1916</v>
      </c>
      <c r="N1919" s="2">
        <v>30</v>
      </c>
      <c r="O1919" s="10">
        <f t="shared" si="54"/>
        <v>57480</v>
      </c>
    </row>
    <row r="1920" spans="1:15" ht="15.75" customHeight="1" x14ac:dyDescent="0.2">
      <c r="A1920" s="1">
        <v>1917</v>
      </c>
      <c r="B1920" s="2">
        <v>30</v>
      </c>
      <c r="C1920" s="10">
        <f t="shared" si="52"/>
        <v>57510</v>
      </c>
      <c r="D1920" s="4">
        <v>1917</v>
      </c>
      <c r="E1920" s="14">
        <f t="shared" si="57"/>
        <v>20.258215962441316</v>
      </c>
      <c r="F1920" s="10">
        <f t="shared" si="58"/>
        <v>38835</v>
      </c>
      <c r="G1920" s="4">
        <v>1917</v>
      </c>
      <c r="H1920" s="2">
        <v>50</v>
      </c>
      <c r="I1920" s="10">
        <f t="shared" si="53"/>
        <v>95850</v>
      </c>
      <c r="J1920" s="4">
        <v>1917</v>
      </c>
      <c r="K1920" s="11">
        <f t="shared" si="55"/>
        <v>51.304121022430884</v>
      </c>
      <c r="L1920" s="10">
        <f t="shared" si="56"/>
        <v>98350</v>
      </c>
      <c r="M1920" s="4">
        <v>1917</v>
      </c>
      <c r="N1920" s="2">
        <v>30</v>
      </c>
      <c r="O1920" s="10">
        <f t="shared" si="54"/>
        <v>57510</v>
      </c>
    </row>
    <row r="1921" spans="1:15" ht="15.75" customHeight="1" x14ac:dyDescent="0.2">
      <c r="A1921" s="1">
        <v>1918</v>
      </c>
      <c r="B1921" s="2">
        <v>30</v>
      </c>
      <c r="C1921" s="10">
        <f t="shared" si="52"/>
        <v>57540</v>
      </c>
      <c r="D1921" s="4">
        <v>1918</v>
      </c>
      <c r="E1921" s="14">
        <f t="shared" si="57"/>
        <v>20.25808133472367</v>
      </c>
      <c r="F1921" s="10">
        <f t="shared" si="58"/>
        <v>38855</v>
      </c>
      <c r="G1921" s="4">
        <v>1918</v>
      </c>
      <c r="H1921" s="2">
        <v>50</v>
      </c>
      <c r="I1921" s="10">
        <f t="shared" si="53"/>
        <v>95900</v>
      </c>
      <c r="J1921" s="4">
        <v>1918</v>
      </c>
      <c r="K1921" s="11">
        <f t="shared" si="55"/>
        <v>51.303441084462982</v>
      </c>
      <c r="L1921" s="10">
        <f t="shared" si="56"/>
        <v>98400</v>
      </c>
      <c r="M1921" s="4">
        <v>1918</v>
      </c>
      <c r="N1921" s="2">
        <v>30</v>
      </c>
      <c r="O1921" s="10">
        <f t="shared" si="54"/>
        <v>57540</v>
      </c>
    </row>
    <row r="1922" spans="1:15" ht="15.75" customHeight="1" x14ac:dyDescent="0.2">
      <c r="A1922" s="1">
        <v>1919</v>
      </c>
      <c r="B1922" s="2">
        <v>30</v>
      </c>
      <c r="C1922" s="10">
        <f t="shared" si="52"/>
        <v>57570</v>
      </c>
      <c r="D1922" s="4">
        <v>1919</v>
      </c>
      <c r="E1922" s="14">
        <f t="shared" si="57"/>
        <v>20.257946847316312</v>
      </c>
      <c r="F1922" s="10">
        <f t="shared" si="58"/>
        <v>38875</v>
      </c>
      <c r="G1922" s="4">
        <v>1919</v>
      </c>
      <c r="H1922" s="2">
        <v>50</v>
      </c>
      <c r="I1922" s="10">
        <f t="shared" si="53"/>
        <v>95950</v>
      </c>
      <c r="J1922" s="4">
        <v>1919</v>
      </c>
      <c r="K1922" s="11">
        <f t="shared" si="55"/>
        <v>51.302761855132879</v>
      </c>
      <c r="L1922" s="10">
        <f t="shared" si="56"/>
        <v>98450</v>
      </c>
      <c r="M1922" s="4">
        <v>1919</v>
      </c>
      <c r="N1922" s="2">
        <v>30</v>
      </c>
      <c r="O1922" s="10">
        <f t="shared" si="54"/>
        <v>57570</v>
      </c>
    </row>
    <row r="1923" spans="1:15" ht="15.75" customHeight="1" x14ac:dyDescent="0.2">
      <c r="A1923" s="1">
        <v>1920</v>
      </c>
      <c r="B1923" s="2">
        <v>30</v>
      </c>
      <c r="C1923" s="10">
        <f t="shared" si="52"/>
        <v>57600</v>
      </c>
      <c r="D1923" s="4">
        <v>1920</v>
      </c>
      <c r="E1923" s="14">
        <f t="shared" si="57"/>
        <v>20.2578125</v>
      </c>
      <c r="F1923" s="10">
        <f t="shared" si="58"/>
        <v>38895</v>
      </c>
      <c r="G1923" s="4">
        <v>1920</v>
      </c>
      <c r="H1923" s="2">
        <v>50</v>
      </c>
      <c r="I1923" s="10">
        <f t="shared" si="53"/>
        <v>96000</v>
      </c>
      <c r="J1923" s="4">
        <v>1920</v>
      </c>
      <c r="K1923" s="11">
        <f t="shared" si="55"/>
        <v>51.302083333333336</v>
      </c>
      <c r="L1923" s="10">
        <f t="shared" si="56"/>
        <v>98500</v>
      </c>
      <c r="M1923" s="4">
        <v>1920</v>
      </c>
      <c r="N1923" s="2">
        <v>30</v>
      </c>
      <c r="O1923" s="10">
        <f t="shared" si="54"/>
        <v>57600</v>
      </c>
    </row>
    <row r="1924" spans="1:15" ht="15.75" customHeight="1" x14ac:dyDescent="0.2">
      <c r="A1924" s="1">
        <v>1921</v>
      </c>
      <c r="B1924" s="2">
        <v>30</v>
      </c>
      <c r="C1924" s="10">
        <f t="shared" si="52"/>
        <v>57630</v>
      </c>
      <c r="D1924" s="4">
        <v>1921</v>
      </c>
      <c r="E1924" s="14">
        <f t="shared" si="57"/>
        <v>20.257678292555962</v>
      </c>
      <c r="F1924" s="10">
        <f t="shared" si="58"/>
        <v>38915</v>
      </c>
      <c r="G1924" s="4">
        <v>1921</v>
      </c>
      <c r="H1924" s="2">
        <v>50</v>
      </c>
      <c r="I1924" s="10">
        <f t="shared" si="53"/>
        <v>96050</v>
      </c>
      <c r="J1924" s="4">
        <v>1921</v>
      </c>
      <c r="K1924" s="11">
        <f t="shared" si="55"/>
        <v>51.301405517959395</v>
      </c>
      <c r="L1924" s="10">
        <f t="shared" si="56"/>
        <v>98550</v>
      </c>
      <c r="M1924" s="4">
        <v>1921</v>
      </c>
      <c r="N1924" s="2">
        <v>30</v>
      </c>
      <c r="O1924" s="10">
        <f t="shared" si="54"/>
        <v>57630</v>
      </c>
    </row>
    <row r="1925" spans="1:15" ht="15.75" customHeight="1" x14ac:dyDescent="0.2">
      <c r="A1925" s="1">
        <v>1922</v>
      </c>
      <c r="B1925" s="2">
        <v>30</v>
      </c>
      <c r="C1925" s="10">
        <f t="shared" si="52"/>
        <v>57660</v>
      </c>
      <c r="D1925" s="4">
        <v>1922</v>
      </c>
      <c r="E1925" s="14">
        <f t="shared" si="57"/>
        <v>20.257544224765869</v>
      </c>
      <c r="F1925" s="10">
        <f t="shared" si="58"/>
        <v>38935</v>
      </c>
      <c r="G1925" s="4">
        <v>1922</v>
      </c>
      <c r="H1925" s="2">
        <v>50</v>
      </c>
      <c r="I1925" s="10">
        <f t="shared" si="53"/>
        <v>96100</v>
      </c>
      <c r="J1925" s="4">
        <v>1922</v>
      </c>
      <c r="K1925" s="11">
        <f t="shared" si="55"/>
        <v>51.30072840790843</v>
      </c>
      <c r="L1925" s="10">
        <f t="shared" si="56"/>
        <v>98600</v>
      </c>
      <c r="M1925" s="4">
        <v>1922</v>
      </c>
      <c r="N1925" s="2">
        <v>30</v>
      </c>
      <c r="O1925" s="10">
        <f t="shared" si="54"/>
        <v>57660</v>
      </c>
    </row>
    <row r="1926" spans="1:15" ht="15.75" customHeight="1" x14ac:dyDescent="0.2">
      <c r="A1926" s="1">
        <v>1923</v>
      </c>
      <c r="B1926" s="2">
        <v>30</v>
      </c>
      <c r="C1926" s="10">
        <f t="shared" si="52"/>
        <v>57690</v>
      </c>
      <c r="D1926" s="4">
        <v>1923</v>
      </c>
      <c r="E1926" s="14">
        <f t="shared" si="57"/>
        <v>20.257410296411855</v>
      </c>
      <c r="F1926" s="10">
        <f t="shared" si="58"/>
        <v>38955</v>
      </c>
      <c r="G1926" s="4">
        <v>1923</v>
      </c>
      <c r="H1926" s="2">
        <v>50</v>
      </c>
      <c r="I1926" s="10">
        <f t="shared" si="53"/>
        <v>96150</v>
      </c>
      <c r="J1926" s="4">
        <v>1923</v>
      </c>
      <c r="K1926" s="11">
        <f t="shared" si="55"/>
        <v>51.300052002080086</v>
      </c>
      <c r="L1926" s="10">
        <f t="shared" si="56"/>
        <v>98650</v>
      </c>
      <c r="M1926" s="4">
        <v>1923</v>
      </c>
      <c r="N1926" s="2">
        <v>30</v>
      </c>
      <c r="O1926" s="10">
        <f t="shared" si="54"/>
        <v>57690</v>
      </c>
    </row>
    <row r="1927" spans="1:15" ht="15.75" customHeight="1" x14ac:dyDescent="0.2">
      <c r="A1927" s="1">
        <v>1924</v>
      </c>
      <c r="B1927" s="2">
        <v>30</v>
      </c>
      <c r="C1927" s="10">
        <f t="shared" si="52"/>
        <v>57720</v>
      </c>
      <c r="D1927" s="4">
        <v>1924</v>
      </c>
      <c r="E1927" s="14">
        <f t="shared" si="57"/>
        <v>20.257276507276508</v>
      </c>
      <c r="F1927" s="10">
        <f t="shared" si="58"/>
        <v>38975</v>
      </c>
      <c r="G1927" s="4">
        <v>1924</v>
      </c>
      <c r="H1927" s="2">
        <v>50</v>
      </c>
      <c r="I1927" s="10">
        <f t="shared" si="53"/>
        <v>96200</v>
      </c>
      <c r="J1927" s="4">
        <v>1924</v>
      </c>
      <c r="K1927" s="11">
        <f t="shared" si="55"/>
        <v>51.299376299376299</v>
      </c>
      <c r="L1927" s="10">
        <f t="shared" si="56"/>
        <v>98700</v>
      </c>
      <c r="M1927" s="4">
        <v>1924</v>
      </c>
      <c r="N1927" s="2">
        <v>30</v>
      </c>
      <c r="O1927" s="10">
        <f t="shared" si="54"/>
        <v>57720</v>
      </c>
    </row>
    <row r="1928" spans="1:15" ht="15.75" customHeight="1" x14ac:dyDescent="0.2">
      <c r="A1928" s="1">
        <v>1925</v>
      </c>
      <c r="B1928" s="2">
        <v>30</v>
      </c>
      <c r="C1928" s="10">
        <f t="shared" si="52"/>
        <v>57750</v>
      </c>
      <c r="D1928" s="4">
        <v>1925</v>
      </c>
      <c r="E1928" s="14">
        <f t="shared" si="57"/>
        <v>20.257142857142856</v>
      </c>
      <c r="F1928" s="10">
        <f t="shared" si="58"/>
        <v>38995</v>
      </c>
      <c r="G1928" s="4">
        <v>1925</v>
      </c>
      <c r="H1928" s="2">
        <v>50</v>
      </c>
      <c r="I1928" s="10">
        <f t="shared" si="53"/>
        <v>96250</v>
      </c>
      <c r="J1928" s="4">
        <v>1925</v>
      </c>
      <c r="K1928" s="11">
        <f t="shared" si="55"/>
        <v>51.298701298701296</v>
      </c>
      <c r="L1928" s="10">
        <f t="shared" si="56"/>
        <v>98750</v>
      </c>
      <c r="M1928" s="4">
        <v>1925</v>
      </c>
      <c r="N1928" s="2">
        <v>30</v>
      </c>
      <c r="O1928" s="10">
        <f t="shared" si="54"/>
        <v>57750</v>
      </c>
    </row>
    <row r="1929" spans="1:15" ht="15.75" customHeight="1" x14ac:dyDescent="0.2">
      <c r="A1929" s="1">
        <v>1926</v>
      </c>
      <c r="B1929" s="2">
        <v>30</v>
      </c>
      <c r="C1929" s="10">
        <f t="shared" si="52"/>
        <v>57780</v>
      </c>
      <c r="D1929" s="4">
        <v>1926</v>
      </c>
      <c r="E1929" s="14">
        <f t="shared" si="57"/>
        <v>20.257009345794394</v>
      </c>
      <c r="F1929" s="10">
        <f t="shared" si="58"/>
        <v>39015</v>
      </c>
      <c r="G1929" s="4">
        <v>1926</v>
      </c>
      <c r="H1929" s="2">
        <v>50</v>
      </c>
      <c r="I1929" s="10">
        <f t="shared" si="53"/>
        <v>96300</v>
      </c>
      <c r="J1929" s="4">
        <v>1926</v>
      </c>
      <c r="K1929" s="11">
        <f t="shared" si="55"/>
        <v>51.298026998961575</v>
      </c>
      <c r="L1929" s="10">
        <f t="shared" si="56"/>
        <v>98800</v>
      </c>
      <c r="M1929" s="4">
        <v>1926</v>
      </c>
      <c r="N1929" s="2">
        <v>30</v>
      </c>
      <c r="O1929" s="10">
        <f t="shared" si="54"/>
        <v>57780</v>
      </c>
    </row>
    <row r="1930" spans="1:15" ht="15.75" customHeight="1" x14ac:dyDescent="0.2">
      <c r="A1930" s="1">
        <v>1927</v>
      </c>
      <c r="B1930" s="2">
        <v>30</v>
      </c>
      <c r="C1930" s="10">
        <f t="shared" si="52"/>
        <v>57810</v>
      </c>
      <c r="D1930" s="4">
        <v>1927</v>
      </c>
      <c r="E1930" s="14">
        <f t="shared" si="57"/>
        <v>20.256875973015049</v>
      </c>
      <c r="F1930" s="10">
        <f t="shared" si="58"/>
        <v>39035</v>
      </c>
      <c r="G1930" s="4">
        <v>1927</v>
      </c>
      <c r="H1930" s="2">
        <v>50</v>
      </c>
      <c r="I1930" s="10">
        <f t="shared" si="53"/>
        <v>96350</v>
      </c>
      <c r="J1930" s="4">
        <v>1927</v>
      </c>
      <c r="K1930" s="11">
        <f t="shared" si="55"/>
        <v>51.297353399065905</v>
      </c>
      <c r="L1930" s="10">
        <f t="shared" si="56"/>
        <v>98850</v>
      </c>
      <c r="M1930" s="4">
        <v>1927</v>
      </c>
      <c r="N1930" s="2">
        <v>30</v>
      </c>
      <c r="O1930" s="10">
        <f t="shared" si="54"/>
        <v>57810</v>
      </c>
    </row>
    <row r="1931" spans="1:15" ht="15.75" customHeight="1" x14ac:dyDescent="0.2">
      <c r="A1931" s="1">
        <v>1928</v>
      </c>
      <c r="B1931" s="2">
        <v>30</v>
      </c>
      <c r="C1931" s="10">
        <f t="shared" si="52"/>
        <v>57840</v>
      </c>
      <c r="D1931" s="4">
        <v>1928</v>
      </c>
      <c r="E1931" s="14">
        <f t="shared" si="57"/>
        <v>20.25674273858921</v>
      </c>
      <c r="F1931" s="10">
        <f t="shared" si="58"/>
        <v>39055</v>
      </c>
      <c r="G1931" s="4">
        <v>1928</v>
      </c>
      <c r="H1931" s="2">
        <v>50</v>
      </c>
      <c r="I1931" s="10">
        <f t="shared" si="53"/>
        <v>96400</v>
      </c>
      <c r="J1931" s="4">
        <v>1928</v>
      </c>
      <c r="K1931" s="11">
        <f t="shared" si="55"/>
        <v>51.296680497925308</v>
      </c>
      <c r="L1931" s="10">
        <f t="shared" si="56"/>
        <v>98900</v>
      </c>
      <c r="M1931" s="4">
        <v>1928</v>
      </c>
      <c r="N1931" s="2">
        <v>30</v>
      </c>
      <c r="O1931" s="10">
        <f t="shared" si="54"/>
        <v>57840</v>
      </c>
    </row>
    <row r="1932" spans="1:15" ht="15.75" customHeight="1" x14ac:dyDescent="0.2">
      <c r="A1932" s="1">
        <v>1929</v>
      </c>
      <c r="B1932" s="2">
        <v>30</v>
      </c>
      <c r="C1932" s="10">
        <f t="shared" si="52"/>
        <v>57870</v>
      </c>
      <c r="D1932" s="4">
        <v>1929</v>
      </c>
      <c r="E1932" s="14">
        <f t="shared" si="57"/>
        <v>20.256609642301711</v>
      </c>
      <c r="F1932" s="10">
        <f t="shared" si="58"/>
        <v>39075</v>
      </c>
      <c r="G1932" s="4">
        <v>1929</v>
      </c>
      <c r="H1932" s="2">
        <v>50</v>
      </c>
      <c r="I1932" s="10">
        <f t="shared" si="53"/>
        <v>96450</v>
      </c>
      <c r="J1932" s="4">
        <v>1929</v>
      </c>
      <c r="K1932" s="11">
        <f t="shared" si="55"/>
        <v>51.296008294453081</v>
      </c>
      <c r="L1932" s="10">
        <f t="shared" si="56"/>
        <v>98950</v>
      </c>
      <c r="M1932" s="4">
        <v>1929</v>
      </c>
      <c r="N1932" s="2">
        <v>30</v>
      </c>
      <c r="O1932" s="10">
        <f t="shared" si="54"/>
        <v>57870</v>
      </c>
    </row>
    <row r="1933" spans="1:15" ht="15.75" customHeight="1" x14ac:dyDescent="0.2">
      <c r="A1933" s="1">
        <v>1930</v>
      </c>
      <c r="B1933" s="2">
        <v>30</v>
      </c>
      <c r="C1933" s="10">
        <f t="shared" si="52"/>
        <v>57900</v>
      </c>
      <c r="D1933" s="4">
        <v>1930</v>
      </c>
      <c r="E1933" s="14">
        <f t="shared" si="57"/>
        <v>20.256476683937823</v>
      </c>
      <c r="F1933" s="10">
        <f t="shared" si="58"/>
        <v>39095</v>
      </c>
      <c r="G1933" s="4">
        <v>1930</v>
      </c>
      <c r="H1933" s="2">
        <v>50</v>
      </c>
      <c r="I1933" s="10">
        <f t="shared" si="53"/>
        <v>96500</v>
      </c>
      <c r="J1933" s="4">
        <v>1930</v>
      </c>
      <c r="K1933" s="11">
        <f t="shared" si="55"/>
        <v>51.295336787564764</v>
      </c>
      <c r="L1933" s="10">
        <f t="shared" si="56"/>
        <v>99000</v>
      </c>
      <c r="M1933" s="4">
        <v>1930</v>
      </c>
      <c r="N1933" s="2">
        <v>30</v>
      </c>
      <c r="O1933" s="10">
        <f t="shared" si="54"/>
        <v>57900</v>
      </c>
    </row>
    <row r="1934" spans="1:15" ht="15.75" customHeight="1" x14ac:dyDescent="0.2">
      <c r="A1934" s="1">
        <v>1931</v>
      </c>
      <c r="B1934" s="2">
        <v>30</v>
      </c>
      <c r="C1934" s="10">
        <f t="shared" si="52"/>
        <v>57930</v>
      </c>
      <c r="D1934" s="4">
        <v>1931</v>
      </c>
      <c r="E1934" s="14">
        <f t="shared" si="57"/>
        <v>20.256343863283274</v>
      </c>
      <c r="F1934" s="10">
        <f t="shared" si="58"/>
        <v>39115</v>
      </c>
      <c r="G1934" s="4">
        <v>1931</v>
      </c>
      <c r="H1934" s="2">
        <v>50</v>
      </c>
      <c r="I1934" s="10">
        <f t="shared" si="53"/>
        <v>96550</v>
      </c>
      <c r="J1934" s="4">
        <v>1931</v>
      </c>
      <c r="K1934" s="11">
        <f t="shared" si="55"/>
        <v>51.294665976178145</v>
      </c>
      <c r="L1934" s="10">
        <f t="shared" si="56"/>
        <v>99050</v>
      </c>
      <c r="M1934" s="4">
        <v>1931</v>
      </c>
      <c r="N1934" s="2">
        <v>30</v>
      </c>
      <c r="O1934" s="10">
        <f t="shared" si="54"/>
        <v>57930</v>
      </c>
    </row>
    <row r="1935" spans="1:15" ht="15.75" customHeight="1" x14ac:dyDescent="0.2">
      <c r="A1935" s="1">
        <v>1932</v>
      </c>
      <c r="B1935" s="2">
        <v>30</v>
      </c>
      <c r="C1935" s="10">
        <f t="shared" si="52"/>
        <v>57960</v>
      </c>
      <c r="D1935" s="4">
        <v>1932</v>
      </c>
      <c r="E1935" s="14">
        <f t="shared" si="57"/>
        <v>20.256211180124225</v>
      </c>
      <c r="F1935" s="10">
        <f t="shared" si="58"/>
        <v>39135</v>
      </c>
      <c r="G1935" s="4">
        <v>1932</v>
      </c>
      <c r="H1935" s="2">
        <v>50</v>
      </c>
      <c r="I1935" s="10">
        <f t="shared" si="53"/>
        <v>96600</v>
      </c>
      <c r="J1935" s="4">
        <v>1932</v>
      </c>
      <c r="K1935" s="11">
        <f t="shared" si="55"/>
        <v>51.293995859213247</v>
      </c>
      <c r="L1935" s="10">
        <f t="shared" si="56"/>
        <v>99100</v>
      </c>
      <c r="M1935" s="4">
        <v>1932</v>
      </c>
      <c r="N1935" s="2">
        <v>30</v>
      </c>
      <c r="O1935" s="10">
        <f t="shared" si="54"/>
        <v>57960</v>
      </c>
    </row>
    <row r="1936" spans="1:15" ht="15.75" customHeight="1" x14ac:dyDescent="0.2">
      <c r="A1936" s="1">
        <v>1933</v>
      </c>
      <c r="B1936" s="2">
        <v>30</v>
      </c>
      <c r="C1936" s="10">
        <f t="shared" si="52"/>
        <v>57990</v>
      </c>
      <c r="D1936" s="4">
        <v>1933</v>
      </c>
      <c r="E1936" s="14">
        <f t="shared" si="57"/>
        <v>20.256078634247284</v>
      </c>
      <c r="F1936" s="10">
        <f t="shared" si="58"/>
        <v>39155</v>
      </c>
      <c r="G1936" s="4">
        <v>1933</v>
      </c>
      <c r="H1936" s="2">
        <v>50</v>
      </c>
      <c r="I1936" s="10">
        <f t="shared" si="53"/>
        <v>96650</v>
      </c>
      <c r="J1936" s="4">
        <v>1933</v>
      </c>
      <c r="K1936" s="11">
        <f t="shared" si="55"/>
        <v>51.293326435592341</v>
      </c>
      <c r="L1936" s="10">
        <f t="shared" si="56"/>
        <v>99150</v>
      </c>
      <c r="M1936" s="4">
        <v>1933</v>
      </c>
      <c r="N1936" s="2">
        <v>30</v>
      </c>
      <c r="O1936" s="10">
        <f t="shared" si="54"/>
        <v>57990</v>
      </c>
    </row>
    <row r="1937" spans="1:15" ht="15.75" customHeight="1" x14ac:dyDescent="0.2">
      <c r="A1937" s="1">
        <v>1934</v>
      </c>
      <c r="B1937" s="2">
        <v>30</v>
      </c>
      <c r="C1937" s="10">
        <f t="shared" si="52"/>
        <v>58020</v>
      </c>
      <c r="D1937" s="4">
        <v>1934</v>
      </c>
      <c r="E1937" s="14">
        <f t="shared" si="57"/>
        <v>20.255946225439505</v>
      </c>
      <c r="F1937" s="10">
        <f t="shared" si="58"/>
        <v>39175</v>
      </c>
      <c r="G1937" s="4">
        <v>1934</v>
      </c>
      <c r="H1937" s="2">
        <v>50</v>
      </c>
      <c r="I1937" s="10">
        <f t="shared" si="53"/>
        <v>96700</v>
      </c>
      <c r="J1937" s="4">
        <v>1934</v>
      </c>
      <c r="K1937" s="11">
        <f t="shared" si="55"/>
        <v>51.292657704239915</v>
      </c>
      <c r="L1937" s="10">
        <f t="shared" si="56"/>
        <v>99200</v>
      </c>
      <c r="M1937" s="4">
        <v>1934</v>
      </c>
      <c r="N1937" s="2">
        <v>30</v>
      </c>
      <c r="O1937" s="10">
        <f t="shared" si="54"/>
        <v>58020</v>
      </c>
    </row>
    <row r="1938" spans="1:15" ht="15.75" customHeight="1" x14ac:dyDescent="0.2">
      <c r="A1938" s="1">
        <v>1935</v>
      </c>
      <c r="B1938" s="2">
        <v>30</v>
      </c>
      <c r="C1938" s="10">
        <f t="shared" si="52"/>
        <v>58050</v>
      </c>
      <c r="D1938" s="4">
        <v>1935</v>
      </c>
      <c r="E1938" s="14">
        <f t="shared" si="57"/>
        <v>20.255813953488371</v>
      </c>
      <c r="F1938" s="10">
        <f t="shared" si="58"/>
        <v>39195</v>
      </c>
      <c r="G1938" s="4">
        <v>1935</v>
      </c>
      <c r="H1938" s="2">
        <v>50</v>
      </c>
      <c r="I1938" s="10">
        <f t="shared" si="53"/>
        <v>96750</v>
      </c>
      <c r="J1938" s="4">
        <v>1935</v>
      </c>
      <c r="K1938" s="11">
        <f t="shared" si="55"/>
        <v>51.291989664082685</v>
      </c>
      <c r="L1938" s="10">
        <f t="shared" si="56"/>
        <v>99250</v>
      </c>
      <c r="M1938" s="4">
        <v>1935</v>
      </c>
      <c r="N1938" s="2">
        <v>30</v>
      </c>
      <c r="O1938" s="10">
        <f t="shared" si="54"/>
        <v>58050</v>
      </c>
    </row>
    <row r="1939" spans="1:15" ht="15.75" customHeight="1" x14ac:dyDescent="0.2">
      <c r="A1939" s="1">
        <v>1936</v>
      </c>
      <c r="B1939" s="2">
        <v>30</v>
      </c>
      <c r="C1939" s="10">
        <f t="shared" si="52"/>
        <v>58080</v>
      </c>
      <c r="D1939" s="4">
        <v>1936</v>
      </c>
      <c r="E1939" s="14">
        <f t="shared" si="57"/>
        <v>20.255681818181817</v>
      </c>
      <c r="F1939" s="10">
        <f t="shared" si="58"/>
        <v>39215</v>
      </c>
      <c r="G1939" s="4">
        <v>1936</v>
      </c>
      <c r="H1939" s="2">
        <v>50</v>
      </c>
      <c r="I1939" s="10">
        <f t="shared" si="53"/>
        <v>96800</v>
      </c>
      <c r="J1939" s="4">
        <v>1936</v>
      </c>
      <c r="K1939" s="11">
        <f t="shared" si="55"/>
        <v>51.291322314049587</v>
      </c>
      <c r="L1939" s="10">
        <f t="shared" si="56"/>
        <v>99300</v>
      </c>
      <c r="M1939" s="4">
        <v>1936</v>
      </c>
      <c r="N1939" s="2">
        <v>30</v>
      </c>
      <c r="O1939" s="10">
        <f t="shared" si="54"/>
        <v>58080</v>
      </c>
    </row>
    <row r="1940" spans="1:15" ht="15.75" customHeight="1" x14ac:dyDescent="0.2">
      <c r="A1940" s="1">
        <v>1937</v>
      </c>
      <c r="B1940" s="2">
        <v>30</v>
      </c>
      <c r="C1940" s="10">
        <f t="shared" si="52"/>
        <v>58110</v>
      </c>
      <c r="D1940" s="4">
        <v>1937</v>
      </c>
      <c r="E1940" s="14">
        <f t="shared" si="57"/>
        <v>20.255549819308207</v>
      </c>
      <c r="F1940" s="10">
        <f t="shared" si="58"/>
        <v>39235</v>
      </c>
      <c r="G1940" s="4">
        <v>1937</v>
      </c>
      <c r="H1940" s="2">
        <v>50</v>
      </c>
      <c r="I1940" s="10">
        <f t="shared" si="53"/>
        <v>96850</v>
      </c>
      <c r="J1940" s="4">
        <v>1937</v>
      </c>
      <c r="K1940" s="11">
        <f t="shared" si="55"/>
        <v>51.290655653071759</v>
      </c>
      <c r="L1940" s="10">
        <f t="shared" si="56"/>
        <v>99350</v>
      </c>
      <c r="M1940" s="4">
        <v>1937</v>
      </c>
      <c r="N1940" s="2">
        <v>30</v>
      </c>
      <c r="O1940" s="10">
        <f t="shared" si="54"/>
        <v>58110</v>
      </c>
    </row>
    <row r="1941" spans="1:15" ht="15.75" customHeight="1" x14ac:dyDescent="0.2">
      <c r="A1941" s="1">
        <v>1938</v>
      </c>
      <c r="B1941" s="2">
        <v>30</v>
      </c>
      <c r="C1941" s="10">
        <f t="shared" si="52"/>
        <v>58140</v>
      </c>
      <c r="D1941" s="4">
        <v>1938</v>
      </c>
      <c r="E1941" s="14">
        <f t="shared" si="57"/>
        <v>20.255417956656348</v>
      </c>
      <c r="F1941" s="10">
        <f t="shared" si="58"/>
        <v>39255</v>
      </c>
      <c r="G1941" s="4">
        <v>1938</v>
      </c>
      <c r="H1941" s="2">
        <v>50</v>
      </c>
      <c r="I1941" s="10">
        <f t="shared" si="53"/>
        <v>96900</v>
      </c>
      <c r="J1941" s="4">
        <v>1938</v>
      </c>
      <c r="K1941" s="11">
        <f t="shared" si="55"/>
        <v>51.289989680082556</v>
      </c>
      <c r="L1941" s="10">
        <f t="shared" si="56"/>
        <v>99400</v>
      </c>
      <c r="M1941" s="4">
        <v>1938</v>
      </c>
      <c r="N1941" s="2">
        <v>30</v>
      </c>
      <c r="O1941" s="10">
        <f t="shared" si="54"/>
        <v>58140</v>
      </c>
    </row>
    <row r="1942" spans="1:15" ht="15.75" customHeight="1" x14ac:dyDescent="0.2">
      <c r="A1942" s="1">
        <v>1939</v>
      </c>
      <c r="B1942" s="2">
        <v>30</v>
      </c>
      <c r="C1942" s="10">
        <f t="shared" si="52"/>
        <v>58170</v>
      </c>
      <c r="D1942" s="4">
        <v>1939</v>
      </c>
      <c r="E1942" s="14">
        <f t="shared" si="57"/>
        <v>20.255286230015471</v>
      </c>
      <c r="F1942" s="10">
        <f t="shared" si="58"/>
        <v>39275</v>
      </c>
      <c r="G1942" s="4">
        <v>1939</v>
      </c>
      <c r="H1942" s="2">
        <v>50</v>
      </c>
      <c r="I1942" s="10">
        <f t="shared" si="53"/>
        <v>96950</v>
      </c>
      <c r="J1942" s="4">
        <v>1939</v>
      </c>
      <c r="K1942" s="11">
        <f t="shared" si="55"/>
        <v>51.289324394017534</v>
      </c>
      <c r="L1942" s="10">
        <f t="shared" si="56"/>
        <v>99450</v>
      </c>
      <c r="M1942" s="4">
        <v>1939</v>
      </c>
      <c r="N1942" s="2">
        <v>30</v>
      </c>
      <c r="O1942" s="10">
        <f t="shared" si="54"/>
        <v>58170</v>
      </c>
    </row>
    <row r="1943" spans="1:15" ht="15.75" customHeight="1" x14ac:dyDescent="0.2">
      <c r="A1943" s="1">
        <v>1940</v>
      </c>
      <c r="B1943" s="2">
        <v>30</v>
      </c>
      <c r="C1943" s="10">
        <f t="shared" si="52"/>
        <v>58200</v>
      </c>
      <c r="D1943" s="4">
        <v>1940</v>
      </c>
      <c r="E1943" s="14">
        <f t="shared" si="57"/>
        <v>20.255154639175259</v>
      </c>
      <c r="F1943" s="10">
        <f t="shared" si="58"/>
        <v>39295</v>
      </c>
      <c r="G1943" s="4">
        <v>1940</v>
      </c>
      <c r="H1943" s="2">
        <v>50</v>
      </c>
      <c r="I1943" s="10">
        <f t="shared" si="53"/>
        <v>97000</v>
      </c>
      <c r="J1943" s="4">
        <v>1940</v>
      </c>
      <c r="K1943" s="11">
        <f t="shared" si="55"/>
        <v>51.288659793814432</v>
      </c>
      <c r="L1943" s="10">
        <f t="shared" si="56"/>
        <v>99500</v>
      </c>
      <c r="M1943" s="4">
        <v>1940</v>
      </c>
      <c r="N1943" s="2">
        <v>30</v>
      </c>
      <c r="O1943" s="10">
        <f t="shared" si="54"/>
        <v>58200</v>
      </c>
    </row>
    <row r="1944" spans="1:15" ht="15.75" customHeight="1" x14ac:dyDescent="0.2">
      <c r="A1944" s="1">
        <v>1941</v>
      </c>
      <c r="B1944" s="2">
        <v>30</v>
      </c>
      <c r="C1944" s="10">
        <f t="shared" si="52"/>
        <v>58230</v>
      </c>
      <c r="D1944" s="4">
        <v>1941</v>
      </c>
      <c r="E1944" s="14">
        <f t="shared" si="57"/>
        <v>20.255023183925811</v>
      </c>
      <c r="F1944" s="10">
        <f t="shared" si="58"/>
        <v>39315</v>
      </c>
      <c r="G1944" s="4">
        <v>1941</v>
      </c>
      <c r="H1944" s="2">
        <v>50</v>
      </c>
      <c r="I1944" s="10">
        <f t="shared" si="53"/>
        <v>97050</v>
      </c>
      <c r="J1944" s="4">
        <v>1941</v>
      </c>
      <c r="K1944" s="11">
        <f t="shared" si="55"/>
        <v>51.287995878413192</v>
      </c>
      <c r="L1944" s="10">
        <f t="shared" si="56"/>
        <v>99550</v>
      </c>
      <c r="M1944" s="4">
        <v>1941</v>
      </c>
      <c r="N1944" s="2">
        <v>30</v>
      </c>
      <c r="O1944" s="10">
        <f t="shared" si="54"/>
        <v>58230</v>
      </c>
    </row>
    <row r="1945" spans="1:15" ht="15.75" customHeight="1" x14ac:dyDescent="0.2">
      <c r="A1945" s="1">
        <v>1942</v>
      </c>
      <c r="B1945" s="2">
        <v>30</v>
      </c>
      <c r="C1945" s="10">
        <f t="shared" si="52"/>
        <v>58260</v>
      </c>
      <c r="D1945" s="4">
        <v>1942</v>
      </c>
      <c r="E1945" s="14">
        <f t="shared" si="57"/>
        <v>20.254891864057672</v>
      </c>
      <c r="F1945" s="10">
        <f t="shared" si="58"/>
        <v>39335</v>
      </c>
      <c r="G1945" s="4">
        <v>1942</v>
      </c>
      <c r="H1945" s="2">
        <v>50</v>
      </c>
      <c r="I1945" s="10">
        <f t="shared" si="53"/>
        <v>97100</v>
      </c>
      <c r="J1945" s="4">
        <v>1942</v>
      </c>
      <c r="K1945" s="11">
        <f t="shared" si="55"/>
        <v>51.287332646755921</v>
      </c>
      <c r="L1945" s="10">
        <f t="shared" si="56"/>
        <v>99600</v>
      </c>
      <c r="M1945" s="4">
        <v>1942</v>
      </c>
      <c r="N1945" s="2">
        <v>30</v>
      </c>
      <c r="O1945" s="10">
        <f t="shared" si="54"/>
        <v>58260</v>
      </c>
    </row>
    <row r="1946" spans="1:15" ht="15.75" customHeight="1" x14ac:dyDescent="0.2">
      <c r="A1946" s="1">
        <v>1943</v>
      </c>
      <c r="B1946" s="2">
        <v>30</v>
      </c>
      <c r="C1946" s="10">
        <f t="shared" si="52"/>
        <v>58290</v>
      </c>
      <c r="D1946" s="4">
        <v>1943</v>
      </c>
      <c r="E1946" s="14">
        <f t="shared" si="57"/>
        <v>20.254760679361812</v>
      </c>
      <c r="F1946" s="10">
        <f t="shared" si="58"/>
        <v>39355</v>
      </c>
      <c r="G1946" s="4">
        <v>1943</v>
      </c>
      <c r="H1946" s="2">
        <v>50</v>
      </c>
      <c r="I1946" s="10">
        <f t="shared" si="53"/>
        <v>97150</v>
      </c>
      <c r="J1946" s="4">
        <v>1943</v>
      </c>
      <c r="K1946" s="11">
        <f t="shared" si="55"/>
        <v>51.286670097786924</v>
      </c>
      <c r="L1946" s="10">
        <f t="shared" si="56"/>
        <v>99650</v>
      </c>
      <c r="M1946" s="4">
        <v>1943</v>
      </c>
      <c r="N1946" s="2">
        <v>30</v>
      </c>
      <c r="O1946" s="10">
        <f t="shared" si="54"/>
        <v>58290</v>
      </c>
    </row>
    <row r="1947" spans="1:15" ht="15.75" customHeight="1" x14ac:dyDescent="0.2">
      <c r="A1947" s="1">
        <v>1944</v>
      </c>
      <c r="B1947" s="2">
        <v>30</v>
      </c>
      <c r="C1947" s="10">
        <f t="shared" si="52"/>
        <v>58320</v>
      </c>
      <c r="D1947" s="4">
        <v>1944</v>
      </c>
      <c r="E1947" s="14">
        <f t="shared" si="57"/>
        <v>20.25462962962963</v>
      </c>
      <c r="F1947" s="10">
        <f t="shared" si="58"/>
        <v>39375</v>
      </c>
      <c r="G1947" s="4">
        <v>1944</v>
      </c>
      <c r="H1947" s="2">
        <v>50</v>
      </c>
      <c r="I1947" s="10">
        <f t="shared" si="53"/>
        <v>97200</v>
      </c>
      <c r="J1947" s="4">
        <v>1944</v>
      </c>
      <c r="K1947" s="11">
        <f t="shared" si="55"/>
        <v>51.286008230452673</v>
      </c>
      <c r="L1947" s="10">
        <f t="shared" si="56"/>
        <v>99700</v>
      </c>
      <c r="M1947" s="4">
        <v>1944</v>
      </c>
      <c r="N1947" s="2">
        <v>30</v>
      </c>
      <c r="O1947" s="10">
        <f t="shared" si="54"/>
        <v>58320</v>
      </c>
    </row>
    <row r="1948" spans="1:15" ht="15.75" customHeight="1" x14ac:dyDescent="0.2">
      <c r="A1948" s="1">
        <v>1945</v>
      </c>
      <c r="B1948" s="2">
        <v>30</v>
      </c>
      <c r="C1948" s="10">
        <f t="shared" si="52"/>
        <v>58350</v>
      </c>
      <c r="D1948" s="4">
        <v>1945</v>
      </c>
      <c r="E1948" s="14">
        <f t="shared" si="57"/>
        <v>20.254498714652957</v>
      </c>
      <c r="F1948" s="10">
        <f t="shared" si="58"/>
        <v>39395</v>
      </c>
      <c r="G1948" s="4">
        <v>1945</v>
      </c>
      <c r="H1948" s="2">
        <v>50</v>
      </c>
      <c r="I1948" s="10">
        <f t="shared" si="53"/>
        <v>97250</v>
      </c>
      <c r="J1948" s="4">
        <v>1945</v>
      </c>
      <c r="K1948" s="11">
        <f t="shared" si="55"/>
        <v>51.285347043701798</v>
      </c>
      <c r="L1948" s="10">
        <f t="shared" si="56"/>
        <v>99750</v>
      </c>
      <c r="M1948" s="4">
        <v>1945</v>
      </c>
      <c r="N1948" s="2">
        <v>30</v>
      </c>
      <c r="O1948" s="10">
        <f t="shared" si="54"/>
        <v>58350</v>
      </c>
    </row>
    <row r="1949" spans="1:15" ht="15.75" customHeight="1" x14ac:dyDescent="0.2">
      <c r="A1949" s="1">
        <v>1946</v>
      </c>
      <c r="B1949" s="2">
        <v>30</v>
      </c>
      <c r="C1949" s="10">
        <f t="shared" si="52"/>
        <v>58380</v>
      </c>
      <c r="D1949" s="4">
        <v>1946</v>
      </c>
      <c r="E1949" s="14">
        <f t="shared" si="57"/>
        <v>20.254367934224049</v>
      </c>
      <c r="F1949" s="10">
        <f t="shared" si="58"/>
        <v>39415</v>
      </c>
      <c r="G1949" s="4">
        <v>1946</v>
      </c>
      <c r="H1949" s="2">
        <v>50</v>
      </c>
      <c r="I1949" s="10">
        <f t="shared" si="53"/>
        <v>97300</v>
      </c>
      <c r="J1949" s="4">
        <v>1946</v>
      </c>
      <c r="K1949" s="11">
        <f t="shared" si="55"/>
        <v>51.284686536485097</v>
      </c>
      <c r="L1949" s="10">
        <f t="shared" si="56"/>
        <v>99800</v>
      </c>
      <c r="M1949" s="4">
        <v>1946</v>
      </c>
      <c r="N1949" s="2">
        <v>30</v>
      </c>
      <c r="O1949" s="10">
        <f t="shared" si="54"/>
        <v>58380</v>
      </c>
    </row>
    <row r="1950" spans="1:15" ht="15.75" customHeight="1" x14ac:dyDescent="0.2">
      <c r="A1950" s="1">
        <v>1947</v>
      </c>
      <c r="B1950" s="2">
        <v>30</v>
      </c>
      <c r="C1950" s="10">
        <f t="shared" si="52"/>
        <v>58410</v>
      </c>
      <c r="D1950" s="4">
        <v>1947</v>
      </c>
      <c r="E1950" s="14">
        <f t="shared" si="57"/>
        <v>20.254237288135592</v>
      </c>
      <c r="F1950" s="10">
        <f t="shared" si="58"/>
        <v>39435</v>
      </c>
      <c r="G1950" s="4">
        <v>1947</v>
      </c>
      <c r="H1950" s="2">
        <v>50</v>
      </c>
      <c r="I1950" s="10">
        <f t="shared" si="53"/>
        <v>97350</v>
      </c>
      <c r="J1950" s="4">
        <v>1947</v>
      </c>
      <c r="K1950" s="11">
        <f t="shared" si="55"/>
        <v>51.284026707755523</v>
      </c>
      <c r="L1950" s="10">
        <f t="shared" si="56"/>
        <v>99850</v>
      </c>
      <c r="M1950" s="4">
        <v>1947</v>
      </c>
      <c r="N1950" s="2">
        <v>30</v>
      </c>
      <c r="O1950" s="10">
        <f t="shared" si="54"/>
        <v>58410</v>
      </c>
    </row>
    <row r="1951" spans="1:15" ht="15.75" customHeight="1" x14ac:dyDescent="0.2">
      <c r="A1951" s="1">
        <v>1948</v>
      </c>
      <c r="B1951" s="2">
        <v>30</v>
      </c>
      <c r="C1951" s="10">
        <f t="shared" si="52"/>
        <v>58440</v>
      </c>
      <c r="D1951" s="4">
        <v>1948</v>
      </c>
      <c r="E1951" s="14">
        <f t="shared" si="57"/>
        <v>20.254106776180699</v>
      </c>
      <c r="F1951" s="10">
        <f t="shared" si="58"/>
        <v>39455</v>
      </c>
      <c r="G1951" s="4">
        <v>1948</v>
      </c>
      <c r="H1951" s="2">
        <v>50</v>
      </c>
      <c r="I1951" s="10">
        <f t="shared" si="53"/>
        <v>97400</v>
      </c>
      <c r="J1951" s="4">
        <v>1948</v>
      </c>
      <c r="K1951" s="11">
        <f t="shared" si="55"/>
        <v>51.283367556468171</v>
      </c>
      <c r="L1951" s="10">
        <f t="shared" si="56"/>
        <v>99900</v>
      </c>
      <c r="M1951" s="4">
        <v>1948</v>
      </c>
      <c r="N1951" s="2">
        <v>30</v>
      </c>
      <c r="O1951" s="10">
        <f t="shared" si="54"/>
        <v>58440</v>
      </c>
    </row>
    <row r="1952" spans="1:15" ht="15.75" customHeight="1" x14ac:dyDescent="0.2">
      <c r="A1952" s="1">
        <v>1949</v>
      </c>
      <c r="B1952" s="2">
        <v>30</v>
      </c>
      <c r="C1952" s="10">
        <f t="shared" si="52"/>
        <v>58470</v>
      </c>
      <c r="D1952" s="4">
        <v>1949</v>
      </c>
      <c r="E1952" s="14">
        <f t="shared" si="57"/>
        <v>20.253976398152901</v>
      </c>
      <c r="F1952" s="10">
        <f t="shared" si="58"/>
        <v>39475</v>
      </c>
      <c r="G1952" s="4">
        <v>1949</v>
      </c>
      <c r="H1952" s="2">
        <v>50</v>
      </c>
      <c r="I1952" s="10">
        <f t="shared" si="53"/>
        <v>97450</v>
      </c>
      <c r="J1952" s="4">
        <v>1949</v>
      </c>
      <c r="K1952" s="11">
        <f t="shared" si="55"/>
        <v>51.2827090815803</v>
      </c>
      <c r="L1952" s="10">
        <f t="shared" si="56"/>
        <v>99950</v>
      </c>
      <c r="M1952" s="4">
        <v>1949</v>
      </c>
      <c r="N1952" s="2">
        <v>30</v>
      </c>
      <c r="O1952" s="10">
        <f t="shared" si="54"/>
        <v>58470</v>
      </c>
    </row>
    <row r="1953" spans="1:15" ht="15.75" customHeight="1" x14ac:dyDescent="0.2">
      <c r="A1953" s="1">
        <v>1950</v>
      </c>
      <c r="B1953" s="2">
        <v>30</v>
      </c>
      <c r="C1953" s="10">
        <f t="shared" si="52"/>
        <v>58500</v>
      </c>
      <c r="D1953" s="4">
        <v>1950</v>
      </c>
      <c r="E1953" s="14">
        <f t="shared" si="57"/>
        <v>20.253846153846155</v>
      </c>
      <c r="F1953" s="10">
        <f t="shared" si="58"/>
        <v>39495</v>
      </c>
      <c r="G1953" s="4">
        <v>1950</v>
      </c>
      <c r="H1953" s="2">
        <v>50</v>
      </c>
      <c r="I1953" s="10">
        <f t="shared" si="53"/>
        <v>97500</v>
      </c>
      <c r="J1953" s="4">
        <v>1950</v>
      </c>
      <c r="K1953" s="11">
        <f t="shared" si="55"/>
        <v>51.282051282051285</v>
      </c>
      <c r="L1953" s="10">
        <f t="shared" si="56"/>
        <v>100000</v>
      </c>
      <c r="M1953" s="4">
        <v>1950</v>
      </c>
      <c r="N1953" s="2">
        <v>30</v>
      </c>
      <c r="O1953" s="10">
        <f t="shared" si="54"/>
        <v>58500</v>
      </c>
    </row>
    <row r="1954" spans="1:15" ht="15.75" customHeight="1" x14ac:dyDescent="0.2">
      <c r="A1954" s="1">
        <v>1951</v>
      </c>
      <c r="B1954" s="2">
        <v>30</v>
      </c>
      <c r="C1954" s="10">
        <f t="shared" si="52"/>
        <v>58530</v>
      </c>
      <c r="D1954" s="4">
        <v>1951</v>
      </c>
      <c r="E1954" s="14">
        <f t="shared" si="57"/>
        <v>20.253716043054844</v>
      </c>
      <c r="F1954" s="10">
        <f t="shared" si="58"/>
        <v>39515</v>
      </c>
      <c r="G1954" s="4">
        <v>1951</v>
      </c>
      <c r="H1954" s="2">
        <v>50</v>
      </c>
      <c r="I1954" s="10">
        <f t="shared" si="53"/>
        <v>97550</v>
      </c>
      <c r="J1954" s="4">
        <v>1951</v>
      </c>
      <c r="K1954" s="11">
        <f t="shared" si="55"/>
        <v>51.281394156842644</v>
      </c>
      <c r="L1954" s="10">
        <f t="shared" si="56"/>
        <v>100050</v>
      </c>
      <c r="M1954" s="4">
        <v>1951</v>
      </c>
      <c r="N1954" s="2">
        <v>30</v>
      </c>
      <c r="O1954" s="10">
        <f t="shared" si="54"/>
        <v>58530</v>
      </c>
    </row>
    <row r="1955" spans="1:15" ht="15.75" customHeight="1" x14ac:dyDescent="0.2">
      <c r="A1955" s="1">
        <v>1952</v>
      </c>
      <c r="B1955" s="2">
        <v>30</v>
      </c>
      <c r="C1955" s="10">
        <f t="shared" si="52"/>
        <v>58560</v>
      </c>
      <c r="D1955" s="4">
        <v>1952</v>
      </c>
      <c r="E1955" s="14">
        <f t="shared" si="57"/>
        <v>20.253586065573771</v>
      </c>
      <c r="F1955" s="10">
        <f t="shared" si="58"/>
        <v>39535</v>
      </c>
      <c r="G1955" s="4">
        <v>1952</v>
      </c>
      <c r="H1955" s="2">
        <v>50</v>
      </c>
      <c r="I1955" s="10">
        <f t="shared" si="53"/>
        <v>97600</v>
      </c>
      <c r="J1955" s="4">
        <v>1952</v>
      </c>
      <c r="K1955" s="11">
        <f t="shared" si="55"/>
        <v>51.280737704918032</v>
      </c>
      <c r="L1955" s="10">
        <f t="shared" si="56"/>
        <v>100100</v>
      </c>
      <c r="M1955" s="4">
        <v>1952</v>
      </c>
      <c r="N1955" s="2">
        <v>30</v>
      </c>
      <c r="O1955" s="10">
        <f t="shared" si="54"/>
        <v>58560</v>
      </c>
    </row>
    <row r="1956" spans="1:15" ht="15.75" customHeight="1" x14ac:dyDescent="0.2">
      <c r="A1956" s="1">
        <v>1953</v>
      </c>
      <c r="B1956" s="2">
        <v>30</v>
      </c>
      <c r="C1956" s="10">
        <f t="shared" si="52"/>
        <v>58590</v>
      </c>
      <c r="D1956" s="4">
        <v>1953</v>
      </c>
      <c r="E1956" s="14">
        <f t="shared" si="57"/>
        <v>20.253456221198157</v>
      </c>
      <c r="F1956" s="10">
        <f t="shared" si="58"/>
        <v>39555</v>
      </c>
      <c r="G1956" s="4">
        <v>1953</v>
      </c>
      <c r="H1956" s="2">
        <v>50</v>
      </c>
      <c r="I1956" s="10">
        <f t="shared" si="53"/>
        <v>97650</v>
      </c>
      <c r="J1956" s="4">
        <v>1953</v>
      </c>
      <c r="K1956" s="11">
        <f t="shared" si="55"/>
        <v>51.280081925243216</v>
      </c>
      <c r="L1956" s="10">
        <f t="shared" si="56"/>
        <v>100150</v>
      </c>
      <c r="M1956" s="4">
        <v>1953</v>
      </c>
      <c r="N1956" s="2">
        <v>30</v>
      </c>
      <c r="O1956" s="10">
        <f t="shared" si="54"/>
        <v>58590</v>
      </c>
    </row>
    <row r="1957" spans="1:15" ht="15.75" customHeight="1" x14ac:dyDescent="0.2">
      <c r="A1957" s="1">
        <v>1954</v>
      </c>
      <c r="B1957" s="2">
        <v>30</v>
      </c>
      <c r="C1957" s="10">
        <f t="shared" si="52"/>
        <v>58620</v>
      </c>
      <c r="D1957" s="4">
        <v>1954</v>
      </c>
      <c r="E1957" s="14">
        <f t="shared" si="57"/>
        <v>20.253326509723642</v>
      </c>
      <c r="F1957" s="10">
        <f t="shared" si="58"/>
        <v>39575</v>
      </c>
      <c r="G1957" s="4">
        <v>1954</v>
      </c>
      <c r="H1957" s="2">
        <v>50</v>
      </c>
      <c r="I1957" s="10">
        <f t="shared" si="53"/>
        <v>97700</v>
      </c>
      <c r="J1957" s="4">
        <v>1954</v>
      </c>
      <c r="K1957" s="11">
        <f t="shared" si="55"/>
        <v>51.279426816786078</v>
      </c>
      <c r="L1957" s="10">
        <f t="shared" si="56"/>
        <v>100200</v>
      </c>
      <c r="M1957" s="4">
        <v>1954</v>
      </c>
      <c r="N1957" s="2">
        <v>30</v>
      </c>
      <c r="O1957" s="10">
        <f t="shared" si="54"/>
        <v>58620</v>
      </c>
    </row>
    <row r="1958" spans="1:15" ht="15.75" customHeight="1" x14ac:dyDescent="0.2">
      <c r="A1958" s="1">
        <v>1955</v>
      </c>
      <c r="B1958" s="2">
        <v>30</v>
      </c>
      <c r="C1958" s="10">
        <f t="shared" si="52"/>
        <v>58650</v>
      </c>
      <c r="D1958" s="4">
        <v>1955</v>
      </c>
      <c r="E1958" s="14">
        <f t="shared" si="57"/>
        <v>20.253196930946292</v>
      </c>
      <c r="F1958" s="10">
        <f t="shared" si="58"/>
        <v>39595</v>
      </c>
      <c r="G1958" s="4">
        <v>1955</v>
      </c>
      <c r="H1958" s="2">
        <v>50</v>
      </c>
      <c r="I1958" s="10">
        <f t="shared" si="53"/>
        <v>97750</v>
      </c>
      <c r="J1958" s="4">
        <v>1955</v>
      </c>
      <c r="K1958" s="11">
        <f t="shared" si="55"/>
        <v>51.278772378516621</v>
      </c>
      <c r="L1958" s="10">
        <f t="shared" si="56"/>
        <v>100250</v>
      </c>
      <c r="M1958" s="4">
        <v>1955</v>
      </c>
      <c r="N1958" s="2">
        <v>30</v>
      </c>
      <c r="O1958" s="10">
        <f t="shared" si="54"/>
        <v>58650</v>
      </c>
    </row>
    <row r="1959" spans="1:15" ht="15.75" customHeight="1" x14ac:dyDescent="0.2">
      <c r="A1959" s="1">
        <v>1956</v>
      </c>
      <c r="B1959" s="2">
        <v>30</v>
      </c>
      <c r="C1959" s="10">
        <f t="shared" si="52"/>
        <v>58680</v>
      </c>
      <c r="D1959" s="4">
        <v>1956</v>
      </c>
      <c r="E1959" s="14">
        <f t="shared" si="57"/>
        <v>20.253067484662576</v>
      </c>
      <c r="F1959" s="10">
        <f t="shared" si="58"/>
        <v>39615</v>
      </c>
      <c r="G1959" s="4">
        <v>1956</v>
      </c>
      <c r="H1959" s="2">
        <v>50</v>
      </c>
      <c r="I1959" s="10">
        <f t="shared" si="53"/>
        <v>97800</v>
      </c>
      <c r="J1959" s="4">
        <v>1956</v>
      </c>
      <c r="K1959" s="11">
        <f t="shared" si="55"/>
        <v>51.278118609406953</v>
      </c>
      <c r="L1959" s="10">
        <f t="shared" si="56"/>
        <v>100300</v>
      </c>
      <c r="M1959" s="4">
        <v>1956</v>
      </c>
      <c r="N1959" s="2">
        <v>30</v>
      </c>
      <c r="O1959" s="10">
        <f t="shared" si="54"/>
        <v>58680</v>
      </c>
    </row>
    <row r="1960" spans="1:15" ht="15.75" customHeight="1" x14ac:dyDescent="0.2">
      <c r="A1960" s="1">
        <v>1957</v>
      </c>
      <c r="B1960" s="2">
        <v>30</v>
      </c>
      <c r="C1960" s="10">
        <f t="shared" si="52"/>
        <v>58710</v>
      </c>
      <c r="D1960" s="4">
        <v>1957</v>
      </c>
      <c r="E1960" s="14">
        <f t="shared" si="57"/>
        <v>20.252938170669392</v>
      </c>
      <c r="F1960" s="10">
        <f t="shared" si="58"/>
        <v>39635</v>
      </c>
      <c r="G1960" s="4">
        <v>1957</v>
      </c>
      <c r="H1960" s="2">
        <v>50</v>
      </c>
      <c r="I1960" s="10">
        <f t="shared" si="53"/>
        <v>97850</v>
      </c>
      <c r="J1960" s="4">
        <v>1957</v>
      </c>
      <c r="K1960" s="11">
        <f t="shared" si="55"/>
        <v>51.27746550843127</v>
      </c>
      <c r="L1960" s="10">
        <f t="shared" si="56"/>
        <v>100350</v>
      </c>
      <c r="M1960" s="4">
        <v>1957</v>
      </c>
      <c r="N1960" s="2">
        <v>30</v>
      </c>
      <c r="O1960" s="10">
        <f t="shared" si="54"/>
        <v>58710</v>
      </c>
    </row>
    <row r="1961" spans="1:15" ht="15.75" customHeight="1" x14ac:dyDescent="0.2">
      <c r="A1961" s="1">
        <v>1958</v>
      </c>
      <c r="B1961" s="2">
        <v>30</v>
      </c>
      <c r="C1961" s="10">
        <f t="shared" si="52"/>
        <v>58740</v>
      </c>
      <c r="D1961" s="4">
        <v>1958</v>
      </c>
      <c r="E1961" s="14">
        <f t="shared" si="57"/>
        <v>20.252808988764045</v>
      </c>
      <c r="F1961" s="10">
        <f t="shared" si="58"/>
        <v>39655</v>
      </c>
      <c r="G1961" s="4">
        <v>1958</v>
      </c>
      <c r="H1961" s="2">
        <v>50</v>
      </c>
      <c r="I1961" s="10">
        <f t="shared" si="53"/>
        <v>97900</v>
      </c>
      <c r="J1961" s="4">
        <v>1958</v>
      </c>
      <c r="K1961" s="11">
        <f t="shared" si="55"/>
        <v>51.276813074565887</v>
      </c>
      <c r="L1961" s="10">
        <f t="shared" si="56"/>
        <v>100400</v>
      </c>
      <c r="M1961" s="4">
        <v>1958</v>
      </c>
      <c r="N1961" s="2">
        <v>30</v>
      </c>
      <c r="O1961" s="10">
        <f t="shared" si="54"/>
        <v>58740</v>
      </c>
    </row>
    <row r="1962" spans="1:15" ht="15.75" customHeight="1" x14ac:dyDescent="0.2">
      <c r="A1962" s="1">
        <v>1959</v>
      </c>
      <c r="B1962" s="2">
        <v>30</v>
      </c>
      <c r="C1962" s="10">
        <f t="shared" si="52"/>
        <v>58770</v>
      </c>
      <c r="D1962" s="4">
        <v>1959</v>
      </c>
      <c r="E1962" s="14">
        <f t="shared" si="57"/>
        <v>20.252679938744258</v>
      </c>
      <c r="F1962" s="10">
        <f t="shared" si="58"/>
        <v>39675</v>
      </c>
      <c r="G1962" s="4">
        <v>1959</v>
      </c>
      <c r="H1962" s="2">
        <v>50</v>
      </c>
      <c r="I1962" s="10">
        <f t="shared" si="53"/>
        <v>97950</v>
      </c>
      <c r="J1962" s="4">
        <v>1959</v>
      </c>
      <c r="K1962" s="11">
        <f t="shared" si="55"/>
        <v>51.276161306789177</v>
      </c>
      <c r="L1962" s="10">
        <f t="shared" si="56"/>
        <v>100450</v>
      </c>
      <c r="M1962" s="4">
        <v>1959</v>
      </c>
      <c r="N1962" s="2">
        <v>30</v>
      </c>
      <c r="O1962" s="10">
        <f t="shared" si="54"/>
        <v>58770</v>
      </c>
    </row>
    <row r="1963" spans="1:15" ht="15.75" customHeight="1" x14ac:dyDescent="0.2">
      <c r="A1963" s="1">
        <v>1960</v>
      </c>
      <c r="B1963" s="2">
        <v>30</v>
      </c>
      <c r="C1963" s="10">
        <f t="shared" si="52"/>
        <v>58800</v>
      </c>
      <c r="D1963" s="4">
        <v>1960</v>
      </c>
      <c r="E1963" s="14">
        <f t="shared" si="57"/>
        <v>20.252551020408163</v>
      </c>
      <c r="F1963" s="10">
        <f t="shared" si="58"/>
        <v>39695</v>
      </c>
      <c r="G1963" s="4">
        <v>1960</v>
      </c>
      <c r="H1963" s="2">
        <v>50</v>
      </c>
      <c r="I1963" s="10">
        <f t="shared" si="53"/>
        <v>98000</v>
      </c>
      <c r="J1963" s="4">
        <v>1960</v>
      </c>
      <c r="K1963" s="11">
        <f t="shared" si="55"/>
        <v>51.275510204081634</v>
      </c>
      <c r="L1963" s="10">
        <f t="shared" si="56"/>
        <v>100500</v>
      </c>
      <c r="M1963" s="4">
        <v>1960</v>
      </c>
      <c r="N1963" s="2">
        <v>30</v>
      </c>
      <c r="O1963" s="10">
        <f t="shared" si="54"/>
        <v>58800</v>
      </c>
    </row>
    <row r="1964" spans="1:15" ht="15.75" customHeight="1" x14ac:dyDescent="0.2">
      <c r="A1964" s="1">
        <v>1961</v>
      </c>
      <c r="B1964" s="2">
        <v>30</v>
      </c>
      <c r="C1964" s="10">
        <f t="shared" si="52"/>
        <v>58830</v>
      </c>
      <c r="D1964" s="4">
        <v>1961</v>
      </c>
      <c r="E1964" s="14">
        <f t="shared" si="57"/>
        <v>20.252422233554309</v>
      </c>
      <c r="F1964" s="10">
        <f t="shared" si="58"/>
        <v>39715</v>
      </c>
      <c r="G1964" s="4">
        <v>1961</v>
      </c>
      <c r="H1964" s="2">
        <v>50</v>
      </c>
      <c r="I1964" s="10">
        <f t="shared" si="53"/>
        <v>98050</v>
      </c>
      <c r="J1964" s="4">
        <v>1961</v>
      </c>
      <c r="K1964" s="11">
        <f t="shared" si="55"/>
        <v>51.274859765425802</v>
      </c>
      <c r="L1964" s="10">
        <f t="shared" si="56"/>
        <v>100550</v>
      </c>
      <c r="M1964" s="4">
        <v>1961</v>
      </c>
      <c r="N1964" s="2">
        <v>30</v>
      </c>
      <c r="O1964" s="10">
        <f t="shared" si="54"/>
        <v>58830</v>
      </c>
    </row>
    <row r="1965" spans="1:15" ht="15.75" customHeight="1" x14ac:dyDescent="0.2">
      <c r="A1965" s="1">
        <v>1962</v>
      </c>
      <c r="B1965" s="2">
        <v>30</v>
      </c>
      <c r="C1965" s="10">
        <f t="shared" si="52"/>
        <v>58860</v>
      </c>
      <c r="D1965" s="4">
        <v>1962</v>
      </c>
      <c r="E1965" s="14">
        <f t="shared" si="57"/>
        <v>20.25229357798165</v>
      </c>
      <c r="F1965" s="10">
        <f t="shared" si="58"/>
        <v>39735</v>
      </c>
      <c r="G1965" s="4">
        <v>1962</v>
      </c>
      <c r="H1965" s="2">
        <v>50</v>
      </c>
      <c r="I1965" s="10">
        <f t="shared" si="53"/>
        <v>98100</v>
      </c>
      <c r="J1965" s="4">
        <v>1962</v>
      </c>
      <c r="K1965" s="11">
        <f t="shared" si="55"/>
        <v>51.274209989806323</v>
      </c>
      <c r="L1965" s="10">
        <f t="shared" si="56"/>
        <v>100600</v>
      </c>
      <c r="M1965" s="4">
        <v>1962</v>
      </c>
      <c r="N1965" s="2">
        <v>30</v>
      </c>
      <c r="O1965" s="10">
        <f t="shared" si="54"/>
        <v>58860</v>
      </c>
    </row>
    <row r="1966" spans="1:15" ht="15.75" customHeight="1" x14ac:dyDescent="0.2">
      <c r="A1966" s="1">
        <v>1963</v>
      </c>
      <c r="B1966" s="2">
        <v>30</v>
      </c>
      <c r="C1966" s="10">
        <f t="shared" si="52"/>
        <v>58890</v>
      </c>
      <c r="D1966" s="4">
        <v>1963</v>
      </c>
      <c r="E1966" s="14">
        <f t="shared" si="57"/>
        <v>20.252165053489556</v>
      </c>
      <c r="F1966" s="10">
        <f t="shared" si="58"/>
        <v>39755</v>
      </c>
      <c r="G1966" s="4">
        <v>1963</v>
      </c>
      <c r="H1966" s="2">
        <v>50</v>
      </c>
      <c r="I1966" s="10">
        <f t="shared" si="53"/>
        <v>98150</v>
      </c>
      <c r="J1966" s="4">
        <v>1963</v>
      </c>
      <c r="K1966" s="11">
        <f t="shared" si="55"/>
        <v>51.273560876209885</v>
      </c>
      <c r="L1966" s="10">
        <f t="shared" si="56"/>
        <v>100650</v>
      </c>
      <c r="M1966" s="4">
        <v>1963</v>
      </c>
      <c r="N1966" s="2">
        <v>30</v>
      </c>
      <c r="O1966" s="10">
        <f t="shared" si="54"/>
        <v>58890</v>
      </c>
    </row>
    <row r="1967" spans="1:15" ht="15.75" customHeight="1" x14ac:dyDescent="0.2">
      <c r="A1967" s="1">
        <v>1964</v>
      </c>
      <c r="B1967" s="2">
        <v>30</v>
      </c>
      <c r="C1967" s="10">
        <f t="shared" si="52"/>
        <v>58920</v>
      </c>
      <c r="D1967" s="4">
        <v>1964</v>
      </c>
      <c r="E1967" s="14">
        <f t="shared" si="57"/>
        <v>20.252036659877799</v>
      </c>
      <c r="F1967" s="10">
        <f t="shared" si="58"/>
        <v>39775</v>
      </c>
      <c r="G1967" s="4">
        <v>1964</v>
      </c>
      <c r="H1967" s="2">
        <v>50</v>
      </c>
      <c r="I1967" s="10">
        <f t="shared" si="53"/>
        <v>98200</v>
      </c>
      <c r="J1967" s="4">
        <v>1964</v>
      </c>
      <c r="K1967" s="11">
        <f t="shared" si="55"/>
        <v>51.272912423625257</v>
      </c>
      <c r="L1967" s="10">
        <f t="shared" si="56"/>
        <v>100700</v>
      </c>
      <c r="M1967" s="4">
        <v>1964</v>
      </c>
      <c r="N1967" s="2">
        <v>30</v>
      </c>
      <c r="O1967" s="10">
        <f t="shared" si="54"/>
        <v>58920</v>
      </c>
    </row>
    <row r="1968" spans="1:15" ht="15.75" customHeight="1" x14ac:dyDescent="0.2">
      <c r="A1968" s="1">
        <v>1965</v>
      </c>
      <c r="B1968" s="2">
        <v>30</v>
      </c>
      <c r="C1968" s="10">
        <f t="shared" si="52"/>
        <v>58950</v>
      </c>
      <c r="D1968" s="4">
        <v>1965</v>
      </c>
      <c r="E1968" s="14">
        <f t="shared" si="57"/>
        <v>20.251908396946565</v>
      </c>
      <c r="F1968" s="10">
        <f t="shared" si="58"/>
        <v>39795</v>
      </c>
      <c r="G1968" s="4">
        <v>1965</v>
      </c>
      <c r="H1968" s="2">
        <v>50</v>
      </c>
      <c r="I1968" s="10">
        <f t="shared" si="53"/>
        <v>98250</v>
      </c>
      <c r="J1968" s="4">
        <v>1965</v>
      </c>
      <c r="K1968" s="11">
        <f t="shared" si="55"/>
        <v>51.272264631043257</v>
      </c>
      <c r="L1968" s="10">
        <f t="shared" si="56"/>
        <v>100750</v>
      </c>
      <c r="M1968" s="4">
        <v>1965</v>
      </c>
      <c r="N1968" s="2">
        <v>30</v>
      </c>
      <c r="O1968" s="10">
        <f t="shared" si="54"/>
        <v>58950</v>
      </c>
    </row>
    <row r="1969" spans="1:15" ht="15.75" customHeight="1" x14ac:dyDescent="0.2">
      <c r="A1969" s="1">
        <v>1966</v>
      </c>
      <c r="B1969" s="2">
        <v>30</v>
      </c>
      <c r="C1969" s="10">
        <f t="shared" si="52"/>
        <v>58980</v>
      </c>
      <c r="D1969" s="4">
        <v>1966</v>
      </c>
      <c r="E1969" s="14">
        <f t="shared" si="57"/>
        <v>20.251780264496439</v>
      </c>
      <c r="F1969" s="10">
        <f t="shared" si="58"/>
        <v>39815</v>
      </c>
      <c r="G1969" s="4">
        <v>1966</v>
      </c>
      <c r="H1969" s="2">
        <v>50</v>
      </c>
      <c r="I1969" s="10">
        <f t="shared" si="53"/>
        <v>98300</v>
      </c>
      <c r="J1969" s="4">
        <v>1966</v>
      </c>
      <c r="K1969" s="11">
        <f t="shared" si="55"/>
        <v>51.271617497456766</v>
      </c>
      <c r="L1969" s="10">
        <f t="shared" si="56"/>
        <v>100800</v>
      </c>
      <c r="M1969" s="4">
        <v>1966</v>
      </c>
      <c r="N1969" s="2">
        <v>30</v>
      </c>
      <c r="O1969" s="10">
        <f t="shared" si="54"/>
        <v>58980</v>
      </c>
    </row>
    <row r="1970" spans="1:15" ht="15.75" customHeight="1" x14ac:dyDescent="0.2">
      <c r="A1970" s="1">
        <v>1967</v>
      </c>
      <c r="B1970" s="2">
        <v>30</v>
      </c>
      <c r="C1970" s="10">
        <f t="shared" si="52"/>
        <v>59010</v>
      </c>
      <c r="D1970" s="4">
        <v>1967</v>
      </c>
      <c r="E1970" s="14">
        <f t="shared" si="57"/>
        <v>20.25165226232842</v>
      </c>
      <c r="F1970" s="10">
        <f t="shared" si="58"/>
        <v>39835</v>
      </c>
      <c r="G1970" s="4">
        <v>1967</v>
      </c>
      <c r="H1970" s="2">
        <v>50</v>
      </c>
      <c r="I1970" s="10">
        <f t="shared" si="53"/>
        <v>98350</v>
      </c>
      <c r="J1970" s="4">
        <v>1967</v>
      </c>
      <c r="K1970" s="11">
        <f t="shared" si="55"/>
        <v>51.270971021860703</v>
      </c>
      <c r="L1970" s="10">
        <f t="shared" si="56"/>
        <v>100850</v>
      </c>
      <c r="M1970" s="4">
        <v>1967</v>
      </c>
      <c r="N1970" s="2">
        <v>30</v>
      </c>
      <c r="O1970" s="10">
        <f t="shared" si="54"/>
        <v>59010</v>
      </c>
    </row>
    <row r="1971" spans="1:15" ht="15.75" customHeight="1" x14ac:dyDescent="0.2">
      <c r="A1971" s="1">
        <v>1968</v>
      </c>
      <c r="B1971" s="2">
        <v>30</v>
      </c>
      <c r="C1971" s="10">
        <f t="shared" si="52"/>
        <v>59040</v>
      </c>
      <c r="D1971" s="4">
        <v>1968</v>
      </c>
      <c r="E1971" s="14">
        <f t="shared" si="57"/>
        <v>20.251524390243901</v>
      </c>
      <c r="F1971" s="10">
        <f t="shared" si="58"/>
        <v>39855</v>
      </c>
      <c r="G1971" s="4">
        <v>1968</v>
      </c>
      <c r="H1971" s="2">
        <v>50</v>
      </c>
      <c r="I1971" s="10">
        <f t="shared" si="53"/>
        <v>98400</v>
      </c>
      <c r="J1971" s="4">
        <v>1968</v>
      </c>
      <c r="K1971" s="11">
        <f t="shared" si="55"/>
        <v>51.270325203252035</v>
      </c>
      <c r="L1971" s="10">
        <f t="shared" si="56"/>
        <v>100900</v>
      </c>
      <c r="M1971" s="4">
        <v>1968</v>
      </c>
      <c r="N1971" s="2">
        <v>30</v>
      </c>
      <c r="O1971" s="10">
        <f t="shared" si="54"/>
        <v>59040</v>
      </c>
    </row>
    <row r="1972" spans="1:15" ht="15.75" customHeight="1" x14ac:dyDescent="0.2">
      <c r="A1972" s="1">
        <v>1969</v>
      </c>
      <c r="B1972" s="2">
        <v>30</v>
      </c>
      <c r="C1972" s="10">
        <f t="shared" si="52"/>
        <v>59070</v>
      </c>
      <c r="D1972" s="4">
        <v>1969</v>
      </c>
      <c r="E1972" s="14">
        <f t="shared" si="57"/>
        <v>20.251396648044693</v>
      </c>
      <c r="F1972" s="10">
        <f t="shared" si="58"/>
        <v>39875</v>
      </c>
      <c r="G1972" s="4">
        <v>1969</v>
      </c>
      <c r="H1972" s="2">
        <v>50</v>
      </c>
      <c r="I1972" s="10">
        <f t="shared" si="53"/>
        <v>98450</v>
      </c>
      <c r="J1972" s="4">
        <v>1969</v>
      </c>
      <c r="K1972" s="11">
        <f t="shared" si="55"/>
        <v>51.269680040629758</v>
      </c>
      <c r="L1972" s="10">
        <f t="shared" si="56"/>
        <v>100950</v>
      </c>
      <c r="M1972" s="4">
        <v>1969</v>
      </c>
      <c r="N1972" s="2">
        <v>30</v>
      </c>
      <c r="O1972" s="10">
        <f t="shared" si="54"/>
        <v>59070</v>
      </c>
    </row>
    <row r="1973" spans="1:15" ht="15.75" customHeight="1" x14ac:dyDescent="0.2">
      <c r="A1973" s="1">
        <v>1970</v>
      </c>
      <c r="B1973" s="2">
        <v>30</v>
      </c>
      <c r="C1973" s="10">
        <f t="shared" si="52"/>
        <v>59100</v>
      </c>
      <c r="D1973" s="4">
        <v>1970</v>
      </c>
      <c r="E1973" s="14">
        <f t="shared" si="57"/>
        <v>20.251269035532996</v>
      </c>
      <c r="F1973" s="10">
        <f t="shared" si="58"/>
        <v>39895</v>
      </c>
      <c r="G1973" s="4">
        <v>1970</v>
      </c>
      <c r="H1973" s="2">
        <v>50</v>
      </c>
      <c r="I1973" s="10">
        <f t="shared" si="53"/>
        <v>98500</v>
      </c>
      <c r="J1973" s="4">
        <v>1970</v>
      </c>
      <c r="K1973" s="11">
        <f t="shared" si="55"/>
        <v>51.269035532994927</v>
      </c>
      <c r="L1973" s="10">
        <f t="shared" si="56"/>
        <v>101000</v>
      </c>
      <c r="M1973" s="4">
        <v>1970</v>
      </c>
      <c r="N1973" s="2">
        <v>30</v>
      </c>
      <c r="O1973" s="10">
        <f t="shared" si="54"/>
        <v>59100</v>
      </c>
    </row>
    <row r="1974" spans="1:15" ht="15.75" customHeight="1" x14ac:dyDescent="0.2">
      <c r="A1974" s="1">
        <v>1971</v>
      </c>
      <c r="B1974" s="2">
        <v>30</v>
      </c>
      <c r="C1974" s="10">
        <f t="shared" si="52"/>
        <v>59130</v>
      </c>
      <c r="D1974" s="4">
        <v>1971</v>
      </c>
      <c r="E1974" s="14">
        <f t="shared" si="57"/>
        <v>20.251141552511417</v>
      </c>
      <c r="F1974" s="10">
        <f t="shared" si="58"/>
        <v>39915</v>
      </c>
      <c r="G1974" s="4">
        <v>1971</v>
      </c>
      <c r="H1974" s="2">
        <v>50</v>
      </c>
      <c r="I1974" s="10">
        <f t="shared" si="53"/>
        <v>98550</v>
      </c>
      <c r="J1974" s="4">
        <v>1971</v>
      </c>
      <c r="K1974" s="11">
        <f t="shared" si="55"/>
        <v>51.268391679350586</v>
      </c>
      <c r="L1974" s="10">
        <f t="shared" si="56"/>
        <v>101050</v>
      </c>
      <c r="M1974" s="4">
        <v>1971</v>
      </c>
      <c r="N1974" s="2">
        <v>30</v>
      </c>
      <c r="O1974" s="10">
        <f t="shared" si="54"/>
        <v>59130</v>
      </c>
    </row>
    <row r="1975" spans="1:15" ht="15.75" customHeight="1" x14ac:dyDescent="0.2">
      <c r="A1975" s="1">
        <v>1972</v>
      </c>
      <c r="B1975" s="2">
        <v>30</v>
      </c>
      <c r="C1975" s="10">
        <f t="shared" si="52"/>
        <v>59160</v>
      </c>
      <c r="D1975" s="4">
        <v>1972</v>
      </c>
      <c r="E1975" s="14">
        <f t="shared" si="57"/>
        <v>20.251014198782961</v>
      </c>
      <c r="F1975" s="10">
        <f t="shared" si="58"/>
        <v>39935</v>
      </c>
      <c r="G1975" s="4">
        <v>1972</v>
      </c>
      <c r="H1975" s="2">
        <v>50</v>
      </c>
      <c r="I1975" s="10">
        <f t="shared" si="53"/>
        <v>98600</v>
      </c>
      <c r="J1975" s="4">
        <v>1972</v>
      </c>
      <c r="K1975" s="11">
        <f t="shared" si="55"/>
        <v>51.267748478701826</v>
      </c>
      <c r="L1975" s="10">
        <f t="shared" si="56"/>
        <v>101100</v>
      </c>
      <c r="M1975" s="4">
        <v>1972</v>
      </c>
      <c r="N1975" s="2">
        <v>30</v>
      </c>
      <c r="O1975" s="10">
        <f t="shared" si="54"/>
        <v>59160</v>
      </c>
    </row>
    <row r="1976" spans="1:15" ht="15.75" customHeight="1" x14ac:dyDescent="0.2">
      <c r="A1976" s="1">
        <v>1973</v>
      </c>
      <c r="B1976" s="2">
        <v>30</v>
      </c>
      <c r="C1976" s="10">
        <f t="shared" si="52"/>
        <v>59190</v>
      </c>
      <c r="D1976" s="4">
        <v>1973</v>
      </c>
      <c r="E1976" s="14">
        <f t="shared" si="57"/>
        <v>20.25088697415104</v>
      </c>
      <c r="F1976" s="10">
        <f t="shared" si="58"/>
        <v>39955</v>
      </c>
      <c r="G1976" s="4">
        <v>1973</v>
      </c>
      <c r="H1976" s="2">
        <v>50</v>
      </c>
      <c r="I1976" s="10">
        <f t="shared" si="53"/>
        <v>98650</v>
      </c>
      <c r="J1976" s="4">
        <v>1973</v>
      </c>
      <c r="K1976" s="11">
        <f t="shared" si="55"/>
        <v>51.267105930055756</v>
      </c>
      <c r="L1976" s="10">
        <f t="shared" si="56"/>
        <v>101150</v>
      </c>
      <c r="M1976" s="4">
        <v>1973</v>
      </c>
      <c r="N1976" s="2">
        <v>30</v>
      </c>
      <c r="O1976" s="10">
        <f t="shared" si="54"/>
        <v>59190</v>
      </c>
    </row>
    <row r="1977" spans="1:15" ht="15.75" customHeight="1" x14ac:dyDescent="0.2">
      <c r="A1977" s="1">
        <v>1974</v>
      </c>
      <c r="B1977" s="2">
        <v>30</v>
      </c>
      <c r="C1977" s="10">
        <f t="shared" si="52"/>
        <v>59220</v>
      </c>
      <c r="D1977" s="4">
        <v>1974</v>
      </c>
      <c r="E1977" s="14">
        <f t="shared" si="57"/>
        <v>20.250759878419451</v>
      </c>
      <c r="F1977" s="10">
        <f t="shared" si="58"/>
        <v>39975</v>
      </c>
      <c r="G1977" s="4">
        <v>1974</v>
      </c>
      <c r="H1977" s="2">
        <v>50</v>
      </c>
      <c r="I1977" s="10">
        <f t="shared" si="53"/>
        <v>98700</v>
      </c>
      <c r="J1977" s="4">
        <v>1974</v>
      </c>
      <c r="K1977" s="11">
        <f t="shared" si="55"/>
        <v>51.266464032421482</v>
      </c>
      <c r="L1977" s="10">
        <f t="shared" si="56"/>
        <v>101200</v>
      </c>
      <c r="M1977" s="4">
        <v>1974</v>
      </c>
      <c r="N1977" s="2">
        <v>30</v>
      </c>
      <c r="O1977" s="10">
        <f t="shared" si="54"/>
        <v>59220</v>
      </c>
    </row>
    <row r="1978" spans="1:15" ht="15.75" customHeight="1" x14ac:dyDescent="0.2">
      <c r="A1978" s="1">
        <v>1975</v>
      </c>
      <c r="B1978" s="2">
        <v>30</v>
      </c>
      <c r="C1978" s="10">
        <f t="shared" si="52"/>
        <v>59250</v>
      </c>
      <c r="D1978" s="4">
        <v>1975</v>
      </c>
      <c r="E1978" s="14">
        <f t="shared" si="57"/>
        <v>20.250632911392405</v>
      </c>
      <c r="F1978" s="10">
        <f t="shared" si="58"/>
        <v>39995</v>
      </c>
      <c r="G1978" s="4">
        <v>1975</v>
      </c>
      <c r="H1978" s="2">
        <v>50</v>
      </c>
      <c r="I1978" s="10">
        <f t="shared" si="53"/>
        <v>98750</v>
      </c>
      <c r="J1978" s="4">
        <v>1975</v>
      </c>
      <c r="K1978" s="11">
        <f t="shared" si="55"/>
        <v>51.265822784810126</v>
      </c>
      <c r="L1978" s="10">
        <f t="shared" si="56"/>
        <v>101250</v>
      </c>
      <c r="M1978" s="4">
        <v>1975</v>
      </c>
      <c r="N1978" s="2">
        <v>30</v>
      </c>
      <c r="O1978" s="10">
        <f t="shared" si="54"/>
        <v>59250</v>
      </c>
    </row>
    <row r="1979" spans="1:15" ht="15.75" customHeight="1" x14ac:dyDescent="0.2">
      <c r="A1979" s="1">
        <v>1976</v>
      </c>
      <c r="B1979" s="2">
        <v>30</v>
      </c>
      <c r="C1979" s="10">
        <f t="shared" si="52"/>
        <v>59280</v>
      </c>
      <c r="D1979" s="4">
        <v>1976</v>
      </c>
      <c r="E1979" s="14">
        <f t="shared" si="57"/>
        <v>20.250506072874494</v>
      </c>
      <c r="F1979" s="10">
        <f t="shared" si="58"/>
        <v>40015</v>
      </c>
      <c r="G1979" s="4">
        <v>1976</v>
      </c>
      <c r="H1979" s="2">
        <v>50</v>
      </c>
      <c r="I1979" s="10">
        <f t="shared" si="53"/>
        <v>98800</v>
      </c>
      <c r="J1979" s="4">
        <v>1976</v>
      </c>
      <c r="K1979" s="11">
        <f t="shared" si="55"/>
        <v>51.265182186234817</v>
      </c>
      <c r="L1979" s="10">
        <f t="shared" si="56"/>
        <v>101300</v>
      </c>
      <c r="M1979" s="4">
        <v>1976</v>
      </c>
      <c r="N1979" s="2">
        <v>30</v>
      </c>
      <c r="O1979" s="10">
        <f t="shared" si="54"/>
        <v>59280</v>
      </c>
    </row>
    <row r="1980" spans="1:15" ht="15.75" customHeight="1" x14ac:dyDescent="0.2">
      <c r="A1980" s="1">
        <v>1977</v>
      </c>
      <c r="B1980" s="2">
        <v>30</v>
      </c>
      <c r="C1980" s="10">
        <f t="shared" si="52"/>
        <v>59310</v>
      </c>
      <c r="D1980" s="4">
        <v>1977</v>
      </c>
      <c r="E1980" s="14">
        <f t="shared" si="57"/>
        <v>20.250379362670714</v>
      </c>
      <c r="F1980" s="10">
        <f t="shared" si="58"/>
        <v>40035</v>
      </c>
      <c r="G1980" s="4">
        <v>1977</v>
      </c>
      <c r="H1980" s="2">
        <v>50</v>
      </c>
      <c r="I1980" s="10">
        <f t="shared" si="53"/>
        <v>98850</v>
      </c>
      <c r="J1980" s="4">
        <v>1977</v>
      </c>
      <c r="K1980" s="11">
        <f t="shared" si="55"/>
        <v>51.264542235710671</v>
      </c>
      <c r="L1980" s="10">
        <f t="shared" si="56"/>
        <v>101350</v>
      </c>
      <c r="M1980" s="4">
        <v>1977</v>
      </c>
      <c r="N1980" s="2">
        <v>30</v>
      </c>
      <c r="O1980" s="10">
        <f t="shared" si="54"/>
        <v>59310</v>
      </c>
    </row>
    <row r="1981" spans="1:15" ht="15.75" customHeight="1" x14ac:dyDescent="0.2">
      <c r="A1981" s="1">
        <v>1978</v>
      </c>
      <c r="B1981" s="2">
        <v>30</v>
      </c>
      <c r="C1981" s="10">
        <f t="shared" si="52"/>
        <v>59340</v>
      </c>
      <c r="D1981" s="4">
        <v>1978</v>
      </c>
      <c r="E1981" s="14">
        <f t="shared" si="57"/>
        <v>20.25025278058645</v>
      </c>
      <c r="F1981" s="10">
        <f t="shared" si="58"/>
        <v>40055</v>
      </c>
      <c r="G1981" s="4">
        <v>1978</v>
      </c>
      <c r="H1981" s="2">
        <v>50</v>
      </c>
      <c r="I1981" s="10">
        <f t="shared" si="53"/>
        <v>98900</v>
      </c>
      <c r="J1981" s="4">
        <v>1978</v>
      </c>
      <c r="K1981" s="11">
        <f t="shared" si="55"/>
        <v>51.263902932254801</v>
      </c>
      <c r="L1981" s="10">
        <f t="shared" si="56"/>
        <v>101400</v>
      </c>
      <c r="M1981" s="4">
        <v>1978</v>
      </c>
      <c r="N1981" s="2">
        <v>30</v>
      </c>
      <c r="O1981" s="10">
        <f t="shared" si="54"/>
        <v>59340</v>
      </c>
    </row>
    <row r="1982" spans="1:15" ht="15.75" customHeight="1" x14ac:dyDescent="0.2">
      <c r="A1982" s="1">
        <v>1979</v>
      </c>
      <c r="B1982" s="2">
        <v>30</v>
      </c>
      <c r="C1982" s="10">
        <f t="shared" si="52"/>
        <v>59370</v>
      </c>
      <c r="D1982" s="4">
        <v>1979</v>
      </c>
      <c r="E1982" s="14">
        <f t="shared" si="57"/>
        <v>20.250126326427488</v>
      </c>
      <c r="F1982" s="10">
        <f t="shared" si="58"/>
        <v>40075</v>
      </c>
      <c r="G1982" s="4">
        <v>1979</v>
      </c>
      <c r="H1982" s="2">
        <v>50</v>
      </c>
      <c r="I1982" s="10">
        <f t="shared" si="53"/>
        <v>98950</v>
      </c>
      <c r="J1982" s="4">
        <v>1979</v>
      </c>
      <c r="K1982" s="11">
        <f t="shared" si="55"/>
        <v>51.263264274886303</v>
      </c>
      <c r="L1982" s="10">
        <f t="shared" si="56"/>
        <v>101450</v>
      </c>
      <c r="M1982" s="4">
        <v>1979</v>
      </c>
      <c r="N1982" s="2">
        <v>30</v>
      </c>
      <c r="O1982" s="10">
        <f t="shared" si="54"/>
        <v>59370</v>
      </c>
    </row>
    <row r="1983" spans="1:15" ht="15.75" customHeight="1" x14ac:dyDescent="0.2">
      <c r="A1983" s="1">
        <v>1980</v>
      </c>
      <c r="B1983" s="2">
        <v>30</v>
      </c>
      <c r="C1983" s="10">
        <f t="shared" si="52"/>
        <v>59400</v>
      </c>
      <c r="D1983" s="4">
        <v>1980</v>
      </c>
      <c r="E1983" s="14">
        <f t="shared" si="57"/>
        <v>20.25</v>
      </c>
      <c r="F1983" s="10">
        <f t="shared" si="58"/>
        <v>40095</v>
      </c>
      <c r="G1983" s="4">
        <v>1980</v>
      </c>
      <c r="H1983" s="2">
        <v>50</v>
      </c>
      <c r="I1983" s="10">
        <f t="shared" si="53"/>
        <v>99000</v>
      </c>
      <c r="J1983" s="4">
        <v>1980</v>
      </c>
      <c r="K1983" s="11">
        <f t="shared" si="55"/>
        <v>51.262626262626263</v>
      </c>
      <c r="L1983" s="10">
        <f t="shared" si="56"/>
        <v>101500</v>
      </c>
      <c r="M1983" s="4">
        <v>1980</v>
      </c>
      <c r="N1983" s="2">
        <v>30</v>
      </c>
      <c r="O1983" s="10">
        <f t="shared" si="54"/>
        <v>59400</v>
      </c>
    </row>
    <row r="1984" spans="1:15" ht="15.75" customHeight="1" x14ac:dyDescent="0.2">
      <c r="A1984" s="1">
        <v>1981</v>
      </c>
      <c r="B1984" s="2">
        <v>30</v>
      </c>
      <c r="C1984" s="10">
        <f t="shared" si="52"/>
        <v>59430</v>
      </c>
      <c r="D1984" s="4">
        <v>1981</v>
      </c>
      <c r="E1984" s="14">
        <f t="shared" si="57"/>
        <v>20.249873801110549</v>
      </c>
      <c r="F1984" s="10">
        <f t="shared" si="58"/>
        <v>40115</v>
      </c>
      <c r="G1984" s="4">
        <v>1981</v>
      </c>
      <c r="H1984" s="2">
        <v>50</v>
      </c>
      <c r="I1984" s="10">
        <f t="shared" si="53"/>
        <v>99050</v>
      </c>
      <c r="J1984" s="4">
        <v>1981</v>
      </c>
      <c r="K1984" s="11">
        <f t="shared" si="55"/>
        <v>51.261988894497726</v>
      </c>
      <c r="L1984" s="10">
        <f t="shared" si="56"/>
        <v>101550</v>
      </c>
      <c r="M1984" s="4">
        <v>1981</v>
      </c>
      <c r="N1984" s="2">
        <v>30</v>
      </c>
      <c r="O1984" s="10">
        <f t="shared" si="54"/>
        <v>59430</v>
      </c>
    </row>
    <row r="1985" spans="1:15" ht="15.75" customHeight="1" x14ac:dyDescent="0.2">
      <c r="A1985" s="1">
        <v>1982</v>
      </c>
      <c r="B1985" s="2">
        <v>30</v>
      </c>
      <c r="C1985" s="10">
        <f t="shared" si="52"/>
        <v>59460</v>
      </c>
      <c r="D1985" s="4">
        <v>1982</v>
      </c>
      <c r="E1985" s="14">
        <f t="shared" si="57"/>
        <v>20.249747729566096</v>
      </c>
      <c r="F1985" s="10">
        <f t="shared" si="58"/>
        <v>40135</v>
      </c>
      <c r="G1985" s="4">
        <v>1982</v>
      </c>
      <c r="H1985" s="2">
        <v>50</v>
      </c>
      <c r="I1985" s="10">
        <f t="shared" si="53"/>
        <v>99100</v>
      </c>
      <c r="J1985" s="4">
        <v>1982</v>
      </c>
      <c r="K1985" s="11">
        <f t="shared" si="55"/>
        <v>51.261352169525729</v>
      </c>
      <c r="L1985" s="10">
        <f t="shared" si="56"/>
        <v>101600</v>
      </c>
      <c r="M1985" s="4">
        <v>1982</v>
      </c>
      <c r="N1985" s="2">
        <v>30</v>
      </c>
      <c r="O1985" s="10">
        <f t="shared" si="54"/>
        <v>59460</v>
      </c>
    </row>
    <row r="1986" spans="1:15" ht="15.75" customHeight="1" x14ac:dyDescent="0.2">
      <c r="A1986" s="1">
        <v>1983</v>
      </c>
      <c r="B1986" s="2">
        <v>30</v>
      </c>
      <c r="C1986" s="10">
        <f t="shared" si="52"/>
        <v>59490</v>
      </c>
      <c r="D1986" s="4">
        <v>1983</v>
      </c>
      <c r="E1986" s="14">
        <f t="shared" si="57"/>
        <v>20.249621785173979</v>
      </c>
      <c r="F1986" s="10">
        <f t="shared" si="58"/>
        <v>40155</v>
      </c>
      <c r="G1986" s="4">
        <v>1983</v>
      </c>
      <c r="H1986" s="2">
        <v>50</v>
      </c>
      <c r="I1986" s="10">
        <f t="shared" si="53"/>
        <v>99150</v>
      </c>
      <c r="J1986" s="4">
        <v>1983</v>
      </c>
      <c r="K1986" s="11">
        <f t="shared" si="55"/>
        <v>51.260716086737268</v>
      </c>
      <c r="L1986" s="10">
        <f t="shared" si="56"/>
        <v>101650</v>
      </c>
      <c r="M1986" s="4">
        <v>1983</v>
      </c>
      <c r="N1986" s="2">
        <v>30</v>
      </c>
      <c r="O1986" s="10">
        <f t="shared" si="54"/>
        <v>59490</v>
      </c>
    </row>
    <row r="1987" spans="1:15" ht="15.75" customHeight="1" x14ac:dyDescent="0.2">
      <c r="A1987" s="1">
        <v>1984</v>
      </c>
      <c r="B1987" s="2">
        <v>30</v>
      </c>
      <c r="C1987" s="10">
        <f t="shared" si="52"/>
        <v>59520</v>
      </c>
      <c r="D1987" s="4">
        <v>1984</v>
      </c>
      <c r="E1987" s="14">
        <f t="shared" si="57"/>
        <v>20.249495967741936</v>
      </c>
      <c r="F1987" s="10">
        <f t="shared" si="58"/>
        <v>40175</v>
      </c>
      <c r="G1987" s="4">
        <v>1984</v>
      </c>
      <c r="H1987" s="2">
        <v>50</v>
      </c>
      <c r="I1987" s="10">
        <f t="shared" si="53"/>
        <v>99200</v>
      </c>
      <c r="J1987" s="4">
        <v>1984</v>
      </c>
      <c r="K1987" s="11">
        <f t="shared" si="55"/>
        <v>51.260080645161288</v>
      </c>
      <c r="L1987" s="10">
        <f t="shared" si="56"/>
        <v>101700</v>
      </c>
      <c r="M1987" s="4">
        <v>1984</v>
      </c>
      <c r="N1987" s="2">
        <v>30</v>
      </c>
      <c r="O1987" s="10">
        <f t="shared" si="54"/>
        <v>59520</v>
      </c>
    </row>
    <row r="1988" spans="1:15" ht="15.75" customHeight="1" x14ac:dyDescent="0.2">
      <c r="A1988" s="1">
        <v>1985</v>
      </c>
      <c r="B1988" s="2">
        <v>30</v>
      </c>
      <c r="C1988" s="10">
        <f t="shared" si="52"/>
        <v>59550</v>
      </c>
      <c r="D1988" s="4">
        <v>1985</v>
      </c>
      <c r="E1988" s="14">
        <f t="shared" si="57"/>
        <v>20.249370277078086</v>
      </c>
      <c r="F1988" s="10">
        <f t="shared" si="58"/>
        <v>40195</v>
      </c>
      <c r="G1988" s="4">
        <v>1985</v>
      </c>
      <c r="H1988" s="2">
        <v>50</v>
      </c>
      <c r="I1988" s="10">
        <f t="shared" si="53"/>
        <v>99250</v>
      </c>
      <c r="J1988" s="4">
        <v>1985</v>
      </c>
      <c r="K1988" s="11">
        <f t="shared" si="55"/>
        <v>51.259445843828715</v>
      </c>
      <c r="L1988" s="10">
        <f t="shared" si="56"/>
        <v>101750</v>
      </c>
      <c r="M1988" s="4">
        <v>1985</v>
      </c>
      <c r="N1988" s="2">
        <v>30</v>
      </c>
      <c r="O1988" s="10">
        <f t="shared" si="54"/>
        <v>59550</v>
      </c>
    </row>
    <row r="1989" spans="1:15" ht="15.75" customHeight="1" x14ac:dyDescent="0.2">
      <c r="A1989" s="1">
        <v>1986</v>
      </c>
      <c r="B1989" s="2">
        <v>30</v>
      </c>
      <c r="C1989" s="10">
        <f t="shared" si="52"/>
        <v>59580</v>
      </c>
      <c r="D1989" s="4">
        <v>1986</v>
      </c>
      <c r="E1989" s="14">
        <f t="shared" si="57"/>
        <v>20.249244712990937</v>
      </c>
      <c r="F1989" s="10">
        <f t="shared" si="58"/>
        <v>40215</v>
      </c>
      <c r="G1989" s="4">
        <v>1986</v>
      </c>
      <c r="H1989" s="2">
        <v>50</v>
      </c>
      <c r="I1989" s="10">
        <f t="shared" si="53"/>
        <v>99300</v>
      </c>
      <c r="J1989" s="4">
        <v>1986</v>
      </c>
      <c r="K1989" s="11">
        <f t="shared" si="55"/>
        <v>51.258811681772407</v>
      </c>
      <c r="L1989" s="10">
        <f t="shared" si="56"/>
        <v>101800</v>
      </c>
      <c r="M1989" s="4">
        <v>1986</v>
      </c>
      <c r="N1989" s="2">
        <v>30</v>
      </c>
      <c r="O1989" s="10">
        <f t="shared" si="54"/>
        <v>59580</v>
      </c>
    </row>
    <row r="1990" spans="1:15" ht="15.75" customHeight="1" x14ac:dyDescent="0.2">
      <c r="A1990" s="1">
        <v>1987</v>
      </c>
      <c r="B1990" s="2">
        <v>30</v>
      </c>
      <c r="C1990" s="10">
        <f t="shared" si="52"/>
        <v>59610</v>
      </c>
      <c r="D1990" s="4">
        <v>1987</v>
      </c>
      <c r="E1990" s="14">
        <f t="shared" si="57"/>
        <v>20.249119275289381</v>
      </c>
      <c r="F1990" s="10">
        <f t="shared" si="58"/>
        <v>40235</v>
      </c>
      <c r="G1990" s="4">
        <v>1987</v>
      </c>
      <c r="H1990" s="2">
        <v>50</v>
      </c>
      <c r="I1990" s="10">
        <f t="shared" si="53"/>
        <v>99350</v>
      </c>
      <c r="J1990" s="4">
        <v>1987</v>
      </c>
      <c r="K1990" s="11">
        <f t="shared" si="55"/>
        <v>51.258178158027178</v>
      </c>
      <c r="L1990" s="10">
        <f t="shared" si="56"/>
        <v>101850</v>
      </c>
      <c r="M1990" s="4">
        <v>1987</v>
      </c>
      <c r="N1990" s="2">
        <v>30</v>
      </c>
      <c r="O1990" s="10">
        <f t="shared" si="54"/>
        <v>59610</v>
      </c>
    </row>
    <row r="1991" spans="1:15" ht="15.75" customHeight="1" x14ac:dyDescent="0.2">
      <c r="A1991" s="1">
        <v>1988</v>
      </c>
      <c r="B1991" s="2">
        <v>30</v>
      </c>
      <c r="C1991" s="10">
        <f t="shared" si="52"/>
        <v>59640</v>
      </c>
      <c r="D1991" s="4">
        <v>1988</v>
      </c>
      <c r="E1991" s="14">
        <f t="shared" si="57"/>
        <v>20.248993963782695</v>
      </c>
      <c r="F1991" s="10">
        <f t="shared" si="58"/>
        <v>40255</v>
      </c>
      <c r="G1991" s="4">
        <v>1988</v>
      </c>
      <c r="H1991" s="2">
        <v>50</v>
      </c>
      <c r="I1991" s="10">
        <f t="shared" si="53"/>
        <v>99400</v>
      </c>
      <c r="J1991" s="4">
        <v>1988</v>
      </c>
      <c r="K1991" s="11">
        <f t="shared" si="55"/>
        <v>51.25754527162978</v>
      </c>
      <c r="L1991" s="10">
        <f t="shared" si="56"/>
        <v>101900</v>
      </c>
      <c r="M1991" s="4">
        <v>1988</v>
      </c>
      <c r="N1991" s="2">
        <v>30</v>
      </c>
      <c r="O1991" s="10">
        <f t="shared" si="54"/>
        <v>59640</v>
      </c>
    </row>
    <row r="1992" spans="1:15" ht="15.75" customHeight="1" x14ac:dyDescent="0.2">
      <c r="A1992" s="1">
        <v>1989</v>
      </c>
      <c r="B1992" s="2">
        <v>30</v>
      </c>
      <c r="C1992" s="10">
        <f t="shared" si="52"/>
        <v>59670</v>
      </c>
      <c r="D1992" s="4">
        <v>1989</v>
      </c>
      <c r="E1992" s="14">
        <f t="shared" si="57"/>
        <v>20.248868778280542</v>
      </c>
      <c r="F1992" s="10">
        <f t="shared" si="58"/>
        <v>40275</v>
      </c>
      <c r="G1992" s="4">
        <v>1989</v>
      </c>
      <c r="H1992" s="2">
        <v>50</v>
      </c>
      <c r="I1992" s="10">
        <f t="shared" si="53"/>
        <v>99450</v>
      </c>
      <c r="J1992" s="4">
        <v>1989</v>
      </c>
      <c r="K1992" s="11">
        <f t="shared" si="55"/>
        <v>51.256913021618907</v>
      </c>
      <c r="L1992" s="10">
        <f t="shared" si="56"/>
        <v>101950</v>
      </c>
      <c r="M1992" s="4">
        <v>1989</v>
      </c>
      <c r="N1992" s="2">
        <v>30</v>
      </c>
      <c r="O1992" s="10">
        <f t="shared" si="54"/>
        <v>59670</v>
      </c>
    </row>
    <row r="1993" spans="1:15" ht="15.75" customHeight="1" x14ac:dyDescent="0.2">
      <c r="A1993" s="1">
        <v>1990</v>
      </c>
      <c r="B1993" s="2">
        <v>30</v>
      </c>
      <c r="C1993" s="10">
        <f t="shared" si="52"/>
        <v>59700</v>
      </c>
      <c r="D1993" s="4">
        <v>1990</v>
      </c>
      <c r="E1993" s="14">
        <f t="shared" si="57"/>
        <v>20.248743718592966</v>
      </c>
      <c r="F1993" s="10">
        <f t="shared" si="58"/>
        <v>40295</v>
      </c>
      <c r="G1993" s="4">
        <v>1990</v>
      </c>
      <c r="H1993" s="2">
        <v>50</v>
      </c>
      <c r="I1993" s="10">
        <f t="shared" si="53"/>
        <v>99500</v>
      </c>
      <c r="J1993" s="4">
        <v>1990</v>
      </c>
      <c r="K1993" s="11">
        <f t="shared" si="55"/>
        <v>51.256281407035175</v>
      </c>
      <c r="L1993" s="10">
        <f t="shared" si="56"/>
        <v>102000</v>
      </c>
      <c r="M1993" s="4">
        <v>1990</v>
      </c>
      <c r="N1993" s="2">
        <v>30</v>
      </c>
      <c r="O1993" s="10">
        <f t="shared" si="54"/>
        <v>59700</v>
      </c>
    </row>
    <row r="1994" spans="1:15" ht="15.75" customHeight="1" x14ac:dyDescent="0.2">
      <c r="A1994" s="1">
        <v>1991</v>
      </c>
      <c r="B1994" s="2">
        <v>30</v>
      </c>
      <c r="C1994" s="10">
        <f t="shared" si="52"/>
        <v>59730</v>
      </c>
      <c r="D1994" s="4">
        <v>1991</v>
      </c>
      <c r="E1994" s="14">
        <f t="shared" si="57"/>
        <v>20.248618784530386</v>
      </c>
      <c r="F1994" s="10">
        <f t="shared" si="58"/>
        <v>40315</v>
      </c>
      <c r="G1994" s="4">
        <v>1991</v>
      </c>
      <c r="H1994" s="2">
        <v>50</v>
      </c>
      <c r="I1994" s="10">
        <f t="shared" si="53"/>
        <v>99550</v>
      </c>
      <c r="J1994" s="4">
        <v>1991</v>
      </c>
      <c r="K1994" s="11">
        <f t="shared" si="55"/>
        <v>51.255650426921143</v>
      </c>
      <c r="L1994" s="10">
        <f t="shared" si="56"/>
        <v>102050</v>
      </c>
      <c r="M1994" s="4">
        <v>1991</v>
      </c>
      <c r="N1994" s="2">
        <v>30</v>
      </c>
      <c r="O1994" s="10">
        <f t="shared" si="54"/>
        <v>59730</v>
      </c>
    </row>
    <row r="1995" spans="1:15" ht="15.75" customHeight="1" x14ac:dyDescent="0.2">
      <c r="A1995" s="1">
        <v>1992</v>
      </c>
      <c r="B1995" s="2">
        <v>30</v>
      </c>
      <c r="C1995" s="10">
        <f t="shared" si="52"/>
        <v>59760</v>
      </c>
      <c r="D1995" s="4">
        <v>1992</v>
      </c>
      <c r="E1995" s="14">
        <f t="shared" si="57"/>
        <v>20.248493975903614</v>
      </c>
      <c r="F1995" s="10">
        <f t="shared" si="58"/>
        <v>40335</v>
      </c>
      <c r="G1995" s="4">
        <v>1992</v>
      </c>
      <c r="H1995" s="2">
        <v>50</v>
      </c>
      <c r="I1995" s="10">
        <f t="shared" si="53"/>
        <v>99600</v>
      </c>
      <c r="J1995" s="4">
        <v>1992</v>
      </c>
      <c r="K1995" s="11">
        <f t="shared" si="55"/>
        <v>51.255020080321287</v>
      </c>
      <c r="L1995" s="10">
        <f t="shared" si="56"/>
        <v>102100</v>
      </c>
      <c r="M1995" s="4">
        <v>1992</v>
      </c>
      <c r="N1995" s="2">
        <v>30</v>
      </c>
      <c r="O1995" s="10">
        <f t="shared" si="54"/>
        <v>59760</v>
      </c>
    </row>
    <row r="1996" spans="1:15" ht="15.75" customHeight="1" x14ac:dyDescent="0.2">
      <c r="A1996" s="1">
        <v>1993</v>
      </c>
      <c r="B1996" s="2">
        <v>30</v>
      </c>
      <c r="C1996" s="10">
        <f t="shared" si="52"/>
        <v>59790</v>
      </c>
      <c r="D1996" s="4">
        <v>1993</v>
      </c>
      <c r="E1996" s="14">
        <f t="shared" si="57"/>
        <v>20.248369292523833</v>
      </c>
      <c r="F1996" s="10">
        <f t="shared" si="58"/>
        <v>40355</v>
      </c>
      <c r="G1996" s="4">
        <v>1993</v>
      </c>
      <c r="H1996" s="2">
        <v>50</v>
      </c>
      <c r="I1996" s="10">
        <f t="shared" si="53"/>
        <v>99650</v>
      </c>
      <c r="J1996" s="4">
        <v>1993</v>
      </c>
      <c r="K1996" s="11">
        <f t="shared" si="55"/>
        <v>51.254390366281989</v>
      </c>
      <c r="L1996" s="10">
        <f t="shared" si="56"/>
        <v>102150</v>
      </c>
      <c r="M1996" s="4">
        <v>1993</v>
      </c>
      <c r="N1996" s="2">
        <v>30</v>
      </c>
      <c r="O1996" s="10">
        <f t="shared" si="54"/>
        <v>59790</v>
      </c>
    </row>
    <row r="1997" spans="1:15" ht="15.75" customHeight="1" x14ac:dyDescent="0.2">
      <c r="A1997" s="1">
        <v>1994</v>
      </c>
      <c r="B1997" s="2">
        <v>30</v>
      </c>
      <c r="C1997" s="10">
        <f t="shared" si="52"/>
        <v>59820</v>
      </c>
      <c r="D1997" s="4">
        <v>1994</v>
      </c>
      <c r="E1997" s="14">
        <f t="shared" si="57"/>
        <v>20.248244734202608</v>
      </c>
      <c r="F1997" s="10">
        <f t="shared" si="58"/>
        <v>40375</v>
      </c>
      <c r="G1997" s="4">
        <v>1994</v>
      </c>
      <c r="H1997" s="2">
        <v>50</v>
      </c>
      <c r="I1997" s="10">
        <f t="shared" si="53"/>
        <v>99700</v>
      </c>
      <c r="J1997" s="4">
        <v>1994</v>
      </c>
      <c r="K1997" s="11">
        <f t="shared" si="55"/>
        <v>51.253761283851553</v>
      </c>
      <c r="L1997" s="10">
        <f t="shared" si="56"/>
        <v>102200</v>
      </c>
      <c r="M1997" s="4">
        <v>1994</v>
      </c>
      <c r="N1997" s="2">
        <v>30</v>
      </c>
      <c r="O1997" s="10">
        <f t="shared" si="54"/>
        <v>59820</v>
      </c>
    </row>
    <row r="1998" spans="1:15" ht="15.75" customHeight="1" x14ac:dyDescent="0.2">
      <c r="A1998" s="1">
        <v>1995</v>
      </c>
      <c r="B1998" s="2">
        <v>30</v>
      </c>
      <c r="C1998" s="10">
        <f t="shared" si="52"/>
        <v>59850</v>
      </c>
      <c r="D1998" s="4">
        <v>1995</v>
      </c>
      <c r="E1998" s="14">
        <f t="shared" si="57"/>
        <v>20.248120300751879</v>
      </c>
      <c r="F1998" s="10">
        <f t="shared" si="58"/>
        <v>40395</v>
      </c>
      <c r="G1998" s="4">
        <v>1995</v>
      </c>
      <c r="H1998" s="2">
        <v>50</v>
      </c>
      <c r="I1998" s="10">
        <f t="shared" si="53"/>
        <v>99750</v>
      </c>
      <c r="J1998" s="4">
        <v>1995</v>
      </c>
      <c r="K1998" s="11">
        <f t="shared" si="55"/>
        <v>51.253132832080198</v>
      </c>
      <c r="L1998" s="10">
        <f t="shared" si="56"/>
        <v>102250</v>
      </c>
      <c r="M1998" s="4">
        <v>1995</v>
      </c>
      <c r="N1998" s="2">
        <v>30</v>
      </c>
      <c r="O1998" s="10">
        <f t="shared" si="54"/>
        <v>59850</v>
      </c>
    </row>
    <row r="1999" spans="1:15" ht="15.75" customHeight="1" x14ac:dyDescent="0.2">
      <c r="A1999" s="1">
        <v>1996</v>
      </c>
      <c r="B1999" s="2">
        <v>30</v>
      </c>
      <c r="C1999" s="10">
        <f t="shared" si="52"/>
        <v>59880</v>
      </c>
      <c r="D1999" s="4">
        <v>1996</v>
      </c>
      <c r="E1999" s="14">
        <f t="shared" si="57"/>
        <v>20.247995991983966</v>
      </c>
      <c r="F1999" s="10">
        <f t="shared" si="58"/>
        <v>40415</v>
      </c>
      <c r="G1999" s="4">
        <v>1996</v>
      </c>
      <c r="H1999" s="2">
        <v>50</v>
      </c>
      <c r="I1999" s="10">
        <f t="shared" si="53"/>
        <v>99800</v>
      </c>
      <c r="J1999" s="4">
        <v>1996</v>
      </c>
      <c r="K1999" s="11">
        <f t="shared" si="55"/>
        <v>51.252505010020037</v>
      </c>
      <c r="L1999" s="10">
        <f t="shared" si="56"/>
        <v>102300</v>
      </c>
      <c r="M1999" s="4">
        <v>1996</v>
      </c>
      <c r="N1999" s="2">
        <v>30</v>
      </c>
      <c r="O1999" s="10">
        <f t="shared" si="54"/>
        <v>59880</v>
      </c>
    </row>
    <row r="2000" spans="1:15" ht="15.75" customHeight="1" x14ac:dyDescent="0.2">
      <c r="A2000" s="1">
        <v>1997</v>
      </c>
      <c r="B2000" s="2">
        <v>30</v>
      </c>
      <c r="C2000" s="10">
        <f t="shared" si="52"/>
        <v>59910</v>
      </c>
      <c r="D2000" s="4">
        <v>1997</v>
      </c>
      <c r="E2000" s="14">
        <f t="shared" si="57"/>
        <v>20.247871807711569</v>
      </c>
      <c r="F2000" s="10">
        <f t="shared" si="58"/>
        <v>40435</v>
      </c>
      <c r="G2000" s="4">
        <v>1997</v>
      </c>
      <c r="H2000" s="2">
        <v>50</v>
      </c>
      <c r="I2000" s="10">
        <f t="shared" si="53"/>
        <v>99850</v>
      </c>
      <c r="J2000" s="4">
        <v>1997</v>
      </c>
      <c r="K2000" s="11">
        <f t="shared" si="55"/>
        <v>51.251877816725084</v>
      </c>
      <c r="L2000" s="10">
        <f t="shared" si="56"/>
        <v>102350</v>
      </c>
      <c r="M2000" s="4">
        <v>1997</v>
      </c>
      <c r="N2000" s="2">
        <v>30</v>
      </c>
      <c r="O2000" s="10">
        <f t="shared" si="54"/>
        <v>59910</v>
      </c>
    </row>
    <row r="2001" spans="1:15" ht="15.75" customHeight="1" x14ac:dyDescent="0.2">
      <c r="A2001" s="1">
        <v>1998</v>
      </c>
      <c r="B2001" s="2">
        <v>30</v>
      </c>
      <c r="C2001" s="10">
        <f t="shared" si="52"/>
        <v>59940</v>
      </c>
      <c r="D2001" s="4">
        <v>1998</v>
      </c>
      <c r="E2001" s="14">
        <f t="shared" si="57"/>
        <v>20.247747747747749</v>
      </c>
      <c r="F2001" s="10">
        <f t="shared" si="58"/>
        <v>40455</v>
      </c>
      <c r="G2001" s="4">
        <v>1998</v>
      </c>
      <c r="H2001" s="2">
        <v>50</v>
      </c>
      <c r="I2001" s="10">
        <f t="shared" si="53"/>
        <v>99900</v>
      </c>
      <c r="J2001" s="4">
        <v>1998</v>
      </c>
      <c r="K2001" s="11">
        <f t="shared" si="55"/>
        <v>51.251251251251254</v>
      </c>
      <c r="L2001" s="10">
        <f t="shared" si="56"/>
        <v>102400</v>
      </c>
      <c r="M2001" s="4">
        <v>1998</v>
      </c>
      <c r="N2001" s="2">
        <v>30</v>
      </c>
      <c r="O2001" s="10">
        <f t="shared" si="54"/>
        <v>59940</v>
      </c>
    </row>
    <row r="2002" spans="1:15" ht="15.75" customHeight="1" x14ac:dyDescent="0.2">
      <c r="A2002" s="1">
        <v>1999</v>
      </c>
      <c r="B2002" s="2">
        <v>30</v>
      </c>
      <c r="C2002" s="10">
        <f t="shared" si="52"/>
        <v>59970</v>
      </c>
      <c r="D2002" s="4">
        <v>1999</v>
      </c>
      <c r="E2002" s="14">
        <f t="shared" si="57"/>
        <v>20.247623811905953</v>
      </c>
      <c r="F2002" s="10">
        <f t="shared" si="58"/>
        <v>40475</v>
      </c>
      <c r="G2002" s="4">
        <v>1999</v>
      </c>
      <c r="H2002" s="2">
        <v>50</v>
      </c>
      <c r="I2002" s="10">
        <f t="shared" si="53"/>
        <v>99950</v>
      </c>
      <c r="J2002" s="4">
        <v>1999</v>
      </c>
      <c r="K2002" s="11">
        <f t="shared" si="55"/>
        <v>51.250625312656325</v>
      </c>
      <c r="L2002" s="10">
        <f t="shared" si="56"/>
        <v>102450</v>
      </c>
      <c r="M2002" s="4">
        <v>1999</v>
      </c>
      <c r="N2002" s="2">
        <v>30</v>
      </c>
      <c r="O2002" s="10">
        <f t="shared" si="54"/>
        <v>59970</v>
      </c>
    </row>
    <row r="2003" spans="1:15" ht="15.75" customHeight="1" x14ac:dyDescent="0.2">
      <c r="A2003" s="1">
        <v>2000</v>
      </c>
      <c r="B2003" s="2">
        <v>30</v>
      </c>
      <c r="C2003" s="10">
        <f t="shared" si="52"/>
        <v>60000</v>
      </c>
      <c r="D2003" s="4">
        <v>2000</v>
      </c>
      <c r="E2003" s="14">
        <f t="shared" si="57"/>
        <v>20.247499999999999</v>
      </c>
      <c r="F2003" s="10">
        <f t="shared" si="58"/>
        <v>40495</v>
      </c>
      <c r="G2003" s="4">
        <v>2000</v>
      </c>
      <c r="H2003" s="2">
        <v>50</v>
      </c>
      <c r="I2003" s="10">
        <f t="shared" si="53"/>
        <v>100000</v>
      </c>
      <c r="J2003" s="4">
        <v>2000</v>
      </c>
      <c r="K2003" s="11">
        <f t="shared" si="55"/>
        <v>51.25</v>
      </c>
      <c r="L2003" s="10">
        <f t="shared" si="56"/>
        <v>102500</v>
      </c>
      <c r="M2003" s="4">
        <v>2000</v>
      </c>
      <c r="N2003" s="2">
        <v>30</v>
      </c>
      <c r="O2003" s="10">
        <f t="shared" si="54"/>
        <v>60000</v>
      </c>
    </row>
    <row r="2004" spans="1:15" ht="15.75" customHeight="1" x14ac:dyDescent="0.2">
      <c r="A2004" s="1">
        <v>2001</v>
      </c>
      <c r="B2004" s="2">
        <v>30</v>
      </c>
      <c r="C2004" s="10">
        <f t="shared" si="52"/>
        <v>60030</v>
      </c>
      <c r="D2004" s="4">
        <v>2001</v>
      </c>
      <c r="E2004" s="14">
        <f t="shared" si="57"/>
        <v>20.247376311844079</v>
      </c>
      <c r="F2004" s="10">
        <f t="shared" si="58"/>
        <v>40515</v>
      </c>
      <c r="G2004" s="4">
        <v>2001</v>
      </c>
      <c r="H2004" s="2">
        <v>50</v>
      </c>
      <c r="I2004" s="10">
        <f t="shared" si="53"/>
        <v>100050</v>
      </c>
      <c r="J2004" s="4">
        <v>2001</v>
      </c>
      <c r="K2004" s="11">
        <f t="shared" si="55"/>
        <v>51.24937531234383</v>
      </c>
      <c r="L2004" s="10">
        <f t="shared" si="56"/>
        <v>102550</v>
      </c>
      <c r="M2004" s="4">
        <v>2001</v>
      </c>
      <c r="N2004" s="2">
        <v>30</v>
      </c>
      <c r="O2004" s="10">
        <f t="shared" si="54"/>
        <v>60030</v>
      </c>
    </row>
    <row r="2005" spans="1:15" ht="15.75" customHeight="1" x14ac:dyDescent="0.2">
      <c r="A2005" s="1">
        <v>2002</v>
      </c>
      <c r="B2005" s="2">
        <v>30</v>
      </c>
      <c r="C2005" s="10">
        <f t="shared" si="52"/>
        <v>60060</v>
      </c>
      <c r="D2005" s="4">
        <v>2002</v>
      </c>
      <c r="E2005" s="14">
        <f t="shared" si="57"/>
        <v>20.247252747252748</v>
      </c>
      <c r="F2005" s="10">
        <f t="shared" si="58"/>
        <v>40535</v>
      </c>
      <c r="G2005" s="4">
        <v>2002</v>
      </c>
      <c r="H2005" s="2">
        <v>50</v>
      </c>
      <c r="I2005" s="10">
        <f t="shared" si="53"/>
        <v>100100</v>
      </c>
      <c r="J2005" s="4">
        <v>2002</v>
      </c>
      <c r="K2005" s="11">
        <f t="shared" si="55"/>
        <v>51.248751248751248</v>
      </c>
      <c r="L2005" s="10">
        <f t="shared" si="56"/>
        <v>102600</v>
      </c>
      <c r="M2005" s="4">
        <v>2002</v>
      </c>
      <c r="N2005" s="2">
        <v>30</v>
      </c>
      <c r="O2005" s="10">
        <f t="shared" si="54"/>
        <v>60060</v>
      </c>
    </row>
    <row r="2006" spans="1:15" ht="15.75" customHeight="1" x14ac:dyDescent="0.2">
      <c r="A2006" s="1">
        <v>2003</v>
      </c>
      <c r="B2006" s="2">
        <v>30</v>
      </c>
      <c r="C2006" s="10">
        <f t="shared" si="52"/>
        <v>60090</v>
      </c>
      <c r="D2006" s="4">
        <v>2003</v>
      </c>
      <c r="E2006" s="14">
        <f t="shared" si="57"/>
        <v>20.247129306040939</v>
      </c>
      <c r="F2006" s="10">
        <f t="shared" si="58"/>
        <v>40555</v>
      </c>
      <c r="G2006" s="4">
        <v>2003</v>
      </c>
      <c r="H2006" s="2">
        <v>50</v>
      </c>
      <c r="I2006" s="10">
        <f t="shared" si="53"/>
        <v>100150</v>
      </c>
      <c r="J2006" s="4">
        <v>2003</v>
      </c>
      <c r="K2006" s="11">
        <f t="shared" si="55"/>
        <v>51.24812780828757</v>
      </c>
      <c r="L2006" s="10">
        <f t="shared" si="56"/>
        <v>102650</v>
      </c>
      <c r="M2006" s="4">
        <v>2003</v>
      </c>
      <c r="N2006" s="2">
        <v>30</v>
      </c>
      <c r="O2006" s="10">
        <f t="shared" si="54"/>
        <v>60090</v>
      </c>
    </row>
    <row r="2007" spans="1:15" ht="15.75" customHeight="1" x14ac:dyDescent="0.2">
      <c r="A2007" s="1">
        <v>2004</v>
      </c>
      <c r="B2007" s="2">
        <v>30</v>
      </c>
      <c r="C2007" s="10">
        <f t="shared" si="52"/>
        <v>60120</v>
      </c>
      <c r="D2007" s="4">
        <v>2004</v>
      </c>
      <c r="E2007" s="14">
        <f t="shared" si="57"/>
        <v>20.24700598802395</v>
      </c>
      <c r="F2007" s="10">
        <f t="shared" si="58"/>
        <v>40575</v>
      </c>
      <c r="G2007" s="4">
        <v>2004</v>
      </c>
      <c r="H2007" s="2">
        <v>50</v>
      </c>
      <c r="I2007" s="10">
        <f t="shared" si="53"/>
        <v>100200</v>
      </c>
      <c r="J2007" s="4">
        <v>2004</v>
      </c>
      <c r="K2007" s="11">
        <f t="shared" si="55"/>
        <v>51.247504990019962</v>
      </c>
      <c r="L2007" s="10">
        <f t="shared" si="56"/>
        <v>102700</v>
      </c>
      <c r="M2007" s="4">
        <v>2004</v>
      </c>
      <c r="N2007" s="2">
        <v>30</v>
      </c>
      <c r="O2007" s="10">
        <f t="shared" si="54"/>
        <v>60120</v>
      </c>
    </row>
    <row r="2008" spans="1:15" ht="15.75" customHeight="1" x14ac:dyDescent="0.2">
      <c r="A2008" s="1">
        <v>2005</v>
      </c>
      <c r="B2008" s="2">
        <v>30</v>
      </c>
      <c r="C2008" s="10">
        <f t="shared" si="52"/>
        <v>60150</v>
      </c>
      <c r="D2008" s="4">
        <v>2005</v>
      </c>
      <c r="E2008" s="14">
        <f t="shared" si="57"/>
        <v>20.246882793017456</v>
      </c>
      <c r="F2008" s="10">
        <f t="shared" si="58"/>
        <v>40595</v>
      </c>
      <c r="G2008" s="4">
        <v>2005</v>
      </c>
      <c r="H2008" s="2">
        <v>50</v>
      </c>
      <c r="I2008" s="10">
        <f t="shared" si="53"/>
        <v>100250</v>
      </c>
      <c r="J2008" s="4">
        <v>2005</v>
      </c>
      <c r="K2008" s="11">
        <f t="shared" si="55"/>
        <v>51.246882793017456</v>
      </c>
      <c r="L2008" s="10">
        <f t="shared" si="56"/>
        <v>102750</v>
      </c>
      <c r="M2008" s="4">
        <v>2005</v>
      </c>
      <c r="N2008" s="2">
        <v>30</v>
      </c>
      <c r="O2008" s="10">
        <f t="shared" si="54"/>
        <v>60150</v>
      </c>
    </row>
    <row r="2009" spans="1:15" ht="15.75" customHeight="1" x14ac:dyDescent="0.2">
      <c r="A2009" s="1">
        <v>2006</v>
      </c>
      <c r="B2009" s="2">
        <v>30</v>
      </c>
      <c r="C2009" s="10">
        <f t="shared" si="52"/>
        <v>60180</v>
      </c>
      <c r="D2009" s="4">
        <v>2006</v>
      </c>
      <c r="E2009" s="14">
        <f t="shared" si="57"/>
        <v>20.246759720837488</v>
      </c>
      <c r="F2009" s="10">
        <f t="shared" si="58"/>
        <v>40615</v>
      </c>
      <c r="G2009" s="4">
        <v>2006</v>
      </c>
      <c r="H2009" s="2">
        <v>50</v>
      </c>
      <c r="I2009" s="10">
        <f t="shared" si="53"/>
        <v>100300</v>
      </c>
      <c r="J2009" s="4">
        <v>2006</v>
      </c>
      <c r="K2009" s="11">
        <f t="shared" si="55"/>
        <v>51.246261216350945</v>
      </c>
      <c r="L2009" s="10">
        <f t="shared" si="56"/>
        <v>102800</v>
      </c>
      <c r="M2009" s="4">
        <v>2006</v>
      </c>
      <c r="N2009" s="2">
        <v>30</v>
      </c>
      <c r="O2009" s="10">
        <f t="shared" si="54"/>
        <v>60180</v>
      </c>
    </row>
    <row r="2010" spans="1:15" ht="15.75" customHeight="1" x14ac:dyDescent="0.2">
      <c r="A2010" s="1">
        <v>2007</v>
      </c>
      <c r="B2010" s="2">
        <v>30</v>
      </c>
      <c r="C2010" s="10">
        <f t="shared" si="52"/>
        <v>60210</v>
      </c>
      <c r="D2010" s="4">
        <v>2007</v>
      </c>
      <c r="E2010" s="14">
        <f t="shared" si="57"/>
        <v>20.246636771300448</v>
      </c>
      <c r="F2010" s="10">
        <f t="shared" si="58"/>
        <v>40635</v>
      </c>
      <c r="G2010" s="4">
        <v>2007</v>
      </c>
      <c r="H2010" s="2">
        <v>50</v>
      </c>
      <c r="I2010" s="10">
        <f t="shared" si="53"/>
        <v>100350</v>
      </c>
      <c r="J2010" s="4">
        <v>2007</v>
      </c>
      <c r="K2010" s="11">
        <f t="shared" si="55"/>
        <v>51.245640259093172</v>
      </c>
      <c r="L2010" s="10">
        <f t="shared" si="56"/>
        <v>102850</v>
      </c>
      <c r="M2010" s="4">
        <v>2007</v>
      </c>
      <c r="N2010" s="2">
        <v>30</v>
      </c>
      <c r="O2010" s="10">
        <f t="shared" si="54"/>
        <v>60210</v>
      </c>
    </row>
    <row r="2011" spans="1:15" ht="15.75" customHeight="1" x14ac:dyDescent="0.2">
      <c r="A2011" s="1">
        <v>2008</v>
      </c>
      <c r="B2011" s="2">
        <v>30</v>
      </c>
      <c r="C2011" s="10">
        <f t="shared" si="52"/>
        <v>60240</v>
      </c>
      <c r="D2011" s="4">
        <v>2008</v>
      </c>
      <c r="E2011" s="14">
        <f t="shared" si="57"/>
        <v>20.246513944223107</v>
      </c>
      <c r="F2011" s="10">
        <f t="shared" si="58"/>
        <v>40655</v>
      </c>
      <c r="G2011" s="4">
        <v>2008</v>
      </c>
      <c r="H2011" s="2">
        <v>50</v>
      </c>
      <c r="I2011" s="10">
        <f t="shared" si="53"/>
        <v>100400</v>
      </c>
      <c r="J2011" s="4">
        <v>2008</v>
      </c>
      <c r="K2011" s="11">
        <f t="shared" si="55"/>
        <v>51.245019920318725</v>
      </c>
      <c r="L2011" s="10">
        <f t="shared" si="56"/>
        <v>102900</v>
      </c>
      <c r="M2011" s="4">
        <v>2008</v>
      </c>
      <c r="N2011" s="2">
        <v>30</v>
      </c>
      <c r="O2011" s="10">
        <f t="shared" si="54"/>
        <v>60240</v>
      </c>
    </row>
    <row r="2012" spans="1:15" ht="15.75" customHeight="1" x14ac:dyDescent="0.2">
      <c r="A2012" s="1">
        <v>2009</v>
      </c>
      <c r="B2012" s="2">
        <v>30</v>
      </c>
      <c r="C2012" s="10">
        <f t="shared" si="52"/>
        <v>60270</v>
      </c>
      <c r="D2012" s="4">
        <v>2009</v>
      </c>
      <c r="E2012" s="14">
        <f t="shared" si="57"/>
        <v>20.2463912394226</v>
      </c>
      <c r="F2012" s="10">
        <f t="shared" si="58"/>
        <v>40675</v>
      </c>
      <c r="G2012" s="4">
        <v>2009</v>
      </c>
      <c r="H2012" s="2">
        <v>50</v>
      </c>
      <c r="I2012" s="10">
        <f t="shared" si="53"/>
        <v>100450</v>
      </c>
      <c r="J2012" s="4">
        <v>2009</v>
      </c>
      <c r="K2012" s="11">
        <f t="shared" si="55"/>
        <v>51.244400199104035</v>
      </c>
      <c r="L2012" s="10">
        <f t="shared" si="56"/>
        <v>102950</v>
      </c>
      <c r="M2012" s="4">
        <v>2009</v>
      </c>
      <c r="N2012" s="2">
        <v>30</v>
      </c>
      <c r="O2012" s="10">
        <f t="shared" si="54"/>
        <v>60270</v>
      </c>
    </row>
    <row r="2013" spans="1:15" ht="15.75" customHeight="1" x14ac:dyDescent="0.2">
      <c r="A2013" s="1">
        <v>2010</v>
      </c>
      <c r="B2013" s="2">
        <v>30</v>
      </c>
      <c r="C2013" s="10">
        <f t="shared" si="52"/>
        <v>60300</v>
      </c>
      <c r="D2013" s="4">
        <v>2010</v>
      </c>
      <c r="E2013" s="14">
        <f t="shared" si="57"/>
        <v>20.246268656716417</v>
      </c>
      <c r="F2013" s="10">
        <f t="shared" si="58"/>
        <v>40695</v>
      </c>
      <c r="G2013" s="4">
        <v>2010</v>
      </c>
      <c r="H2013" s="2">
        <v>50</v>
      </c>
      <c r="I2013" s="10">
        <f t="shared" si="53"/>
        <v>100500</v>
      </c>
      <c r="J2013" s="4">
        <v>2010</v>
      </c>
      <c r="K2013" s="11">
        <f t="shared" si="55"/>
        <v>51.243781094527364</v>
      </c>
      <c r="L2013" s="10">
        <f t="shared" si="56"/>
        <v>103000</v>
      </c>
      <c r="M2013" s="4">
        <v>2010</v>
      </c>
      <c r="N2013" s="2">
        <v>30</v>
      </c>
      <c r="O2013" s="10">
        <f t="shared" si="54"/>
        <v>60300</v>
      </c>
    </row>
    <row r="2014" spans="1:15" ht="15.75" customHeight="1" x14ac:dyDescent="0.2">
      <c r="A2014" s="1">
        <v>2011</v>
      </c>
      <c r="B2014" s="2">
        <v>30</v>
      </c>
      <c r="C2014" s="10">
        <f t="shared" si="52"/>
        <v>60330</v>
      </c>
      <c r="D2014" s="4">
        <v>2011</v>
      </c>
      <c r="E2014" s="14">
        <f t="shared" si="57"/>
        <v>20.246146195922428</v>
      </c>
      <c r="F2014" s="10">
        <f t="shared" si="58"/>
        <v>40715</v>
      </c>
      <c r="G2014" s="4">
        <v>2011</v>
      </c>
      <c r="H2014" s="2">
        <v>50</v>
      </c>
      <c r="I2014" s="10">
        <f t="shared" si="53"/>
        <v>100550</v>
      </c>
      <c r="J2014" s="4">
        <v>2011</v>
      </c>
      <c r="K2014" s="11">
        <f t="shared" si="55"/>
        <v>51.243162605668822</v>
      </c>
      <c r="L2014" s="10">
        <f t="shared" si="56"/>
        <v>103050</v>
      </c>
      <c r="M2014" s="4">
        <v>2011</v>
      </c>
      <c r="N2014" s="2">
        <v>30</v>
      </c>
      <c r="O2014" s="10">
        <f t="shared" si="54"/>
        <v>60330</v>
      </c>
    </row>
    <row r="2015" spans="1:15" ht="15.75" customHeight="1" x14ac:dyDescent="0.2">
      <c r="A2015" s="1">
        <v>2012</v>
      </c>
      <c r="B2015" s="2">
        <v>30</v>
      </c>
      <c r="C2015" s="10">
        <f t="shared" si="52"/>
        <v>60360</v>
      </c>
      <c r="D2015" s="4">
        <v>2012</v>
      </c>
      <c r="E2015" s="14">
        <f t="shared" si="57"/>
        <v>20.246023856858848</v>
      </c>
      <c r="F2015" s="10">
        <f t="shared" si="58"/>
        <v>40735</v>
      </c>
      <c r="G2015" s="4">
        <v>2012</v>
      </c>
      <c r="H2015" s="2">
        <v>50</v>
      </c>
      <c r="I2015" s="10">
        <f t="shared" si="53"/>
        <v>100600</v>
      </c>
      <c r="J2015" s="4">
        <v>2012</v>
      </c>
      <c r="K2015" s="11">
        <f t="shared" si="55"/>
        <v>51.242544731610337</v>
      </c>
      <c r="L2015" s="10">
        <f t="shared" si="56"/>
        <v>103100</v>
      </c>
      <c r="M2015" s="4">
        <v>2012</v>
      </c>
      <c r="N2015" s="2">
        <v>30</v>
      </c>
      <c r="O2015" s="10">
        <f t="shared" si="54"/>
        <v>60360</v>
      </c>
    </row>
    <row r="2016" spans="1:15" ht="15.75" customHeight="1" x14ac:dyDescent="0.2">
      <c r="A2016" s="1">
        <v>2013</v>
      </c>
      <c r="B2016" s="2">
        <v>30</v>
      </c>
      <c r="C2016" s="10">
        <f t="shared" si="52"/>
        <v>60390</v>
      </c>
      <c r="D2016" s="4">
        <v>2013</v>
      </c>
      <c r="E2016" s="14">
        <f t="shared" si="57"/>
        <v>20.245901639344261</v>
      </c>
      <c r="F2016" s="10">
        <f t="shared" si="58"/>
        <v>40755</v>
      </c>
      <c r="G2016" s="4">
        <v>2013</v>
      </c>
      <c r="H2016" s="2">
        <v>50</v>
      </c>
      <c r="I2016" s="10">
        <f t="shared" si="53"/>
        <v>100650</v>
      </c>
      <c r="J2016" s="4">
        <v>2013</v>
      </c>
      <c r="K2016" s="11">
        <f t="shared" si="55"/>
        <v>51.241927471435666</v>
      </c>
      <c r="L2016" s="10">
        <f t="shared" si="56"/>
        <v>103150</v>
      </c>
      <c r="M2016" s="4">
        <v>2013</v>
      </c>
      <c r="N2016" s="2">
        <v>30</v>
      </c>
      <c r="O2016" s="10">
        <f t="shared" si="54"/>
        <v>60390</v>
      </c>
    </row>
    <row r="2017" spans="1:15" ht="15.75" customHeight="1" x14ac:dyDescent="0.2">
      <c r="A2017" s="1">
        <v>2014</v>
      </c>
      <c r="B2017" s="2">
        <v>30</v>
      </c>
      <c r="C2017" s="10">
        <f t="shared" si="52"/>
        <v>60420</v>
      </c>
      <c r="D2017" s="4">
        <v>2014</v>
      </c>
      <c r="E2017" s="14">
        <f t="shared" si="57"/>
        <v>20.245779543197617</v>
      </c>
      <c r="F2017" s="10">
        <f t="shared" si="58"/>
        <v>40775</v>
      </c>
      <c r="G2017" s="4">
        <v>2014</v>
      </c>
      <c r="H2017" s="2">
        <v>50</v>
      </c>
      <c r="I2017" s="10">
        <f t="shared" si="53"/>
        <v>100700</v>
      </c>
      <c r="J2017" s="4">
        <v>2014</v>
      </c>
      <c r="K2017" s="11">
        <f t="shared" si="55"/>
        <v>51.241310824230389</v>
      </c>
      <c r="L2017" s="10">
        <f t="shared" si="56"/>
        <v>103200</v>
      </c>
      <c r="M2017" s="4">
        <v>2014</v>
      </c>
      <c r="N2017" s="2">
        <v>30</v>
      </c>
      <c r="O2017" s="10">
        <f t="shared" si="54"/>
        <v>60420</v>
      </c>
    </row>
    <row r="2018" spans="1:15" ht="15.75" customHeight="1" x14ac:dyDescent="0.2">
      <c r="A2018" s="1">
        <v>2015</v>
      </c>
      <c r="B2018" s="2">
        <v>30</v>
      </c>
      <c r="C2018" s="10">
        <f t="shared" si="52"/>
        <v>60450</v>
      </c>
      <c r="D2018" s="4">
        <v>2015</v>
      </c>
      <c r="E2018" s="14">
        <f t="shared" si="57"/>
        <v>20.245657568238215</v>
      </c>
      <c r="F2018" s="10">
        <f t="shared" si="58"/>
        <v>40795</v>
      </c>
      <c r="G2018" s="4">
        <v>2015</v>
      </c>
      <c r="H2018" s="2">
        <v>50</v>
      </c>
      <c r="I2018" s="10">
        <f t="shared" si="53"/>
        <v>100750</v>
      </c>
      <c r="J2018" s="4">
        <v>2015</v>
      </c>
      <c r="K2018" s="11">
        <f t="shared" si="55"/>
        <v>51.240694789081886</v>
      </c>
      <c r="L2018" s="10">
        <f t="shared" si="56"/>
        <v>103250</v>
      </c>
      <c r="M2018" s="4">
        <v>2015</v>
      </c>
      <c r="N2018" s="2">
        <v>30</v>
      </c>
      <c r="O2018" s="10">
        <f t="shared" si="54"/>
        <v>60450</v>
      </c>
    </row>
    <row r="2019" spans="1:15" ht="15.75" customHeight="1" x14ac:dyDescent="0.2">
      <c r="A2019" s="1">
        <v>2016</v>
      </c>
      <c r="B2019" s="2">
        <v>30</v>
      </c>
      <c r="C2019" s="10">
        <f t="shared" si="52"/>
        <v>60480</v>
      </c>
      <c r="D2019" s="4">
        <v>2016</v>
      </c>
      <c r="E2019" s="14">
        <f t="shared" si="57"/>
        <v>20.245535714285715</v>
      </c>
      <c r="F2019" s="10">
        <f t="shared" si="58"/>
        <v>40815</v>
      </c>
      <c r="G2019" s="4">
        <v>2016</v>
      </c>
      <c r="H2019" s="2">
        <v>50</v>
      </c>
      <c r="I2019" s="10">
        <f t="shared" si="53"/>
        <v>100800</v>
      </c>
      <c r="J2019" s="4">
        <v>2016</v>
      </c>
      <c r="K2019" s="11">
        <f t="shared" si="55"/>
        <v>51.240079365079367</v>
      </c>
      <c r="L2019" s="10">
        <f t="shared" si="56"/>
        <v>103300</v>
      </c>
      <c r="M2019" s="4">
        <v>2016</v>
      </c>
      <c r="N2019" s="2">
        <v>30</v>
      </c>
      <c r="O2019" s="10">
        <f t="shared" si="54"/>
        <v>60480</v>
      </c>
    </row>
    <row r="2020" spans="1:15" ht="15.75" customHeight="1" x14ac:dyDescent="0.2">
      <c r="A2020" s="1">
        <v>2017</v>
      </c>
      <c r="B2020" s="2">
        <v>30</v>
      </c>
      <c r="C2020" s="10">
        <f t="shared" si="52"/>
        <v>60510</v>
      </c>
      <c r="D2020" s="4">
        <v>2017</v>
      </c>
      <c r="E2020" s="14">
        <f t="shared" si="57"/>
        <v>20.245413981160137</v>
      </c>
      <c r="F2020" s="10">
        <f t="shared" si="58"/>
        <v>40835</v>
      </c>
      <c r="G2020" s="4">
        <v>2017</v>
      </c>
      <c r="H2020" s="2">
        <v>50</v>
      </c>
      <c r="I2020" s="10">
        <f t="shared" si="53"/>
        <v>100850</v>
      </c>
      <c r="J2020" s="4">
        <v>2017</v>
      </c>
      <c r="K2020" s="11">
        <f t="shared" si="55"/>
        <v>51.23946455131383</v>
      </c>
      <c r="L2020" s="10">
        <f t="shared" si="56"/>
        <v>103350</v>
      </c>
      <c r="M2020" s="4">
        <v>2017</v>
      </c>
      <c r="N2020" s="2">
        <v>30</v>
      </c>
      <c r="O2020" s="10">
        <f t="shared" si="54"/>
        <v>60510</v>
      </c>
    </row>
    <row r="2021" spans="1:15" ht="15.75" customHeight="1" x14ac:dyDescent="0.2">
      <c r="A2021" s="1">
        <v>2018</v>
      </c>
      <c r="B2021" s="2">
        <v>30</v>
      </c>
      <c r="C2021" s="10">
        <f t="shared" si="52"/>
        <v>60540</v>
      </c>
      <c r="D2021" s="4">
        <v>2018</v>
      </c>
      <c r="E2021" s="14">
        <f t="shared" si="57"/>
        <v>20.245292368681863</v>
      </c>
      <c r="F2021" s="10">
        <f t="shared" si="58"/>
        <v>40855</v>
      </c>
      <c r="G2021" s="4">
        <v>2018</v>
      </c>
      <c r="H2021" s="2">
        <v>50</v>
      </c>
      <c r="I2021" s="10">
        <f t="shared" si="53"/>
        <v>100900</v>
      </c>
      <c r="J2021" s="4">
        <v>2018</v>
      </c>
      <c r="K2021" s="11">
        <f t="shared" si="55"/>
        <v>51.238850346878095</v>
      </c>
      <c r="L2021" s="10">
        <f t="shared" si="56"/>
        <v>103400</v>
      </c>
      <c r="M2021" s="4">
        <v>2018</v>
      </c>
      <c r="N2021" s="2">
        <v>30</v>
      </c>
      <c r="O2021" s="10">
        <f t="shared" si="54"/>
        <v>60540</v>
      </c>
    </row>
    <row r="2022" spans="1:15" ht="15.75" customHeight="1" x14ac:dyDescent="0.2">
      <c r="A2022" s="1">
        <v>2019</v>
      </c>
      <c r="B2022" s="2">
        <v>30</v>
      </c>
      <c r="C2022" s="10">
        <f t="shared" si="52"/>
        <v>60570</v>
      </c>
      <c r="D2022" s="4">
        <v>2019</v>
      </c>
      <c r="E2022" s="14">
        <f t="shared" si="57"/>
        <v>20.245170876671619</v>
      </c>
      <c r="F2022" s="10">
        <f t="shared" si="58"/>
        <v>40875</v>
      </c>
      <c r="G2022" s="4">
        <v>2019</v>
      </c>
      <c r="H2022" s="2">
        <v>50</v>
      </c>
      <c r="I2022" s="10">
        <f t="shared" si="53"/>
        <v>100950</v>
      </c>
      <c r="J2022" s="4">
        <v>2019</v>
      </c>
      <c r="K2022" s="11">
        <f t="shared" si="55"/>
        <v>51.238236750866768</v>
      </c>
      <c r="L2022" s="10">
        <f t="shared" si="56"/>
        <v>103450</v>
      </c>
      <c r="M2022" s="4">
        <v>2019</v>
      </c>
      <c r="N2022" s="2">
        <v>30</v>
      </c>
      <c r="O2022" s="10">
        <f t="shared" si="54"/>
        <v>60570</v>
      </c>
    </row>
    <row r="2023" spans="1:15" ht="15.75" customHeight="1" x14ac:dyDescent="0.2">
      <c r="A2023" s="1">
        <v>2020</v>
      </c>
      <c r="B2023" s="2">
        <v>30</v>
      </c>
      <c r="C2023" s="10">
        <f t="shared" si="52"/>
        <v>60600</v>
      </c>
      <c r="D2023" s="4">
        <v>2020</v>
      </c>
      <c r="E2023" s="14">
        <f t="shared" si="57"/>
        <v>20.245049504950494</v>
      </c>
      <c r="F2023" s="10">
        <f t="shared" si="58"/>
        <v>40895</v>
      </c>
      <c r="G2023" s="4">
        <v>2020</v>
      </c>
      <c r="H2023" s="2">
        <v>50</v>
      </c>
      <c r="I2023" s="10">
        <f t="shared" si="53"/>
        <v>101000</v>
      </c>
      <c r="J2023" s="4">
        <v>2020</v>
      </c>
      <c r="K2023" s="11">
        <f t="shared" si="55"/>
        <v>51.237623762376238</v>
      </c>
      <c r="L2023" s="10">
        <f t="shared" si="56"/>
        <v>103500</v>
      </c>
      <c r="M2023" s="4">
        <v>2020</v>
      </c>
      <c r="N2023" s="2">
        <v>30</v>
      </c>
      <c r="O2023" s="10">
        <f t="shared" si="54"/>
        <v>60600</v>
      </c>
    </row>
    <row r="2024" spans="1:15" ht="15.75" customHeight="1" x14ac:dyDescent="0.2">
      <c r="A2024" s="1">
        <v>2021</v>
      </c>
      <c r="B2024" s="2">
        <v>30</v>
      </c>
      <c r="C2024" s="10">
        <f t="shared" si="52"/>
        <v>60630</v>
      </c>
      <c r="D2024" s="4">
        <v>2021</v>
      </c>
      <c r="E2024" s="14">
        <f t="shared" si="57"/>
        <v>20.244928253339932</v>
      </c>
      <c r="F2024" s="10">
        <f t="shared" si="58"/>
        <v>40915</v>
      </c>
      <c r="G2024" s="4">
        <v>2021</v>
      </c>
      <c r="H2024" s="2">
        <v>50</v>
      </c>
      <c r="I2024" s="10">
        <f t="shared" si="53"/>
        <v>101050</v>
      </c>
      <c r="J2024" s="4">
        <v>2021</v>
      </c>
      <c r="K2024" s="11">
        <f t="shared" si="55"/>
        <v>51.237011380504704</v>
      </c>
      <c r="L2024" s="10">
        <f t="shared" si="56"/>
        <v>103550</v>
      </c>
      <c r="M2024" s="4">
        <v>2021</v>
      </c>
      <c r="N2024" s="2">
        <v>30</v>
      </c>
      <c r="O2024" s="10">
        <f t="shared" si="54"/>
        <v>60630</v>
      </c>
    </row>
    <row r="2025" spans="1:15" ht="15.75" customHeight="1" x14ac:dyDescent="0.2">
      <c r="A2025" s="1">
        <v>2022</v>
      </c>
      <c r="B2025" s="2">
        <v>30</v>
      </c>
      <c r="C2025" s="10">
        <f t="shared" si="52"/>
        <v>60660</v>
      </c>
      <c r="D2025" s="4">
        <v>2022</v>
      </c>
      <c r="E2025" s="14">
        <f t="shared" si="57"/>
        <v>20.244807121661722</v>
      </c>
      <c r="F2025" s="10">
        <f t="shared" si="58"/>
        <v>40935</v>
      </c>
      <c r="G2025" s="4">
        <v>2022</v>
      </c>
      <c r="H2025" s="2">
        <v>50</v>
      </c>
      <c r="I2025" s="10">
        <f t="shared" si="53"/>
        <v>101100</v>
      </c>
      <c r="J2025" s="4">
        <v>2022</v>
      </c>
      <c r="K2025" s="11">
        <f t="shared" si="55"/>
        <v>51.23639960435213</v>
      </c>
      <c r="L2025" s="10">
        <f t="shared" si="56"/>
        <v>103600</v>
      </c>
      <c r="M2025" s="4">
        <v>2022</v>
      </c>
      <c r="N2025" s="2">
        <v>30</v>
      </c>
      <c r="O2025" s="10">
        <f t="shared" si="54"/>
        <v>60660</v>
      </c>
    </row>
    <row r="2026" spans="1:15" ht="15.75" customHeight="1" x14ac:dyDescent="0.2">
      <c r="A2026" s="1">
        <v>2023</v>
      </c>
      <c r="B2026" s="2">
        <v>30</v>
      </c>
      <c r="C2026" s="10">
        <f t="shared" si="52"/>
        <v>60690</v>
      </c>
      <c r="D2026" s="4">
        <v>2023</v>
      </c>
      <c r="E2026" s="14">
        <f t="shared" si="57"/>
        <v>20.244686109738012</v>
      </c>
      <c r="F2026" s="10">
        <f t="shared" si="58"/>
        <v>40955</v>
      </c>
      <c r="G2026" s="4">
        <v>2023</v>
      </c>
      <c r="H2026" s="2">
        <v>50</v>
      </c>
      <c r="I2026" s="10">
        <f t="shared" si="53"/>
        <v>101150</v>
      </c>
      <c r="J2026" s="4">
        <v>2023</v>
      </c>
      <c r="K2026" s="11">
        <f t="shared" si="55"/>
        <v>51.235788433020268</v>
      </c>
      <c r="L2026" s="10">
        <f t="shared" si="56"/>
        <v>103650</v>
      </c>
      <c r="M2026" s="4">
        <v>2023</v>
      </c>
      <c r="N2026" s="2">
        <v>30</v>
      </c>
      <c r="O2026" s="10">
        <f t="shared" si="54"/>
        <v>60690</v>
      </c>
    </row>
    <row r="2027" spans="1:15" ht="15.75" customHeight="1" x14ac:dyDescent="0.2">
      <c r="A2027" s="1">
        <v>2024</v>
      </c>
      <c r="B2027" s="2">
        <v>30</v>
      </c>
      <c r="C2027" s="10">
        <f t="shared" si="52"/>
        <v>60720</v>
      </c>
      <c r="D2027" s="4">
        <v>2024</v>
      </c>
      <c r="E2027" s="14">
        <f t="shared" si="57"/>
        <v>20.244565217391305</v>
      </c>
      <c r="F2027" s="10">
        <f t="shared" si="58"/>
        <v>40975</v>
      </c>
      <c r="G2027" s="4">
        <v>2024</v>
      </c>
      <c r="H2027" s="2">
        <v>50</v>
      </c>
      <c r="I2027" s="10">
        <f t="shared" si="53"/>
        <v>101200</v>
      </c>
      <c r="J2027" s="4">
        <v>2024</v>
      </c>
      <c r="K2027" s="11">
        <f t="shared" si="55"/>
        <v>51.235177865612648</v>
      </c>
      <c r="L2027" s="10">
        <f t="shared" si="56"/>
        <v>103700</v>
      </c>
      <c r="M2027" s="4">
        <v>2024</v>
      </c>
      <c r="N2027" s="2">
        <v>30</v>
      </c>
      <c r="O2027" s="10">
        <f t="shared" si="54"/>
        <v>60720</v>
      </c>
    </row>
    <row r="2028" spans="1:15" ht="15.75" customHeight="1" x14ac:dyDescent="0.2">
      <c r="A2028" s="1">
        <v>2025</v>
      </c>
      <c r="B2028" s="2">
        <v>30</v>
      </c>
      <c r="C2028" s="10">
        <f t="shared" si="52"/>
        <v>60750</v>
      </c>
      <c r="D2028" s="4">
        <v>2025</v>
      </c>
      <c r="E2028" s="14">
        <f t="shared" si="57"/>
        <v>20.244444444444444</v>
      </c>
      <c r="F2028" s="10">
        <f t="shared" si="58"/>
        <v>40995</v>
      </c>
      <c r="G2028" s="4">
        <v>2025</v>
      </c>
      <c r="H2028" s="2">
        <v>50</v>
      </c>
      <c r="I2028" s="10">
        <f t="shared" si="53"/>
        <v>101250</v>
      </c>
      <c r="J2028" s="4">
        <v>2025</v>
      </c>
      <c r="K2028" s="11">
        <f t="shared" si="55"/>
        <v>51.23456790123457</v>
      </c>
      <c r="L2028" s="10">
        <f t="shared" si="56"/>
        <v>103750</v>
      </c>
      <c r="M2028" s="4">
        <v>2025</v>
      </c>
      <c r="N2028" s="2">
        <v>30</v>
      </c>
      <c r="O2028" s="10">
        <f t="shared" si="54"/>
        <v>60750</v>
      </c>
    </row>
    <row r="2029" spans="1:15" ht="15.75" customHeight="1" x14ac:dyDescent="0.2">
      <c r="A2029" s="1">
        <v>2026</v>
      </c>
      <c r="B2029" s="2">
        <v>30</v>
      </c>
      <c r="C2029" s="10">
        <f t="shared" si="52"/>
        <v>60780</v>
      </c>
      <c r="D2029" s="4">
        <v>2026</v>
      </c>
      <c r="E2029" s="14">
        <f t="shared" si="57"/>
        <v>20.244323790720632</v>
      </c>
      <c r="F2029" s="10">
        <f t="shared" si="58"/>
        <v>41015</v>
      </c>
      <c r="G2029" s="4">
        <v>2026</v>
      </c>
      <c r="H2029" s="2">
        <v>50</v>
      </c>
      <c r="I2029" s="10">
        <f t="shared" si="53"/>
        <v>101300</v>
      </c>
      <c r="J2029" s="4">
        <v>2026</v>
      </c>
      <c r="K2029" s="11">
        <f t="shared" si="55"/>
        <v>51.233958538993093</v>
      </c>
      <c r="L2029" s="10">
        <f t="shared" si="56"/>
        <v>103800</v>
      </c>
      <c r="M2029" s="4">
        <v>2026</v>
      </c>
      <c r="N2029" s="2">
        <v>30</v>
      </c>
      <c r="O2029" s="10">
        <f t="shared" si="54"/>
        <v>60780</v>
      </c>
    </row>
    <row r="2030" spans="1:15" ht="15.75" customHeight="1" x14ac:dyDescent="0.2">
      <c r="A2030" s="1">
        <v>2027</v>
      </c>
      <c r="B2030" s="2">
        <v>30</v>
      </c>
      <c r="C2030" s="10">
        <f t="shared" si="52"/>
        <v>60810</v>
      </c>
      <c r="D2030" s="4">
        <v>2027</v>
      </c>
      <c r="E2030" s="14">
        <f t="shared" si="57"/>
        <v>20.244203256043413</v>
      </c>
      <c r="F2030" s="10">
        <f t="shared" si="58"/>
        <v>41035</v>
      </c>
      <c r="G2030" s="4">
        <v>2027</v>
      </c>
      <c r="H2030" s="2">
        <v>50</v>
      </c>
      <c r="I2030" s="10">
        <f t="shared" si="53"/>
        <v>101350</v>
      </c>
      <c r="J2030" s="4">
        <v>2027</v>
      </c>
      <c r="K2030" s="11">
        <f t="shared" si="55"/>
        <v>51.233349777997041</v>
      </c>
      <c r="L2030" s="10">
        <f t="shared" si="56"/>
        <v>103850</v>
      </c>
      <c r="M2030" s="4">
        <v>2027</v>
      </c>
      <c r="N2030" s="2">
        <v>30</v>
      </c>
      <c r="O2030" s="10">
        <f t="shared" si="54"/>
        <v>60810</v>
      </c>
    </row>
    <row r="2031" spans="1:15" ht="15.75" customHeight="1" x14ac:dyDescent="0.2">
      <c r="A2031" s="1">
        <v>2028</v>
      </c>
      <c r="B2031" s="2">
        <v>30</v>
      </c>
      <c r="C2031" s="10">
        <f t="shared" si="52"/>
        <v>60840</v>
      </c>
      <c r="D2031" s="4">
        <v>2028</v>
      </c>
      <c r="E2031" s="14">
        <f t="shared" si="57"/>
        <v>20.244082840236686</v>
      </c>
      <c r="F2031" s="10">
        <f t="shared" si="58"/>
        <v>41055</v>
      </c>
      <c r="G2031" s="4">
        <v>2028</v>
      </c>
      <c r="H2031" s="2">
        <v>50</v>
      </c>
      <c r="I2031" s="10">
        <f t="shared" si="53"/>
        <v>101400</v>
      </c>
      <c r="J2031" s="4">
        <v>2028</v>
      </c>
      <c r="K2031" s="11">
        <f t="shared" si="55"/>
        <v>51.232741617357</v>
      </c>
      <c r="L2031" s="10">
        <f t="shared" si="56"/>
        <v>103900</v>
      </c>
      <c r="M2031" s="4">
        <v>2028</v>
      </c>
      <c r="N2031" s="2">
        <v>30</v>
      </c>
      <c r="O2031" s="10">
        <f t="shared" si="54"/>
        <v>60840</v>
      </c>
    </row>
    <row r="2032" spans="1:15" ht="15.75" customHeight="1" x14ac:dyDescent="0.2">
      <c r="A2032" s="1">
        <v>2029</v>
      </c>
      <c r="B2032" s="2">
        <v>30</v>
      </c>
      <c r="C2032" s="10">
        <f t="shared" si="52"/>
        <v>60870</v>
      </c>
      <c r="D2032" s="4">
        <v>2029</v>
      </c>
      <c r="E2032" s="14">
        <f t="shared" si="57"/>
        <v>20.243962543124692</v>
      </c>
      <c r="F2032" s="10">
        <f t="shared" si="58"/>
        <v>41075</v>
      </c>
      <c r="G2032" s="4">
        <v>2029</v>
      </c>
      <c r="H2032" s="2">
        <v>50</v>
      </c>
      <c r="I2032" s="10">
        <f t="shared" si="53"/>
        <v>101450</v>
      </c>
      <c r="J2032" s="4">
        <v>2029</v>
      </c>
      <c r="K2032" s="11">
        <f t="shared" si="55"/>
        <v>51.232134056185316</v>
      </c>
      <c r="L2032" s="10">
        <f t="shared" si="56"/>
        <v>103950</v>
      </c>
      <c r="M2032" s="4">
        <v>2029</v>
      </c>
      <c r="N2032" s="2">
        <v>30</v>
      </c>
      <c r="O2032" s="10">
        <f t="shared" si="54"/>
        <v>60870</v>
      </c>
    </row>
    <row r="2033" spans="1:15" ht="15.75" customHeight="1" x14ac:dyDescent="0.2">
      <c r="A2033" s="1">
        <v>2030</v>
      </c>
      <c r="B2033" s="2">
        <v>30</v>
      </c>
      <c r="C2033" s="10">
        <f t="shared" si="52"/>
        <v>60900</v>
      </c>
      <c r="D2033" s="4">
        <v>2030</v>
      </c>
      <c r="E2033" s="14">
        <f t="shared" si="57"/>
        <v>20.243842364532021</v>
      </c>
      <c r="F2033" s="10">
        <f t="shared" si="58"/>
        <v>41095</v>
      </c>
      <c r="G2033" s="4">
        <v>2030</v>
      </c>
      <c r="H2033" s="2">
        <v>50</v>
      </c>
      <c r="I2033" s="10">
        <f t="shared" si="53"/>
        <v>101500</v>
      </c>
      <c r="J2033" s="4">
        <v>2030</v>
      </c>
      <c r="K2033" s="11">
        <f t="shared" si="55"/>
        <v>51.231527093596057</v>
      </c>
      <c r="L2033" s="10">
        <f t="shared" si="56"/>
        <v>104000</v>
      </c>
      <c r="M2033" s="4">
        <v>2030</v>
      </c>
      <c r="N2033" s="2">
        <v>30</v>
      </c>
      <c r="O2033" s="10">
        <f t="shared" si="54"/>
        <v>60900</v>
      </c>
    </row>
    <row r="2034" spans="1:15" ht="15.75" customHeight="1" x14ac:dyDescent="0.2">
      <c r="A2034" s="1">
        <v>2031</v>
      </c>
      <c r="B2034" s="2">
        <v>30</v>
      </c>
      <c r="C2034" s="10">
        <f t="shared" si="52"/>
        <v>60930</v>
      </c>
      <c r="D2034" s="4">
        <v>2031</v>
      </c>
      <c r="E2034" s="14">
        <f t="shared" si="57"/>
        <v>20.243722304283605</v>
      </c>
      <c r="F2034" s="10">
        <f t="shared" si="58"/>
        <v>41115</v>
      </c>
      <c r="G2034" s="4">
        <v>2031</v>
      </c>
      <c r="H2034" s="2">
        <v>50</v>
      </c>
      <c r="I2034" s="10">
        <f t="shared" si="53"/>
        <v>101550</v>
      </c>
      <c r="J2034" s="4">
        <v>2031</v>
      </c>
      <c r="K2034" s="11">
        <f t="shared" si="55"/>
        <v>51.230920728705073</v>
      </c>
      <c r="L2034" s="10">
        <f t="shared" si="56"/>
        <v>104050</v>
      </c>
      <c r="M2034" s="4">
        <v>2031</v>
      </c>
      <c r="N2034" s="2">
        <v>30</v>
      </c>
      <c r="O2034" s="10">
        <f t="shared" si="54"/>
        <v>60930</v>
      </c>
    </row>
    <row r="2035" spans="1:15" ht="15.75" customHeight="1" x14ac:dyDescent="0.2">
      <c r="A2035" s="1">
        <v>2032</v>
      </c>
      <c r="B2035" s="2">
        <v>30</v>
      </c>
      <c r="C2035" s="10">
        <f t="shared" si="52"/>
        <v>60960</v>
      </c>
      <c r="D2035" s="4">
        <v>2032</v>
      </c>
      <c r="E2035" s="14">
        <f t="shared" si="57"/>
        <v>20.243602362204726</v>
      </c>
      <c r="F2035" s="10">
        <f t="shared" si="58"/>
        <v>41135</v>
      </c>
      <c r="G2035" s="4">
        <v>2032</v>
      </c>
      <c r="H2035" s="2">
        <v>50</v>
      </c>
      <c r="I2035" s="10">
        <f t="shared" si="53"/>
        <v>101600</v>
      </c>
      <c r="J2035" s="4">
        <v>2032</v>
      </c>
      <c r="K2035" s="11">
        <f t="shared" si="55"/>
        <v>51.230314960629919</v>
      </c>
      <c r="L2035" s="10">
        <f t="shared" si="56"/>
        <v>104100</v>
      </c>
      <c r="M2035" s="4">
        <v>2032</v>
      </c>
      <c r="N2035" s="2">
        <v>30</v>
      </c>
      <c r="O2035" s="10">
        <f t="shared" si="54"/>
        <v>60960</v>
      </c>
    </row>
    <row r="2036" spans="1:15" ht="15.75" customHeight="1" x14ac:dyDescent="0.2">
      <c r="A2036" s="1">
        <v>2033</v>
      </c>
      <c r="B2036" s="2">
        <v>30</v>
      </c>
      <c r="C2036" s="10">
        <f t="shared" si="52"/>
        <v>60990</v>
      </c>
      <c r="D2036" s="4">
        <v>2033</v>
      </c>
      <c r="E2036" s="14">
        <f t="shared" si="57"/>
        <v>20.243482538121004</v>
      </c>
      <c r="F2036" s="10">
        <f t="shared" si="58"/>
        <v>41155</v>
      </c>
      <c r="G2036" s="4">
        <v>2033</v>
      </c>
      <c r="H2036" s="2">
        <v>50</v>
      </c>
      <c r="I2036" s="10">
        <f t="shared" si="53"/>
        <v>101650</v>
      </c>
      <c r="J2036" s="4">
        <v>2033</v>
      </c>
      <c r="K2036" s="11">
        <f t="shared" si="55"/>
        <v>51.229709788489913</v>
      </c>
      <c r="L2036" s="10">
        <f t="shared" si="56"/>
        <v>104150</v>
      </c>
      <c r="M2036" s="4">
        <v>2033</v>
      </c>
      <c r="N2036" s="2">
        <v>30</v>
      </c>
      <c r="O2036" s="10">
        <f t="shared" si="54"/>
        <v>60990</v>
      </c>
    </row>
    <row r="2037" spans="1:15" ht="15.75" customHeight="1" x14ac:dyDescent="0.2">
      <c r="A2037" s="1">
        <v>2034</v>
      </c>
      <c r="B2037" s="2">
        <v>30</v>
      </c>
      <c r="C2037" s="10">
        <f t="shared" si="52"/>
        <v>61020</v>
      </c>
      <c r="D2037" s="4">
        <v>2034</v>
      </c>
      <c r="E2037" s="14">
        <f t="shared" si="57"/>
        <v>20.243362831858406</v>
      </c>
      <c r="F2037" s="10">
        <f t="shared" si="58"/>
        <v>41175</v>
      </c>
      <c r="G2037" s="4">
        <v>2034</v>
      </c>
      <c r="H2037" s="2">
        <v>50</v>
      </c>
      <c r="I2037" s="10">
        <f t="shared" si="53"/>
        <v>101700</v>
      </c>
      <c r="J2037" s="4">
        <v>2034</v>
      </c>
      <c r="K2037" s="11">
        <f t="shared" si="55"/>
        <v>51.229105211406093</v>
      </c>
      <c r="L2037" s="10">
        <f t="shared" si="56"/>
        <v>104200</v>
      </c>
      <c r="M2037" s="4">
        <v>2034</v>
      </c>
      <c r="N2037" s="2">
        <v>30</v>
      </c>
      <c r="O2037" s="10">
        <f t="shared" si="54"/>
        <v>61020</v>
      </c>
    </row>
    <row r="2038" spans="1:15" ht="15.75" customHeight="1" x14ac:dyDescent="0.2">
      <c r="A2038" s="1">
        <v>2035</v>
      </c>
      <c r="B2038" s="2">
        <v>30</v>
      </c>
      <c r="C2038" s="10">
        <f t="shared" si="52"/>
        <v>61050</v>
      </c>
      <c r="D2038" s="4">
        <v>2035</v>
      </c>
      <c r="E2038" s="14">
        <f t="shared" si="57"/>
        <v>20.243243243243242</v>
      </c>
      <c r="F2038" s="10">
        <f t="shared" si="58"/>
        <v>41195</v>
      </c>
      <c r="G2038" s="4">
        <v>2035</v>
      </c>
      <c r="H2038" s="2">
        <v>50</v>
      </c>
      <c r="I2038" s="10">
        <f t="shared" si="53"/>
        <v>101750</v>
      </c>
      <c r="J2038" s="4">
        <v>2035</v>
      </c>
      <c r="K2038" s="11">
        <f t="shared" si="55"/>
        <v>51.22850122850123</v>
      </c>
      <c r="L2038" s="10">
        <f t="shared" si="56"/>
        <v>104250</v>
      </c>
      <c r="M2038" s="4">
        <v>2035</v>
      </c>
      <c r="N2038" s="2">
        <v>30</v>
      </c>
      <c r="O2038" s="10">
        <f t="shared" si="54"/>
        <v>61050</v>
      </c>
    </row>
    <row r="2039" spans="1:15" ht="15.75" customHeight="1" x14ac:dyDescent="0.2">
      <c r="A2039" s="1">
        <v>2036</v>
      </c>
      <c r="B2039" s="2">
        <v>30</v>
      </c>
      <c r="C2039" s="10">
        <f t="shared" si="52"/>
        <v>61080</v>
      </c>
      <c r="D2039" s="4">
        <v>2036</v>
      </c>
      <c r="E2039" s="14">
        <f t="shared" si="57"/>
        <v>20.243123772102162</v>
      </c>
      <c r="F2039" s="10">
        <f t="shared" si="58"/>
        <v>41215</v>
      </c>
      <c r="G2039" s="4">
        <v>2036</v>
      </c>
      <c r="H2039" s="2">
        <v>50</v>
      </c>
      <c r="I2039" s="10">
        <f t="shared" si="53"/>
        <v>101800</v>
      </c>
      <c r="J2039" s="4">
        <v>2036</v>
      </c>
      <c r="K2039" s="11">
        <f t="shared" si="55"/>
        <v>51.227897838899807</v>
      </c>
      <c r="L2039" s="10">
        <f t="shared" si="56"/>
        <v>104300</v>
      </c>
      <c r="M2039" s="4">
        <v>2036</v>
      </c>
      <c r="N2039" s="2">
        <v>30</v>
      </c>
      <c r="O2039" s="10">
        <f t="shared" si="54"/>
        <v>61080</v>
      </c>
    </row>
    <row r="2040" spans="1:15" ht="15.75" customHeight="1" x14ac:dyDescent="0.2">
      <c r="A2040" s="1">
        <v>2037</v>
      </c>
      <c r="B2040" s="2">
        <v>30</v>
      </c>
      <c r="C2040" s="10">
        <f t="shared" si="52"/>
        <v>61110</v>
      </c>
      <c r="D2040" s="4">
        <v>2037</v>
      </c>
      <c r="E2040" s="14">
        <f t="shared" si="57"/>
        <v>20.243004418262149</v>
      </c>
      <c r="F2040" s="10">
        <f t="shared" si="58"/>
        <v>41235</v>
      </c>
      <c r="G2040" s="4">
        <v>2037</v>
      </c>
      <c r="H2040" s="2">
        <v>50</v>
      </c>
      <c r="I2040" s="10">
        <f t="shared" si="53"/>
        <v>101850</v>
      </c>
      <c r="J2040" s="4">
        <v>2037</v>
      </c>
      <c r="K2040" s="11">
        <f t="shared" si="55"/>
        <v>51.227295041728034</v>
      </c>
      <c r="L2040" s="10">
        <f t="shared" si="56"/>
        <v>104350</v>
      </c>
      <c r="M2040" s="4">
        <v>2037</v>
      </c>
      <c r="N2040" s="2">
        <v>30</v>
      </c>
      <c r="O2040" s="10">
        <f t="shared" si="54"/>
        <v>61110</v>
      </c>
    </row>
    <row r="2041" spans="1:15" ht="15.75" customHeight="1" x14ac:dyDescent="0.2">
      <c r="A2041" s="1">
        <v>2038</v>
      </c>
      <c r="B2041" s="2">
        <v>30</v>
      </c>
      <c r="C2041" s="10">
        <f t="shared" si="52"/>
        <v>61140</v>
      </c>
      <c r="D2041" s="4">
        <v>2038</v>
      </c>
      <c r="E2041" s="14">
        <f t="shared" si="57"/>
        <v>20.242885181550541</v>
      </c>
      <c r="F2041" s="10">
        <f t="shared" si="58"/>
        <v>41255</v>
      </c>
      <c r="G2041" s="4">
        <v>2038</v>
      </c>
      <c r="H2041" s="2">
        <v>50</v>
      </c>
      <c r="I2041" s="10">
        <f t="shared" si="53"/>
        <v>101900</v>
      </c>
      <c r="J2041" s="4">
        <v>2038</v>
      </c>
      <c r="K2041" s="11">
        <f t="shared" si="55"/>
        <v>51.226692836113834</v>
      </c>
      <c r="L2041" s="10">
        <f t="shared" si="56"/>
        <v>104400</v>
      </c>
      <c r="M2041" s="4">
        <v>2038</v>
      </c>
      <c r="N2041" s="2">
        <v>30</v>
      </c>
      <c r="O2041" s="10">
        <f t="shared" si="54"/>
        <v>61140</v>
      </c>
    </row>
    <row r="2042" spans="1:15" ht="15.75" customHeight="1" x14ac:dyDescent="0.2">
      <c r="A2042" s="1">
        <v>2039</v>
      </c>
      <c r="B2042" s="2">
        <v>30</v>
      </c>
      <c r="C2042" s="10">
        <f t="shared" si="52"/>
        <v>61170</v>
      </c>
      <c r="D2042" s="4">
        <v>2039</v>
      </c>
      <c r="E2042" s="14">
        <f t="shared" si="57"/>
        <v>20.242766061794999</v>
      </c>
      <c r="F2042" s="10">
        <f t="shared" si="58"/>
        <v>41275</v>
      </c>
      <c r="G2042" s="4">
        <v>2039</v>
      </c>
      <c r="H2042" s="2">
        <v>50</v>
      </c>
      <c r="I2042" s="10">
        <f t="shared" si="53"/>
        <v>101950</v>
      </c>
      <c r="J2042" s="4">
        <v>2039</v>
      </c>
      <c r="K2042" s="11">
        <f t="shared" si="55"/>
        <v>51.226091221186856</v>
      </c>
      <c r="L2042" s="10">
        <f t="shared" si="56"/>
        <v>104450</v>
      </c>
      <c r="M2042" s="4">
        <v>2039</v>
      </c>
      <c r="N2042" s="2">
        <v>30</v>
      </c>
      <c r="O2042" s="10">
        <f t="shared" si="54"/>
        <v>61170</v>
      </c>
    </row>
    <row r="2043" spans="1:15" ht="15.75" customHeight="1" x14ac:dyDescent="0.2">
      <c r="A2043" s="1">
        <v>2040</v>
      </c>
      <c r="B2043" s="2">
        <v>30</v>
      </c>
      <c r="C2043" s="10">
        <f t="shared" si="52"/>
        <v>61200</v>
      </c>
      <c r="D2043" s="4">
        <v>2040</v>
      </c>
      <c r="E2043" s="14">
        <f t="shared" si="57"/>
        <v>20.242647058823529</v>
      </c>
      <c r="F2043" s="10">
        <f t="shared" si="58"/>
        <v>41295</v>
      </c>
      <c r="G2043" s="4">
        <v>2040</v>
      </c>
      <c r="H2043" s="2">
        <v>50</v>
      </c>
      <c r="I2043" s="10">
        <f t="shared" si="53"/>
        <v>102000</v>
      </c>
      <c r="J2043" s="4">
        <v>2040</v>
      </c>
      <c r="K2043" s="11">
        <f t="shared" si="55"/>
        <v>51.225490196078432</v>
      </c>
      <c r="L2043" s="10">
        <f t="shared" si="56"/>
        <v>104500</v>
      </c>
      <c r="M2043" s="4">
        <v>2040</v>
      </c>
      <c r="N2043" s="2">
        <v>30</v>
      </c>
      <c r="O2043" s="10">
        <f t="shared" si="54"/>
        <v>61200</v>
      </c>
    </row>
    <row r="2044" spans="1:15" ht="15.75" customHeight="1" x14ac:dyDescent="0.2">
      <c r="A2044" s="1">
        <v>2041</v>
      </c>
      <c r="B2044" s="2">
        <v>30</v>
      </c>
      <c r="C2044" s="10">
        <f t="shared" ref="C2044:C2298" si="59">A2044*B2044</f>
        <v>61230</v>
      </c>
      <c r="D2044" s="4">
        <v>2041</v>
      </c>
      <c r="E2044" s="14">
        <f t="shared" si="57"/>
        <v>20.242528172464478</v>
      </c>
      <c r="F2044" s="10">
        <f t="shared" si="58"/>
        <v>41315</v>
      </c>
      <c r="G2044" s="4">
        <v>2041</v>
      </c>
      <c r="H2044" s="2">
        <v>50</v>
      </c>
      <c r="I2044" s="10">
        <f t="shared" ref="I2044:I2298" si="60">H2044*G2044</f>
        <v>102050</v>
      </c>
      <c r="J2044" s="4">
        <v>2041</v>
      </c>
      <c r="K2044" s="11">
        <f t="shared" si="55"/>
        <v>51.224889759921609</v>
      </c>
      <c r="L2044" s="10">
        <f t="shared" si="56"/>
        <v>104550</v>
      </c>
      <c r="M2044" s="4">
        <v>2041</v>
      </c>
      <c r="N2044" s="2">
        <v>30</v>
      </c>
      <c r="O2044" s="10">
        <f t="shared" ref="O2044:O2298" si="61">N2044*M2044</f>
        <v>61230</v>
      </c>
    </row>
    <row r="2045" spans="1:15" ht="15.75" customHeight="1" x14ac:dyDescent="0.2">
      <c r="A2045" s="1">
        <v>2042</v>
      </c>
      <c r="B2045" s="2">
        <v>30</v>
      </c>
      <c r="C2045" s="10">
        <f t="shared" si="59"/>
        <v>61260</v>
      </c>
      <c r="D2045" s="4">
        <v>2042</v>
      </c>
      <c r="E2045" s="14">
        <f t="shared" si="57"/>
        <v>20.242409402546524</v>
      </c>
      <c r="F2045" s="10">
        <f t="shared" si="58"/>
        <v>41335</v>
      </c>
      <c r="G2045" s="4">
        <v>2042</v>
      </c>
      <c r="H2045" s="2">
        <v>50</v>
      </c>
      <c r="I2045" s="10">
        <f t="shared" si="60"/>
        <v>102100</v>
      </c>
      <c r="J2045" s="4">
        <v>2042</v>
      </c>
      <c r="K2045" s="11">
        <f t="shared" si="55"/>
        <v>51.224289911851123</v>
      </c>
      <c r="L2045" s="10">
        <f t="shared" si="56"/>
        <v>104600</v>
      </c>
      <c r="M2045" s="4">
        <v>2042</v>
      </c>
      <c r="N2045" s="2">
        <v>30</v>
      </c>
      <c r="O2045" s="10">
        <f t="shared" si="61"/>
        <v>61260</v>
      </c>
    </row>
    <row r="2046" spans="1:15" ht="15.75" customHeight="1" x14ac:dyDescent="0.2">
      <c r="A2046" s="1">
        <v>2043</v>
      </c>
      <c r="B2046" s="2">
        <v>30</v>
      </c>
      <c r="C2046" s="10">
        <f t="shared" si="59"/>
        <v>61290</v>
      </c>
      <c r="D2046" s="4">
        <v>2043</v>
      </c>
      <c r="E2046" s="14">
        <f t="shared" si="57"/>
        <v>20.242290748898679</v>
      </c>
      <c r="F2046" s="10">
        <f t="shared" si="58"/>
        <v>41355</v>
      </c>
      <c r="G2046" s="4">
        <v>2043</v>
      </c>
      <c r="H2046" s="2">
        <v>50</v>
      </c>
      <c r="I2046" s="10">
        <f t="shared" si="60"/>
        <v>102150</v>
      </c>
      <c r="J2046" s="4">
        <v>2043</v>
      </c>
      <c r="K2046" s="11">
        <f t="shared" si="55"/>
        <v>51.223690651003423</v>
      </c>
      <c r="L2046" s="10">
        <f t="shared" si="56"/>
        <v>104650</v>
      </c>
      <c r="M2046" s="4">
        <v>2043</v>
      </c>
      <c r="N2046" s="2">
        <v>30</v>
      </c>
      <c r="O2046" s="10">
        <f t="shared" si="61"/>
        <v>61290</v>
      </c>
    </row>
    <row r="2047" spans="1:15" ht="15.75" customHeight="1" x14ac:dyDescent="0.2">
      <c r="A2047" s="1">
        <v>2044</v>
      </c>
      <c r="B2047" s="2">
        <v>30</v>
      </c>
      <c r="C2047" s="10">
        <f t="shared" si="59"/>
        <v>61320</v>
      </c>
      <c r="D2047" s="4">
        <v>2044</v>
      </c>
      <c r="E2047" s="14">
        <f t="shared" si="57"/>
        <v>20.242172211350294</v>
      </c>
      <c r="F2047" s="10">
        <f t="shared" si="58"/>
        <v>41375</v>
      </c>
      <c r="G2047" s="4">
        <v>2044</v>
      </c>
      <c r="H2047" s="2">
        <v>50</v>
      </c>
      <c r="I2047" s="10">
        <f t="shared" si="60"/>
        <v>102200</v>
      </c>
      <c r="J2047" s="4">
        <v>2044</v>
      </c>
      <c r="K2047" s="11">
        <f t="shared" si="55"/>
        <v>51.223091976516635</v>
      </c>
      <c r="L2047" s="10">
        <f t="shared" si="56"/>
        <v>104700</v>
      </c>
      <c r="M2047" s="4">
        <v>2044</v>
      </c>
      <c r="N2047" s="2">
        <v>30</v>
      </c>
      <c r="O2047" s="10">
        <f t="shared" si="61"/>
        <v>61320</v>
      </c>
    </row>
    <row r="2048" spans="1:15" ht="15.75" customHeight="1" x14ac:dyDescent="0.2">
      <c r="A2048" s="1">
        <v>2045</v>
      </c>
      <c r="B2048" s="2">
        <v>30</v>
      </c>
      <c r="C2048" s="10">
        <f t="shared" si="59"/>
        <v>61350</v>
      </c>
      <c r="D2048" s="4">
        <v>2045</v>
      </c>
      <c r="E2048" s="14">
        <f t="shared" si="57"/>
        <v>20.242053789731052</v>
      </c>
      <c r="F2048" s="10">
        <f t="shared" si="58"/>
        <v>41395</v>
      </c>
      <c r="G2048" s="4">
        <v>2045</v>
      </c>
      <c r="H2048" s="2">
        <v>50</v>
      </c>
      <c r="I2048" s="10">
        <f t="shared" si="60"/>
        <v>102250</v>
      </c>
      <c r="J2048" s="4">
        <v>2045</v>
      </c>
      <c r="K2048" s="11">
        <f t="shared" si="55"/>
        <v>51.222493887530561</v>
      </c>
      <c r="L2048" s="10">
        <f t="shared" si="56"/>
        <v>104750</v>
      </c>
      <c r="M2048" s="4">
        <v>2045</v>
      </c>
      <c r="N2048" s="2">
        <v>30</v>
      </c>
      <c r="O2048" s="10">
        <f t="shared" si="61"/>
        <v>61350</v>
      </c>
    </row>
    <row r="2049" spans="1:15" ht="15.75" customHeight="1" x14ac:dyDescent="0.2">
      <c r="A2049" s="1">
        <v>2046</v>
      </c>
      <c r="B2049" s="2">
        <v>30</v>
      </c>
      <c r="C2049" s="10">
        <f t="shared" si="59"/>
        <v>61380</v>
      </c>
      <c r="D2049" s="4">
        <v>2046</v>
      </c>
      <c r="E2049" s="14">
        <f t="shared" si="57"/>
        <v>20.241935483870968</v>
      </c>
      <c r="F2049" s="10">
        <f t="shared" si="58"/>
        <v>41415</v>
      </c>
      <c r="G2049" s="4">
        <v>2046</v>
      </c>
      <c r="H2049" s="2">
        <v>50</v>
      </c>
      <c r="I2049" s="10">
        <f t="shared" si="60"/>
        <v>102300</v>
      </c>
      <c r="J2049" s="4">
        <v>2046</v>
      </c>
      <c r="K2049" s="11">
        <f t="shared" si="55"/>
        <v>51.221896383186703</v>
      </c>
      <c r="L2049" s="10">
        <f t="shared" si="56"/>
        <v>104800</v>
      </c>
      <c r="M2049" s="4">
        <v>2046</v>
      </c>
      <c r="N2049" s="2">
        <v>30</v>
      </c>
      <c r="O2049" s="10">
        <f t="shared" si="61"/>
        <v>61380</v>
      </c>
    </row>
    <row r="2050" spans="1:15" ht="15.75" customHeight="1" x14ac:dyDescent="0.2">
      <c r="A2050" s="1">
        <v>2047</v>
      </c>
      <c r="B2050" s="2">
        <v>30</v>
      </c>
      <c r="C2050" s="10">
        <f t="shared" si="59"/>
        <v>61410</v>
      </c>
      <c r="D2050" s="4">
        <v>2047</v>
      </c>
      <c r="E2050" s="14">
        <f t="shared" si="57"/>
        <v>20.241817293600391</v>
      </c>
      <c r="F2050" s="10">
        <f t="shared" si="58"/>
        <v>41435</v>
      </c>
      <c r="G2050" s="4">
        <v>2047</v>
      </c>
      <c r="H2050" s="2">
        <v>50</v>
      </c>
      <c r="I2050" s="10">
        <f t="shared" si="60"/>
        <v>102350</v>
      </c>
      <c r="J2050" s="4">
        <v>2047</v>
      </c>
      <c r="K2050" s="11">
        <f t="shared" si="55"/>
        <v>51.221299462628238</v>
      </c>
      <c r="L2050" s="10">
        <f t="shared" si="56"/>
        <v>104850</v>
      </c>
      <c r="M2050" s="4">
        <v>2047</v>
      </c>
      <c r="N2050" s="2">
        <v>30</v>
      </c>
      <c r="O2050" s="10">
        <f t="shared" si="61"/>
        <v>61410</v>
      </c>
    </row>
    <row r="2051" spans="1:15" ht="15.75" customHeight="1" x14ac:dyDescent="0.2">
      <c r="A2051" s="1">
        <v>2048</v>
      </c>
      <c r="B2051" s="2">
        <v>30</v>
      </c>
      <c r="C2051" s="10">
        <f t="shared" si="59"/>
        <v>61440</v>
      </c>
      <c r="D2051" s="4">
        <v>2048</v>
      </c>
      <c r="E2051" s="14">
        <f t="shared" si="57"/>
        <v>20.24169921875</v>
      </c>
      <c r="F2051" s="10">
        <f t="shared" si="58"/>
        <v>41455</v>
      </c>
      <c r="G2051" s="4">
        <v>2048</v>
      </c>
      <c r="H2051" s="2">
        <v>50</v>
      </c>
      <c r="I2051" s="10">
        <f t="shared" si="60"/>
        <v>102400</v>
      </c>
      <c r="J2051" s="4">
        <v>2048</v>
      </c>
      <c r="K2051" s="11">
        <f t="shared" si="55"/>
        <v>51.220703125</v>
      </c>
      <c r="L2051" s="10">
        <f t="shared" si="56"/>
        <v>104900</v>
      </c>
      <c r="M2051" s="4">
        <v>2048</v>
      </c>
      <c r="N2051" s="2">
        <v>30</v>
      </c>
      <c r="O2051" s="10">
        <f t="shared" si="61"/>
        <v>61440</v>
      </c>
    </row>
    <row r="2052" spans="1:15" ht="15.75" customHeight="1" x14ac:dyDescent="0.2">
      <c r="A2052" s="1">
        <v>2049</v>
      </c>
      <c r="B2052" s="2">
        <v>30</v>
      </c>
      <c r="C2052" s="10">
        <f t="shared" si="59"/>
        <v>61470</v>
      </c>
      <c r="D2052" s="4">
        <v>2049</v>
      </c>
      <c r="E2052" s="14">
        <f t="shared" si="57"/>
        <v>20.241581259150806</v>
      </c>
      <c r="F2052" s="10">
        <f t="shared" si="58"/>
        <v>41475</v>
      </c>
      <c r="G2052" s="4">
        <v>2049</v>
      </c>
      <c r="H2052" s="2">
        <v>50</v>
      </c>
      <c r="I2052" s="10">
        <f t="shared" si="60"/>
        <v>102450</v>
      </c>
      <c r="J2052" s="4">
        <v>2049</v>
      </c>
      <c r="K2052" s="11">
        <f t="shared" si="55"/>
        <v>51.220107369448513</v>
      </c>
      <c r="L2052" s="10">
        <f t="shared" si="56"/>
        <v>104950</v>
      </c>
      <c r="M2052" s="4">
        <v>2049</v>
      </c>
      <c r="N2052" s="2">
        <v>30</v>
      </c>
      <c r="O2052" s="10">
        <f t="shared" si="61"/>
        <v>61470</v>
      </c>
    </row>
    <row r="2053" spans="1:15" ht="15.75" customHeight="1" x14ac:dyDescent="0.2">
      <c r="A2053" s="1">
        <v>2050</v>
      </c>
      <c r="B2053" s="2">
        <v>30</v>
      </c>
      <c r="C2053" s="10">
        <f t="shared" si="59"/>
        <v>61500</v>
      </c>
      <c r="D2053" s="4">
        <v>2050</v>
      </c>
      <c r="E2053" s="14">
        <f t="shared" si="57"/>
        <v>20.241463414634147</v>
      </c>
      <c r="F2053" s="10">
        <f t="shared" si="58"/>
        <v>41495</v>
      </c>
      <c r="G2053" s="4">
        <v>2050</v>
      </c>
      <c r="H2053" s="2">
        <v>50</v>
      </c>
      <c r="I2053" s="10">
        <f t="shared" si="60"/>
        <v>102500</v>
      </c>
      <c r="J2053" s="4">
        <v>2050</v>
      </c>
      <c r="K2053" s="11">
        <f t="shared" si="55"/>
        <v>51.219512195121951</v>
      </c>
      <c r="L2053" s="10">
        <f t="shared" si="56"/>
        <v>105000</v>
      </c>
      <c r="M2053" s="4">
        <v>2050</v>
      </c>
      <c r="N2053" s="2">
        <v>30</v>
      </c>
      <c r="O2053" s="10">
        <f t="shared" si="61"/>
        <v>61500</v>
      </c>
    </row>
    <row r="2054" spans="1:15" ht="15.75" customHeight="1" x14ac:dyDescent="0.2">
      <c r="A2054" s="1">
        <v>2051</v>
      </c>
      <c r="B2054" s="2">
        <v>30</v>
      </c>
      <c r="C2054" s="10">
        <f t="shared" si="59"/>
        <v>61530</v>
      </c>
      <c r="D2054" s="4">
        <v>2051</v>
      </c>
      <c r="E2054" s="14">
        <f t="shared" si="57"/>
        <v>20.241345685031693</v>
      </c>
      <c r="F2054" s="10">
        <f t="shared" si="58"/>
        <v>41515</v>
      </c>
      <c r="G2054" s="4">
        <v>2051</v>
      </c>
      <c r="H2054" s="2">
        <v>50</v>
      </c>
      <c r="I2054" s="10">
        <f t="shared" si="60"/>
        <v>102550</v>
      </c>
      <c r="J2054" s="4">
        <v>2051</v>
      </c>
      <c r="K2054" s="11">
        <f t="shared" si="55"/>
        <v>51.218917601170162</v>
      </c>
      <c r="L2054" s="10">
        <f t="shared" si="56"/>
        <v>105050</v>
      </c>
      <c r="M2054" s="4">
        <v>2051</v>
      </c>
      <c r="N2054" s="2">
        <v>30</v>
      </c>
      <c r="O2054" s="10">
        <f t="shared" si="61"/>
        <v>61530</v>
      </c>
    </row>
    <row r="2055" spans="1:15" ht="15.75" customHeight="1" x14ac:dyDescent="0.2">
      <c r="A2055" s="1">
        <v>2052</v>
      </c>
      <c r="B2055" s="2">
        <v>30</v>
      </c>
      <c r="C2055" s="10">
        <f t="shared" si="59"/>
        <v>61560</v>
      </c>
      <c r="D2055" s="4">
        <v>2052</v>
      </c>
      <c r="E2055" s="14">
        <f t="shared" si="57"/>
        <v>20.241228070175438</v>
      </c>
      <c r="F2055" s="10">
        <f t="shared" si="58"/>
        <v>41535</v>
      </c>
      <c r="G2055" s="4">
        <v>2052</v>
      </c>
      <c r="H2055" s="2">
        <v>50</v>
      </c>
      <c r="I2055" s="10">
        <f t="shared" si="60"/>
        <v>102600</v>
      </c>
      <c r="J2055" s="4">
        <v>2052</v>
      </c>
      <c r="K2055" s="11">
        <f t="shared" si="55"/>
        <v>51.218323586744638</v>
      </c>
      <c r="L2055" s="10">
        <f t="shared" si="56"/>
        <v>105100</v>
      </c>
      <c r="M2055" s="4">
        <v>2052</v>
      </c>
      <c r="N2055" s="2">
        <v>30</v>
      </c>
      <c r="O2055" s="10">
        <f t="shared" si="61"/>
        <v>61560</v>
      </c>
    </row>
    <row r="2056" spans="1:15" ht="15.75" customHeight="1" x14ac:dyDescent="0.2">
      <c r="A2056" s="1">
        <v>2053</v>
      </c>
      <c r="B2056" s="2">
        <v>30</v>
      </c>
      <c r="C2056" s="10">
        <f t="shared" si="59"/>
        <v>61590</v>
      </c>
      <c r="D2056" s="4">
        <v>2053</v>
      </c>
      <c r="E2056" s="14">
        <f t="shared" si="57"/>
        <v>20.24111056989771</v>
      </c>
      <c r="F2056" s="10">
        <f t="shared" si="58"/>
        <v>41555</v>
      </c>
      <c r="G2056" s="4">
        <v>2053</v>
      </c>
      <c r="H2056" s="2">
        <v>50</v>
      </c>
      <c r="I2056" s="10">
        <f t="shared" si="60"/>
        <v>102650</v>
      </c>
      <c r="J2056" s="4">
        <v>2053</v>
      </c>
      <c r="K2056" s="11">
        <f t="shared" si="55"/>
        <v>51.217730150998541</v>
      </c>
      <c r="L2056" s="10">
        <f t="shared" si="56"/>
        <v>105150</v>
      </c>
      <c r="M2056" s="4">
        <v>2053</v>
      </c>
      <c r="N2056" s="2">
        <v>30</v>
      </c>
      <c r="O2056" s="10">
        <f t="shared" si="61"/>
        <v>61590</v>
      </c>
    </row>
    <row r="2057" spans="1:15" ht="15.75" customHeight="1" x14ac:dyDescent="0.2">
      <c r="A2057" s="1">
        <v>2054</v>
      </c>
      <c r="B2057" s="2">
        <v>30</v>
      </c>
      <c r="C2057" s="10">
        <f t="shared" si="59"/>
        <v>61620</v>
      </c>
      <c r="D2057" s="4">
        <v>2054</v>
      </c>
      <c r="E2057" s="14">
        <f t="shared" si="57"/>
        <v>20.240993184031158</v>
      </c>
      <c r="F2057" s="10">
        <f t="shared" si="58"/>
        <v>41575</v>
      </c>
      <c r="G2057" s="4">
        <v>2054</v>
      </c>
      <c r="H2057" s="2">
        <v>50</v>
      </c>
      <c r="I2057" s="10">
        <f t="shared" si="60"/>
        <v>102700</v>
      </c>
      <c r="J2057" s="4">
        <v>2054</v>
      </c>
      <c r="K2057" s="11">
        <f t="shared" si="55"/>
        <v>51.217137293086658</v>
      </c>
      <c r="L2057" s="10">
        <f t="shared" si="56"/>
        <v>105200</v>
      </c>
      <c r="M2057" s="4">
        <v>2054</v>
      </c>
      <c r="N2057" s="2">
        <v>30</v>
      </c>
      <c r="O2057" s="10">
        <f t="shared" si="61"/>
        <v>61620</v>
      </c>
    </row>
    <row r="2058" spans="1:15" ht="15.75" customHeight="1" x14ac:dyDescent="0.2">
      <c r="A2058" s="1">
        <v>2055</v>
      </c>
      <c r="B2058" s="2">
        <v>30</v>
      </c>
      <c r="C2058" s="10">
        <f t="shared" si="59"/>
        <v>61650</v>
      </c>
      <c r="D2058" s="4">
        <v>2055</v>
      </c>
      <c r="E2058" s="14">
        <f t="shared" si="57"/>
        <v>20.240875912408757</v>
      </c>
      <c r="F2058" s="10">
        <f t="shared" si="58"/>
        <v>41595</v>
      </c>
      <c r="G2058" s="4">
        <v>2055</v>
      </c>
      <c r="H2058" s="2">
        <v>50</v>
      </c>
      <c r="I2058" s="10">
        <f t="shared" si="60"/>
        <v>102750</v>
      </c>
      <c r="J2058" s="4">
        <v>2055</v>
      </c>
      <c r="K2058" s="11">
        <f t="shared" si="55"/>
        <v>51.216545012165447</v>
      </c>
      <c r="L2058" s="10">
        <f t="shared" si="56"/>
        <v>105250</v>
      </c>
      <c r="M2058" s="4">
        <v>2055</v>
      </c>
      <c r="N2058" s="2">
        <v>30</v>
      </c>
      <c r="O2058" s="10">
        <f t="shared" si="61"/>
        <v>61650</v>
      </c>
    </row>
    <row r="2059" spans="1:15" ht="15.75" customHeight="1" x14ac:dyDescent="0.2">
      <c r="A2059" s="1">
        <v>2056</v>
      </c>
      <c r="B2059" s="2">
        <v>30</v>
      </c>
      <c r="C2059" s="10">
        <f t="shared" si="59"/>
        <v>61680</v>
      </c>
      <c r="D2059" s="4">
        <v>2056</v>
      </c>
      <c r="E2059" s="14">
        <f t="shared" si="57"/>
        <v>20.240758754863812</v>
      </c>
      <c r="F2059" s="10">
        <f t="shared" si="58"/>
        <v>41615</v>
      </c>
      <c r="G2059" s="4">
        <v>2056</v>
      </c>
      <c r="H2059" s="2">
        <v>50</v>
      </c>
      <c r="I2059" s="10">
        <f t="shared" si="60"/>
        <v>102800</v>
      </c>
      <c r="J2059" s="4">
        <v>2056</v>
      </c>
      <c r="K2059" s="11">
        <f t="shared" si="55"/>
        <v>51.215953307392994</v>
      </c>
      <c r="L2059" s="10">
        <f t="shared" si="56"/>
        <v>105300</v>
      </c>
      <c r="M2059" s="4">
        <v>2056</v>
      </c>
      <c r="N2059" s="2">
        <v>30</v>
      </c>
      <c r="O2059" s="10">
        <f t="shared" si="61"/>
        <v>61680</v>
      </c>
    </row>
    <row r="2060" spans="1:15" ht="15.75" customHeight="1" x14ac:dyDescent="0.2">
      <c r="A2060" s="1">
        <v>2057</v>
      </c>
      <c r="B2060" s="2">
        <v>30</v>
      </c>
      <c r="C2060" s="10">
        <f t="shared" si="59"/>
        <v>61710</v>
      </c>
      <c r="D2060" s="4">
        <v>2057</v>
      </c>
      <c r="E2060" s="14">
        <f t="shared" si="57"/>
        <v>20.240641711229948</v>
      </c>
      <c r="F2060" s="10">
        <f t="shared" si="58"/>
        <v>41635</v>
      </c>
      <c r="G2060" s="4">
        <v>2057</v>
      </c>
      <c r="H2060" s="2">
        <v>50</v>
      </c>
      <c r="I2060" s="10">
        <f t="shared" si="60"/>
        <v>102850</v>
      </c>
      <c r="J2060" s="4">
        <v>2057</v>
      </c>
      <c r="K2060" s="11">
        <f t="shared" si="55"/>
        <v>51.215362177929023</v>
      </c>
      <c r="L2060" s="10">
        <f t="shared" si="56"/>
        <v>105350</v>
      </c>
      <c r="M2060" s="4">
        <v>2057</v>
      </c>
      <c r="N2060" s="2">
        <v>30</v>
      </c>
      <c r="O2060" s="10">
        <f t="shared" si="61"/>
        <v>61710</v>
      </c>
    </row>
    <row r="2061" spans="1:15" ht="15.75" customHeight="1" x14ac:dyDescent="0.2">
      <c r="A2061" s="1">
        <v>2058</v>
      </c>
      <c r="B2061" s="2">
        <v>30</v>
      </c>
      <c r="C2061" s="10">
        <f t="shared" si="59"/>
        <v>61740</v>
      </c>
      <c r="D2061" s="4">
        <v>2058</v>
      </c>
      <c r="E2061" s="14">
        <f t="shared" si="57"/>
        <v>20.240524781341108</v>
      </c>
      <c r="F2061" s="10">
        <f t="shared" si="58"/>
        <v>41655</v>
      </c>
      <c r="G2061" s="4">
        <v>2058</v>
      </c>
      <c r="H2061" s="2">
        <v>50</v>
      </c>
      <c r="I2061" s="10">
        <f t="shared" si="60"/>
        <v>102900</v>
      </c>
      <c r="J2061" s="4">
        <v>2058</v>
      </c>
      <c r="K2061" s="11">
        <f t="shared" si="55"/>
        <v>51.21477162293489</v>
      </c>
      <c r="L2061" s="10">
        <f t="shared" si="56"/>
        <v>105400</v>
      </c>
      <c r="M2061" s="4">
        <v>2058</v>
      </c>
      <c r="N2061" s="2">
        <v>30</v>
      </c>
      <c r="O2061" s="10">
        <f t="shared" si="61"/>
        <v>61740</v>
      </c>
    </row>
    <row r="2062" spans="1:15" ht="15.75" customHeight="1" x14ac:dyDescent="0.2">
      <c r="A2062" s="1">
        <v>2059</v>
      </c>
      <c r="B2062" s="2">
        <v>30</v>
      </c>
      <c r="C2062" s="10">
        <f t="shared" si="59"/>
        <v>61770</v>
      </c>
      <c r="D2062" s="4">
        <v>2059</v>
      </c>
      <c r="E2062" s="14">
        <f t="shared" si="57"/>
        <v>20.240407965031569</v>
      </c>
      <c r="F2062" s="10">
        <f t="shared" si="58"/>
        <v>41675</v>
      </c>
      <c r="G2062" s="4">
        <v>2059</v>
      </c>
      <c r="H2062" s="2">
        <v>50</v>
      </c>
      <c r="I2062" s="10">
        <f t="shared" si="60"/>
        <v>102950</v>
      </c>
      <c r="J2062" s="4">
        <v>2059</v>
      </c>
      <c r="K2062" s="11">
        <f t="shared" si="55"/>
        <v>51.214181641573582</v>
      </c>
      <c r="L2062" s="10">
        <f t="shared" si="56"/>
        <v>105450</v>
      </c>
      <c r="M2062" s="4">
        <v>2059</v>
      </c>
      <c r="N2062" s="2">
        <v>30</v>
      </c>
      <c r="O2062" s="10">
        <f t="shared" si="61"/>
        <v>61770</v>
      </c>
    </row>
    <row r="2063" spans="1:15" ht="15.75" customHeight="1" x14ac:dyDescent="0.2">
      <c r="A2063" s="1">
        <v>2060</v>
      </c>
      <c r="B2063" s="2">
        <v>30</v>
      </c>
      <c r="C2063" s="10">
        <f t="shared" si="59"/>
        <v>61800</v>
      </c>
      <c r="D2063" s="4">
        <v>2060</v>
      </c>
      <c r="E2063" s="14">
        <f t="shared" si="57"/>
        <v>20.240291262135923</v>
      </c>
      <c r="F2063" s="10">
        <f t="shared" si="58"/>
        <v>41695</v>
      </c>
      <c r="G2063" s="4">
        <v>2060</v>
      </c>
      <c r="H2063" s="2">
        <v>50</v>
      </c>
      <c r="I2063" s="10">
        <f t="shared" si="60"/>
        <v>103000</v>
      </c>
      <c r="J2063" s="4">
        <v>2060</v>
      </c>
      <c r="K2063" s="11">
        <f t="shared" si="55"/>
        <v>51.213592233009706</v>
      </c>
      <c r="L2063" s="10">
        <f t="shared" si="56"/>
        <v>105500</v>
      </c>
      <c r="M2063" s="4">
        <v>2060</v>
      </c>
      <c r="N2063" s="2">
        <v>30</v>
      </c>
      <c r="O2063" s="10">
        <f t="shared" si="61"/>
        <v>61800</v>
      </c>
    </row>
    <row r="2064" spans="1:15" ht="15.75" customHeight="1" x14ac:dyDescent="0.2">
      <c r="A2064" s="1">
        <v>2061</v>
      </c>
      <c r="B2064" s="2">
        <v>30</v>
      </c>
      <c r="C2064" s="10">
        <f t="shared" si="59"/>
        <v>61830</v>
      </c>
      <c r="D2064" s="4">
        <v>2061</v>
      </c>
      <c r="E2064" s="14">
        <f t="shared" si="57"/>
        <v>20.240174672489083</v>
      </c>
      <c r="F2064" s="10">
        <f t="shared" si="58"/>
        <v>41715</v>
      </c>
      <c r="G2064" s="4">
        <v>2061</v>
      </c>
      <c r="H2064" s="2">
        <v>50</v>
      </c>
      <c r="I2064" s="10">
        <f t="shared" si="60"/>
        <v>103050</v>
      </c>
      <c r="J2064" s="4">
        <v>2061</v>
      </c>
      <c r="K2064" s="11">
        <f t="shared" si="55"/>
        <v>51.213003396409512</v>
      </c>
      <c r="L2064" s="10">
        <f t="shared" si="56"/>
        <v>105550</v>
      </c>
      <c r="M2064" s="4">
        <v>2061</v>
      </c>
      <c r="N2064" s="2">
        <v>30</v>
      </c>
      <c r="O2064" s="10">
        <f t="shared" si="61"/>
        <v>61830</v>
      </c>
    </row>
    <row r="2065" spans="1:15" ht="15.75" customHeight="1" x14ac:dyDescent="0.2">
      <c r="A2065" s="1">
        <v>2062</v>
      </c>
      <c r="B2065" s="2">
        <v>30</v>
      </c>
      <c r="C2065" s="10">
        <f t="shared" si="59"/>
        <v>61860</v>
      </c>
      <c r="D2065" s="4">
        <v>2062</v>
      </c>
      <c r="E2065" s="14">
        <f t="shared" si="57"/>
        <v>20.240058195926284</v>
      </c>
      <c r="F2065" s="10">
        <f t="shared" si="58"/>
        <v>41735</v>
      </c>
      <c r="G2065" s="4">
        <v>2062</v>
      </c>
      <c r="H2065" s="2">
        <v>50</v>
      </c>
      <c r="I2065" s="10">
        <f t="shared" si="60"/>
        <v>103100</v>
      </c>
      <c r="J2065" s="4">
        <v>2062</v>
      </c>
      <c r="K2065" s="11">
        <f t="shared" si="55"/>
        <v>51.212415130940833</v>
      </c>
      <c r="L2065" s="10">
        <f t="shared" si="56"/>
        <v>105600</v>
      </c>
      <c r="M2065" s="4">
        <v>2062</v>
      </c>
      <c r="N2065" s="2">
        <v>30</v>
      </c>
      <c r="O2065" s="10">
        <f t="shared" si="61"/>
        <v>61860</v>
      </c>
    </row>
    <row r="2066" spans="1:15" ht="15.75" customHeight="1" x14ac:dyDescent="0.2">
      <c r="A2066" s="1">
        <v>2063</v>
      </c>
      <c r="B2066" s="2">
        <v>30</v>
      </c>
      <c r="C2066" s="10">
        <f t="shared" si="59"/>
        <v>61890</v>
      </c>
      <c r="D2066" s="4">
        <v>2063</v>
      </c>
      <c r="E2066" s="14">
        <f t="shared" si="57"/>
        <v>20.239941832283083</v>
      </c>
      <c r="F2066" s="10">
        <f t="shared" si="58"/>
        <v>41755</v>
      </c>
      <c r="G2066" s="4">
        <v>2063</v>
      </c>
      <c r="H2066" s="2">
        <v>50</v>
      </c>
      <c r="I2066" s="10">
        <f t="shared" si="60"/>
        <v>103150</v>
      </c>
      <c r="J2066" s="4">
        <v>2063</v>
      </c>
      <c r="K2066" s="11">
        <f t="shared" si="55"/>
        <v>51.211827435773145</v>
      </c>
      <c r="L2066" s="10">
        <f t="shared" si="56"/>
        <v>105650</v>
      </c>
      <c r="M2066" s="4">
        <v>2063</v>
      </c>
      <c r="N2066" s="2">
        <v>30</v>
      </c>
      <c r="O2066" s="10">
        <f t="shared" si="61"/>
        <v>61890</v>
      </c>
    </row>
    <row r="2067" spans="1:15" ht="15.75" customHeight="1" x14ac:dyDescent="0.2">
      <c r="A2067" s="1">
        <v>2064</v>
      </c>
      <c r="B2067" s="2">
        <v>30</v>
      </c>
      <c r="C2067" s="10">
        <f t="shared" si="59"/>
        <v>61920</v>
      </c>
      <c r="D2067" s="4">
        <v>2064</v>
      </c>
      <c r="E2067" s="14">
        <f t="shared" si="57"/>
        <v>20.239825581395348</v>
      </c>
      <c r="F2067" s="10">
        <f t="shared" si="58"/>
        <v>41775</v>
      </c>
      <c r="G2067" s="4">
        <v>2064</v>
      </c>
      <c r="H2067" s="2">
        <v>50</v>
      </c>
      <c r="I2067" s="10">
        <f t="shared" si="60"/>
        <v>103200</v>
      </c>
      <c r="J2067" s="4">
        <v>2064</v>
      </c>
      <c r="K2067" s="11">
        <f t="shared" si="55"/>
        <v>51.211240310077521</v>
      </c>
      <c r="L2067" s="10">
        <f t="shared" si="56"/>
        <v>105700</v>
      </c>
      <c r="M2067" s="4">
        <v>2064</v>
      </c>
      <c r="N2067" s="2">
        <v>30</v>
      </c>
      <c r="O2067" s="10">
        <f t="shared" si="61"/>
        <v>61920</v>
      </c>
    </row>
    <row r="2068" spans="1:15" ht="15.75" customHeight="1" x14ac:dyDescent="0.2">
      <c r="A2068" s="1">
        <v>2065</v>
      </c>
      <c r="B2068" s="2">
        <v>30</v>
      </c>
      <c r="C2068" s="10">
        <f t="shared" si="59"/>
        <v>61950</v>
      </c>
      <c r="D2068" s="4">
        <v>2065</v>
      </c>
      <c r="E2068" s="14">
        <f t="shared" si="57"/>
        <v>20.239709443099272</v>
      </c>
      <c r="F2068" s="10">
        <f t="shared" si="58"/>
        <v>41795</v>
      </c>
      <c r="G2068" s="4">
        <v>2065</v>
      </c>
      <c r="H2068" s="2">
        <v>50</v>
      </c>
      <c r="I2068" s="10">
        <f t="shared" si="60"/>
        <v>103250</v>
      </c>
      <c r="J2068" s="4">
        <v>2065</v>
      </c>
      <c r="K2068" s="11">
        <f t="shared" si="55"/>
        <v>51.210653753026634</v>
      </c>
      <c r="L2068" s="10">
        <f t="shared" si="56"/>
        <v>105750</v>
      </c>
      <c r="M2068" s="4">
        <v>2065</v>
      </c>
      <c r="N2068" s="2">
        <v>30</v>
      </c>
      <c r="O2068" s="10">
        <f t="shared" si="61"/>
        <v>61950</v>
      </c>
    </row>
    <row r="2069" spans="1:15" ht="15.75" customHeight="1" x14ac:dyDescent="0.2">
      <c r="A2069" s="1">
        <v>2066</v>
      </c>
      <c r="B2069" s="2">
        <v>30</v>
      </c>
      <c r="C2069" s="10">
        <f t="shared" si="59"/>
        <v>61980</v>
      </c>
      <c r="D2069" s="4">
        <v>2066</v>
      </c>
      <c r="E2069" s="14">
        <f t="shared" si="57"/>
        <v>20.239593417231365</v>
      </c>
      <c r="F2069" s="10">
        <f t="shared" si="58"/>
        <v>41815</v>
      </c>
      <c r="G2069" s="4">
        <v>2066</v>
      </c>
      <c r="H2069" s="2">
        <v>50</v>
      </c>
      <c r="I2069" s="10">
        <f t="shared" si="60"/>
        <v>103300</v>
      </c>
      <c r="J2069" s="4">
        <v>2066</v>
      </c>
      <c r="K2069" s="11">
        <f t="shared" si="55"/>
        <v>51.210067763794775</v>
      </c>
      <c r="L2069" s="10">
        <f t="shared" si="56"/>
        <v>105800</v>
      </c>
      <c r="M2069" s="4">
        <v>2066</v>
      </c>
      <c r="N2069" s="2">
        <v>30</v>
      </c>
      <c r="O2069" s="10">
        <f t="shared" si="61"/>
        <v>61980</v>
      </c>
    </row>
    <row r="2070" spans="1:15" ht="15.75" customHeight="1" x14ac:dyDescent="0.2">
      <c r="A2070" s="1">
        <v>2067</v>
      </c>
      <c r="B2070" s="2">
        <v>30</v>
      </c>
      <c r="C2070" s="10">
        <f t="shared" si="59"/>
        <v>62010</v>
      </c>
      <c r="D2070" s="4">
        <v>2067</v>
      </c>
      <c r="E2070" s="14">
        <f t="shared" si="57"/>
        <v>20.239477503628446</v>
      </c>
      <c r="F2070" s="10">
        <f t="shared" si="58"/>
        <v>41835</v>
      </c>
      <c r="G2070" s="4">
        <v>2067</v>
      </c>
      <c r="H2070" s="2">
        <v>50</v>
      </c>
      <c r="I2070" s="10">
        <f t="shared" si="60"/>
        <v>103350</v>
      </c>
      <c r="J2070" s="4">
        <v>2067</v>
      </c>
      <c r="K2070" s="11">
        <f t="shared" si="55"/>
        <v>51.209482341557816</v>
      </c>
      <c r="L2070" s="10">
        <f t="shared" si="56"/>
        <v>105850</v>
      </c>
      <c r="M2070" s="4">
        <v>2067</v>
      </c>
      <c r="N2070" s="2">
        <v>30</v>
      </c>
      <c r="O2070" s="10">
        <f t="shared" si="61"/>
        <v>62010</v>
      </c>
    </row>
    <row r="2071" spans="1:15" ht="15.75" customHeight="1" x14ac:dyDescent="0.2">
      <c r="A2071" s="1">
        <v>2068</v>
      </c>
      <c r="B2071" s="2">
        <v>30</v>
      </c>
      <c r="C2071" s="10">
        <f t="shared" si="59"/>
        <v>62040</v>
      </c>
      <c r="D2071" s="4">
        <v>2068</v>
      </c>
      <c r="E2071" s="14">
        <f t="shared" si="57"/>
        <v>20.23936170212766</v>
      </c>
      <c r="F2071" s="10">
        <f t="shared" si="58"/>
        <v>41855</v>
      </c>
      <c r="G2071" s="4">
        <v>2068</v>
      </c>
      <c r="H2071" s="2">
        <v>50</v>
      </c>
      <c r="I2071" s="10">
        <f t="shared" si="60"/>
        <v>103400</v>
      </c>
      <c r="J2071" s="4">
        <v>2068</v>
      </c>
      <c r="K2071" s="11">
        <f t="shared" si="55"/>
        <v>51.208897485493232</v>
      </c>
      <c r="L2071" s="10">
        <f t="shared" si="56"/>
        <v>105900</v>
      </c>
      <c r="M2071" s="4">
        <v>2068</v>
      </c>
      <c r="N2071" s="2">
        <v>30</v>
      </c>
      <c r="O2071" s="10">
        <f t="shared" si="61"/>
        <v>62040</v>
      </c>
    </row>
    <row r="2072" spans="1:15" ht="15.75" customHeight="1" x14ac:dyDescent="0.2">
      <c r="A2072" s="1">
        <v>2069</v>
      </c>
      <c r="B2072" s="2">
        <v>30</v>
      </c>
      <c r="C2072" s="10">
        <f t="shared" si="59"/>
        <v>62070</v>
      </c>
      <c r="D2072" s="4">
        <v>2069</v>
      </c>
      <c r="E2072" s="14">
        <f t="shared" si="57"/>
        <v>20.239246012566458</v>
      </c>
      <c r="F2072" s="10">
        <f t="shared" si="58"/>
        <v>41875</v>
      </c>
      <c r="G2072" s="4">
        <v>2069</v>
      </c>
      <c r="H2072" s="2">
        <v>50</v>
      </c>
      <c r="I2072" s="10">
        <f t="shared" si="60"/>
        <v>103450</v>
      </c>
      <c r="J2072" s="4">
        <v>2069</v>
      </c>
      <c r="K2072" s="11">
        <f t="shared" si="55"/>
        <v>51.208313194780089</v>
      </c>
      <c r="L2072" s="10">
        <f t="shared" si="56"/>
        <v>105950</v>
      </c>
      <c r="M2072" s="4">
        <v>2069</v>
      </c>
      <c r="N2072" s="2">
        <v>30</v>
      </c>
      <c r="O2072" s="10">
        <f t="shared" si="61"/>
        <v>62070</v>
      </c>
    </row>
    <row r="2073" spans="1:15" ht="15.75" customHeight="1" x14ac:dyDescent="0.2">
      <c r="A2073" s="1">
        <v>2070</v>
      </c>
      <c r="B2073" s="2">
        <v>30</v>
      </c>
      <c r="C2073" s="10">
        <f t="shared" si="59"/>
        <v>62100</v>
      </c>
      <c r="D2073" s="4">
        <v>2070</v>
      </c>
      <c r="E2073" s="14">
        <f t="shared" si="57"/>
        <v>20.239130434782609</v>
      </c>
      <c r="F2073" s="10">
        <f t="shared" si="58"/>
        <v>41895</v>
      </c>
      <c r="G2073" s="4">
        <v>2070</v>
      </c>
      <c r="H2073" s="2">
        <v>50</v>
      </c>
      <c r="I2073" s="10">
        <f t="shared" si="60"/>
        <v>103500</v>
      </c>
      <c r="J2073" s="4">
        <v>2070</v>
      </c>
      <c r="K2073" s="11">
        <f t="shared" si="55"/>
        <v>51.207729468599034</v>
      </c>
      <c r="L2073" s="10">
        <f t="shared" si="56"/>
        <v>106000</v>
      </c>
      <c r="M2073" s="4">
        <v>2070</v>
      </c>
      <c r="N2073" s="2">
        <v>30</v>
      </c>
      <c r="O2073" s="10">
        <f t="shared" si="61"/>
        <v>62100</v>
      </c>
    </row>
    <row r="2074" spans="1:15" ht="15.75" customHeight="1" x14ac:dyDescent="0.2">
      <c r="A2074" s="1">
        <v>2071</v>
      </c>
      <c r="B2074" s="2">
        <v>30</v>
      </c>
      <c r="C2074" s="10">
        <f t="shared" si="59"/>
        <v>62130</v>
      </c>
      <c r="D2074" s="4">
        <v>2071</v>
      </c>
      <c r="E2074" s="14">
        <f t="shared" si="57"/>
        <v>20.239014968614196</v>
      </c>
      <c r="F2074" s="10">
        <f t="shared" si="58"/>
        <v>41915</v>
      </c>
      <c r="G2074" s="4">
        <v>2071</v>
      </c>
      <c r="H2074" s="2">
        <v>50</v>
      </c>
      <c r="I2074" s="10">
        <f t="shared" si="60"/>
        <v>103550</v>
      </c>
      <c r="J2074" s="4">
        <v>2071</v>
      </c>
      <c r="K2074" s="11">
        <f t="shared" si="55"/>
        <v>51.207146306132302</v>
      </c>
      <c r="L2074" s="10">
        <f t="shared" si="56"/>
        <v>106050</v>
      </c>
      <c r="M2074" s="4">
        <v>2071</v>
      </c>
      <c r="N2074" s="2">
        <v>30</v>
      </c>
      <c r="O2074" s="10">
        <f t="shared" si="61"/>
        <v>62130</v>
      </c>
    </row>
    <row r="2075" spans="1:15" ht="15.75" customHeight="1" x14ac:dyDescent="0.2">
      <c r="A2075" s="1">
        <v>2072</v>
      </c>
      <c r="B2075" s="2">
        <v>30</v>
      </c>
      <c r="C2075" s="10">
        <f t="shared" si="59"/>
        <v>62160</v>
      </c>
      <c r="D2075" s="4">
        <v>2072</v>
      </c>
      <c r="E2075" s="14">
        <f t="shared" si="57"/>
        <v>20.238899613899616</v>
      </c>
      <c r="F2075" s="10">
        <f t="shared" si="58"/>
        <v>41935</v>
      </c>
      <c r="G2075" s="4">
        <v>2072</v>
      </c>
      <c r="H2075" s="2">
        <v>50</v>
      </c>
      <c r="I2075" s="10">
        <f t="shared" si="60"/>
        <v>103600</v>
      </c>
      <c r="J2075" s="4">
        <v>2072</v>
      </c>
      <c r="K2075" s="11">
        <f t="shared" si="55"/>
        <v>51.206563706563706</v>
      </c>
      <c r="L2075" s="10">
        <f t="shared" si="56"/>
        <v>106100</v>
      </c>
      <c r="M2075" s="4">
        <v>2072</v>
      </c>
      <c r="N2075" s="2">
        <v>30</v>
      </c>
      <c r="O2075" s="10">
        <f t="shared" si="61"/>
        <v>62160</v>
      </c>
    </row>
    <row r="2076" spans="1:15" ht="15.75" customHeight="1" x14ac:dyDescent="0.2">
      <c r="A2076" s="1">
        <v>2073</v>
      </c>
      <c r="B2076" s="2">
        <v>30</v>
      </c>
      <c r="C2076" s="10">
        <f t="shared" si="59"/>
        <v>62190</v>
      </c>
      <c r="D2076" s="4">
        <v>2073</v>
      </c>
      <c r="E2076" s="14">
        <f t="shared" si="57"/>
        <v>20.238784370477568</v>
      </c>
      <c r="F2076" s="10">
        <f t="shared" si="58"/>
        <v>41955</v>
      </c>
      <c r="G2076" s="4">
        <v>2073</v>
      </c>
      <c r="H2076" s="2">
        <v>50</v>
      </c>
      <c r="I2076" s="10">
        <f t="shared" si="60"/>
        <v>103650</v>
      </c>
      <c r="J2076" s="4">
        <v>2073</v>
      </c>
      <c r="K2076" s="11">
        <f t="shared" si="55"/>
        <v>51.205981669078632</v>
      </c>
      <c r="L2076" s="10">
        <f t="shared" si="56"/>
        <v>106150</v>
      </c>
      <c r="M2076" s="4">
        <v>2073</v>
      </c>
      <c r="N2076" s="2">
        <v>30</v>
      </c>
      <c r="O2076" s="10">
        <f t="shared" si="61"/>
        <v>62190</v>
      </c>
    </row>
    <row r="2077" spans="1:15" ht="15.75" customHeight="1" x14ac:dyDescent="0.2">
      <c r="A2077" s="1">
        <v>2074</v>
      </c>
      <c r="B2077" s="2">
        <v>30</v>
      </c>
      <c r="C2077" s="10">
        <f t="shared" si="59"/>
        <v>62220</v>
      </c>
      <c r="D2077" s="4">
        <v>2074</v>
      </c>
      <c r="E2077" s="14">
        <f t="shared" si="57"/>
        <v>20.238669238187079</v>
      </c>
      <c r="F2077" s="10">
        <f t="shared" si="58"/>
        <v>41975</v>
      </c>
      <c r="G2077" s="4">
        <v>2074</v>
      </c>
      <c r="H2077" s="2">
        <v>50</v>
      </c>
      <c r="I2077" s="10">
        <f t="shared" si="60"/>
        <v>103700</v>
      </c>
      <c r="J2077" s="4">
        <v>2074</v>
      </c>
      <c r="K2077" s="11">
        <f t="shared" si="55"/>
        <v>51.205400192864033</v>
      </c>
      <c r="L2077" s="10">
        <f t="shared" si="56"/>
        <v>106200</v>
      </c>
      <c r="M2077" s="4">
        <v>2074</v>
      </c>
      <c r="N2077" s="2">
        <v>30</v>
      </c>
      <c r="O2077" s="10">
        <f t="shared" si="61"/>
        <v>62220</v>
      </c>
    </row>
    <row r="2078" spans="1:15" ht="15.75" customHeight="1" x14ac:dyDescent="0.2">
      <c r="A2078" s="1">
        <v>2075</v>
      </c>
      <c r="B2078" s="2">
        <v>30</v>
      </c>
      <c r="C2078" s="10">
        <f t="shared" si="59"/>
        <v>62250</v>
      </c>
      <c r="D2078" s="4">
        <v>2075</v>
      </c>
      <c r="E2078" s="14">
        <f t="shared" si="57"/>
        <v>20.23855421686747</v>
      </c>
      <c r="F2078" s="10">
        <f t="shared" si="58"/>
        <v>41995</v>
      </c>
      <c r="G2078" s="4">
        <v>2075</v>
      </c>
      <c r="H2078" s="2">
        <v>50</v>
      </c>
      <c r="I2078" s="10">
        <f t="shared" si="60"/>
        <v>103750</v>
      </c>
      <c r="J2078" s="4">
        <v>2075</v>
      </c>
      <c r="K2078" s="11">
        <f t="shared" si="55"/>
        <v>51.204819277108435</v>
      </c>
      <c r="L2078" s="10">
        <f t="shared" si="56"/>
        <v>106250</v>
      </c>
      <c r="M2078" s="4">
        <v>2075</v>
      </c>
      <c r="N2078" s="2">
        <v>30</v>
      </c>
      <c r="O2078" s="10">
        <f t="shared" si="61"/>
        <v>62250</v>
      </c>
    </row>
    <row r="2079" spans="1:15" ht="15.75" customHeight="1" x14ac:dyDescent="0.2">
      <c r="A2079" s="1">
        <v>2076</v>
      </c>
      <c r="B2079" s="2">
        <v>30</v>
      </c>
      <c r="C2079" s="10">
        <f t="shared" si="59"/>
        <v>62280</v>
      </c>
      <c r="D2079" s="4">
        <v>2076</v>
      </c>
      <c r="E2079" s="14">
        <f t="shared" si="57"/>
        <v>20.23843930635838</v>
      </c>
      <c r="F2079" s="10">
        <f t="shared" si="58"/>
        <v>42015</v>
      </c>
      <c r="G2079" s="4">
        <v>2076</v>
      </c>
      <c r="H2079" s="2">
        <v>50</v>
      </c>
      <c r="I2079" s="10">
        <f t="shared" si="60"/>
        <v>103800</v>
      </c>
      <c r="J2079" s="4">
        <v>2076</v>
      </c>
      <c r="K2079" s="11">
        <f t="shared" si="55"/>
        <v>51.204238921001924</v>
      </c>
      <c r="L2079" s="10">
        <f t="shared" si="56"/>
        <v>106300</v>
      </c>
      <c r="M2079" s="4">
        <v>2076</v>
      </c>
      <c r="N2079" s="2">
        <v>30</v>
      </c>
      <c r="O2079" s="10">
        <f t="shared" si="61"/>
        <v>62280</v>
      </c>
    </row>
    <row r="2080" spans="1:15" ht="15.75" customHeight="1" x14ac:dyDescent="0.2">
      <c r="A2080" s="1">
        <v>2077</v>
      </c>
      <c r="B2080" s="2">
        <v>30</v>
      </c>
      <c r="C2080" s="10">
        <f t="shared" si="59"/>
        <v>62310</v>
      </c>
      <c r="D2080" s="4">
        <v>2077</v>
      </c>
      <c r="E2080" s="14">
        <f t="shared" si="57"/>
        <v>20.238324506499758</v>
      </c>
      <c r="F2080" s="10">
        <f t="shared" si="58"/>
        <v>42035</v>
      </c>
      <c r="G2080" s="4">
        <v>2077</v>
      </c>
      <c r="H2080" s="2">
        <v>50</v>
      </c>
      <c r="I2080" s="10">
        <f t="shared" si="60"/>
        <v>103850</v>
      </c>
      <c r="J2080" s="4">
        <v>2077</v>
      </c>
      <c r="K2080" s="11">
        <f t="shared" si="55"/>
        <v>51.203659123736159</v>
      </c>
      <c r="L2080" s="10">
        <f t="shared" si="56"/>
        <v>106350</v>
      </c>
      <c r="M2080" s="4">
        <v>2077</v>
      </c>
      <c r="N2080" s="2">
        <v>30</v>
      </c>
      <c r="O2080" s="10">
        <f t="shared" si="61"/>
        <v>62310</v>
      </c>
    </row>
    <row r="2081" spans="1:15" ht="15.75" customHeight="1" x14ac:dyDescent="0.2">
      <c r="A2081" s="1">
        <v>2078</v>
      </c>
      <c r="B2081" s="2">
        <v>30</v>
      </c>
      <c r="C2081" s="10">
        <f t="shared" si="59"/>
        <v>62340</v>
      </c>
      <c r="D2081" s="4">
        <v>2078</v>
      </c>
      <c r="E2081" s="14">
        <f t="shared" si="57"/>
        <v>20.238209817131857</v>
      </c>
      <c r="F2081" s="10">
        <f t="shared" si="58"/>
        <v>42055</v>
      </c>
      <c r="G2081" s="4">
        <v>2078</v>
      </c>
      <c r="H2081" s="2">
        <v>50</v>
      </c>
      <c r="I2081" s="10">
        <f t="shared" si="60"/>
        <v>103900</v>
      </c>
      <c r="J2081" s="4">
        <v>2078</v>
      </c>
      <c r="K2081" s="11">
        <f t="shared" si="55"/>
        <v>51.203079884504334</v>
      </c>
      <c r="L2081" s="10">
        <f t="shared" si="56"/>
        <v>106400</v>
      </c>
      <c r="M2081" s="4">
        <v>2078</v>
      </c>
      <c r="N2081" s="2">
        <v>30</v>
      </c>
      <c r="O2081" s="10">
        <f t="shared" si="61"/>
        <v>62340</v>
      </c>
    </row>
    <row r="2082" spans="1:15" ht="15.75" customHeight="1" x14ac:dyDescent="0.2">
      <c r="A2082" s="1">
        <v>2079</v>
      </c>
      <c r="B2082" s="2">
        <v>30</v>
      </c>
      <c r="C2082" s="10">
        <f t="shared" si="59"/>
        <v>62370</v>
      </c>
      <c r="D2082" s="4">
        <v>2079</v>
      </c>
      <c r="E2082" s="14">
        <f t="shared" si="57"/>
        <v>20.238095238095237</v>
      </c>
      <c r="F2082" s="10">
        <f t="shared" si="58"/>
        <v>42075</v>
      </c>
      <c r="G2082" s="4">
        <v>2079</v>
      </c>
      <c r="H2082" s="2">
        <v>50</v>
      </c>
      <c r="I2082" s="10">
        <f t="shared" si="60"/>
        <v>103950</v>
      </c>
      <c r="J2082" s="4">
        <v>2079</v>
      </c>
      <c r="K2082" s="11">
        <f t="shared" si="55"/>
        <v>51.202501202501203</v>
      </c>
      <c r="L2082" s="10">
        <f t="shared" si="56"/>
        <v>106450</v>
      </c>
      <c r="M2082" s="4">
        <v>2079</v>
      </c>
      <c r="N2082" s="2">
        <v>30</v>
      </c>
      <c r="O2082" s="10">
        <f t="shared" si="61"/>
        <v>62370</v>
      </c>
    </row>
    <row r="2083" spans="1:15" ht="15.75" customHeight="1" x14ac:dyDescent="0.2">
      <c r="A2083" s="1">
        <v>2080</v>
      </c>
      <c r="B2083" s="2">
        <v>30</v>
      </c>
      <c r="C2083" s="10">
        <f t="shared" si="59"/>
        <v>62400</v>
      </c>
      <c r="D2083" s="4">
        <v>2080</v>
      </c>
      <c r="E2083" s="14">
        <f t="shared" si="57"/>
        <v>20.23798076923077</v>
      </c>
      <c r="F2083" s="10">
        <f t="shared" si="58"/>
        <v>42095</v>
      </c>
      <c r="G2083" s="4">
        <v>2080</v>
      </c>
      <c r="H2083" s="2">
        <v>50</v>
      </c>
      <c r="I2083" s="10">
        <f t="shared" si="60"/>
        <v>104000</v>
      </c>
      <c r="J2083" s="4">
        <v>2080</v>
      </c>
      <c r="K2083" s="11">
        <f t="shared" si="55"/>
        <v>51.20192307692308</v>
      </c>
      <c r="L2083" s="10">
        <f t="shared" si="56"/>
        <v>106500</v>
      </c>
      <c r="M2083" s="4">
        <v>2080</v>
      </c>
      <c r="N2083" s="2">
        <v>30</v>
      </c>
      <c r="O2083" s="10">
        <f t="shared" si="61"/>
        <v>62400</v>
      </c>
    </row>
    <row r="2084" spans="1:15" ht="15.75" customHeight="1" x14ac:dyDescent="0.2">
      <c r="A2084" s="1">
        <v>2081</v>
      </c>
      <c r="B2084" s="2">
        <v>30</v>
      </c>
      <c r="C2084" s="10">
        <f t="shared" si="59"/>
        <v>62430</v>
      </c>
      <c r="D2084" s="4">
        <v>2081</v>
      </c>
      <c r="E2084" s="14">
        <f t="shared" si="57"/>
        <v>20.237866410379624</v>
      </c>
      <c r="F2084" s="10">
        <f t="shared" si="58"/>
        <v>42115</v>
      </c>
      <c r="G2084" s="4">
        <v>2081</v>
      </c>
      <c r="H2084" s="2">
        <v>50</v>
      </c>
      <c r="I2084" s="10">
        <f t="shared" si="60"/>
        <v>104050</v>
      </c>
      <c r="J2084" s="4">
        <v>2081</v>
      </c>
      <c r="K2084" s="11">
        <f t="shared" si="55"/>
        <v>51.201345506967805</v>
      </c>
      <c r="L2084" s="10">
        <f t="shared" si="56"/>
        <v>106550</v>
      </c>
      <c r="M2084" s="4">
        <v>2081</v>
      </c>
      <c r="N2084" s="2">
        <v>30</v>
      </c>
      <c r="O2084" s="10">
        <f t="shared" si="61"/>
        <v>62430</v>
      </c>
    </row>
    <row r="2085" spans="1:15" ht="15.75" customHeight="1" x14ac:dyDescent="0.2">
      <c r="A2085" s="1">
        <v>2082</v>
      </c>
      <c r="B2085" s="2">
        <v>30</v>
      </c>
      <c r="C2085" s="10">
        <f t="shared" si="59"/>
        <v>62460</v>
      </c>
      <c r="D2085" s="4">
        <v>2082</v>
      </c>
      <c r="E2085" s="14">
        <f t="shared" si="57"/>
        <v>20.237752161383284</v>
      </c>
      <c r="F2085" s="10">
        <f t="shared" si="58"/>
        <v>42135</v>
      </c>
      <c r="G2085" s="4">
        <v>2082</v>
      </c>
      <c r="H2085" s="2">
        <v>50</v>
      </c>
      <c r="I2085" s="10">
        <f t="shared" si="60"/>
        <v>104100</v>
      </c>
      <c r="J2085" s="4">
        <v>2082</v>
      </c>
      <c r="K2085" s="11">
        <f t="shared" si="55"/>
        <v>51.200768491834772</v>
      </c>
      <c r="L2085" s="10">
        <f t="shared" si="56"/>
        <v>106600</v>
      </c>
      <c r="M2085" s="4">
        <v>2082</v>
      </c>
      <c r="N2085" s="2">
        <v>30</v>
      </c>
      <c r="O2085" s="10">
        <f t="shared" si="61"/>
        <v>62460</v>
      </c>
    </row>
    <row r="2086" spans="1:15" ht="15.75" customHeight="1" x14ac:dyDescent="0.2">
      <c r="A2086" s="1">
        <v>2083</v>
      </c>
      <c r="B2086" s="2">
        <v>30</v>
      </c>
      <c r="C2086" s="10">
        <f t="shared" si="59"/>
        <v>62490</v>
      </c>
      <c r="D2086" s="4">
        <v>2083</v>
      </c>
      <c r="E2086" s="14">
        <f t="shared" si="57"/>
        <v>20.237638022083534</v>
      </c>
      <c r="F2086" s="10">
        <f t="shared" si="58"/>
        <v>42155</v>
      </c>
      <c r="G2086" s="4">
        <v>2083</v>
      </c>
      <c r="H2086" s="2">
        <v>50</v>
      </c>
      <c r="I2086" s="10">
        <f t="shared" si="60"/>
        <v>104150</v>
      </c>
      <c r="J2086" s="4">
        <v>2083</v>
      </c>
      <c r="K2086" s="11">
        <f t="shared" si="55"/>
        <v>51.200192030724914</v>
      </c>
      <c r="L2086" s="10">
        <f t="shared" si="56"/>
        <v>106650</v>
      </c>
      <c r="M2086" s="4">
        <v>2083</v>
      </c>
      <c r="N2086" s="2">
        <v>30</v>
      </c>
      <c r="O2086" s="10">
        <f t="shared" si="61"/>
        <v>62490</v>
      </c>
    </row>
    <row r="2087" spans="1:15" ht="15.75" customHeight="1" x14ac:dyDescent="0.2">
      <c r="A2087" s="1">
        <v>2084</v>
      </c>
      <c r="B2087" s="2">
        <v>30</v>
      </c>
      <c r="C2087" s="10">
        <f t="shared" si="59"/>
        <v>62520</v>
      </c>
      <c r="D2087" s="4">
        <v>2084</v>
      </c>
      <c r="E2087" s="14">
        <f t="shared" si="57"/>
        <v>20.237523992322458</v>
      </c>
      <c r="F2087" s="10">
        <f t="shared" si="58"/>
        <v>42175</v>
      </c>
      <c r="G2087" s="4">
        <v>2084</v>
      </c>
      <c r="H2087" s="2">
        <v>50</v>
      </c>
      <c r="I2087" s="10">
        <f t="shared" si="60"/>
        <v>104200</v>
      </c>
      <c r="J2087" s="4">
        <v>2084</v>
      </c>
      <c r="K2087" s="11">
        <f t="shared" si="55"/>
        <v>51.199616122840688</v>
      </c>
      <c r="L2087" s="10">
        <f t="shared" si="56"/>
        <v>106700</v>
      </c>
      <c r="M2087" s="4">
        <v>2084</v>
      </c>
      <c r="N2087" s="2">
        <v>30</v>
      </c>
      <c r="O2087" s="10">
        <f t="shared" si="61"/>
        <v>62520</v>
      </c>
    </row>
    <row r="2088" spans="1:15" ht="15.75" customHeight="1" x14ac:dyDescent="0.2">
      <c r="A2088" s="1">
        <v>2085</v>
      </c>
      <c r="B2088" s="2">
        <v>30</v>
      </c>
      <c r="C2088" s="10">
        <f t="shared" si="59"/>
        <v>62550</v>
      </c>
      <c r="D2088" s="4">
        <v>2085</v>
      </c>
      <c r="E2088" s="14">
        <f t="shared" si="57"/>
        <v>20.237410071942445</v>
      </c>
      <c r="F2088" s="10">
        <f t="shared" si="58"/>
        <v>42195</v>
      </c>
      <c r="G2088" s="4">
        <v>2085</v>
      </c>
      <c r="H2088" s="2">
        <v>50</v>
      </c>
      <c r="I2088" s="10">
        <f t="shared" si="60"/>
        <v>104250</v>
      </c>
      <c r="J2088" s="4">
        <v>2085</v>
      </c>
      <c r="K2088" s="11">
        <f t="shared" si="55"/>
        <v>51.199040767386094</v>
      </c>
      <c r="L2088" s="10">
        <f t="shared" si="56"/>
        <v>106750</v>
      </c>
      <c r="M2088" s="4">
        <v>2085</v>
      </c>
      <c r="N2088" s="2">
        <v>30</v>
      </c>
      <c r="O2088" s="10">
        <f t="shared" si="61"/>
        <v>62550</v>
      </c>
    </row>
    <row r="2089" spans="1:15" ht="15.75" customHeight="1" x14ac:dyDescent="0.2">
      <c r="A2089" s="1">
        <v>2086</v>
      </c>
      <c r="B2089" s="2">
        <v>30</v>
      </c>
      <c r="C2089" s="10">
        <f t="shared" si="59"/>
        <v>62580</v>
      </c>
      <c r="D2089" s="4">
        <v>2086</v>
      </c>
      <c r="E2089" s="14">
        <f t="shared" si="57"/>
        <v>20.237296260786195</v>
      </c>
      <c r="F2089" s="10">
        <f t="shared" si="58"/>
        <v>42215</v>
      </c>
      <c r="G2089" s="4">
        <v>2086</v>
      </c>
      <c r="H2089" s="2">
        <v>50</v>
      </c>
      <c r="I2089" s="10">
        <f t="shared" si="60"/>
        <v>104300</v>
      </c>
      <c r="J2089" s="4">
        <v>2086</v>
      </c>
      <c r="K2089" s="11">
        <f t="shared" si="55"/>
        <v>51.198465963566633</v>
      </c>
      <c r="L2089" s="10">
        <f t="shared" si="56"/>
        <v>106800</v>
      </c>
      <c r="M2089" s="4">
        <v>2086</v>
      </c>
      <c r="N2089" s="2">
        <v>30</v>
      </c>
      <c r="O2089" s="10">
        <f t="shared" si="61"/>
        <v>62580</v>
      </c>
    </row>
    <row r="2090" spans="1:15" ht="15.75" customHeight="1" x14ac:dyDescent="0.2">
      <c r="A2090" s="1">
        <v>2087</v>
      </c>
      <c r="B2090" s="2">
        <v>30</v>
      </c>
      <c r="C2090" s="10">
        <f t="shared" si="59"/>
        <v>62610</v>
      </c>
      <c r="D2090" s="4">
        <v>2087</v>
      </c>
      <c r="E2090" s="14">
        <f t="shared" si="57"/>
        <v>20.237182558696695</v>
      </c>
      <c r="F2090" s="10">
        <f t="shared" si="58"/>
        <v>42235</v>
      </c>
      <c r="G2090" s="4">
        <v>2087</v>
      </c>
      <c r="H2090" s="2">
        <v>50</v>
      </c>
      <c r="I2090" s="10">
        <f t="shared" si="60"/>
        <v>104350</v>
      </c>
      <c r="J2090" s="4">
        <v>2087</v>
      </c>
      <c r="K2090" s="11">
        <f t="shared" si="55"/>
        <v>51.19789171058936</v>
      </c>
      <c r="L2090" s="10">
        <f t="shared" si="56"/>
        <v>106850</v>
      </c>
      <c r="M2090" s="4">
        <v>2087</v>
      </c>
      <c r="N2090" s="2">
        <v>30</v>
      </c>
      <c r="O2090" s="10">
        <f t="shared" si="61"/>
        <v>62610</v>
      </c>
    </row>
    <row r="2091" spans="1:15" ht="15.75" customHeight="1" x14ac:dyDescent="0.2">
      <c r="A2091" s="1">
        <v>2088</v>
      </c>
      <c r="B2091" s="2">
        <v>30</v>
      </c>
      <c r="C2091" s="10">
        <f t="shared" si="59"/>
        <v>62640</v>
      </c>
      <c r="D2091" s="4">
        <v>2088</v>
      </c>
      <c r="E2091" s="14">
        <f t="shared" si="57"/>
        <v>20.237068965517242</v>
      </c>
      <c r="F2091" s="10">
        <f t="shared" si="58"/>
        <v>42255</v>
      </c>
      <c r="G2091" s="4">
        <v>2088</v>
      </c>
      <c r="H2091" s="2">
        <v>50</v>
      </c>
      <c r="I2091" s="10">
        <f t="shared" si="60"/>
        <v>104400</v>
      </c>
      <c r="J2091" s="4">
        <v>2088</v>
      </c>
      <c r="K2091" s="11">
        <f t="shared" si="55"/>
        <v>51.197318007662837</v>
      </c>
      <c r="L2091" s="10">
        <f t="shared" si="56"/>
        <v>106900</v>
      </c>
      <c r="M2091" s="4">
        <v>2088</v>
      </c>
      <c r="N2091" s="2">
        <v>30</v>
      </c>
      <c r="O2091" s="10">
        <f t="shared" si="61"/>
        <v>62640</v>
      </c>
    </row>
    <row r="2092" spans="1:15" ht="15.75" customHeight="1" x14ac:dyDescent="0.2">
      <c r="A2092" s="1">
        <v>2089</v>
      </c>
      <c r="B2092" s="2">
        <v>30</v>
      </c>
      <c r="C2092" s="10">
        <f t="shared" si="59"/>
        <v>62670</v>
      </c>
      <c r="D2092" s="4">
        <v>2089</v>
      </c>
      <c r="E2092" s="14">
        <f t="shared" si="57"/>
        <v>20.236955481091432</v>
      </c>
      <c r="F2092" s="10">
        <f t="shared" si="58"/>
        <v>42275</v>
      </c>
      <c r="G2092" s="4">
        <v>2089</v>
      </c>
      <c r="H2092" s="2">
        <v>50</v>
      </c>
      <c r="I2092" s="10">
        <f t="shared" si="60"/>
        <v>104450</v>
      </c>
      <c r="J2092" s="4">
        <v>2089</v>
      </c>
      <c r="K2092" s="11">
        <f t="shared" si="55"/>
        <v>51.196744853997124</v>
      </c>
      <c r="L2092" s="10">
        <f t="shared" si="56"/>
        <v>106950</v>
      </c>
      <c r="M2092" s="4">
        <v>2089</v>
      </c>
      <c r="N2092" s="2">
        <v>30</v>
      </c>
      <c r="O2092" s="10">
        <f t="shared" si="61"/>
        <v>62670</v>
      </c>
    </row>
    <row r="2093" spans="1:15" ht="15.75" customHeight="1" x14ac:dyDescent="0.2">
      <c r="A2093" s="1">
        <v>2090</v>
      </c>
      <c r="B2093" s="2">
        <v>30</v>
      </c>
      <c r="C2093" s="10">
        <f t="shared" si="59"/>
        <v>62700</v>
      </c>
      <c r="D2093" s="4">
        <v>2090</v>
      </c>
      <c r="E2093" s="14">
        <f t="shared" si="57"/>
        <v>20.236842105263158</v>
      </c>
      <c r="F2093" s="10">
        <f t="shared" si="58"/>
        <v>42295</v>
      </c>
      <c r="G2093" s="4">
        <v>2090</v>
      </c>
      <c r="H2093" s="2">
        <v>50</v>
      </c>
      <c r="I2093" s="10">
        <f t="shared" si="60"/>
        <v>104500</v>
      </c>
      <c r="J2093" s="4">
        <v>2090</v>
      </c>
      <c r="K2093" s="11">
        <f t="shared" si="55"/>
        <v>51.196172248803826</v>
      </c>
      <c r="L2093" s="10">
        <f t="shared" si="56"/>
        <v>107000</v>
      </c>
      <c r="M2093" s="4">
        <v>2090</v>
      </c>
      <c r="N2093" s="2">
        <v>30</v>
      </c>
      <c r="O2093" s="10">
        <f t="shared" si="61"/>
        <v>62700</v>
      </c>
    </row>
    <row r="2094" spans="1:15" ht="15.75" customHeight="1" x14ac:dyDescent="0.2">
      <c r="A2094" s="1">
        <v>2091</v>
      </c>
      <c r="B2094" s="2">
        <v>30</v>
      </c>
      <c r="C2094" s="10">
        <f t="shared" si="59"/>
        <v>62730</v>
      </c>
      <c r="D2094" s="4">
        <v>2091</v>
      </c>
      <c r="E2094" s="14">
        <f t="shared" si="57"/>
        <v>20.236728837876615</v>
      </c>
      <c r="F2094" s="10">
        <f t="shared" si="58"/>
        <v>42315</v>
      </c>
      <c r="G2094" s="4">
        <v>2091</v>
      </c>
      <c r="H2094" s="2">
        <v>50</v>
      </c>
      <c r="I2094" s="10">
        <f t="shared" si="60"/>
        <v>104550</v>
      </c>
      <c r="J2094" s="4">
        <v>2091</v>
      </c>
      <c r="K2094" s="11">
        <f t="shared" ref="K2094:K2348" si="62">L2094/J2094</f>
        <v>51.19560019129603</v>
      </c>
      <c r="L2094" s="10">
        <f t="shared" ref="L2094:L2348" si="63">L2093+50</f>
        <v>107050</v>
      </c>
      <c r="M2094" s="4">
        <v>2091</v>
      </c>
      <c r="N2094" s="2">
        <v>30</v>
      </c>
      <c r="O2094" s="10">
        <f t="shared" si="61"/>
        <v>62730</v>
      </c>
    </row>
    <row r="2095" spans="1:15" ht="15.75" customHeight="1" x14ac:dyDescent="0.2">
      <c r="A2095" s="1">
        <v>2092</v>
      </c>
      <c r="B2095" s="2">
        <v>30</v>
      </c>
      <c r="C2095" s="10">
        <f t="shared" si="59"/>
        <v>62760</v>
      </c>
      <c r="D2095" s="4">
        <v>2092</v>
      </c>
      <c r="E2095" s="14">
        <f t="shared" si="57"/>
        <v>20.236615678776289</v>
      </c>
      <c r="F2095" s="10">
        <f t="shared" si="58"/>
        <v>42335</v>
      </c>
      <c r="G2095" s="4">
        <v>2092</v>
      </c>
      <c r="H2095" s="2">
        <v>50</v>
      </c>
      <c r="I2095" s="10">
        <f t="shared" si="60"/>
        <v>104600</v>
      </c>
      <c r="J2095" s="4">
        <v>2092</v>
      </c>
      <c r="K2095" s="11">
        <f t="shared" si="62"/>
        <v>51.195028680688338</v>
      </c>
      <c r="L2095" s="10">
        <f t="shared" si="63"/>
        <v>107100</v>
      </c>
      <c r="M2095" s="4">
        <v>2092</v>
      </c>
      <c r="N2095" s="2">
        <v>30</v>
      </c>
      <c r="O2095" s="10">
        <f t="shared" si="61"/>
        <v>62760</v>
      </c>
    </row>
    <row r="2096" spans="1:15" ht="15.75" customHeight="1" x14ac:dyDescent="0.2">
      <c r="A2096" s="1">
        <v>2093</v>
      </c>
      <c r="B2096" s="2">
        <v>30</v>
      </c>
      <c r="C2096" s="10">
        <f t="shared" si="59"/>
        <v>62790</v>
      </c>
      <c r="D2096" s="4">
        <v>2093</v>
      </c>
      <c r="E2096" s="14">
        <f t="shared" si="57"/>
        <v>20.236502627806974</v>
      </c>
      <c r="F2096" s="10">
        <f t="shared" si="58"/>
        <v>42355</v>
      </c>
      <c r="G2096" s="4">
        <v>2093</v>
      </c>
      <c r="H2096" s="2">
        <v>50</v>
      </c>
      <c r="I2096" s="10">
        <f t="shared" si="60"/>
        <v>104650</v>
      </c>
      <c r="J2096" s="4">
        <v>2093</v>
      </c>
      <c r="K2096" s="11">
        <f t="shared" si="62"/>
        <v>51.194457716196844</v>
      </c>
      <c r="L2096" s="10">
        <f t="shared" si="63"/>
        <v>107150</v>
      </c>
      <c r="M2096" s="4">
        <v>2093</v>
      </c>
      <c r="N2096" s="2">
        <v>30</v>
      </c>
      <c r="O2096" s="10">
        <f t="shared" si="61"/>
        <v>62790</v>
      </c>
    </row>
    <row r="2097" spans="1:15" ht="15.75" customHeight="1" x14ac:dyDescent="0.2">
      <c r="A2097" s="1">
        <v>2094</v>
      </c>
      <c r="B2097" s="2">
        <v>30</v>
      </c>
      <c r="C2097" s="10">
        <f t="shared" si="59"/>
        <v>62820</v>
      </c>
      <c r="D2097" s="4">
        <v>2094</v>
      </c>
      <c r="E2097" s="14">
        <f t="shared" si="57"/>
        <v>20.236389684813755</v>
      </c>
      <c r="F2097" s="10">
        <f t="shared" si="58"/>
        <v>42375</v>
      </c>
      <c r="G2097" s="4">
        <v>2094</v>
      </c>
      <c r="H2097" s="2">
        <v>50</v>
      </c>
      <c r="I2097" s="10">
        <f t="shared" si="60"/>
        <v>104700</v>
      </c>
      <c r="J2097" s="4">
        <v>2094</v>
      </c>
      <c r="K2097" s="11">
        <f t="shared" si="62"/>
        <v>51.193887297039161</v>
      </c>
      <c r="L2097" s="10">
        <f t="shared" si="63"/>
        <v>107200</v>
      </c>
      <c r="M2097" s="4">
        <v>2094</v>
      </c>
      <c r="N2097" s="2">
        <v>30</v>
      </c>
      <c r="O2097" s="10">
        <f t="shared" si="61"/>
        <v>62820</v>
      </c>
    </row>
    <row r="2098" spans="1:15" ht="15.75" customHeight="1" x14ac:dyDescent="0.2">
      <c r="A2098" s="1">
        <v>2095</v>
      </c>
      <c r="B2098" s="2">
        <v>30</v>
      </c>
      <c r="C2098" s="10">
        <f t="shared" si="59"/>
        <v>62850</v>
      </c>
      <c r="D2098" s="4">
        <v>2095</v>
      </c>
      <c r="E2098" s="14">
        <f t="shared" si="57"/>
        <v>20.236276849642003</v>
      </c>
      <c r="F2098" s="10">
        <f t="shared" si="58"/>
        <v>42395</v>
      </c>
      <c r="G2098" s="4">
        <v>2095</v>
      </c>
      <c r="H2098" s="2">
        <v>50</v>
      </c>
      <c r="I2098" s="10">
        <f t="shared" si="60"/>
        <v>104750</v>
      </c>
      <c r="J2098" s="4">
        <v>2095</v>
      </c>
      <c r="K2098" s="11">
        <f t="shared" si="62"/>
        <v>51.193317422434369</v>
      </c>
      <c r="L2098" s="10">
        <f t="shared" si="63"/>
        <v>107250</v>
      </c>
      <c r="M2098" s="4">
        <v>2095</v>
      </c>
      <c r="N2098" s="2">
        <v>30</v>
      </c>
      <c r="O2098" s="10">
        <f t="shared" si="61"/>
        <v>62850</v>
      </c>
    </row>
    <row r="2099" spans="1:15" ht="15.75" customHeight="1" x14ac:dyDescent="0.2">
      <c r="A2099" s="1">
        <v>2096</v>
      </c>
      <c r="B2099" s="2">
        <v>30</v>
      </c>
      <c r="C2099" s="10">
        <f t="shared" si="59"/>
        <v>62880</v>
      </c>
      <c r="D2099" s="4">
        <v>2096</v>
      </c>
      <c r="E2099" s="14">
        <f t="shared" si="57"/>
        <v>20.236164122137403</v>
      </c>
      <c r="F2099" s="10">
        <f t="shared" si="58"/>
        <v>42415</v>
      </c>
      <c r="G2099" s="4">
        <v>2096</v>
      </c>
      <c r="H2099" s="2">
        <v>50</v>
      </c>
      <c r="I2099" s="10">
        <f t="shared" si="60"/>
        <v>104800</v>
      </c>
      <c r="J2099" s="4">
        <v>2096</v>
      </c>
      <c r="K2099" s="11">
        <f t="shared" si="62"/>
        <v>51.19274809160305</v>
      </c>
      <c r="L2099" s="10">
        <f t="shared" si="63"/>
        <v>107300</v>
      </c>
      <c r="M2099" s="4">
        <v>2096</v>
      </c>
      <c r="N2099" s="2">
        <v>30</v>
      </c>
      <c r="O2099" s="10">
        <f t="shared" si="61"/>
        <v>62880</v>
      </c>
    </row>
    <row r="2100" spans="1:15" ht="15.75" customHeight="1" x14ac:dyDescent="0.2">
      <c r="A2100" s="1">
        <v>2097</v>
      </c>
      <c r="B2100" s="2">
        <v>30</v>
      </c>
      <c r="C2100" s="10">
        <f t="shared" si="59"/>
        <v>62910</v>
      </c>
      <c r="D2100" s="4">
        <v>2097</v>
      </c>
      <c r="E2100" s="14">
        <f t="shared" si="57"/>
        <v>20.236051502145923</v>
      </c>
      <c r="F2100" s="10">
        <f t="shared" si="58"/>
        <v>42435</v>
      </c>
      <c r="G2100" s="4">
        <v>2097</v>
      </c>
      <c r="H2100" s="2">
        <v>50</v>
      </c>
      <c r="I2100" s="10">
        <f t="shared" si="60"/>
        <v>104850</v>
      </c>
      <c r="J2100" s="4">
        <v>2097</v>
      </c>
      <c r="K2100" s="11">
        <f t="shared" si="62"/>
        <v>51.19217930376729</v>
      </c>
      <c r="L2100" s="10">
        <f t="shared" si="63"/>
        <v>107350</v>
      </c>
      <c r="M2100" s="4">
        <v>2097</v>
      </c>
      <c r="N2100" s="2">
        <v>30</v>
      </c>
      <c r="O2100" s="10">
        <f t="shared" si="61"/>
        <v>62910</v>
      </c>
    </row>
    <row r="2101" spans="1:15" ht="15.75" customHeight="1" x14ac:dyDescent="0.2">
      <c r="A2101" s="1">
        <v>2098</v>
      </c>
      <c r="B2101" s="2">
        <v>30</v>
      </c>
      <c r="C2101" s="10">
        <f t="shared" si="59"/>
        <v>62940</v>
      </c>
      <c r="D2101" s="4">
        <v>2098</v>
      </c>
      <c r="E2101" s="14">
        <f t="shared" si="57"/>
        <v>20.235938989513823</v>
      </c>
      <c r="F2101" s="10">
        <f t="shared" si="58"/>
        <v>42455</v>
      </c>
      <c r="G2101" s="4">
        <v>2098</v>
      </c>
      <c r="H2101" s="2">
        <v>50</v>
      </c>
      <c r="I2101" s="10">
        <f t="shared" si="60"/>
        <v>104900</v>
      </c>
      <c r="J2101" s="4">
        <v>2098</v>
      </c>
      <c r="K2101" s="11">
        <f t="shared" si="62"/>
        <v>51.19161105815062</v>
      </c>
      <c r="L2101" s="10">
        <f t="shared" si="63"/>
        <v>107400</v>
      </c>
      <c r="M2101" s="4">
        <v>2098</v>
      </c>
      <c r="N2101" s="2">
        <v>30</v>
      </c>
      <c r="O2101" s="10">
        <f t="shared" si="61"/>
        <v>62940</v>
      </c>
    </row>
    <row r="2102" spans="1:15" ht="15.75" customHeight="1" x14ac:dyDescent="0.2">
      <c r="A2102" s="1">
        <v>2099</v>
      </c>
      <c r="B2102" s="2">
        <v>30</v>
      </c>
      <c r="C2102" s="10">
        <f t="shared" si="59"/>
        <v>62970</v>
      </c>
      <c r="D2102" s="4">
        <v>2099</v>
      </c>
      <c r="E2102" s="14">
        <f t="shared" si="57"/>
        <v>20.235826584087661</v>
      </c>
      <c r="F2102" s="10">
        <f t="shared" si="58"/>
        <v>42475</v>
      </c>
      <c r="G2102" s="4">
        <v>2099</v>
      </c>
      <c r="H2102" s="2">
        <v>50</v>
      </c>
      <c r="I2102" s="10">
        <f t="shared" si="60"/>
        <v>104950</v>
      </c>
      <c r="J2102" s="4">
        <v>2099</v>
      </c>
      <c r="K2102" s="11">
        <f t="shared" si="62"/>
        <v>51.191043353978088</v>
      </c>
      <c r="L2102" s="10">
        <f t="shared" si="63"/>
        <v>107450</v>
      </c>
      <c r="M2102" s="4">
        <v>2099</v>
      </c>
      <c r="N2102" s="2">
        <v>30</v>
      </c>
      <c r="O2102" s="10">
        <f t="shared" si="61"/>
        <v>62970</v>
      </c>
    </row>
    <row r="2103" spans="1:15" ht="15.75" customHeight="1" x14ac:dyDescent="0.2">
      <c r="A2103" s="1">
        <v>2100</v>
      </c>
      <c r="B2103" s="2">
        <v>30</v>
      </c>
      <c r="C2103" s="10">
        <f t="shared" si="59"/>
        <v>63000</v>
      </c>
      <c r="D2103" s="4">
        <v>2100</v>
      </c>
      <c r="E2103" s="14">
        <f t="shared" si="57"/>
        <v>20.235714285714284</v>
      </c>
      <c r="F2103" s="10">
        <f t="shared" si="58"/>
        <v>42495</v>
      </c>
      <c r="G2103" s="4">
        <v>2100</v>
      </c>
      <c r="H2103" s="2">
        <v>50</v>
      </c>
      <c r="I2103" s="10">
        <f t="shared" si="60"/>
        <v>105000</v>
      </c>
      <c r="J2103" s="4">
        <v>2100</v>
      </c>
      <c r="K2103" s="11">
        <f t="shared" si="62"/>
        <v>51.19047619047619</v>
      </c>
      <c r="L2103" s="10">
        <f t="shared" si="63"/>
        <v>107500</v>
      </c>
      <c r="M2103" s="4">
        <v>2100</v>
      </c>
      <c r="N2103" s="2">
        <v>30</v>
      </c>
      <c r="O2103" s="10">
        <f t="shared" si="61"/>
        <v>63000</v>
      </c>
    </row>
    <row r="2104" spans="1:15" ht="15.75" customHeight="1" x14ac:dyDescent="0.2">
      <c r="A2104" s="1">
        <v>2101</v>
      </c>
      <c r="B2104" s="2">
        <v>30</v>
      </c>
      <c r="C2104" s="10">
        <f t="shared" si="59"/>
        <v>63030</v>
      </c>
      <c r="D2104" s="4">
        <v>2101</v>
      </c>
      <c r="E2104" s="14">
        <f t="shared" si="57"/>
        <v>20.235602094240839</v>
      </c>
      <c r="F2104" s="10">
        <f t="shared" si="58"/>
        <v>42515</v>
      </c>
      <c r="G2104" s="4">
        <v>2101</v>
      </c>
      <c r="H2104" s="2">
        <v>50</v>
      </c>
      <c r="I2104" s="10">
        <f t="shared" si="60"/>
        <v>105050</v>
      </c>
      <c r="J2104" s="4">
        <v>2101</v>
      </c>
      <c r="K2104" s="11">
        <f t="shared" si="62"/>
        <v>51.18990956687292</v>
      </c>
      <c r="L2104" s="10">
        <f t="shared" si="63"/>
        <v>107550</v>
      </c>
      <c r="M2104" s="4">
        <v>2101</v>
      </c>
      <c r="N2104" s="2">
        <v>30</v>
      </c>
      <c r="O2104" s="10">
        <f t="shared" si="61"/>
        <v>63030</v>
      </c>
    </row>
    <row r="2105" spans="1:15" ht="15.75" customHeight="1" x14ac:dyDescent="0.2">
      <c r="A2105" s="1">
        <v>2102</v>
      </c>
      <c r="B2105" s="2">
        <v>30</v>
      </c>
      <c r="C2105" s="10">
        <f t="shared" si="59"/>
        <v>63060</v>
      </c>
      <c r="D2105" s="4">
        <v>2102</v>
      </c>
      <c r="E2105" s="14">
        <f t="shared" si="57"/>
        <v>20.235490009514749</v>
      </c>
      <c r="F2105" s="10">
        <f t="shared" si="58"/>
        <v>42535</v>
      </c>
      <c r="G2105" s="4">
        <v>2102</v>
      </c>
      <c r="H2105" s="2">
        <v>50</v>
      </c>
      <c r="I2105" s="10">
        <f t="shared" si="60"/>
        <v>105100</v>
      </c>
      <c r="J2105" s="4">
        <v>2102</v>
      </c>
      <c r="K2105" s="11">
        <f t="shared" si="62"/>
        <v>51.189343482397717</v>
      </c>
      <c r="L2105" s="10">
        <f t="shared" si="63"/>
        <v>107600</v>
      </c>
      <c r="M2105" s="4">
        <v>2102</v>
      </c>
      <c r="N2105" s="2">
        <v>30</v>
      </c>
      <c r="O2105" s="10">
        <f t="shared" si="61"/>
        <v>63060</v>
      </c>
    </row>
    <row r="2106" spans="1:15" ht="15.75" customHeight="1" x14ac:dyDescent="0.2">
      <c r="A2106" s="1">
        <v>2103</v>
      </c>
      <c r="B2106" s="2">
        <v>30</v>
      </c>
      <c r="C2106" s="10">
        <f t="shared" si="59"/>
        <v>63090</v>
      </c>
      <c r="D2106" s="4">
        <v>2103</v>
      </c>
      <c r="E2106" s="14">
        <f t="shared" si="57"/>
        <v>20.235378031383739</v>
      </c>
      <c r="F2106" s="10">
        <f t="shared" si="58"/>
        <v>42555</v>
      </c>
      <c r="G2106" s="4">
        <v>2103</v>
      </c>
      <c r="H2106" s="2">
        <v>50</v>
      </c>
      <c r="I2106" s="10">
        <f t="shared" si="60"/>
        <v>105150</v>
      </c>
      <c r="J2106" s="4">
        <v>2103</v>
      </c>
      <c r="K2106" s="11">
        <f t="shared" si="62"/>
        <v>51.188777936281504</v>
      </c>
      <c r="L2106" s="10">
        <f t="shared" si="63"/>
        <v>107650</v>
      </c>
      <c r="M2106" s="4">
        <v>2103</v>
      </c>
      <c r="N2106" s="2">
        <v>30</v>
      </c>
      <c r="O2106" s="10">
        <f t="shared" si="61"/>
        <v>63090</v>
      </c>
    </row>
    <row r="2107" spans="1:15" ht="15.75" customHeight="1" x14ac:dyDescent="0.2">
      <c r="A2107" s="1">
        <v>2104</v>
      </c>
      <c r="B2107" s="2">
        <v>30</v>
      </c>
      <c r="C2107" s="10">
        <f t="shared" si="59"/>
        <v>63120</v>
      </c>
      <c r="D2107" s="4">
        <v>2104</v>
      </c>
      <c r="E2107" s="14">
        <f t="shared" si="57"/>
        <v>20.235266159695819</v>
      </c>
      <c r="F2107" s="10">
        <f t="shared" si="58"/>
        <v>42575</v>
      </c>
      <c r="G2107" s="4">
        <v>2104</v>
      </c>
      <c r="H2107" s="2">
        <v>50</v>
      </c>
      <c r="I2107" s="10">
        <f t="shared" si="60"/>
        <v>105200</v>
      </c>
      <c r="J2107" s="4">
        <v>2104</v>
      </c>
      <c r="K2107" s="11">
        <f t="shared" si="62"/>
        <v>51.188212927756652</v>
      </c>
      <c r="L2107" s="10">
        <f t="shared" si="63"/>
        <v>107700</v>
      </c>
      <c r="M2107" s="4">
        <v>2104</v>
      </c>
      <c r="N2107" s="2">
        <v>30</v>
      </c>
      <c r="O2107" s="10">
        <f t="shared" si="61"/>
        <v>63120</v>
      </c>
    </row>
    <row r="2108" spans="1:15" ht="15.75" customHeight="1" x14ac:dyDescent="0.2">
      <c r="A2108" s="1">
        <v>2105</v>
      </c>
      <c r="B2108" s="2">
        <v>30</v>
      </c>
      <c r="C2108" s="10">
        <f t="shared" si="59"/>
        <v>63150</v>
      </c>
      <c r="D2108" s="4">
        <v>2105</v>
      </c>
      <c r="E2108" s="14">
        <f t="shared" si="57"/>
        <v>20.235154394299286</v>
      </c>
      <c r="F2108" s="10">
        <f t="shared" si="58"/>
        <v>42595</v>
      </c>
      <c r="G2108" s="4">
        <v>2105</v>
      </c>
      <c r="H2108" s="2">
        <v>50</v>
      </c>
      <c r="I2108" s="10">
        <f t="shared" si="60"/>
        <v>105250</v>
      </c>
      <c r="J2108" s="4">
        <v>2105</v>
      </c>
      <c r="K2108" s="11">
        <f t="shared" si="62"/>
        <v>51.187648456057005</v>
      </c>
      <c r="L2108" s="10">
        <f t="shared" si="63"/>
        <v>107750</v>
      </c>
      <c r="M2108" s="4">
        <v>2105</v>
      </c>
      <c r="N2108" s="2">
        <v>30</v>
      </c>
      <c r="O2108" s="10">
        <f t="shared" si="61"/>
        <v>63150</v>
      </c>
    </row>
    <row r="2109" spans="1:15" ht="15.75" customHeight="1" x14ac:dyDescent="0.2">
      <c r="A2109" s="1">
        <v>2106</v>
      </c>
      <c r="B2109" s="2">
        <v>30</v>
      </c>
      <c r="C2109" s="10">
        <f t="shared" si="59"/>
        <v>63180</v>
      </c>
      <c r="D2109" s="4">
        <v>2106</v>
      </c>
      <c r="E2109" s="14">
        <f t="shared" si="57"/>
        <v>20.235042735042736</v>
      </c>
      <c r="F2109" s="10">
        <f t="shared" si="58"/>
        <v>42615</v>
      </c>
      <c r="G2109" s="4">
        <v>2106</v>
      </c>
      <c r="H2109" s="2">
        <v>50</v>
      </c>
      <c r="I2109" s="10">
        <f t="shared" si="60"/>
        <v>105300</v>
      </c>
      <c r="J2109" s="4">
        <v>2106</v>
      </c>
      <c r="K2109" s="11">
        <f t="shared" si="62"/>
        <v>51.187084520417855</v>
      </c>
      <c r="L2109" s="10">
        <f t="shared" si="63"/>
        <v>107800</v>
      </c>
      <c r="M2109" s="4">
        <v>2106</v>
      </c>
      <c r="N2109" s="2">
        <v>30</v>
      </c>
      <c r="O2109" s="10">
        <f t="shared" si="61"/>
        <v>63180</v>
      </c>
    </row>
    <row r="2110" spans="1:15" ht="15.75" customHeight="1" x14ac:dyDescent="0.2">
      <c r="A2110" s="1">
        <v>2107</v>
      </c>
      <c r="B2110" s="2">
        <v>30</v>
      </c>
      <c r="C2110" s="10">
        <f t="shared" si="59"/>
        <v>63210</v>
      </c>
      <c r="D2110" s="4">
        <v>2107</v>
      </c>
      <c r="E2110" s="14">
        <f t="shared" si="57"/>
        <v>20.234931181775035</v>
      </c>
      <c r="F2110" s="10">
        <f t="shared" si="58"/>
        <v>42635</v>
      </c>
      <c r="G2110" s="4">
        <v>2107</v>
      </c>
      <c r="H2110" s="2">
        <v>50</v>
      </c>
      <c r="I2110" s="10">
        <f t="shared" si="60"/>
        <v>105350</v>
      </c>
      <c r="J2110" s="4">
        <v>2107</v>
      </c>
      <c r="K2110" s="11">
        <f t="shared" si="62"/>
        <v>51.186521120075938</v>
      </c>
      <c r="L2110" s="10">
        <f t="shared" si="63"/>
        <v>107850</v>
      </c>
      <c r="M2110" s="4">
        <v>2107</v>
      </c>
      <c r="N2110" s="2">
        <v>30</v>
      </c>
      <c r="O2110" s="10">
        <f t="shared" si="61"/>
        <v>63210</v>
      </c>
    </row>
    <row r="2111" spans="1:15" ht="15.75" customHeight="1" x14ac:dyDescent="0.2">
      <c r="A2111" s="1">
        <v>2108</v>
      </c>
      <c r="B2111" s="2">
        <v>30</v>
      </c>
      <c r="C2111" s="10">
        <f t="shared" si="59"/>
        <v>63240</v>
      </c>
      <c r="D2111" s="4">
        <v>2108</v>
      </c>
      <c r="E2111" s="14">
        <f t="shared" si="57"/>
        <v>20.234819734345351</v>
      </c>
      <c r="F2111" s="10">
        <f t="shared" si="58"/>
        <v>42655</v>
      </c>
      <c r="G2111" s="4">
        <v>2108</v>
      </c>
      <c r="H2111" s="2">
        <v>50</v>
      </c>
      <c r="I2111" s="10">
        <f t="shared" si="60"/>
        <v>105400</v>
      </c>
      <c r="J2111" s="4">
        <v>2108</v>
      </c>
      <c r="K2111" s="11">
        <f t="shared" si="62"/>
        <v>51.185958254269451</v>
      </c>
      <c r="L2111" s="10">
        <f t="shared" si="63"/>
        <v>107900</v>
      </c>
      <c r="M2111" s="4">
        <v>2108</v>
      </c>
      <c r="N2111" s="2">
        <v>30</v>
      </c>
      <c r="O2111" s="10">
        <f t="shared" si="61"/>
        <v>63240</v>
      </c>
    </row>
    <row r="2112" spans="1:15" ht="15.75" customHeight="1" x14ac:dyDescent="0.2">
      <c r="A2112" s="1">
        <v>2109</v>
      </c>
      <c r="B2112" s="2">
        <v>30</v>
      </c>
      <c r="C2112" s="10">
        <f t="shared" si="59"/>
        <v>63270</v>
      </c>
      <c r="D2112" s="4">
        <v>2109</v>
      </c>
      <c r="E2112" s="14">
        <f t="shared" si="57"/>
        <v>20.234708392603128</v>
      </c>
      <c r="F2112" s="10">
        <f t="shared" si="58"/>
        <v>42675</v>
      </c>
      <c r="G2112" s="4">
        <v>2109</v>
      </c>
      <c r="H2112" s="2">
        <v>50</v>
      </c>
      <c r="I2112" s="10">
        <f t="shared" si="60"/>
        <v>105450</v>
      </c>
      <c r="J2112" s="4">
        <v>2109</v>
      </c>
      <c r="K2112" s="11">
        <f t="shared" si="62"/>
        <v>51.18539592223803</v>
      </c>
      <c r="L2112" s="10">
        <f t="shared" si="63"/>
        <v>107950</v>
      </c>
      <c r="M2112" s="4">
        <v>2109</v>
      </c>
      <c r="N2112" s="2">
        <v>30</v>
      </c>
      <c r="O2112" s="10">
        <f t="shared" si="61"/>
        <v>63270</v>
      </c>
    </row>
    <row r="2113" spans="1:15" ht="15.75" customHeight="1" x14ac:dyDescent="0.2">
      <c r="A2113" s="1">
        <v>2110</v>
      </c>
      <c r="B2113" s="2">
        <v>30</v>
      </c>
      <c r="C2113" s="10">
        <f t="shared" si="59"/>
        <v>63300</v>
      </c>
      <c r="D2113" s="4">
        <v>2110</v>
      </c>
      <c r="E2113" s="14">
        <f t="shared" si="57"/>
        <v>20.234597156398106</v>
      </c>
      <c r="F2113" s="10">
        <f t="shared" si="58"/>
        <v>42695</v>
      </c>
      <c r="G2113" s="4">
        <v>2110</v>
      </c>
      <c r="H2113" s="2">
        <v>50</v>
      </c>
      <c r="I2113" s="10">
        <f t="shared" si="60"/>
        <v>105500</v>
      </c>
      <c r="J2113" s="4">
        <v>2110</v>
      </c>
      <c r="K2113" s="11">
        <f t="shared" si="62"/>
        <v>51.18483412322275</v>
      </c>
      <c r="L2113" s="10">
        <f t="shared" si="63"/>
        <v>108000</v>
      </c>
      <c r="M2113" s="4">
        <v>2110</v>
      </c>
      <c r="N2113" s="2">
        <v>30</v>
      </c>
      <c r="O2113" s="10">
        <f t="shared" si="61"/>
        <v>63300</v>
      </c>
    </row>
    <row r="2114" spans="1:15" ht="15.75" customHeight="1" x14ac:dyDescent="0.2">
      <c r="A2114" s="1">
        <v>2111</v>
      </c>
      <c r="B2114" s="2">
        <v>30</v>
      </c>
      <c r="C2114" s="10">
        <f t="shared" si="59"/>
        <v>63330</v>
      </c>
      <c r="D2114" s="4">
        <v>2111</v>
      </c>
      <c r="E2114" s="14">
        <f t="shared" si="57"/>
        <v>20.234486025580292</v>
      </c>
      <c r="F2114" s="10">
        <f t="shared" si="58"/>
        <v>42715</v>
      </c>
      <c r="G2114" s="4">
        <v>2111</v>
      </c>
      <c r="H2114" s="2">
        <v>50</v>
      </c>
      <c r="I2114" s="10">
        <f t="shared" si="60"/>
        <v>105550</v>
      </c>
      <c r="J2114" s="4">
        <v>2111</v>
      </c>
      <c r="K2114" s="11">
        <f t="shared" si="62"/>
        <v>51.18427285646613</v>
      </c>
      <c r="L2114" s="10">
        <f t="shared" si="63"/>
        <v>108050</v>
      </c>
      <c r="M2114" s="4">
        <v>2111</v>
      </c>
      <c r="N2114" s="2">
        <v>30</v>
      </c>
      <c r="O2114" s="10">
        <f t="shared" si="61"/>
        <v>63330</v>
      </c>
    </row>
    <row r="2115" spans="1:15" ht="15.75" customHeight="1" x14ac:dyDescent="0.2">
      <c r="A2115" s="1">
        <v>2112</v>
      </c>
      <c r="B2115" s="2">
        <v>30</v>
      </c>
      <c r="C2115" s="10">
        <f t="shared" si="59"/>
        <v>63360</v>
      </c>
      <c r="D2115" s="4">
        <v>2112</v>
      </c>
      <c r="E2115" s="14">
        <f t="shared" si="57"/>
        <v>20.234375</v>
      </c>
      <c r="F2115" s="10">
        <f t="shared" si="58"/>
        <v>42735</v>
      </c>
      <c r="G2115" s="4">
        <v>2112</v>
      </c>
      <c r="H2115" s="2">
        <v>50</v>
      </c>
      <c r="I2115" s="10">
        <f t="shared" si="60"/>
        <v>105600</v>
      </c>
      <c r="J2115" s="4">
        <v>2112</v>
      </c>
      <c r="K2115" s="11">
        <f t="shared" si="62"/>
        <v>51.183712121212125</v>
      </c>
      <c r="L2115" s="10">
        <f t="shared" si="63"/>
        <v>108100</v>
      </c>
      <c r="M2115" s="4">
        <v>2112</v>
      </c>
      <c r="N2115" s="2">
        <v>30</v>
      </c>
      <c r="O2115" s="10">
        <f t="shared" si="61"/>
        <v>63360</v>
      </c>
    </row>
    <row r="2116" spans="1:15" ht="15.75" customHeight="1" x14ac:dyDescent="0.2">
      <c r="A2116" s="1">
        <v>2113</v>
      </c>
      <c r="B2116" s="2">
        <v>30</v>
      </c>
      <c r="C2116" s="10">
        <f t="shared" si="59"/>
        <v>63390</v>
      </c>
      <c r="D2116" s="4">
        <v>2113</v>
      </c>
      <c r="E2116" s="14">
        <f t="shared" si="57"/>
        <v>20.23426407950781</v>
      </c>
      <c r="F2116" s="10">
        <f t="shared" si="58"/>
        <v>42755</v>
      </c>
      <c r="G2116" s="4">
        <v>2113</v>
      </c>
      <c r="H2116" s="2">
        <v>50</v>
      </c>
      <c r="I2116" s="10">
        <f t="shared" si="60"/>
        <v>105650</v>
      </c>
      <c r="J2116" s="4">
        <v>2113</v>
      </c>
      <c r="K2116" s="11">
        <f t="shared" si="62"/>
        <v>51.183151916706102</v>
      </c>
      <c r="L2116" s="10">
        <f t="shared" si="63"/>
        <v>108150</v>
      </c>
      <c r="M2116" s="4">
        <v>2113</v>
      </c>
      <c r="N2116" s="2">
        <v>30</v>
      </c>
      <c r="O2116" s="10">
        <f t="shared" si="61"/>
        <v>63390</v>
      </c>
    </row>
    <row r="2117" spans="1:15" ht="15.75" customHeight="1" x14ac:dyDescent="0.2">
      <c r="A2117" s="1">
        <v>2114</v>
      </c>
      <c r="B2117" s="2">
        <v>30</v>
      </c>
      <c r="C2117" s="10">
        <f t="shared" si="59"/>
        <v>63420</v>
      </c>
      <c r="D2117" s="4">
        <v>2114</v>
      </c>
      <c r="E2117" s="14">
        <f t="shared" si="57"/>
        <v>20.234153263954589</v>
      </c>
      <c r="F2117" s="10">
        <f t="shared" si="58"/>
        <v>42775</v>
      </c>
      <c r="G2117" s="4">
        <v>2114</v>
      </c>
      <c r="H2117" s="2">
        <v>50</v>
      </c>
      <c r="I2117" s="10">
        <f t="shared" si="60"/>
        <v>105700</v>
      </c>
      <c r="J2117" s="4">
        <v>2114</v>
      </c>
      <c r="K2117" s="11">
        <f t="shared" si="62"/>
        <v>51.182592242194893</v>
      </c>
      <c r="L2117" s="10">
        <f t="shared" si="63"/>
        <v>108200</v>
      </c>
      <c r="M2117" s="4">
        <v>2114</v>
      </c>
      <c r="N2117" s="2">
        <v>30</v>
      </c>
      <c r="O2117" s="10">
        <f t="shared" si="61"/>
        <v>63420</v>
      </c>
    </row>
    <row r="2118" spans="1:15" ht="15.75" customHeight="1" x14ac:dyDescent="0.2">
      <c r="A2118" s="1">
        <v>2115</v>
      </c>
      <c r="B2118" s="2">
        <v>30</v>
      </c>
      <c r="C2118" s="10">
        <f t="shared" si="59"/>
        <v>63450</v>
      </c>
      <c r="D2118" s="4">
        <v>2115</v>
      </c>
      <c r="E2118" s="14">
        <f t="shared" si="57"/>
        <v>20.23404255319149</v>
      </c>
      <c r="F2118" s="10">
        <f t="shared" si="58"/>
        <v>42795</v>
      </c>
      <c r="G2118" s="4">
        <v>2115</v>
      </c>
      <c r="H2118" s="2">
        <v>50</v>
      </c>
      <c r="I2118" s="10">
        <f t="shared" si="60"/>
        <v>105750</v>
      </c>
      <c r="J2118" s="4">
        <v>2115</v>
      </c>
      <c r="K2118" s="11">
        <f t="shared" si="62"/>
        <v>51.182033096926716</v>
      </c>
      <c r="L2118" s="10">
        <f t="shared" si="63"/>
        <v>108250</v>
      </c>
      <c r="M2118" s="4">
        <v>2115</v>
      </c>
      <c r="N2118" s="2">
        <v>30</v>
      </c>
      <c r="O2118" s="10">
        <f t="shared" si="61"/>
        <v>63450</v>
      </c>
    </row>
    <row r="2119" spans="1:15" ht="15.75" customHeight="1" x14ac:dyDescent="0.2">
      <c r="A2119" s="1">
        <v>2116</v>
      </c>
      <c r="B2119" s="2">
        <v>30</v>
      </c>
      <c r="C2119" s="10">
        <f t="shared" si="59"/>
        <v>63480</v>
      </c>
      <c r="D2119" s="4">
        <v>2116</v>
      </c>
      <c r="E2119" s="14">
        <f t="shared" si="57"/>
        <v>20.233931947069944</v>
      </c>
      <c r="F2119" s="10">
        <f t="shared" si="58"/>
        <v>42815</v>
      </c>
      <c r="G2119" s="4">
        <v>2116</v>
      </c>
      <c r="H2119" s="2">
        <v>50</v>
      </c>
      <c r="I2119" s="10">
        <f t="shared" si="60"/>
        <v>105800</v>
      </c>
      <c r="J2119" s="4">
        <v>2116</v>
      </c>
      <c r="K2119" s="11">
        <f t="shared" si="62"/>
        <v>51.18147448015123</v>
      </c>
      <c r="L2119" s="10">
        <f t="shared" si="63"/>
        <v>108300</v>
      </c>
      <c r="M2119" s="4">
        <v>2116</v>
      </c>
      <c r="N2119" s="2">
        <v>30</v>
      </c>
      <c r="O2119" s="10">
        <f t="shared" si="61"/>
        <v>63480</v>
      </c>
    </row>
    <row r="2120" spans="1:15" ht="15.75" customHeight="1" x14ac:dyDescent="0.2">
      <c r="A2120" s="1">
        <v>2117</v>
      </c>
      <c r="B2120" s="2">
        <v>30</v>
      </c>
      <c r="C2120" s="10">
        <f t="shared" si="59"/>
        <v>63510</v>
      </c>
      <c r="D2120" s="4">
        <v>2117</v>
      </c>
      <c r="E2120" s="14">
        <f t="shared" si="57"/>
        <v>20.233821445441663</v>
      </c>
      <c r="F2120" s="10">
        <f t="shared" si="58"/>
        <v>42835</v>
      </c>
      <c r="G2120" s="4">
        <v>2117</v>
      </c>
      <c r="H2120" s="2">
        <v>50</v>
      </c>
      <c r="I2120" s="10">
        <f t="shared" si="60"/>
        <v>105850</v>
      </c>
      <c r="J2120" s="4">
        <v>2117</v>
      </c>
      <c r="K2120" s="11">
        <f t="shared" si="62"/>
        <v>51.18091639111951</v>
      </c>
      <c r="L2120" s="10">
        <f t="shared" si="63"/>
        <v>108350</v>
      </c>
      <c r="M2120" s="4">
        <v>2117</v>
      </c>
      <c r="N2120" s="2">
        <v>30</v>
      </c>
      <c r="O2120" s="10">
        <f t="shared" si="61"/>
        <v>63510</v>
      </c>
    </row>
    <row r="2121" spans="1:15" ht="15.75" customHeight="1" x14ac:dyDescent="0.2">
      <c r="A2121" s="1">
        <v>2118</v>
      </c>
      <c r="B2121" s="2">
        <v>30</v>
      </c>
      <c r="C2121" s="10">
        <f t="shared" si="59"/>
        <v>63540</v>
      </c>
      <c r="D2121" s="4">
        <v>2118</v>
      </c>
      <c r="E2121" s="14">
        <f t="shared" si="57"/>
        <v>20.233711048158639</v>
      </c>
      <c r="F2121" s="10">
        <f t="shared" si="58"/>
        <v>42855</v>
      </c>
      <c r="G2121" s="4">
        <v>2118</v>
      </c>
      <c r="H2121" s="2">
        <v>50</v>
      </c>
      <c r="I2121" s="10">
        <f t="shared" si="60"/>
        <v>105900</v>
      </c>
      <c r="J2121" s="4">
        <v>2118</v>
      </c>
      <c r="K2121" s="11">
        <f t="shared" si="62"/>
        <v>51.180358829084042</v>
      </c>
      <c r="L2121" s="10">
        <f t="shared" si="63"/>
        <v>108400</v>
      </c>
      <c r="M2121" s="4">
        <v>2118</v>
      </c>
      <c r="N2121" s="2">
        <v>30</v>
      </c>
      <c r="O2121" s="10">
        <f t="shared" si="61"/>
        <v>63540</v>
      </c>
    </row>
    <row r="2122" spans="1:15" ht="15.75" customHeight="1" x14ac:dyDescent="0.2">
      <c r="A2122" s="1">
        <v>2119</v>
      </c>
      <c r="B2122" s="2">
        <v>30</v>
      </c>
      <c r="C2122" s="10">
        <f t="shared" si="59"/>
        <v>63570</v>
      </c>
      <c r="D2122" s="4">
        <v>2119</v>
      </c>
      <c r="E2122" s="14">
        <f t="shared" si="57"/>
        <v>20.233600755073148</v>
      </c>
      <c r="F2122" s="10">
        <f t="shared" si="58"/>
        <v>42875</v>
      </c>
      <c r="G2122" s="4">
        <v>2119</v>
      </c>
      <c r="H2122" s="2">
        <v>50</v>
      </c>
      <c r="I2122" s="10">
        <f t="shared" si="60"/>
        <v>105950</v>
      </c>
      <c r="J2122" s="4">
        <v>2119</v>
      </c>
      <c r="K2122" s="11">
        <f t="shared" si="62"/>
        <v>51.179801793298729</v>
      </c>
      <c r="L2122" s="10">
        <f t="shared" si="63"/>
        <v>108450</v>
      </c>
      <c r="M2122" s="4">
        <v>2119</v>
      </c>
      <c r="N2122" s="2">
        <v>30</v>
      </c>
      <c r="O2122" s="10">
        <f t="shared" si="61"/>
        <v>63570</v>
      </c>
    </row>
    <row r="2123" spans="1:15" ht="15.75" customHeight="1" x14ac:dyDescent="0.2">
      <c r="A2123" s="1">
        <v>2120</v>
      </c>
      <c r="B2123" s="2">
        <v>30</v>
      </c>
      <c r="C2123" s="10">
        <f t="shared" si="59"/>
        <v>63600</v>
      </c>
      <c r="D2123" s="4">
        <v>2120</v>
      </c>
      <c r="E2123" s="14">
        <f t="shared" si="57"/>
        <v>20.233490566037737</v>
      </c>
      <c r="F2123" s="10">
        <f t="shared" si="58"/>
        <v>42895</v>
      </c>
      <c r="G2123" s="4">
        <v>2120</v>
      </c>
      <c r="H2123" s="2">
        <v>50</v>
      </c>
      <c r="I2123" s="10">
        <f t="shared" si="60"/>
        <v>106000</v>
      </c>
      <c r="J2123" s="4">
        <v>2120</v>
      </c>
      <c r="K2123" s="11">
        <f t="shared" si="62"/>
        <v>51.179245283018865</v>
      </c>
      <c r="L2123" s="10">
        <f t="shared" si="63"/>
        <v>108500</v>
      </c>
      <c r="M2123" s="4">
        <v>2120</v>
      </c>
      <c r="N2123" s="2">
        <v>30</v>
      </c>
      <c r="O2123" s="10">
        <f t="shared" si="61"/>
        <v>63600</v>
      </c>
    </row>
    <row r="2124" spans="1:15" ht="15.75" customHeight="1" x14ac:dyDescent="0.2">
      <c r="A2124" s="1">
        <v>2121</v>
      </c>
      <c r="B2124" s="2">
        <v>30</v>
      </c>
      <c r="C2124" s="10">
        <f t="shared" si="59"/>
        <v>63630</v>
      </c>
      <c r="D2124" s="4">
        <v>2121</v>
      </c>
      <c r="E2124" s="14">
        <f t="shared" si="57"/>
        <v>20.233380480905232</v>
      </c>
      <c r="F2124" s="10">
        <f t="shared" si="58"/>
        <v>42915</v>
      </c>
      <c r="G2124" s="4">
        <v>2121</v>
      </c>
      <c r="H2124" s="2">
        <v>50</v>
      </c>
      <c r="I2124" s="10">
        <f t="shared" si="60"/>
        <v>106050</v>
      </c>
      <c r="J2124" s="4">
        <v>2121</v>
      </c>
      <c r="K2124" s="11">
        <f t="shared" si="62"/>
        <v>51.17868929750118</v>
      </c>
      <c r="L2124" s="10">
        <f t="shared" si="63"/>
        <v>108550</v>
      </c>
      <c r="M2124" s="4">
        <v>2121</v>
      </c>
      <c r="N2124" s="2">
        <v>30</v>
      </c>
      <c r="O2124" s="10">
        <f t="shared" si="61"/>
        <v>63630</v>
      </c>
    </row>
    <row r="2125" spans="1:15" ht="15.75" customHeight="1" x14ac:dyDescent="0.2">
      <c r="A2125" s="1">
        <v>2122</v>
      </c>
      <c r="B2125" s="2">
        <v>30</v>
      </c>
      <c r="C2125" s="10">
        <f t="shared" si="59"/>
        <v>63660</v>
      </c>
      <c r="D2125" s="4">
        <v>2122</v>
      </c>
      <c r="E2125" s="14">
        <f t="shared" si="57"/>
        <v>20.233270499528746</v>
      </c>
      <c r="F2125" s="10">
        <f t="shared" si="58"/>
        <v>42935</v>
      </c>
      <c r="G2125" s="4">
        <v>2122</v>
      </c>
      <c r="H2125" s="2">
        <v>50</v>
      </c>
      <c r="I2125" s="10">
        <f t="shared" si="60"/>
        <v>106100</v>
      </c>
      <c r="J2125" s="4">
        <v>2122</v>
      </c>
      <c r="K2125" s="11">
        <f t="shared" si="62"/>
        <v>51.178133836003767</v>
      </c>
      <c r="L2125" s="10">
        <f t="shared" si="63"/>
        <v>108600</v>
      </c>
      <c r="M2125" s="4">
        <v>2122</v>
      </c>
      <c r="N2125" s="2">
        <v>30</v>
      </c>
      <c r="O2125" s="10">
        <f t="shared" si="61"/>
        <v>63660</v>
      </c>
    </row>
    <row r="2126" spans="1:15" ht="15.75" customHeight="1" x14ac:dyDescent="0.2">
      <c r="A2126" s="1">
        <v>2123</v>
      </c>
      <c r="B2126" s="2">
        <v>30</v>
      </c>
      <c r="C2126" s="10">
        <f t="shared" si="59"/>
        <v>63690</v>
      </c>
      <c r="D2126" s="4">
        <v>2123</v>
      </c>
      <c r="E2126" s="14">
        <f t="shared" si="57"/>
        <v>20.233160621761659</v>
      </c>
      <c r="F2126" s="10">
        <f t="shared" si="58"/>
        <v>42955</v>
      </c>
      <c r="G2126" s="4">
        <v>2123</v>
      </c>
      <c r="H2126" s="2">
        <v>50</v>
      </c>
      <c r="I2126" s="10">
        <f t="shared" si="60"/>
        <v>106150</v>
      </c>
      <c r="J2126" s="4">
        <v>2123</v>
      </c>
      <c r="K2126" s="11">
        <f t="shared" si="62"/>
        <v>51.177578897786155</v>
      </c>
      <c r="L2126" s="10">
        <f t="shared" si="63"/>
        <v>108650</v>
      </c>
      <c r="M2126" s="4">
        <v>2123</v>
      </c>
      <c r="N2126" s="2">
        <v>30</v>
      </c>
      <c r="O2126" s="10">
        <f t="shared" si="61"/>
        <v>63690</v>
      </c>
    </row>
    <row r="2127" spans="1:15" ht="15.75" customHeight="1" x14ac:dyDescent="0.2">
      <c r="A2127" s="1">
        <v>2124</v>
      </c>
      <c r="B2127" s="2">
        <v>30</v>
      </c>
      <c r="C2127" s="10">
        <f t="shared" si="59"/>
        <v>63720</v>
      </c>
      <c r="D2127" s="4">
        <v>2124</v>
      </c>
      <c r="E2127" s="14">
        <f t="shared" si="57"/>
        <v>20.233050847457626</v>
      </c>
      <c r="F2127" s="10">
        <f t="shared" si="58"/>
        <v>42975</v>
      </c>
      <c r="G2127" s="4">
        <v>2124</v>
      </c>
      <c r="H2127" s="2">
        <v>50</v>
      </c>
      <c r="I2127" s="10">
        <f t="shared" si="60"/>
        <v>106200</v>
      </c>
      <c r="J2127" s="4">
        <v>2124</v>
      </c>
      <c r="K2127" s="11">
        <f t="shared" si="62"/>
        <v>51.177024482109225</v>
      </c>
      <c r="L2127" s="10">
        <f t="shared" si="63"/>
        <v>108700</v>
      </c>
      <c r="M2127" s="4">
        <v>2124</v>
      </c>
      <c r="N2127" s="2">
        <v>30</v>
      </c>
      <c r="O2127" s="10">
        <f t="shared" si="61"/>
        <v>63720</v>
      </c>
    </row>
    <row r="2128" spans="1:15" ht="15.75" customHeight="1" x14ac:dyDescent="0.2">
      <c r="A2128" s="1">
        <v>2125</v>
      </c>
      <c r="B2128" s="2">
        <v>30</v>
      </c>
      <c r="C2128" s="10">
        <f t="shared" si="59"/>
        <v>63750</v>
      </c>
      <c r="D2128" s="4">
        <v>2125</v>
      </c>
      <c r="E2128" s="14">
        <f t="shared" si="57"/>
        <v>20.23294117647059</v>
      </c>
      <c r="F2128" s="10">
        <f t="shared" si="58"/>
        <v>42995</v>
      </c>
      <c r="G2128" s="4">
        <v>2125</v>
      </c>
      <c r="H2128" s="2">
        <v>50</v>
      </c>
      <c r="I2128" s="10">
        <f t="shared" si="60"/>
        <v>106250</v>
      </c>
      <c r="J2128" s="4">
        <v>2125</v>
      </c>
      <c r="K2128" s="11">
        <f t="shared" si="62"/>
        <v>51.176470588235297</v>
      </c>
      <c r="L2128" s="10">
        <f t="shared" si="63"/>
        <v>108750</v>
      </c>
      <c r="M2128" s="4">
        <v>2125</v>
      </c>
      <c r="N2128" s="2">
        <v>30</v>
      </c>
      <c r="O2128" s="10">
        <f t="shared" si="61"/>
        <v>63750</v>
      </c>
    </row>
    <row r="2129" spans="1:15" ht="15.75" customHeight="1" x14ac:dyDescent="0.2">
      <c r="A2129" s="1">
        <v>2126</v>
      </c>
      <c r="B2129" s="2">
        <v>30</v>
      </c>
      <c r="C2129" s="10">
        <f t="shared" si="59"/>
        <v>63780</v>
      </c>
      <c r="D2129" s="4">
        <v>2126</v>
      </c>
      <c r="E2129" s="14">
        <f t="shared" si="57"/>
        <v>20.232831608654752</v>
      </c>
      <c r="F2129" s="10">
        <f t="shared" si="58"/>
        <v>43015</v>
      </c>
      <c r="G2129" s="4">
        <v>2126</v>
      </c>
      <c r="H2129" s="2">
        <v>50</v>
      </c>
      <c r="I2129" s="10">
        <f t="shared" si="60"/>
        <v>106300</v>
      </c>
      <c r="J2129" s="4">
        <v>2126</v>
      </c>
      <c r="K2129" s="11">
        <f t="shared" si="62"/>
        <v>51.175917215428036</v>
      </c>
      <c r="L2129" s="10">
        <f t="shared" si="63"/>
        <v>108800</v>
      </c>
      <c r="M2129" s="4">
        <v>2126</v>
      </c>
      <c r="N2129" s="2">
        <v>30</v>
      </c>
      <c r="O2129" s="10">
        <f t="shared" si="61"/>
        <v>63780</v>
      </c>
    </row>
    <row r="2130" spans="1:15" ht="15.75" customHeight="1" x14ac:dyDescent="0.2">
      <c r="A2130" s="1">
        <v>2127</v>
      </c>
      <c r="B2130" s="2">
        <v>30</v>
      </c>
      <c r="C2130" s="10">
        <f t="shared" si="59"/>
        <v>63810</v>
      </c>
      <c r="D2130" s="4">
        <v>2127</v>
      </c>
      <c r="E2130" s="14">
        <f t="shared" si="57"/>
        <v>20.232722143864599</v>
      </c>
      <c r="F2130" s="10">
        <f t="shared" si="58"/>
        <v>43035</v>
      </c>
      <c r="G2130" s="4">
        <v>2127</v>
      </c>
      <c r="H2130" s="2">
        <v>50</v>
      </c>
      <c r="I2130" s="10">
        <f t="shared" si="60"/>
        <v>106350</v>
      </c>
      <c r="J2130" s="4">
        <v>2127</v>
      </c>
      <c r="K2130" s="11">
        <f t="shared" si="62"/>
        <v>51.175364362952514</v>
      </c>
      <c r="L2130" s="10">
        <f t="shared" si="63"/>
        <v>108850</v>
      </c>
      <c r="M2130" s="4">
        <v>2127</v>
      </c>
      <c r="N2130" s="2">
        <v>30</v>
      </c>
      <c r="O2130" s="10">
        <f t="shared" si="61"/>
        <v>63810</v>
      </c>
    </row>
    <row r="2131" spans="1:15" ht="15.75" customHeight="1" x14ac:dyDescent="0.2">
      <c r="A2131" s="1">
        <v>2128</v>
      </c>
      <c r="B2131" s="2">
        <v>30</v>
      </c>
      <c r="C2131" s="10">
        <f t="shared" si="59"/>
        <v>63840</v>
      </c>
      <c r="D2131" s="4">
        <v>2128</v>
      </c>
      <c r="E2131" s="14">
        <f t="shared" si="57"/>
        <v>20.232612781954888</v>
      </c>
      <c r="F2131" s="10">
        <f t="shared" si="58"/>
        <v>43055</v>
      </c>
      <c r="G2131" s="4">
        <v>2128</v>
      </c>
      <c r="H2131" s="2">
        <v>50</v>
      </c>
      <c r="I2131" s="10">
        <f t="shared" si="60"/>
        <v>106400</v>
      </c>
      <c r="J2131" s="4">
        <v>2128</v>
      </c>
      <c r="K2131" s="11">
        <f t="shared" si="62"/>
        <v>51.174812030075188</v>
      </c>
      <c r="L2131" s="10">
        <f t="shared" si="63"/>
        <v>108900</v>
      </c>
      <c r="M2131" s="4">
        <v>2128</v>
      </c>
      <c r="N2131" s="2">
        <v>30</v>
      </c>
      <c r="O2131" s="10">
        <f t="shared" si="61"/>
        <v>63840</v>
      </c>
    </row>
    <row r="2132" spans="1:15" ht="15.75" customHeight="1" x14ac:dyDescent="0.2">
      <c r="A2132" s="1">
        <v>2129</v>
      </c>
      <c r="B2132" s="2">
        <v>30</v>
      </c>
      <c r="C2132" s="10">
        <f t="shared" si="59"/>
        <v>63870</v>
      </c>
      <c r="D2132" s="4">
        <v>2129</v>
      </c>
      <c r="E2132" s="14">
        <f t="shared" si="57"/>
        <v>20.232503522780647</v>
      </c>
      <c r="F2132" s="10">
        <f t="shared" si="58"/>
        <v>43075</v>
      </c>
      <c r="G2132" s="4">
        <v>2129</v>
      </c>
      <c r="H2132" s="2">
        <v>50</v>
      </c>
      <c r="I2132" s="10">
        <f t="shared" si="60"/>
        <v>106450</v>
      </c>
      <c r="J2132" s="4">
        <v>2129</v>
      </c>
      <c r="K2132" s="11">
        <f t="shared" si="62"/>
        <v>51.174260216063878</v>
      </c>
      <c r="L2132" s="10">
        <f t="shared" si="63"/>
        <v>108950</v>
      </c>
      <c r="M2132" s="4">
        <v>2129</v>
      </c>
      <c r="N2132" s="2">
        <v>30</v>
      </c>
      <c r="O2132" s="10">
        <f t="shared" si="61"/>
        <v>63870</v>
      </c>
    </row>
    <row r="2133" spans="1:15" ht="15.75" customHeight="1" x14ac:dyDescent="0.2">
      <c r="A2133" s="1">
        <v>2130</v>
      </c>
      <c r="B2133" s="2">
        <v>30</v>
      </c>
      <c r="C2133" s="10">
        <f t="shared" si="59"/>
        <v>63900</v>
      </c>
      <c r="D2133" s="4">
        <v>2130</v>
      </c>
      <c r="E2133" s="14">
        <f t="shared" si="57"/>
        <v>20.232394366197184</v>
      </c>
      <c r="F2133" s="10">
        <f t="shared" si="58"/>
        <v>43095</v>
      </c>
      <c r="G2133" s="4">
        <v>2130</v>
      </c>
      <c r="H2133" s="2">
        <v>50</v>
      </c>
      <c r="I2133" s="10">
        <f t="shared" si="60"/>
        <v>106500</v>
      </c>
      <c r="J2133" s="4">
        <v>2130</v>
      </c>
      <c r="K2133" s="11">
        <f t="shared" si="62"/>
        <v>51.173708920187792</v>
      </c>
      <c r="L2133" s="10">
        <f t="shared" si="63"/>
        <v>109000</v>
      </c>
      <c r="M2133" s="4">
        <v>2130</v>
      </c>
      <c r="N2133" s="2">
        <v>30</v>
      </c>
      <c r="O2133" s="10">
        <f t="shared" si="61"/>
        <v>63900</v>
      </c>
    </row>
    <row r="2134" spans="1:15" ht="15.75" customHeight="1" x14ac:dyDescent="0.2">
      <c r="A2134" s="1">
        <v>2131</v>
      </c>
      <c r="B2134" s="2">
        <v>30</v>
      </c>
      <c r="C2134" s="10">
        <f t="shared" si="59"/>
        <v>63930</v>
      </c>
      <c r="D2134" s="4">
        <v>2131</v>
      </c>
      <c r="E2134" s="14">
        <f t="shared" si="57"/>
        <v>20.232285312060064</v>
      </c>
      <c r="F2134" s="10">
        <f t="shared" si="58"/>
        <v>43115</v>
      </c>
      <c r="G2134" s="4">
        <v>2131</v>
      </c>
      <c r="H2134" s="2">
        <v>50</v>
      </c>
      <c r="I2134" s="10">
        <f t="shared" si="60"/>
        <v>106550</v>
      </c>
      <c r="J2134" s="4">
        <v>2131</v>
      </c>
      <c r="K2134" s="11">
        <f t="shared" si="62"/>
        <v>51.173158141717501</v>
      </c>
      <c r="L2134" s="10">
        <f t="shared" si="63"/>
        <v>109050</v>
      </c>
      <c r="M2134" s="4">
        <v>2131</v>
      </c>
      <c r="N2134" s="2">
        <v>30</v>
      </c>
      <c r="O2134" s="10">
        <f t="shared" si="61"/>
        <v>63930</v>
      </c>
    </row>
    <row r="2135" spans="1:15" ht="15.75" customHeight="1" x14ac:dyDescent="0.2">
      <c r="A2135" s="1">
        <v>2132</v>
      </c>
      <c r="B2135" s="2">
        <v>30</v>
      </c>
      <c r="C2135" s="10">
        <f t="shared" si="59"/>
        <v>63960</v>
      </c>
      <c r="D2135" s="4">
        <v>2132</v>
      </c>
      <c r="E2135" s="14">
        <f t="shared" si="57"/>
        <v>20.232176360225139</v>
      </c>
      <c r="F2135" s="10">
        <f t="shared" si="58"/>
        <v>43135</v>
      </c>
      <c r="G2135" s="4">
        <v>2132</v>
      </c>
      <c r="H2135" s="2">
        <v>50</v>
      </c>
      <c r="I2135" s="10">
        <f t="shared" si="60"/>
        <v>106600</v>
      </c>
      <c r="J2135" s="4">
        <v>2132</v>
      </c>
      <c r="K2135" s="11">
        <f t="shared" si="62"/>
        <v>51.172607879924954</v>
      </c>
      <c r="L2135" s="10">
        <f t="shared" si="63"/>
        <v>109100</v>
      </c>
      <c r="M2135" s="4">
        <v>2132</v>
      </c>
      <c r="N2135" s="2">
        <v>30</v>
      </c>
      <c r="O2135" s="10">
        <f t="shared" si="61"/>
        <v>63960</v>
      </c>
    </row>
    <row r="2136" spans="1:15" ht="15.75" customHeight="1" x14ac:dyDescent="0.2">
      <c r="A2136" s="1">
        <v>2133</v>
      </c>
      <c r="B2136" s="2">
        <v>30</v>
      </c>
      <c r="C2136" s="10">
        <f t="shared" si="59"/>
        <v>63990</v>
      </c>
      <c r="D2136" s="4">
        <v>2133</v>
      </c>
      <c r="E2136" s="14">
        <f t="shared" si="57"/>
        <v>20.232067510548521</v>
      </c>
      <c r="F2136" s="10">
        <f t="shared" si="58"/>
        <v>43155</v>
      </c>
      <c r="G2136" s="4">
        <v>2133</v>
      </c>
      <c r="H2136" s="2">
        <v>50</v>
      </c>
      <c r="I2136" s="10">
        <f t="shared" si="60"/>
        <v>106650</v>
      </c>
      <c r="J2136" s="4">
        <v>2133</v>
      </c>
      <c r="K2136" s="11">
        <f t="shared" si="62"/>
        <v>51.17205813408345</v>
      </c>
      <c r="L2136" s="10">
        <f t="shared" si="63"/>
        <v>109150</v>
      </c>
      <c r="M2136" s="4">
        <v>2133</v>
      </c>
      <c r="N2136" s="2">
        <v>30</v>
      </c>
      <c r="O2136" s="10">
        <f t="shared" si="61"/>
        <v>63990</v>
      </c>
    </row>
    <row r="2137" spans="1:15" ht="15.75" customHeight="1" x14ac:dyDescent="0.2">
      <c r="A2137" s="1">
        <v>2134</v>
      </c>
      <c r="B2137" s="2">
        <v>30</v>
      </c>
      <c r="C2137" s="10">
        <f t="shared" si="59"/>
        <v>64020</v>
      </c>
      <c r="D2137" s="4">
        <v>2134</v>
      </c>
      <c r="E2137" s="14">
        <f t="shared" si="57"/>
        <v>20.231958762886599</v>
      </c>
      <c r="F2137" s="10">
        <f t="shared" si="58"/>
        <v>43175</v>
      </c>
      <c r="G2137" s="4">
        <v>2134</v>
      </c>
      <c r="H2137" s="2">
        <v>50</v>
      </c>
      <c r="I2137" s="10">
        <f t="shared" si="60"/>
        <v>106700</v>
      </c>
      <c r="J2137" s="4">
        <v>2134</v>
      </c>
      <c r="K2137" s="11">
        <f t="shared" si="62"/>
        <v>51.171508903467668</v>
      </c>
      <c r="L2137" s="10">
        <f t="shared" si="63"/>
        <v>109200</v>
      </c>
      <c r="M2137" s="4">
        <v>2134</v>
      </c>
      <c r="N2137" s="2">
        <v>30</v>
      </c>
      <c r="O2137" s="10">
        <f t="shared" si="61"/>
        <v>64020</v>
      </c>
    </row>
    <row r="2138" spans="1:15" ht="15.75" customHeight="1" x14ac:dyDescent="0.2">
      <c r="A2138" s="1">
        <v>2135</v>
      </c>
      <c r="B2138" s="2">
        <v>30</v>
      </c>
      <c r="C2138" s="10">
        <f t="shared" si="59"/>
        <v>64050</v>
      </c>
      <c r="D2138" s="4">
        <v>2135</v>
      </c>
      <c r="E2138" s="14">
        <f t="shared" si="57"/>
        <v>20.23185011709602</v>
      </c>
      <c r="F2138" s="10">
        <f t="shared" si="58"/>
        <v>43195</v>
      </c>
      <c r="G2138" s="4">
        <v>2135</v>
      </c>
      <c r="H2138" s="2">
        <v>50</v>
      </c>
      <c r="I2138" s="10">
        <f t="shared" si="60"/>
        <v>106750</v>
      </c>
      <c r="J2138" s="4">
        <v>2135</v>
      </c>
      <c r="K2138" s="11">
        <f t="shared" si="62"/>
        <v>51.170960187353629</v>
      </c>
      <c r="L2138" s="10">
        <f t="shared" si="63"/>
        <v>109250</v>
      </c>
      <c r="M2138" s="4">
        <v>2135</v>
      </c>
      <c r="N2138" s="2">
        <v>30</v>
      </c>
      <c r="O2138" s="10">
        <f t="shared" si="61"/>
        <v>64050</v>
      </c>
    </row>
    <row r="2139" spans="1:15" ht="15.75" customHeight="1" x14ac:dyDescent="0.2">
      <c r="A2139" s="1">
        <v>2136</v>
      </c>
      <c r="B2139" s="2">
        <v>30</v>
      </c>
      <c r="C2139" s="10">
        <f t="shared" si="59"/>
        <v>64080</v>
      </c>
      <c r="D2139" s="4">
        <v>2136</v>
      </c>
      <c r="E2139" s="14">
        <f t="shared" si="57"/>
        <v>20.231741573033709</v>
      </c>
      <c r="F2139" s="10">
        <f t="shared" si="58"/>
        <v>43215</v>
      </c>
      <c r="G2139" s="4">
        <v>2136</v>
      </c>
      <c r="H2139" s="2">
        <v>50</v>
      </c>
      <c r="I2139" s="10">
        <f t="shared" si="60"/>
        <v>106800</v>
      </c>
      <c r="J2139" s="4">
        <v>2136</v>
      </c>
      <c r="K2139" s="11">
        <f t="shared" si="62"/>
        <v>51.170411985018724</v>
      </c>
      <c r="L2139" s="10">
        <f t="shared" si="63"/>
        <v>109300</v>
      </c>
      <c r="M2139" s="4">
        <v>2136</v>
      </c>
      <c r="N2139" s="2">
        <v>30</v>
      </c>
      <c r="O2139" s="10">
        <f t="shared" si="61"/>
        <v>64080</v>
      </c>
    </row>
    <row r="2140" spans="1:15" ht="15.75" customHeight="1" x14ac:dyDescent="0.2">
      <c r="A2140" s="1">
        <v>2137</v>
      </c>
      <c r="B2140" s="2">
        <v>30</v>
      </c>
      <c r="C2140" s="10">
        <f t="shared" si="59"/>
        <v>64110</v>
      </c>
      <c r="D2140" s="4">
        <v>2137</v>
      </c>
      <c r="E2140" s="14">
        <f t="shared" si="57"/>
        <v>20.231633130556855</v>
      </c>
      <c r="F2140" s="10">
        <f t="shared" si="58"/>
        <v>43235</v>
      </c>
      <c r="G2140" s="4">
        <v>2137</v>
      </c>
      <c r="H2140" s="2">
        <v>50</v>
      </c>
      <c r="I2140" s="10">
        <f t="shared" si="60"/>
        <v>106850</v>
      </c>
      <c r="J2140" s="4">
        <v>2137</v>
      </c>
      <c r="K2140" s="11">
        <f t="shared" si="62"/>
        <v>51.169864295741696</v>
      </c>
      <c r="L2140" s="10">
        <f t="shared" si="63"/>
        <v>109350</v>
      </c>
      <c r="M2140" s="4">
        <v>2137</v>
      </c>
      <c r="N2140" s="2">
        <v>30</v>
      </c>
      <c r="O2140" s="10">
        <f t="shared" si="61"/>
        <v>64110</v>
      </c>
    </row>
    <row r="2141" spans="1:15" ht="15.75" customHeight="1" x14ac:dyDescent="0.2">
      <c r="A2141" s="1">
        <v>2138</v>
      </c>
      <c r="B2141" s="2">
        <v>30</v>
      </c>
      <c r="C2141" s="10">
        <f t="shared" si="59"/>
        <v>64140</v>
      </c>
      <c r="D2141" s="4">
        <v>2138</v>
      </c>
      <c r="E2141" s="14">
        <f t="shared" si="57"/>
        <v>20.231524789522918</v>
      </c>
      <c r="F2141" s="10">
        <f t="shared" si="58"/>
        <v>43255</v>
      </c>
      <c r="G2141" s="4">
        <v>2138</v>
      </c>
      <c r="H2141" s="2">
        <v>50</v>
      </c>
      <c r="I2141" s="10">
        <f t="shared" si="60"/>
        <v>106900</v>
      </c>
      <c r="J2141" s="4">
        <v>2138</v>
      </c>
      <c r="K2141" s="11">
        <f t="shared" si="62"/>
        <v>51.169317118802617</v>
      </c>
      <c r="L2141" s="10">
        <f t="shared" si="63"/>
        <v>109400</v>
      </c>
      <c r="M2141" s="4">
        <v>2138</v>
      </c>
      <c r="N2141" s="2">
        <v>30</v>
      </c>
      <c r="O2141" s="10">
        <f t="shared" si="61"/>
        <v>64140</v>
      </c>
    </row>
    <row r="2142" spans="1:15" ht="15.75" customHeight="1" x14ac:dyDescent="0.2">
      <c r="A2142" s="1">
        <v>2139</v>
      </c>
      <c r="B2142" s="2">
        <v>30</v>
      </c>
      <c r="C2142" s="10">
        <f t="shared" si="59"/>
        <v>64170</v>
      </c>
      <c r="D2142" s="4">
        <v>2139</v>
      </c>
      <c r="E2142" s="14">
        <f t="shared" si="57"/>
        <v>20.231416549789621</v>
      </c>
      <c r="F2142" s="10">
        <f t="shared" si="58"/>
        <v>43275</v>
      </c>
      <c r="G2142" s="4">
        <v>2139</v>
      </c>
      <c r="H2142" s="2">
        <v>50</v>
      </c>
      <c r="I2142" s="10">
        <f t="shared" si="60"/>
        <v>106950</v>
      </c>
      <c r="J2142" s="4">
        <v>2139</v>
      </c>
      <c r="K2142" s="11">
        <f t="shared" si="62"/>
        <v>51.168770453482935</v>
      </c>
      <c r="L2142" s="10">
        <f t="shared" si="63"/>
        <v>109450</v>
      </c>
      <c r="M2142" s="4">
        <v>2139</v>
      </c>
      <c r="N2142" s="2">
        <v>30</v>
      </c>
      <c r="O2142" s="10">
        <f t="shared" si="61"/>
        <v>64170</v>
      </c>
    </row>
    <row r="2143" spans="1:15" ht="15.75" customHeight="1" x14ac:dyDescent="0.2">
      <c r="A2143" s="1">
        <v>2140</v>
      </c>
      <c r="B2143" s="2">
        <v>30</v>
      </c>
      <c r="C2143" s="10">
        <f t="shared" si="59"/>
        <v>64200</v>
      </c>
      <c r="D2143" s="4">
        <v>2140</v>
      </c>
      <c r="E2143" s="14">
        <f t="shared" ref="E2143:E2397" si="64">F2143/D2143</f>
        <v>20.231308411214954</v>
      </c>
      <c r="F2143" s="10">
        <f t="shared" ref="F2143:F2397" si="65">F2142+20</f>
        <v>43295</v>
      </c>
      <c r="G2143" s="4">
        <v>2140</v>
      </c>
      <c r="H2143" s="2">
        <v>50</v>
      </c>
      <c r="I2143" s="10">
        <f t="shared" si="60"/>
        <v>107000</v>
      </c>
      <c r="J2143" s="4">
        <v>2140</v>
      </c>
      <c r="K2143" s="11">
        <f t="shared" si="62"/>
        <v>51.168224299065422</v>
      </c>
      <c r="L2143" s="10">
        <f t="shared" si="63"/>
        <v>109500</v>
      </c>
      <c r="M2143" s="4">
        <v>2140</v>
      </c>
      <c r="N2143" s="2">
        <v>30</v>
      </c>
      <c r="O2143" s="10">
        <f t="shared" si="61"/>
        <v>64200</v>
      </c>
    </row>
    <row r="2144" spans="1:15" ht="15.75" customHeight="1" x14ac:dyDescent="0.2">
      <c r="A2144" s="1">
        <v>2141</v>
      </c>
      <c r="B2144" s="2">
        <v>30</v>
      </c>
      <c r="C2144" s="10">
        <f t="shared" si="59"/>
        <v>64230</v>
      </c>
      <c r="D2144" s="4">
        <v>2141</v>
      </c>
      <c r="E2144" s="14">
        <f t="shared" si="64"/>
        <v>20.23120037365717</v>
      </c>
      <c r="F2144" s="10">
        <f t="shared" si="65"/>
        <v>43315</v>
      </c>
      <c r="G2144" s="4">
        <v>2141</v>
      </c>
      <c r="H2144" s="2">
        <v>50</v>
      </c>
      <c r="I2144" s="10">
        <f t="shared" si="60"/>
        <v>107050</v>
      </c>
      <c r="J2144" s="4">
        <v>2141</v>
      </c>
      <c r="K2144" s="11">
        <f t="shared" si="62"/>
        <v>51.167678654834191</v>
      </c>
      <c r="L2144" s="10">
        <f t="shared" si="63"/>
        <v>109550</v>
      </c>
      <c r="M2144" s="4">
        <v>2141</v>
      </c>
      <c r="N2144" s="2">
        <v>30</v>
      </c>
      <c r="O2144" s="10">
        <f t="shared" si="61"/>
        <v>64230</v>
      </c>
    </row>
    <row r="2145" spans="1:15" ht="15.75" customHeight="1" x14ac:dyDescent="0.2">
      <c r="A2145" s="1">
        <v>2142</v>
      </c>
      <c r="B2145" s="2">
        <v>30</v>
      </c>
      <c r="C2145" s="10">
        <f t="shared" si="59"/>
        <v>64260</v>
      </c>
      <c r="D2145" s="4">
        <v>2142</v>
      </c>
      <c r="E2145" s="14">
        <f t="shared" si="64"/>
        <v>20.231092436974791</v>
      </c>
      <c r="F2145" s="10">
        <f t="shared" si="65"/>
        <v>43335</v>
      </c>
      <c r="G2145" s="4">
        <v>2142</v>
      </c>
      <c r="H2145" s="2">
        <v>50</v>
      </c>
      <c r="I2145" s="10">
        <f t="shared" si="60"/>
        <v>107100</v>
      </c>
      <c r="J2145" s="4">
        <v>2142</v>
      </c>
      <c r="K2145" s="11">
        <f t="shared" si="62"/>
        <v>51.1671335200747</v>
      </c>
      <c r="L2145" s="10">
        <f t="shared" si="63"/>
        <v>109600</v>
      </c>
      <c r="M2145" s="4">
        <v>2142</v>
      </c>
      <c r="N2145" s="2">
        <v>30</v>
      </c>
      <c r="O2145" s="10">
        <f t="shared" si="61"/>
        <v>64260</v>
      </c>
    </row>
    <row r="2146" spans="1:15" ht="15.75" customHeight="1" x14ac:dyDescent="0.2">
      <c r="A2146" s="1">
        <v>2143</v>
      </c>
      <c r="B2146" s="2">
        <v>30</v>
      </c>
      <c r="C2146" s="10">
        <f t="shared" si="59"/>
        <v>64290</v>
      </c>
      <c r="D2146" s="4">
        <v>2143</v>
      </c>
      <c r="E2146" s="14">
        <f t="shared" si="64"/>
        <v>20.230984601026599</v>
      </c>
      <c r="F2146" s="10">
        <f t="shared" si="65"/>
        <v>43355</v>
      </c>
      <c r="G2146" s="4">
        <v>2143</v>
      </c>
      <c r="H2146" s="2">
        <v>50</v>
      </c>
      <c r="I2146" s="10">
        <f t="shared" si="60"/>
        <v>107150</v>
      </c>
      <c r="J2146" s="4">
        <v>2143</v>
      </c>
      <c r="K2146" s="11">
        <f t="shared" si="62"/>
        <v>51.166588894073726</v>
      </c>
      <c r="L2146" s="10">
        <f t="shared" si="63"/>
        <v>109650</v>
      </c>
      <c r="M2146" s="4">
        <v>2143</v>
      </c>
      <c r="N2146" s="2">
        <v>30</v>
      </c>
      <c r="O2146" s="10">
        <f t="shared" si="61"/>
        <v>64290</v>
      </c>
    </row>
    <row r="2147" spans="1:15" ht="15.75" customHeight="1" x14ac:dyDescent="0.2">
      <c r="A2147" s="1">
        <v>2144</v>
      </c>
      <c r="B2147" s="2">
        <v>30</v>
      </c>
      <c r="C2147" s="10">
        <f t="shared" si="59"/>
        <v>64320</v>
      </c>
      <c r="D2147" s="4">
        <v>2144</v>
      </c>
      <c r="E2147" s="14">
        <f t="shared" si="64"/>
        <v>20.230876865671643</v>
      </c>
      <c r="F2147" s="10">
        <f t="shared" si="65"/>
        <v>43375</v>
      </c>
      <c r="G2147" s="4">
        <v>2144</v>
      </c>
      <c r="H2147" s="2">
        <v>50</v>
      </c>
      <c r="I2147" s="10">
        <f t="shared" si="60"/>
        <v>107200</v>
      </c>
      <c r="J2147" s="4">
        <v>2144</v>
      </c>
      <c r="K2147" s="11">
        <f t="shared" si="62"/>
        <v>51.166044776119406</v>
      </c>
      <c r="L2147" s="10">
        <f t="shared" si="63"/>
        <v>109700</v>
      </c>
      <c r="M2147" s="4">
        <v>2144</v>
      </c>
      <c r="N2147" s="2">
        <v>30</v>
      </c>
      <c r="O2147" s="10">
        <f t="shared" si="61"/>
        <v>64320</v>
      </c>
    </row>
    <row r="2148" spans="1:15" ht="15.75" customHeight="1" x14ac:dyDescent="0.2">
      <c r="A2148" s="1">
        <v>2145</v>
      </c>
      <c r="B2148" s="2">
        <v>30</v>
      </c>
      <c r="C2148" s="10">
        <f t="shared" si="59"/>
        <v>64350</v>
      </c>
      <c r="D2148" s="4">
        <v>2145</v>
      </c>
      <c r="E2148" s="14">
        <f t="shared" si="64"/>
        <v>20.23076923076923</v>
      </c>
      <c r="F2148" s="10">
        <f t="shared" si="65"/>
        <v>43395</v>
      </c>
      <c r="G2148" s="4">
        <v>2145</v>
      </c>
      <c r="H2148" s="2">
        <v>50</v>
      </c>
      <c r="I2148" s="10">
        <f t="shared" si="60"/>
        <v>107250</v>
      </c>
      <c r="J2148" s="4">
        <v>2145</v>
      </c>
      <c r="K2148" s="11">
        <f t="shared" si="62"/>
        <v>51.165501165501162</v>
      </c>
      <c r="L2148" s="10">
        <f t="shared" si="63"/>
        <v>109750</v>
      </c>
      <c r="M2148" s="4">
        <v>2145</v>
      </c>
      <c r="N2148" s="2">
        <v>30</v>
      </c>
      <c r="O2148" s="10">
        <f t="shared" si="61"/>
        <v>64350</v>
      </c>
    </row>
    <row r="2149" spans="1:15" ht="15.75" customHeight="1" x14ac:dyDescent="0.2">
      <c r="A2149" s="1">
        <v>2146</v>
      </c>
      <c r="B2149" s="2">
        <v>30</v>
      </c>
      <c r="C2149" s="10">
        <f t="shared" si="59"/>
        <v>64380</v>
      </c>
      <c r="D2149" s="4">
        <v>2146</v>
      </c>
      <c r="E2149" s="14">
        <f t="shared" si="64"/>
        <v>20.230661696178938</v>
      </c>
      <c r="F2149" s="10">
        <f t="shared" si="65"/>
        <v>43415</v>
      </c>
      <c r="G2149" s="4">
        <v>2146</v>
      </c>
      <c r="H2149" s="2">
        <v>50</v>
      </c>
      <c r="I2149" s="10">
        <f t="shared" si="60"/>
        <v>107300</v>
      </c>
      <c r="J2149" s="4">
        <v>2146</v>
      </c>
      <c r="K2149" s="11">
        <f t="shared" si="62"/>
        <v>51.164958061509786</v>
      </c>
      <c r="L2149" s="10">
        <f t="shared" si="63"/>
        <v>109800</v>
      </c>
      <c r="M2149" s="4">
        <v>2146</v>
      </c>
      <c r="N2149" s="2">
        <v>30</v>
      </c>
      <c r="O2149" s="10">
        <f t="shared" si="61"/>
        <v>64380</v>
      </c>
    </row>
    <row r="2150" spans="1:15" ht="15.75" customHeight="1" x14ac:dyDescent="0.2">
      <c r="A2150" s="1">
        <v>2147</v>
      </c>
      <c r="B2150" s="2">
        <v>30</v>
      </c>
      <c r="C2150" s="10">
        <f t="shared" si="59"/>
        <v>64410</v>
      </c>
      <c r="D2150" s="4">
        <v>2147</v>
      </c>
      <c r="E2150" s="14">
        <f t="shared" si="64"/>
        <v>20.230554261760595</v>
      </c>
      <c r="F2150" s="10">
        <f t="shared" si="65"/>
        <v>43435</v>
      </c>
      <c r="G2150" s="4">
        <v>2147</v>
      </c>
      <c r="H2150" s="2">
        <v>50</v>
      </c>
      <c r="I2150" s="10">
        <f t="shared" si="60"/>
        <v>107350</v>
      </c>
      <c r="J2150" s="4">
        <v>2147</v>
      </c>
      <c r="K2150" s="11">
        <f t="shared" si="62"/>
        <v>51.164415463437358</v>
      </c>
      <c r="L2150" s="10">
        <f t="shared" si="63"/>
        <v>109850</v>
      </c>
      <c r="M2150" s="4">
        <v>2147</v>
      </c>
      <c r="N2150" s="2">
        <v>30</v>
      </c>
      <c r="O2150" s="10">
        <f t="shared" si="61"/>
        <v>64410</v>
      </c>
    </row>
    <row r="2151" spans="1:15" ht="15.75" customHeight="1" x14ac:dyDescent="0.2">
      <c r="A2151" s="1">
        <v>2148</v>
      </c>
      <c r="B2151" s="2">
        <v>30</v>
      </c>
      <c r="C2151" s="10">
        <f t="shared" si="59"/>
        <v>64440</v>
      </c>
      <c r="D2151" s="4">
        <v>2148</v>
      </c>
      <c r="E2151" s="14">
        <f t="shared" si="64"/>
        <v>20.230446927374302</v>
      </c>
      <c r="F2151" s="10">
        <f t="shared" si="65"/>
        <v>43455</v>
      </c>
      <c r="G2151" s="4">
        <v>2148</v>
      </c>
      <c r="H2151" s="2">
        <v>50</v>
      </c>
      <c r="I2151" s="10">
        <f t="shared" si="60"/>
        <v>107400</v>
      </c>
      <c r="J2151" s="4">
        <v>2148</v>
      </c>
      <c r="K2151" s="11">
        <f t="shared" si="62"/>
        <v>51.163873370577278</v>
      </c>
      <c r="L2151" s="10">
        <f t="shared" si="63"/>
        <v>109900</v>
      </c>
      <c r="M2151" s="4">
        <v>2148</v>
      </c>
      <c r="N2151" s="2">
        <v>30</v>
      </c>
      <c r="O2151" s="10">
        <f t="shared" si="61"/>
        <v>64440</v>
      </c>
    </row>
    <row r="2152" spans="1:15" ht="15.75" customHeight="1" x14ac:dyDescent="0.2">
      <c r="A2152" s="1">
        <v>2149</v>
      </c>
      <c r="B2152" s="2">
        <v>30</v>
      </c>
      <c r="C2152" s="10">
        <f t="shared" si="59"/>
        <v>64470</v>
      </c>
      <c r="D2152" s="4">
        <v>2149</v>
      </c>
      <c r="E2152" s="14">
        <f t="shared" si="64"/>
        <v>20.23033969288041</v>
      </c>
      <c r="F2152" s="10">
        <f t="shared" si="65"/>
        <v>43475</v>
      </c>
      <c r="G2152" s="4">
        <v>2149</v>
      </c>
      <c r="H2152" s="2">
        <v>50</v>
      </c>
      <c r="I2152" s="10">
        <f t="shared" si="60"/>
        <v>107450</v>
      </c>
      <c r="J2152" s="4">
        <v>2149</v>
      </c>
      <c r="K2152" s="11">
        <f t="shared" si="62"/>
        <v>51.16333178222429</v>
      </c>
      <c r="L2152" s="10">
        <f t="shared" si="63"/>
        <v>109950</v>
      </c>
      <c r="M2152" s="4">
        <v>2149</v>
      </c>
      <c r="N2152" s="2">
        <v>30</v>
      </c>
      <c r="O2152" s="10">
        <f t="shared" si="61"/>
        <v>64470</v>
      </c>
    </row>
    <row r="2153" spans="1:15" ht="15.75" customHeight="1" x14ac:dyDescent="0.2">
      <c r="A2153" s="1">
        <v>2150</v>
      </c>
      <c r="B2153" s="2">
        <v>30</v>
      </c>
      <c r="C2153" s="10">
        <f t="shared" si="59"/>
        <v>64500</v>
      </c>
      <c r="D2153" s="4">
        <v>2150</v>
      </c>
      <c r="E2153" s="14">
        <f t="shared" si="64"/>
        <v>20.230232558139534</v>
      </c>
      <c r="F2153" s="10">
        <f t="shared" si="65"/>
        <v>43495</v>
      </c>
      <c r="G2153" s="4">
        <v>2150</v>
      </c>
      <c r="H2153" s="2">
        <v>50</v>
      </c>
      <c r="I2153" s="10">
        <f t="shared" si="60"/>
        <v>107500</v>
      </c>
      <c r="J2153" s="4">
        <v>2150</v>
      </c>
      <c r="K2153" s="11">
        <f t="shared" si="62"/>
        <v>51.162790697674417</v>
      </c>
      <c r="L2153" s="10">
        <f t="shared" si="63"/>
        <v>110000</v>
      </c>
      <c r="M2153" s="4">
        <v>2150</v>
      </c>
      <c r="N2153" s="2">
        <v>30</v>
      </c>
      <c r="O2153" s="10">
        <f t="shared" si="61"/>
        <v>64500</v>
      </c>
    </row>
    <row r="2154" spans="1:15" ht="15.75" customHeight="1" x14ac:dyDescent="0.2">
      <c r="A2154" s="1">
        <v>2151</v>
      </c>
      <c r="B2154" s="2">
        <v>30</v>
      </c>
      <c r="C2154" s="10">
        <f t="shared" si="59"/>
        <v>64530</v>
      </c>
      <c r="D2154" s="4">
        <v>2151</v>
      </c>
      <c r="E2154" s="14">
        <f t="shared" si="64"/>
        <v>20.230125523012553</v>
      </c>
      <c r="F2154" s="10">
        <f t="shared" si="65"/>
        <v>43515</v>
      </c>
      <c r="G2154" s="4">
        <v>2151</v>
      </c>
      <c r="H2154" s="2">
        <v>50</v>
      </c>
      <c r="I2154" s="10">
        <f t="shared" si="60"/>
        <v>107550</v>
      </c>
      <c r="J2154" s="4">
        <v>2151</v>
      </c>
      <c r="K2154" s="11">
        <f t="shared" si="62"/>
        <v>51.16225011622501</v>
      </c>
      <c r="L2154" s="10">
        <f t="shared" si="63"/>
        <v>110050</v>
      </c>
      <c r="M2154" s="4">
        <v>2151</v>
      </c>
      <c r="N2154" s="2">
        <v>30</v>
      </c>
      <c r="O2154" s="10">
        <f t="shared" si="61"/>
        <v>64530</v>
      </c>
    </row>
    <row r="2155" spans="1:15" ht="15.75" customHeight="1" x14ac:dyDescent="0.2">
      <c r="A2155" s="1">
        <v>2152</v>
      </c>
      <c r="B2155" s="2">
        <v>30</v>
      </c>
      <c r="C2155" s="10">
        <f t="shared" si="59"/>
        <v>64560</v>
      </c>
      <c r="D2155" s="4">
        <v>2152</v>
      </c>
      <c r="E2155" s="14">
        <f t="shared" si="64"/>
        <v>20.230018587360593</v>
      </c>
      <c r="F2155" s="10">
        <f t="shared" si="65"/>
        <v>43535</v>
      </c>
      <c r="G2155" s="4">
        <v>2152</v>
      </c>
      <c r="H2155" s="2">
        <v>50</v>
      </c>
      <c r="I2155" s="10">
        <f t="shared" si="60"/>
        <v>107600</v>
      </c>
      <c r="J2155" s="4">
        <v>2152</v>
      </c>
      <c r="K2155" s="11">
        <f t="shared" si="62"/>
        <v>51.161710037174721</v>
      </c>
      <c r="L2155" s="10">
        <f t="shared" si="63"/>
        <v>110100</v>
      </c>
      <c r="M2155" s="4">
        <v>2152</v>
      </c>
      <c r="N2155" s="2">
        <v>30</v>
      </c>
      <c r="O2155" s="10">
        <f t="shared" si="61"/>
        <v>64560</v>
      </c>
    </row>
    <row r="2156" spans="1:15" ht="15.75" customHeight="1" x14ac:dyDescent="0.2">
      <c r="A2156" s="1">
        <v>2153</v>
      </c>
      <c r="B2156" s="2">
        <v>30</v>
      </c>
      <c r="C2156" s="10">
        <f t="shared" si="59"/>
        <v>64590</v>
      </c>
      <c r="D2156" s="4">
        <v>2153</v>
      </c>
      <c r="E2156" s="14">
        <f t="shared" si="64"/>
        <v>20.229911751045055</v>
      </c>
      <c r="F2156" s="10">
        <f t="shared" si="65"/>
        <v>43555</v>
      </c>
      <c r="G2156" s="4">
        <v>2153</v>
      </c>
      <c r="H2156" s="2">
        <v>50</v>
      </c>
      <c r="I2156" s="10">
        <f t="shared" si="60"/>
        <v>107650</v>
      </c>
      <c r="J2156" s="4">
        <v>2153</v>
      </c>
      <c r="K2156" s="11">
        <f t="shared" si="62"/>
        <v>51.161170459823502</v>
      </c>
      <c r="L2156" s="10">
        <f t="shared" si="63"/>
        <v>110150</v>
      </c>
      <c r="M2156" s="4">
        <v>2153</v>
      </c>
      <c r="N2156" s="2">
        <v>30</v>
      </c>
      <c r="O2156" s="10">
        <f t="shared" si="61"/>
        <v>64590</v>
      </c>
    </row>
    <row r="2157" spans="1:15" ht="15.75" customHeight="1" x14ac:dyDescent="0.2">
      <c r="A2157" s="1">
        <v>2154</v>
      </c>
      <c r="B2157" s="2">
        <v>30</v>
      </c>
      <c r="C2157" s="10">
        <f t="shared" si="59"/>
        <v>64620</v>
      </c>
      <c r="D2157" s="4">
        <v>2154</v>
      </c>
      <c r="E2157" s="14">
        <f t="shared" si="64"/>
        <v>20.229805013927578</v>
      </c>
      <c r="F2157" s="10">
        <f t="shared" si="65"/>
        <v>43575</v>
      </c>
      <c r="G2157" s="4">
        <v>2154</v>
      </c>
      <c r="H2157" s="2">
        <v>50</v>
      </c>
      <c r="I2157" s="10">
        <f t="shared" si="60"/>
        <v>107700</v>
      </c>
      <c r="J2157" s="4">
        <v>2154</v>
      </c>
      <c r="K2157" s="11">
        <f t="shared" si="62"/>
        <v>51.160631383472612</v>
      </c>
      <c r="L2157" s="10">
        <f t="shared" si="63"/>
        <v>110200</v>
      </c>
      <c r="M2157" s="4">
        <v>2154</v>
      </c>
      <c r="N2157" s="2">
        <v>30</v>
      </c>
      <c r="O2157" s="10">
        <f t="shared" si="61"/>
        <v>64620</v>
      </c>
    </row>
    <row r="2158" spans="1:15" ht="15.75" customHeight="1" x14ac:dyDescent="0.2">
      <c r="A2158" s="1">
        <v>2155</v>
      </c>
      <c r="B2158" s="2">
        <v>30</v>
      </c>
      <c r="C2158" s="10">
        <f t="shared" si="59"/>
        <v>64650</v>
      </c>
      <c r="D2158" s="4">
        <v>2155</v>
      </c>
      <c r="E2158" s="14">
        <f t="shared" si="64"/>
        <v>20.229698375870068</v>
      </c>
      <c r="F2158" s="10">
        <f t="shared" si="65"/>
        <v>43595</v>
      </c>
      <c r="G2158" s="4">
        <v>2155</v>
      </c>
      <c r="H2158" s="2">
        <v>50</v>
      </c>
      <c r="I2158" s="10">
        <f t="shared" si="60"/>
        <v>107750</v>
      </c>
      <c r="J2158" s="4">
        <v>2155</v>
      </c>
      <c r="K2158" s="11">
        <f t="shared" si="62"/>
        <v>51.160092807424597</v>
      </c>
      <c r="L2158" s="10">
        <f t="shared" si="63"/>
        <v>110250</v>
      </c>
      <c r="M2158" s="4">
        <v>2155</v>
      </c>
      <c r="N2158" s="2">
        <v>30</v>
      </c>
      <c r="O2158" s="10">
        <f t="shared" si="61"/>
        <v>64650</v>
      </c>
    </row>
    <row r="2159" spans="1:15" ht="15.75" customHeight="1" x14ac:dyDescent="0.2">
      <c r="A2159" s="1">
        <v>2156</v>
      </c>
      <c r="B2159" s="2">
        <v>30</v>
      </c>
      <c r="C2159" s="10">
        <f t="shared" si="59"/>
        <v>64680</v>
      </c>
      <c r="D2159" s="4">
        <v>2156</v>
      </c>
      <c r="E2159" s="14">
        <f t="shared" si="64"/>
        <v>20.229591836734695</v>
      </c>
      <c r="F2159" s="10">
        <f t="shared" si="65"/>
        <v>43615</v>
      </c>
      <c r="G2159" s="4">
        <v>2156</v>
      </c>
      <c r="H2159" s="2">
        <v>50</v>
      </c>
      <c r="I2159" s="10">
        <f t="shared" si="60"/>
        <v>107800</v>
      </c>
      <c r="J2159" s="4">
        <v>2156</v>
      </c>
      <c r="K2159" s="11">
        <f t="shared" si="62"/>
        <v>51.159554730983302</v>
      </c>
      <c r="L2159" s="10">
        <f t="shared" si="63"/>
        <v>110300</v>
      </c>
      <c r="M2159" s="4">
        <v>2156</v>
      </c>
      <c r="N2159" s="2">
        <v>30</v>
      </c>
      <c r="O2159" s="10">
        <f t="shared" si="61"/>
        <v>64680</v>
      </c>
    </row>
    <row r="2160" spans="1:15" ht="15.75" customHeight="1" x14ac:dyDescent="0.2">
      <c r="A2160" s="1">
        <v>2157</v>
      </c>
      <c r="B2160" s="2">
        <v>30</v>
      </c>
      <c r="C2160" s="10">
        <f t="shared" si="59"/>
        <v>64710</v>
      </c>
      <c r="D2160" s="4">
        <v>2157</v>
      </c>
      <c r="E2160" s="14">
        <f t="shared" si="64"/>
        <v>20.229485396383865</v>
      </c>
      <c r="F2160" s="10">
        <f t="shared" si="65"/>
        <v>43635</v>
      </c>
      <c r="G2160" s="4">
        <v>2157</v>
      </c>
      <c r="H2160" s="2">
        <v>50</v>
      </c>
      <c r="I2160" s="10">
        <f t="shared" si="60"/>
        <v>107850</v>
      </c>
      <c r="J2160" s="4">
        <v>2157</v>
      </c>
      <c r="K2160" s="11">
        <f t="shared" si="62"/>
        <v>51.159017153453874</v>
      </c>
      <c r="L2160" s="10">
        <f t="shared" si="63"/>
        <v>110350</v>
      </c>
      <c r="M2160" s="4">
        <v>2157</v>
      </c>
      <c r="N2160" s="2">
        <v>30</v>
      </c>
      <c r="O2160" s="10">
        <f t="shared" si="61"/>
        <v>64710</v>
      </c>
    </row>
    <row r="2161" spans="1:15" ht="15.75" customHeight="1" x14ac:dyDescent="0.2">
      <c r="A2161" s="1">
        <v>2158</v>
      </c>
      <c r="B2161" s="2">
        <v>30</v>
      </c>
      <c r="C2161" s="10">
        <f t="shared" si="59"/>
        <v>64740</v>
      </c>
      <c r="D2161" s="4">
        <v>2158</v>
      </c>
      <c r="E2161" s="14">
        <f t="shared" si="64"/>
        <v>20.229379054680258</v>
      </c>
      <c r="F2161" s="10">
        <f t="shared" si="65"/>
        <v>43655</v>
      </c>
      <c r="G2161" s="4">
        <v>2158</v>
      </c>
      <c r="H2161" s="2">
        <v>50</v>
      </c>
      <c r="I2161" s="10">
        <f t="shared" si="60"/>
        <v>107900</v>
      </c>
      <c r="J2161" s="4">
        <v>2158</v>
      </c>
      <c r="K2161" s="11">
        <f t="shared" si="62"/>
        <v>51.158480074142723</v>
      </c>
      <c r="L2161" s="10">
        <f t="shared" si="63"/>
        <v>110400</v>
      </c>
      <c r="M2161" s="4">
        <v>2158</v>
      </c>
      <c r="N2161" s="2">
        <v>30</v>
      </c>
      <c r="O2161" s="10">
        <f t="shared" si="61"/>
        <v>64740</v>
      </c>
    </row>
    <row r="2162" spans="1:15" ht="15.75" customHeight="1" x14ac:dyDescent="0.2">
      <c r="A2162" s="1">
        <v>2159</v>
      </c>
      <c r="B2162" s="2">
        <v>30</v>
      </c>
      <c r="C2162" s="10">
        <f t="shared" si="59"/>
        <v>64770</v>
      </c>
      <c r="D2162" s="4">
        <v>2159</v>
      </c>
      <c r="E2162" s="14">
        <f t="shared" si="64"/>
        <v>20.229272811486798</v>
      </c>
      <c r="F2162" s="10">
        <f t="shared" si="65"/>
        <v>43675</v>
      </c>
      <c r="G2162" s="4">
        <v>2159</v>
      </c>
      <c r="H2162" s="2">
        <v>50</v>
      </c>
      <c r="I2162" s="10">
        <f t="shared" si="60"/>
        <v>107950</v>
      </c>
      <c r="J2162" s="4">
        <v>2159</v>
      </c>
      <c r="K2162" s="11">
        <f t="shared" si="62"/>
        <v>51.157943492357575</v>
      </c>
      <c r="L2162" s="10">
        <f t="shared" si="63"/>
        <v>110450</v>
      </c>
      <c r="M2162" s="4">
        <v>2159</v>
      </c>
      <c r="N2162" s="2">
        <v>30</v>
      </c>
      <c r="O2162" s="10">
        <f t="shared" si="61"/>
        <v>64770</v>
      </c>
    </row>
    <row r="2163" spans="1:15" ht="15.75" customHeight="1" x14ac:dyDescent="0.2">
      <c r="A2163" s="1">
        <v>2160</v>
      </c>
      <c r="B2163" s="2">
        <v>30</v>
      </c>
      <c r="C2163" s="10">
        <f t="shared" si="59"/>
        <v>64800</v>
      </c>
      <c r="D2163" s="4">
        <v>2160</v>
      </c>
      <c r="E2163" s="14">
        <f t="shared" si="64"/>
        <v>20.229166666666668</v>
      </c>
      <c r="F2163" s="10">
        <f t="shared" si="65"/>
        <v>43695</v>
      </c>
      <c r="G2163" s="4">
        <v>2160</v>
      </c>
      <c r="H2163" s="2">
        <v>50</v>
      </c>
      <c r="I2163" s="10">
        <f t="shared" si="60"/>
        <v>108000</v>
      </c>
      <c r="J2163" s="4">
        <v>2160</v>
      </c>
      <c r="K2163" s="11">
        <f t="shared" si="62"/>
        <v>51.157407407407405</v>
      </c>
      <c r="L2163" s="10">
        <f t="shared" si="63"/>
        <v>110500</v>
      </c>
      <c r="M2163" s="4">
        <v>2160</v>
      </c>
      <c r="N2163" s="2">
        <v>30</v>
      </c>
      <c r="O2163" s="10">
        <f t="shared" si="61"/>
        <v>64800</v>
      </c>
    </row>
    <row r="2164" spans="1:15" ht="15.75" customHeight="1" x14ac:dyDescent="0.2">
      <c r="A2164" s="1">
        <v>2161</v>
      </c>
      <c r="B2164" s="2">
        <v>30</v>
      </c>
      <c r="C2164" s="10">
        <f t="shared" si="59"/>
        <v>64830</v>
      </c>
      <c r="D2164" s="4">
        <v>2161</v>
      </c>
      <c r="E2164" s="14">
        <f t="shared" si="64"/>
        <v>20.229060620083295</v>
      </c>
      <c r="F2164" s="10">
        <f t="shared" si="65"/>
        <v>43715</v>
      </c>
      <c r="G2164" s="4">
        <v>2161</v>
      </c>
      <c r="H2164" s="2">
        <v>50</v>
      </c>
      <c r="I2164" s="10">
        <f t="shared" si="60"/>
        <v>108050</v>
      </c>
      <c r="J2164" s="4">
        <v>2161</v>
      </c>
      <c r="K2164" s="11">
        <f t="shared" si="62"/>
        <v>51.156871818602497</v>
      </c>
      <c r="L2164" s="10">
        <f t="shared" si="63"/>
        <v>110550</v>
      </c>
      <c r="M2164" s="4">
        <v>2161</v>
      </c>
      <c r="N2164" s="2">
        <v>30</v>
      </c>
      <c r="O2164" s="10">
        <f t="shared" si="61"/>
        <v>64830</v>
      </c>
    </row>
    <row r="2165" spans="1:15" ht="15.75" customHeight="1" x14ac:dyDescent="0.2">
      <c r="A2165" s="1">
        <v>2162</v>
      </c>
      <c r="B2165" s="2">
        <v>30</v>
      </c>
      <c r="C2165" s="10">
        <f t="shared" si="59"/>
        <v>64860</v>
      </c>
      <c r="D2165" s="4">
        <v>2162</v>
      </c>
      <c r="E2165" s="14">
        <f t="shared" si="64"/>
        <v>20.22895467160037</v>
      </c>
      <c r="F2165" s="10">
        <f t="shared" si="65"/>
        <v>43735</v>
      </c>
      <c r="G2165" s="4">
        <v>2162</v>
      </c>
      <c r="H2165" s="2">
        <v>50</v>
      </c>
      <c r="I2165" s="10">
        <f t="shared" si="60"/>
        <v>108100</v>
      </c>
      <c r="J2165" s="4">
        <v>2162</v>
      </c>
      <c r="K2165" s="11">
        <f t="shared" si="62"/>
        <v>51.156336725254391</v>
      </c>
      <c r="L2165" s="10">
        <f t="shared" si="63"/>
        <v>110600</v>
      </c>
      <c r="M2165" s="4">
        <v>2162</v>
      </c>
      <c r="N2165" s="2">
        <v>30</v>
      </c>
      <c r="O2165" s="10">
        <f t="shared" si="61"/>
        <v>64860</v>
      </c>
    </row>
    <row r="2166" spans="1:15" ht="15.75" customHeight="1" x14ac:dyDescent="0.2">
      <c r="A2166" s="1">
        <v>2163</v>
      </c>
      <c r="B2166" s="2">
        <v>30</v>
      </c>
      <c r="C2166" s="10">
        <f t="shared" si="59"/>
        <v>64890</v>
      </c>
      <c r="D2166" s="4">
        <v>2163</v>
      </c>
      <c r="E2166" s="14">
        <f t="shared" si="64"/>
        <v>20.228848821081829</v>
      </c>
      <c r="F2166" s="10">
        <f t="shared" si="65"/>
        <v>43755</v>
      </c>
      <c r="G2166" s="4">
        <v>2163</v>
      </c>
      <c r="H2166" s="2">
        <v>50</v>
      </c>
      <c r="I2166" s="10">
        <f t="shared" si="60"/>
        <v>108150</v>
      </c>
      <c r="J2166" s="4">
        <v>2163</v>
      </c>
      <c r="K2166" s="11">
        <f t="shared" si="62"/>
        <v>51.155802126675916</v>
      </c>
      <c r="L2166" s="10">
        <f t="shared" si="63"/>
        <v>110650</v>
      </c>
      <c r="M2166" s="4">
        <v>2163</v>
      </c>
      <c r="N2166" s="2">
        <v>30</v>
      </c>
      <c r="O2166" s="10">
        <f t="shared" si="61"/>
        <v>64890</v>
      </c>
    </row>
    <row r="2167" spans="1:15" ht="15.75" customHeight="1" x14ac:dyDescent="0.2">
      <c r="A2167" s="1">
        <v>2164</v>
      </c>
      <c r="B2167" s="2">
        <v>30</v>
      </c>
      <c r="C2167" s="10">
        <f t="shared" si="59"/>
        <v>64920</v>
      </c>
      <c r="D2167" s="4">
        <v>2164</v>
      </c>
      <c r="E2167" s="14">
        <f t="shared" si="64"/>
        <v>20.228743068391868</v>
      </c>
      <c r="F2167" s="10">
        <f t="shared" si="65"/>
        <v>43775</v>
      </c>
      <c r="G2167" s="4">
        <v>2164</v>
      </c>
      <c r="H2167" s="2">
        <v>50</v>
      </c>
      <c r="I2167" s="10">
        <f t="shared" si="60"/>
        <v>108200</v>
      </c>
      <c r="J2167" s="4">
        <v>2164</v>
      </c>
      <c r="K2167" s="11">
        <f t="shared" si="62"/>
        <v>51.155268022181147</v>
      </c>
      <c r="L2167" s="10">
        <f t="shared" si="63"/>
        <v>110700</v>
      </c>
      <c r="M2167" s="4">
        <v>2164</v>
      </c>
      <c r="N2167" s="2">
        <v>30</v>
      </c>
      <c r="O2167" s="10">
        <f t="shared" si="61"/>
        <v>64920</v>
      </c>
    </row>
    <row r="2168" spans="1:15" ht="15.75" customHeight="1" x14ac:dyDescent="0.2">
      <c r="A2168" s="1">
        <v>2165</v>
      </c>
      <c r="B2168" s="2">
        <v>30</v>
      </c>
      <c r="C2168" s="10">
        <f t="shared" si="59"/>
        <v>64950</v>
      </c>
      <c r="D2168" s="4">
        <v>2165</v>
      </c>
      <c r="E2168" s="14">
        <f t="shared" si="64"/>
        <v>20.228637413394921</v>
      </c>
      <c r="F2168" s="10">
        <f t="shared" si="65"/>
        <v>43795</v>
      </c>
      <c r="G2168" s="4">
        <v>2165</v>
      </c>
      <c r="H2168" s="2">
        <v>50</v>
      </c>
      <c r="I2168" s="10">
        <f t="shared" si="60"/>
        <v>108250</v>
      </c>
      <c r="J2168" s="4">
        <v>2165</v>
      </c>
      <c r="K2168" s="11">
        <f t="shared" si="62"/>
        <v>51.15473441108545</v>
      </c>
      <c r="L2168" s="10">
        <f t="shared" si="63"/>
        <v>110750</v>
      </c>
      <c r="M2168" s="4">
        <v>2165</v>
      </c>
      <c r="N2168" s="2">
        <v>30</v>
      </c>
      <c r="O2168" s="10">
        <f t="shared" si="61"/>
        <v>64950</v>
      </c>
    </row>
    <row r="2169" spans="1:15" ht="15.75" customHeight="1" x14ac:dyDescent="0.2">
      <c r="A2169" s="1">
        <v>2166</v>
      </c>
      <c r="B2169" s="2">
        <v>30</v>
      </c>
      <c r="C2169" s="10">
        <f t="shared" si="59"/>
        <v>64980</v>
      </c>
      <c r="D2169" s="4">
        <v>2166</v>
      </c>
      <c r="E2169" s="14">
        <f t="shared" si="64"/>
        <v>20.22853185595568</v>
      </c>
      <c r="F2169" s="10">
        <f t="shared" si="65"/>
        <v>43815</v>
      </c>
      <c r="G2169" s="4">
        <v>2166</v>
      </c>
      <c r="H2169" s="2">
        <v>50</v>
      </c>
      <c r="I2169" s="10">
        <f t="shared" si="60"/>
        <v>108300</v>
      </c>
      <c r="J2169" s="4">
        <v>2166</v>
      </c>
      <c r="K2169" s="11">
        <f t="shared" si="62"/>
        <v>51.154201292705444</v>
      </c>
      <c r="L2169" s="10">
        <f t="shared" si="63"/>
        <v>110800</v>
      </c>
      <c r="M2169" s="4">
        <v>2166</v>
      </c>
      <c r="N2169" s="2">
        <v>30</v>
      </c>
      <c r="O2169" s="10">
        <f t="shared" si="61"/>
        <v>64980</v>
      </c>
    </row>
    <row r="2170" spans="1:15" ht="15.75" customHeight="1" x14ac:dyDescent="0.2">
      <c r="A2170" s="1">
        <v>2167</v>
      </c>
      <c r="B2170" s="2">
        <v>30</v>
      </c>
      <c r="C2170" s="10">
        <f t="shared" si="59"/>
        <v>65010</v>
      </c>
      <c r="D2170" s="4">
        <v>2167</v>
      </c>
      <c r="E2170" s="14">
        <f t="shared" si="64"/>
        <v>20.228426395939085</v>
      </c>
      <c r="F2170" s="10">
        <f t="shared" si="65"/>
        <v>43835</v>
      </c>
      <c r="G2170" s="4">
        <v>2167</v>
      </c>
      <c r="H2170" s="2">
        <v>50</v>
      </c>
      <c r="I2170" s="10">
        <f t="shared" si="60"/>
        <v>108350</v>
      </c>
      <c r="J2170" s="4">
        <v>2167</v>
      </c>
      <c r="K2170" s="11">
        <f t="shared" si="62"/>
        <v>51.153668666359025</v>
      </c>
      <c r="L2170" s="10">
        <f t="shared" si="63"/>
        <v>110850</v>
      </c>
      <c r="M2170" s="4">
        <v>2167</v>
      </c>
      <c r="N2170" s="2">
        <v>30</v>
      </c>
      <c r="O2170" s="10">
        <f t="shared" si="61"/>
        <v>65010</v>
      </c>
    </row>
    <row r="2171" spans="1:15" ht="15.75" customHeight="1" x14ac:dyDescent="0.2">
      <c r="A2171" s="1">
        <v>2168</v>
      </c>
      <c r="B2171" s="2">
        <v>30</v>
      </c>
      <c r="C2171" s="10">
        <f t="shared" si="59"/>
        <v>65040</v>
      </c>
      <c r="D2171" s="4">
        <v>2168</v>
      </c>
      <c r="E2171" s="14">
        <f t="shared" si="64"/>
        <v>20.228321033210332</v>
      </c>
      <c r="F2171" s="10">
        <f t="shared" si="65"/>
        <v>43855</v>
      </c>
      <c r="G2171" s="4">
        <v>2168</v>
      </c>
      <c r="H2171" s="2">
        <v>50</v>
      </c>
      <c r="I2171" s="10">
        <f t="shared" si="60"/>
        <v>108400</v>
      </c>
      <c r="J2171" s="4">
        <v>2168</v>
      </c>
      <c r="K2171" s="11">
        <f t="shared" si="62"/>
        <v>51.153136531365313</v>
      </c>
      <c r="L2171" s="10">
        <f t="shared" si="63"/>
        <v>110900</v>
      </c>
      <c r="M2171" s="4">
        <v>2168</v>
      </c>
      <c r="N2171" s="2">
        <v>30</v>
      </c>
      <c r="O2171" s="10">
        <f t="shared" si="61"/>
        <v>65040</v>
      </c>
    </row>
    <row r="2172" spans="1:15" ht="15.75" customHeight="1" x14ac:dyDescent="0.2">
      <c r="A2172" s="1">
        <v>2169</v>
      </c>
      <c r="B2172" s="2">
        <v>30</v>
      </c>
      <c r="C2172" s="10">
        <f t="shared" si="59"/>
        <v>65070</v>
      </c>
      <c r="D2172" s="4">
        <v>2169</v>
      </c>
      <c r="E2172" s="14">
        <f t="shared" si="64"/>
        <v>20.228215767634854</v>
      </c>
      <c r="F2172" s="10">
        <f t="shared" si="65"/>
        <v>43875</v>
      </c>
      <c r="G2172" s="4">
        <v>2169</v>
      </c>
      <c r="H2172" s="2">
        <v>50</v>
      </c>
      <c r="I2172" s="10">
        <f t="shared" si="60"/>
        <v>108450</v>
      </c>
      <c r="J2172" s="4">
        <v>2169</v>
      </c>
      <c r="K2172" s="11">
        <f t="shared" si="62"/>
        <v>51.152604887044724</v>
      </c>
      <c r="L2172" s="10">
        <f t="shared" si="63"/>
        <v>110950</v>
      </c>
      <c r="M2172" s="4">
        <v>2169</v>
      </c>
      <c r="N2172" s="2">
        <v>30</v>
      </c>
      <c r="O2172" s="10">
        <f t="shared" si="61"/>
        <v>65070</v>
      </c>
    </row>
    <row r="2173" spans="1:15" ht="15.75" customHeight="1" x14ac:dyDescent="0.2">
      <c r="A2173" s="1">
        <v>2170</v>
      </c>
      <c r="B2173" s="2">
        <v>30</v>
      </c>
      <c r="C2173" s="10">
        <f t="shared" si="59"/>
        <v>65100</v>
      </c>
      <c r="D2173" s="4">
        <v>2170</v>
      </c>
      <c r="E2173" s="14">
        <f t="shared" si="64"/>
        <v>20.228110599078342</v>
      </c>
      <c r="F2173" s="10">
        <f t="shared" si="65"/>
        <v>43895</v>
      </c>
      <c r="G2173" s="4">
        <v>2170</v>
      </c>
      <c r="H2173" s="2">
        <v>50</v>
      </c>
      <c r="I2173" s="10">
        <f t="shared" si="60"/>
        <v>108500</v>
      </c>
      <c r="J2173" s="4">
        <v>2170</v>
      </c>
      <c r="K2173" s="11">
        <f t="shared" si="62"/>
        <v>51.152073732718897</v>
      </c>
      <c r="L2173" s="10">
        <f t="shared" si="63"/>
        <v>111000</v>
      </c>
      <c r="M2173" s="4">
        <v>2170</v>
      </c>
      <c r="N2173" s="2">
        <v>30</v>
      </c>
      <c r="O2173" s="10">
        <f t="shared" si="61"/>
        <v>65100</v>
      </c>
    </row>
    <row r="2174" spans="1:15" ht="15.75" customHeight="1" x14ac:dyDescent="0.2">
      <c r="A2174" s="1">
        <v>2171</v>
      </c>
      <c r="B2174" s="2">
        <v>30</v>
      </c>
      <c r="C2174" s="10">
        <f t="shared" si="59"/>
        <v>65130</v>
      </c>
      <c r="D2174" s="4">
        <v>2171</v>
      </c>
      <c r="E2174" s="14">
        <f t="shared" si="64"/>
        <v>20.228005527406726</v>
      </c>
      <c r="F2174" s="10">
        <f t="shared" si="65"/>
        <v>43915</v>
      </c>
      <c r="G2174" s="4">
        <v>2171</v>
      </c>
      <c r="H2174" s="2">
        <v>50</v>
      </c>
      <c r="I2174" s="10">
        <f t="shared" si="60"/>
        <v>108550</v>
      </c>
      <c r="J2174" s="4">
        <v>2171</v>
      </c>
      <c r="K2174" s="11">
        <f t="shared" si="62"/>
        <v>51.151543067710733</v>
      </c>
      <c r="L2174" s="10">
        <f t="shared" si="63"/>
        <v>111050</v>
      </c>
      <c r="M2174" s="4">
        <v>2171</v>
      </c>
      <c r="N2174" s="2">
        <v>30</v>
      </c>
      <c r="O2174" s="10">
        <f t="shared" si="61"/>
        <v>65130</v>
      </c>
    </row>
    <row r="2175" spans="1:15" ht="15.75" customHeight="1" x14ac:dyDescent="0.2">
      <c r="A2175" s="1">
        <v>2172</v>
      </c>
      <c r="B2175" s="2">
        <v>30</v>
      </c>
      <c r="C2175" s="10">
        <f t="shared" si="59"/>
        <v>65160</v>
      </c>
      <c r="D2175" s="4">
        <v>2172</v>
      </c>
      <c r="E2175" s="14">
        <f t="shared" si="64"/>
        <v>20.227900552486187</v>
      </c>
      <c r="F2175" s="10">
        <f t="shared" si="65"/>
        <v>43935</v>
      </c>
      <c r="G2175" s="4">
        <v>2172</v>
      </c>
      <c r="H2175" s="2">
        <v>50</v>
      </c>
      <c r="I2175" s="10">
        <f t="shared" si="60"/>
        <v>108600</v>
      </c>
      <c r="J2175" s="4">
        <v>2172</v>
      </c>
      <c r="K2175" s="11">
        <f t="shared" si="62"/>
        <v>51.151012891344386</v>
      </c>
      <c r="L2175" s="10">
        <f t="shared" si="63"/>
        <v>111100</v>
      </c>
      <c r="M2175" s="4">
        <v>2172</v>
      </c>
      <c r="N2175" s="2">
        <v>30</v>
      </c>
      <c r="O2175" s="10">
        <f t="shared" si="61"/>
        <v>65160</v>
      </c>
    </row>
    <row r="2176" spans="1:15" ht="15.75" customHeight="1" x14ac:dyDescent="0.2">
      <c r="A2176" s="1">
        <v>2173</v>
      </c>
      <c r="B2176" s="2">
        <v>30</v>
      </c>
      <c r="C2176" s="10">
        <f t="shared" si="59"/>
        <v>65190</v>
      </c>
      <c r="D2176" s="4">
        <v>2173</v>
      </c>
      <c r="E2176" s="14">
        <f t="shared" si="64"/>
        <v>20.227795674183156</v>
      </c>
      <c r="F2176" s="10">
        <f t="shared" si="65"/>
        <v>43955</v>
      </c>
      <c r="G2176" s="4">
        <v>2173</v>
      </c>
      <c r="H2176" s="2">
        <v>50</v>
      </c>
      <c r="I2176" s="10">
        <f t="shared" si="60"/>
        <v>108650</v>
      </c>
      <c r="J2176" s="4">
        <v>2173</v>
      </c>
      <c r="K2176" s="11">
        <f t="shared" si="62"/>
        <v>51.150483202945239</v>
      </c>
      <c r="L2176" s="10">
        <f t="shared" si="63"/>
        <v>111150</v>
      </c>
      <c r="M2176" s="4">
        <v>2173</v>
      </c>
      <c r="N2176" s="2">
        <v>30</v>
      </c>
      <c r="O2176" s="10">
        <f t="shared" si="61"/>
        <v>65190</v>
      </c>
    </row>
    <row r="2177" spans="1:15" ht="15.75" customHeight="1" x14ac:dyDescent="0.2">
      <c r="A2177" s="1">
        <v>2174</v>
      </c>
      <c r="B2177" s="2">
        <v>30</v>
      </c>
      <c r="C2177" s="10">
        <f t="shared" si="59"/>
        <v>65220</v>
      </c>
      <c r="D2177" s="4">
        <v>2174</v>
      </c>
      <c r="E2177" s="14">
        <f t="shared" si="64"/>
        <v>20.227690892364304</v>
      </c>
      <c r="F2177" s="10">
        <f t="shared" si="65"/>
        <v>43975</v>
      </c>
      <c r="G2177" s="4">
        <v>2174</v>
      </c>
      <c r="H2177" s="2">
        <v>50</v>
      </c>
      <c r="I2177" s="10">
        <f t="shared" si="60"/>
        <v>108700</v>
      </c>
      <c r="J2177" s="4">
        <v>2174</v>
      </c>
      <c r="K2177" s="11">
        <f t="shared" si="62"/>
        <v>51.149954001839923</v>
      </c>
      <c r="L2177" s="10">
        <f t="shared" si="63"/>
        <v>111200</v>
      </c>
      <c r="M2177" s="4">
        <v>2174</v>
      </c>
      <c r="N2177" s="2">
        <v>30</v>
      </c>
      <c r="O2177" s="10">
        <f t="shared" si="61"/>
        <v>65220</v>
      </c>
    </row>
    <row r="2178" spans="1:15" ht="15.75" customHeight="1" x14ac:dyDescent="0.2">
      <c r="A2178" s="1">
        <v>2175</v>
      </c>
      <c r="B2178" s="2">
        <v>30</v>
      </c>
      <c r="C2178" s="10">
        <f t="shared" si="59"/>
        <v>65250</v>
      </c>
      <c r="D2178" s="4">
        <v>2175</v>
      </c>
      <c r="E2178" s="14">
        <f t="shared" si="64"/>
        <v>20.22758620689655</v>
      </c>
      <c r="F2178" s="10">
        <f t="shared" si="65"/>
        <v>43995</v>
      </c>
      <c r="G2178" s="4">
        <v>2175</v>
      </c>
      <c r="H2178" s="2">
        <v>50</v>
      </c>
      <c r="I2178" s="10">
        <f t="shared" si="60"/>
        <v>108750</v>
      </c>
      <c r="J2178" s="4">
        <v>2175</v>
      </c>
      <c r="K2178" s="11">
        <f t="shared" si="62"/>
        <v>51.149425287356323</v>
      </c>
      <c r="L2178" s="10">
        <f t="shared" si="63"/>
        <v>111250</v>
      </c>
      <c r="M2178" s="4">
        <v>2175</v>
      </c>
      <c r="N2178" s="2">
        <v>30</v>
      </c>
      <c r="O2178" s="10">
        <f t="shared" si="61"/>
        <v>65250</v>
      </c>
    </row>
    <row r="2179" spans="1:15" ht="15.75" customHeight="1" x14ac:dyDescent="0.2">
      <c r="A2179" s="1">
        <v>2176</v>
      </c>
      <c r="B2179" s="2">
        <v>30</v>
      </c>
      <c r="C2179" s="10">
        <f t="shared" si="59"/>
        <v>65280</v>
      </c>
      <c r="D2179" s="4">
        <v>2176</v>
      </c>
      <c r="E2179" s="14">
        <f t="shared" si="64"/>
        <v>20.227481617647058</v>
      </c>
      <c r="F2179" s="10">
        <f t="shared" si="65"/>
        <v>44015</v>
      </c>
      <c r="G2179" s="4">
        <v>2176</v>
      </c>
      <c r="H2179" s="2">
        <v>50</v>
      </c>
      <c r="I2179" s="10">
        <f t="shared" si="60"/>
        <v>108800</v>
      </c>
      <c r="J2179" s="4">
        <v>2176</v>
      </c>
      <c r="K2179" s="11">
        <f t="shared" si="62"/>
        <v>51.148897058823529</v>
      </c>
      <c r="L2179" s="10">
        <f t="shared" si="63"/>
        <v>111300</v>
      </c>
      <c r="M2179" s="4">
        <v>2176</v>
      </c>
      <c r="N2179" s="2">
        <v>30</v>
      </c>
      <c r="O2179" s="10">
        <f t="shared" si="61"/>
        <v>65280</v>
      </c>
    </row>
    <row r="2180" spans="1:15" ht="15.75" customHeight="1" x14ac:dyDescent="0.2">
      <c r="A2180" s="1">
        <v>2177</v>
      </c>
      <c r="B2180" s="2">
        <v>30</v>
      </c>
      <c r="C2180" s="10">
        <f t="shared" si="59"/>
        <v>65310</v>
      </c>
      <c r="D2180" s="4">
        <v>2177</v>
      </c>
      <c r="E2180" s="14">
        <f t="shared" si="64"/>
        <v>20.227377124483233</v>
      </c>
      <c r="F2180" s="10">
        <f t="shared" si="65"/>
        <v>44035</v>
      </c>
      <c r="G2180" s="4">
        <v>2177</v>
      </c>
      <c r="H2180" s="2">
        <v>50</v>
      </c>
      <c r="I2180" s="10">
        <f t="shared" si="60"/>
        <v>108850</v>
      </c>
      <c r="J2180" s="4">
        <v>2177</v>
      </c>
      <c r="K2180" s="11">
        <f t="shared" si="62"/>
        <v>51.148369315571891</v>
      </c>
      <c r="L2180" s="10">
        <f t="shared" si="63"/>
        <v>111350</v>
      </c>
      <c r="M2180" s="4">
        <v>2177</v>
      </c>
      <c r="N2180" s="2">
        <v>30</v>
      </c>
      <c r="O2180" s="10">
        <f t="shared" si="61"/>
        <v>65310</v>
      </c>
    </row>
    <row r="2181" spans="1:15" ht="15.75" customHeight="1" x14ac:dyDescent="0.2">
      <c r="A2181" s="1">
        <v>2178</v>
      </c>
      <c r="B2181" s="2">
        <v>30</v>
      </c>
      <c r="C2181" s="10">
        <f t="shared" si="59"/>
        <v>65340</v>
      </c>
      <c r="D2181" s="4">
        <v>2178</v>
      </c>
      <c r="E2181" s="14">
        <f t="shared" si="64"/>
        <v>20.227272727272727</v>
      </c>
      <c r="F2181" s="10">
        <f t="shared" si="65"/>
        <v>44055</v>
      </c>
      <c r="G2181" s="4">
        <v>2178</v>
      </c>
      <c r="H2181" s="2">
        <v>50</v>
      </c>
      <c r="I2181" s="10">
        <f t="shared" si="60"/>
        <v>108900</v>
      </c>
      <c r="J2181" s="4">
        <v>2178</v>
      </c>
      <c r="K2181" s="11">
        <f t="shared" si="62"/>
        <v>51.147842056932966</v>
      </c>
      <c r="L2181" s="10">
        <f t="shared" si="63"/>
        <v>111400</v>
      </c>
      <c r="M2181" s="4">
        <v>2178</v>
      </c>
      <c r="N2181" s="2">
        <v>30</v>
      </c>
      <c r="O2181" s="10">
        <f t="shared" si="61"/>
        <v>65340</v>
      </c>
    </row>
    <row r="2182" spans="1:15" ht="15.75" customHeight="1" x14ac:dyDescent="0.2">
      <c r="A2182" s="1">
        <v>2179</v>
      </c>
      <c r="B2182" s="2">
        <v>30</v>
      </c>
      <c r="C2182" s="10">
        <f t="shared" si="59"/>
        <v>65370</v>
      </c>
      <c r="D2182" s="4">
        <v>2179</v>
      </c>
      <c r="E2182" s="14">
        <f t="shared" si="64"/>
        <v>20.227168425883434</v>
      </c>
      <c r="F2182" s="10">
        <f t="shared" si="65"/>
        <v>44075</v>
      </c>
      <c r="G2182" s="4">
        <v>2179</v>
      </c>
      <c r="H2182" s="2">
        <v>50</v>
      </c>
      <c r="I2182" s="10">
        <f t="shared" si="60"/>
        <v>108950</v>
      </c>
      <c r="J2182" s="4">
        <v>2179</v>
      </c>
      <c r="K2182" s="11">
        <f t="shared" si="62"/>
        <v>51.14731528223956</v>
      </c>
      <c r="L2182" s="10">
        <f t="shared" si="63"/>
        <v>111450</v>
      </c>
      <c r="M2182" s="4">
        <v>2179</v>
      </c>
      <c r="N2182" s="2">
        <v>30</v>
      </c>
      <c r="O2182" s="10">
        <f t="shared" si="61"/>
        <v>65370</v>
      </c>
    </row>
    <row r="2183" spans="1:15" ht="15.75" customHeight="1" x14ac:dyDescent="0.2">
      <c r="A2183" s="1">
        <v>2180</v>
      </c>
      <c r="B2183" s="2">
        <v>30</v>
      </c>
      <c r="C2183" s="10">
        <f t="shared" si="59"/>
        <v>65400</v>
      </c>
      <c r="D2183" s="4">
        <v>2180</v>
      </c>
      <c r="E2183" s="14">
        <f t="shared" si="64"/>
        <v>20.227064220183486</v>
      </c>
      <c r="F2183" s="10">
        <f t="shared" si="65"/>
        <v>44095</v>
      </c>
      <c r="G2183" s="4">
        <v>2180</v>
      </c>
      <c r="H2183" s="2">
        <v>50</v>
      </c>
      <c r="I2183" s="10">
        <f t="shared" si="60"/>
        <v>109000</v>
      </c>
      <c r="J2183" s="4">
        <v>2180</v>
      </c>
      <c r="K2183" s="11">
        <f t="shared" si="62"/>
        <v>51.146788990825691</v>
      </c>
      <c r="L2183" s="10">
        <f t="shared" si="63"/>
        <v>111500</v>
      </c>
      <c r="M2183" s="4">
        <v>2180</v>
      </c>
      <c r="N2183" s="2">
        <v>30</v>
      </c>
      <c r="O2183" s="10">
        <f t="shared" si="61"/>
        <v>65400</v>
      </c>
    </row>
    <row r="2184" spans="1:15" ht="15.75" customHeight="1" x14ac:dyDescent="0.2">
      <c r="A2184" s="1">
        <v>2181</v>
      </c>
      <c r="B2184" s="2">
        <v>30</v>
      </c>
      <c r="C2184" s="10">
        <f t="shared" si="59"/>
        <v>65430</v>
      </c>
      <c r="D2184" s="4">
        <v>2181</v>
      </c>
      <c r="E2184" s="14">
        <f t="shared" si="64"/>
        <v>20.226960110041265</v>
      </c>
      <c r="F2184" s="10">
        <f t="shared" si="65"/>
        <v>44115</v>
      </c>
      <c r="G2184" s="4">
        <v>2181</v>
      </c>
      <c r="H2184" s="2">
        <v>50</v>
      </c>
      <c r="I2184" s="10">
        <f t="shared" si="60"/>
        <v>109050</v>
      </c>
      <c r="J2184" s="4">
        <v>2181</v>
      </c>
      <c r="K2184" s="11">
        <f t="shared" si="62"/>
        <v>51.146263182026594</v>
      </c>
      <c r="L2184" s="10">
        <f t="shared" si="63"/>
        <v>111550</v>
      </c>
      <c r="M2184" s="4">
        <v>2181</v>
      </c>
      <c r="N2184" s="2">
        <v>30</v>
      </c>
      <c r="O2184" s="10">
        <f t="shared" si="61"/>
        <v>65430</v>
      </c>
    </row>
    <row r="2185" spans="1:15" ht="15.75" customHeight="1" x14ac:dyDescent="0.2">
      <c r="A2185" s="1">
        <v>2182</v>
      </c>
      <c r="B2185" s="2">
        <v>30</v>
      </c>
      <c r="C2185" s="10">
        <f t="shared" si="59"/>
        <v>65460</v>
      </c>
      <c r="D2185" s="4">
        <v>2182</v>
      </c>
      <c r="E2185" s="14">
        <f t="shared" si="64"/>
        <v>20.226856095325388</v>
      </c>
      <c r="F2185" s="10">
        <f t="shared" si="65"/>
        <v>44135</v>
      </c>
      <c r="G2185" s="4">
        <v>2182</v>
      </c>
      <c r="H2185" s="2">
        <v>50</v>
      </c>
      <c r="I2185" s="10">
        <f t="shared" si="60"/>
        <v>109100</v>
      </c>
      <c r="J2185" s="4">
        <v>2182</v>
      </c>
      <c r="K2185" s="11">
        <f t="shared" si="62"/>
        <v>51.145737855178737</v>
      </c>
      <c r="L2185" s="10">
        <f t="shared" si="63"/>
        <v>111600</v>
      </c>
      <c r="M2185" s="4">
        <v>2182</v>
      </c>
      <c r="N2185" s="2">
        <v>30</v>
      </c>
      <c r="O2185" s="10">
        <f t="shared" si="61"/>
        <v>65460</v>
      </c>
    </row>
    <row r="2186" spans="1:15" ht="15.75" customHeight="1" x14ac:dyDescent="0.2">
      <c r="A2186" s="1">
        <v>2183</v>
      </c>
      <c r="B2186" s="2">
        <v>30</v>
      </c>
      <c r="C2186" s="10">
        <f t="shared" si="59"/>
        <v>65490</v>
      </c>
      <c r="D2186" s="4">
        <v>2183</v>
      </c>
      <c r="E2186" s="14">
        <f t="shared" si="64"/>
        <v>20.226752175904718</v>
      </c>
      <c r="F2186" s="10">
        <f t="shared" si="65"/>
        <v>44155</v>
      </c>
      <c r="G2186" s="4">
        <v>2183</v>
      </c>
      <c r="H2186" s="2">
        <v>50</v>
      </c>
      <c r="I2186" s="10">
        <f t="shared" si="60"/>
        <v>109150</v>
      </c>
      <c r="J2186" s="4">
        <v>2183</v>
      </c>
      <c r="K2186" s="11">
        <f t="shared" si="62"/>
        <v>51.145213009619788</v>
      </c>
      <c r="L2186" s="10">
        <f t="shared" si="63"/>
        <v>111650</v>
      </c>
      <c r="M2186" s="4">
        <v>2183</v>
      </c>
      <c r="N2186" s="2">
        <v>30</v>
      </c>
      <c r="O2186" s="10">
        <f t="shared" si="61"/>
        <v>65490</v>
      </c>
    </row>
    <row r="2187" spans="1:15" ht="15.75" customHeight="1" x14ac:dyDescent="0.2">
      <c r="A2187" s="1">
        <v>2184</v>
      </c>
      <c r="B2187" s="2">
        <v>30</v>
      </c>
      <c r="C2187" s="10">
        <f t="shared" si="59"/>
        <v>65520</v>
      </c>
      <c r="D2187" s="4">
        <v>2184</v>
      </c>
      <c r="E2187" s="14">
        <f t="shared" si="64"/>
        <v>20.22664835164835</v>
      </c>
      <c r="F2187" s="10">
        <f t="shared" si="65"/>
        <v>44175</v>
      </c>
      <c r="G2187" s="4">
        <v>2184</v>
      </c>
      <c r="H2187" s="2">
        <v>50</v>
      </c>
      <c r="I2187" s="10">
        <f t="shared" si="60"/>
        <v>109200</v>
      </c>
      <c r="J2187" s="4">
        <v>2184</v>
      </c>
      <c r="K2187" s="11">
        <f t="shared" si="62"/>
        <v>51.144688644688642</v>
      </c>
      <c r="L2187" s="10">
        <f t="shared" si="63"/>
        <v>111700</v>
      </c>
      <c r="M2187" s="4">
        <v>2184</v>
      </c>
      <c r="N2187" s="2">
        <v>30</v>
      </c>
      <c r="O2187" s="10">
        <f t="shared" si="61"/>
        <v>65520</v>
      </c>
    </row>
    <row r="2188" spans="1:15" ht="15.75" customHeight="1" x14ac:dyDescent="0.2">
      <c r="A2188" s="1">
        <v>2185</v>
      </c>
      <c r="B2188" s="2">
        <v>30</v>
      </c>
      <c r="C2188" s="10">
        <f t="shared" si="59"/>
        <v>65550</v>
      </c>
      <c r="D2188" s="4">
        <v>2185</v>
      </c>
      <c r="E2188" s="14">
        <f t="shared" si="64"/>
        <v>20.226544622425628</v>
      </c>
      <c r="F2188" s="10">
        <f t="shared" si="65"/>
        <v>44195</v>
      </c>
      <c r="G2188" s="4">
        <v>2185</v>
      </c>
      <c r="H2188" s="2">
        <v>50</v>
      </c>
      <c r="I2188" s="10">
        <f t="shared" si="60"/>
        <v>109250</v>
      </c>
      <c r="J2188" s="4">
        <v>2185</v>
      </c>
      <c r="K2188" s="11">
        <f t="shared" si="62"/>
        <v>51.144164759725399</v>
      </c>
      <c r="L2188" s="10">
        <f t="shared" si="63"/>
        <v>111750</v>
      </c>
      <c r="M2188" s="4">
        <v>2185</v>
      </c>
      <c r="N2188" s="2">
        <v>30</v>
      </c>
      <c r="O2188" s="10">
        <f t="shared" si="61"/>
        <v>65550</v>
      </c>
    </row>
    <row r="2189" spans="1:15" ht="15.75" customHeight="1" x14ac:dyDescent="0.2">
      <c r="A2189" s="1">
        <v>2186</v>
      </c>
      <c r="B2189" s="2">
        <v>30</v>
      </c>
      <c r="C2189" s="10">
        <f t="shared" si="59"/>
        <v>65580</v>
      </c>
      <c r="D2189" s="4">
        <v>2186</v>
      </c>
      <c r="E2189" s="14">
        <f t="shared" si="64"/>
        <v>20.22644098810613</v>
      </c>
      <c r="F2189" s="10">
        <f t="shared" si="65"/>
        <v>44215</v>
      </c>
      <c r="G2189" s="4">
        <v>2186</v>
      </c>
      <c r="H2189" s="2">
        <v>50</v>
      </c>
      <c r="I2189" s="10">
        <f t="shared" si="60"/>
        <v>109300</v>
      </c>
      <c r="J2189" s="4">
        <v>2186</v>
      </c>
      <c r="K2189" s="11">
        <f t="shared" si="62"/>
        <v>51.143641354071363</v>
      </c>
      <c r="L2189" s="10">
        <f t="shared" si="63"/>
        <v>111800</v>
      </c>
      <c r="M2189" s="4">
        <v>2186</v>
      </c>
      <c r="N2189" s="2">
        <v>30</v>
      </c>
      <c r="O2189" s="10">
        <f t="shared" si="61"/>
        <v>65580</v>
      </c>
    </row>
    <row r="2190" spans="1:15" ht="15.75" customHeight="1" x14ac:dyDescent="0.2">
      <c r="A2190" s="1">
        <v>2187</v>
      </c>
      <c r="B2190" s="2">
        <v>30</v>
      </c>
      <c r="C2190" s="10">
        <f t="shared" si="59"/>
        <v>65610</v>
      </c>
      <c r="D2190" s="4">
        <v>2187</v>
      </c>
      <c r="E2190" s="14">
        <f t="shared" si="64"/>
        <v>20.226337448559672</v>
      </c>
      <c r="F2190" s="10">
        <f t="shared" si="65"/>
        <v>44235</v>
      </c>
      <c r="G2190" s="4">
        <v>2187</v>
      </c>
      <c r="H2190" s="2">
        <v>50</v>
      </c>
      <c r="I2190" s="10">
        <f t="shared" si="60"/>
        <v>109350</v>
      </c>
      <c r="J2190" s="4">
        <v>2187</v>
      </c>
      <c r="K2190" s="11">
        <f t="shared" si="62"/>
        <v>51.143118427069041</v>
      </c>
      <c r="L2190" s="10">
        <f t="shared" si="63"/>
        <v>111850</v>
      </c>
      <c r="M2190" s="4">
        <v>2187</v>
      </c>
      <c r="N2190" s="2">
        <v>30</v>
      </c>
      <c r="O2190" s="10">
        <f t="shared" si="61"/>
        <v>65610</v>
      </c>
    </row>
    <row r="2191" spans="1:15" ht="15.75" customHeight="1" x14ac:dyDescent="0.2">
      <c r="A2191" s="1">
        <v>2188</v>
      </c>
      <c r="B2191" s="2">
        <v>30</v>
      </c>
      <c r="C2191" s="10">
        <f t="shared" si="59"/>
        <v>65640</v>
      </c>
      <c r="D2191" s="4">
        <v>2188</v>
      </c>
      <c r="E2191" s="14">
        <f t="shared" si="64"/>
        <v>20.226234003656309</v>
      </c>
      <c r="F2191" s="10">
        <f t="shared" si="65"/>
        <v>44255</v>
      </c>
      <c r="G2191" s="4">
        <v>2188</v>
      </c>
      <c r="H2191" s="2">
        <v>50</v>
      </c>
      <c r="I2191" s="10">
        <f t="shared" si="60"/>
        <v>109400</v>
      </c>
      <c r="J2191" s="4">
        <v>2188</v>
      </c>
      <c r="K2191" s="11">
        <f t="shared" si="62"/>
        <v>51.142595978062154</v>
      </c>
      <c r="L2191" s="10">
        <f t="shared" si="63"/>
        <v>111900</v>
      </c>
      <c r="M2191" s="4">
        <v>2188</v>
      </c>
      <c r="N2191" s="2">
        <v>30</v>
      </c>
      <c r="O2191" s="10">
        <f t="shared" si="61"/>
        <v>65640</v>
      </c>
    </row>
    <row r="2192" spans="1:15" ht="15.75" customHeight="1" x14ac:dyDescent="0.2">
      <c r="A2192" s="1">
        <v>2189</v>
      </c>
      <c r="B2192" s="2">
        <v>30</v>
      </c>
      <c r="C2192" s="10">
        <f t="shared" si="59"/>
        <v>65670</v>
      </c>
      <c r="D2192" s="4">
        <v>2189</v>
      </c>
      <c r="E2192" s="14">
        <f t="shared" si="64"/>
        <v>20.226130653266331</v>
      </c>
      <c r="F2192" s="10">
        <f t="shared" si="65"/>
        <v>44275</v>
      </c>
      <c r="G2192" s="4">
        <v>2189</v>
      </c>
      <c r="H2192" s="2">
        <v>50</v>
      </c>
      <c r="I2192" s="10">
        <f t="shared" si="60"/>
        <v>109450</v>
      </c>
      <c r="J2192" s="4">
        <v>2189</v>
      </c>
      <c r="K2192" s="11">
        <f t="shared" si="62"/>
        <v>51.142074006395617</v>
      </c>
      <c r="L2192" s="10">
        <f t="shared" si="63"/>
        <v>111950</v>
      </c>
      <c r="M2192" s="4">
        <v>2189</v>
      </c>
      <c r="N2192" s="2">
        <v>30</v>
      </c>
      <c r="O2192" s="10">
        <f t="shared" si="61"/>
        <v>65670</v>
      </c>
    </row>
    <row r="2193" spans="1:15" ht="15.75" customHeight="1" x14ac:dyDescent="0.2">
      <c r="A2193" s="1">
        <v>2190</v>
      </c>
      <c r="B2193" s="2">
        <v>30</v>
      </c>
      <c r="C2193" s="10">
        <f t="shared" si="59"/>
        <v>65700</v>
      </c>
      <c r="D2193" s="4">
        <v>2190</v>
      </c>
      <c r="E2193" s="14">
        <f t="shared" si="64"/>
        <v>20.226027397260275</v>
      </c>
      <c r="F2193" s="10">
        <f t="shared" si="65"/>
        <v>44295</v>
      </c>
      <c r="G2193" s="4">
        <v>2190</v>
      </c>
      <c r="H2193" s="2">
        <v>50</v>
      </c>
      <c r="I2193" s="10">
        <f t="shared" si="60"/>
        <v>109500</v>
      </c>
      <c r="J2193" s="4">
        <v>2190</v>
      </c>
      <c r="K2193" s="11">
        <f t="shared" si="62"/>
        <v>51.141552511415526</v>
      </c>
      <c r="L2193" s="10">
        <f t="shared" si="63"/>
        <v>112000</v>
      </c>
      <c r="M2193" s="4">
        <v>2190</v>
      </c>
      <c r="N2193" s="2">
        <v>30</v>
      </c>
      <c r="O2193" s="10">
        <f t="shared" si="61"/>
        <v>65700</v>
      </c>
    </row>
    <row r="2194" spans="1:15" ht="15.75" customHeight="1" x14ac:dyDescent="0.2">
      <c r="A2194" s="1">
        <v>2191</v>
      </c>
      <c r="B2194" s="2">
        <v>30</v>
      </c>
      <c r="C2194" s="10">
        <f t="shared" si="59"/>
        <v>65730</v>
      </c>
      <c r="D2194" s="4">
        <v>2191</v>
      </c>
      <c r="E2194" s="14">
        <f t="shared" si="64"/>
        <v>20.225924235508899</v>
      </c>
      <c r="F2194" s="10">
        <f t="shared" si="65"/>
        <v>44315</v>
      </c>
      <c r="G2194" s="4">
        <v>2191</v>
      </c>
      <c r="H2194" s="2">
        <v>50</v>
      </c>
      <c r="I2194" s="10">
        <f t="shared" si="60"/>
        <v>109550</v>
      </c>
      <c r="J2194" s="4">
        <v>2191</v>
      </c>
      <c r="K2194" s="11">
        <f t="shared" si="62"/>
        <v>51.141031492469189</v>
      </c>
      <c r="L2194" s="10">
        <f t="shared" si="63"/>
        <v>112050</v>
      </c>
      <c r="M2194" s="4">
        <v>2191</v>
      </c>
      <c r="N2194" s="2">
        <v>30</v>
      </c>
      <c r="O2194" s="10">
        <f t="shared" si="61"/>
        <v>65730</v>
      </c>
    </row>
    <row r="2195" spans="1:15" ht="15.75" customHeight="1" x14ac:dyDescent="0.2">
      <c r="A2195" s="1">
        <v>2192</v>
      </c>
      <c r="B2195" s="2">
        <v>30</v>
      </c>
      <c r="C2195" s="10">
        <f t="shared" si="59"/>
        <v>65760</v>
      </c>
      <c r="D2195" s="4">
        <v>2192</v>
      </c>
      <c r="E2195" s="14">
        <f t="shared" si="64"/>
        <v>20.225821167883211</v>
      </c>
      <c r="F2195" s="10">
        <f t="shared" si="65"/>
        <v>44335</v>
      </c>
      <c r="G2195" s="4">
        <v>2192</v>
      </c>
      <c r="H2195" s="2">
        <v>50</v>
      </c>
      <c r="I2195" s="10">
        <f t="shared" si="60"/>
        <v>109600</v>
      </c>
      <c r="J2195" s="4">
        <v>2192</v>
      </c>
      <c r="K2195" s="11">
        <f t="shared" si="62"/>
        <v>51.14051094890511</v>
      </c>
      <c r="L2195" s="10">
        <f t="shared" si="63"/>
        <v>112100</v>
      </c>
      <c r="M2195" s="4">
        <v>2192</v>
      </c>
      <c r="N2195" s="2">
        <v>30</v>
      </c>
      <c r="O2195" s="10">
        <f t="shared" si="61"/>
        <v>65760</v>
      </c>
    </row>
    <row r="2196" spans="1:15" ht="15.75" customHeight="1" x14ac:dyDescent="0.2">
      <c r="A2196" s="1">
        <v>2193</v>
      </c>
      <c r="B2196" s="2">
        <v>30</v>
      </c>
      <c r="C2196" s="10">
        <f t="shared" si="59"/>
        <v>65790</v>
      </c>
      <c r="D2196" s="4">
        <v>2193</v>
      </c>
      <c r="E2196" s="14">
        <f t="shared" si="64"/>
        <v>20.225718194254448</v>
      </c>
      <c r="F2196" s="10">
        <f t="shared" si="65"/>
        <v>44355</v>
      </c>
      <c r="G2196" s="4">
        <v>2193</v>
      </c>
      <c r="H2196" s="2">
        <v>50</v>
      </c>
      <c r="I2196" s="10">
        <f t="shared" si="60"/>
        <v>109650</v>
      </c>
      <c r="J2196" s="4">
        <v>2193</v>
      </c>
      <c r="K2196" s="11">
        <f t="shared" si="62"/>
        <v>51.139990880072958</v>
      </c>
      <c r="L2196" s="10">
        <f t="shared" si="63"/>
        <v>112150</v>
      </c>
      <c r="M2196" s="4">
        <v>2193</v>
      </c>
      <c r="N2196" s="2">
        <v>30</v>
      </c>
      <c r="O2196" s="10">
        <f t="shared" si="61"/>
        <v>65790</v>
      </c>
    </row>
    <row r="2197" spans="1:15" ht="15.75" customHeight="1" x14ac:dyDescent="0.2">
      <c r="A2197" s="1">
        <v>2194</v>
      </c>
      <c r="B2197" s="2">
        <v>30</v>
      </c>
      <c r="C2197" s="10">
        <f t="shared" si="59"/>
        <v>65820</v>
      </c>
      <c r="D2197" s="4">
        <v>2194</v>
      </c>
      <c r="E2197" s="14">
        <f t="shared" si="64"/>
        <v>20.225615314494075</v>
      </c>
      <c r="F2197" s="10">
        <f t="shared" si="65"/>
        <v>44375</v>
      </c>
      <c r="G2197" s="4">
        <v>2194</v>
      </c>
      <c r="H2197" s="2">
        <v>50</v>
      </c>
      <c r="I2197" s="10">
        <f t="shared" si="60"/>
        <v>109700</v>
      </c>
      <c r="J2197" s="4">
        <v>2194</v>
      </c>
      <c r="K2197" s="11">
        <f t="shared" si="62"/>
        <v>51.139471285323609</v>
      </c>
      <c r="L2197" s="10">
        <f t="shared" si="63"/>
        <v>112200</v>
      </c>
      <c r="M2197" s="4">
        <v>2194</v>
      </c>
      <c r="N2197" s="2">
        <v>30</v>
      </c>
      <c r="O2197" s="10">
        <f t="shared" si="61"/>
        <v>65820</v>
      </c>
    </row>
    <row r="2198" spans="1:15" ht="15.75" customHeight="1" x14ac:dyDescent="0.2">
      <c r="A2198" s="1">
        <v>2195</v>
      </c>
      <c r="B2198" s="2">
        <v>30</v>
      </c>
      <c r="C2198" s="10">
        <f t="shared" si="59"/>
        <v>65850</v>
      </c>
      <c r="D2198" s="4">
        <v>2195</v>
      </c>
      <c r="E2198" s="14">
        <f t="shared" si="64"/>
        <v>20.225512528473804</v>
      </c>
      <c r="F2198" s="10">
        <f t="shared" si="65"/>
        <v>44395</v>
      </c>
      <c r="G2198" s="4">
        <v>2195</v>
      </c>
      <c r="H2198" s="2">
        <v>50</v>
      </c>
      <c r="I2198" s="10">
        <f t="shared" si="60"/>
        <v>109750</v>
      </c>
      <c r="J2198" s="4">
        <v>2195</v>
      </c>
      <c r="K2198" s="11">
        <f t="shared" si="62"/>
        <v>51.138952164009112</v>
      </c>
      <c r="L2198" s="10">
        <f t="shared" si="63"/>
        <v>112250</v>
      </c>
      <c r="M2198" s="4">
        <v>2195</v>
      </c>
      <c r="N2198" s="2">
        <v>30</v>
      </c>
      <c r="O2198" s="10">
        <f t="shared" si="61"/>
        <v>65850</v>
      </c>
    </row>
    <row r="2199" spans="1:15" ht="15.75" customHeight="1" x14ac:dyDescent="0.2">
      <c r="A2199" s="1">
        <v>2196</v>
      </c>
      <c r="B2199" s="2">
        <v>30</v>
      </c>
      <c r="C2199" s="10">
        <f t="shared" si="59"/>
        <v>65880</v>
      </c>
      <c r="D2199" s="4">
        <v>2196</v>
      </c>
      <c r="E2199" s="14">
        <f t="shared" si="64"/>
        <v>20.225409836065573</v>
      </c>
      <c r="F2199" s="10">
        <f t="shared" si="65"/>
        <v>44415</v>
      </c>
      <c r="G2199" s="4">
        <v>2196</v>
      </c>
      <c r="H2199" s="2">
        <v>50</v>
      </c>
      <c r="I2199" s="10">
        <f t="shared" si="60"/>
        <v>109800</v>
      </c>
      <c r="J2199" s="4">
        <v>2196</v>
      </c>
      <c r="K2199" s="11">
        <f t="shared" si="62"/>
        <v>51.138433515482696</v>
      </c>
      <c r="L2199" s="10">
        <f t="shared" si="63"/>
        <v>112300</v>
      </c>
      <c r="M2199" s="4">
        <v>2196</v>
      </c>
      <c r="N2199" s="2">
        <v>30</v>
      </c>
      <c r="O2199" s="10">
        <f t="shared" si="61"/>
        <v>65880</v>
      </c>
    </row>
    <row r="2200" spans="1:15" ht="15.75" customHeight="1" x14ac:dyDescent="0.2">
      <c r="A2200" s="1">
        <v>2197</v>
      </c>
      <c r="B2200" s="2">
        <v>30</v>
      </c>
      <c r="C2200" s="10">
        <f t="shared" si="59"/>
        <v>65910</v>
      </c>
      <c r="D2200" s="4">
        <v>2197</v>
      </c>
      <c r="E2200" s="14">
        <f t="shared" si="64"/>
        <v>20.225307237141557</v>
      </c>
      <c r="F2200" s="10">
        <f t="shared" si="65"/>
        <v>44435</v>
      </c>
      <c r="G2200" s="4">
        <v>2197</v>
      </c>
      <c r="H2200" s="2">
        <v>50</v>
      </c>
      <c r="I2200" s="10">
        <f t="shared" si="60"/>
        <v>109850</v>
      </c>
      <c r="J2200" s="4">
        <v>2197</v>
      </c>
      <c r="K2200" s="11">
        <f t="shared" si="62"/>
        <v>51.137915339098768</v>
      </c>
      <c r="L2200" s="10">
        <f t="shared" si="63"/>
        <v>112350</v>
      </c>
      <c r="M2200" s="4">
        <v>2197</v>
      </c>
      <c r="N2200" s="2">
        <v>30</v>
      </c>
      <c r="O2200" s="10">
        <f t="shared" si="61"/>
        <v>65910</v>
      </c>
    </row>
    <row r="2201" spans="1:15" ht="15.75" customHeight="1" x14ac:dyDescent="0.2">
      <c r="A2201" s="1">
        <v>2198</v>
      </c>
      <c r="B2201" s="2">
        <v>30</v>
      </c>
      <c r="C2201" s="10">
        <f t="shared" si="59"/>
        <v>65940</v>
      </c>
      <c r="D2201" s="4">
        <v>2198</v>
      </c>
      <c r="E2201" s="14">
        <f t="shared" si="64"/>
        <v>20.225204731574159</v>
      </c>
      <c r="F2201" s="10">
        <f t="shared" si="65"/>
        <v>44455</v>
      </c>
      <c r="G2201" s="4">
        <v>2198</v>
      </c>
      <c r="H2201" s="2">
        <v>50</v>
      </c>
      <c r="I2201" s="10">
        <f t="shared" si="60"/>
        <v>109900</v>
      </c>
      <c r="J2201" s="4">
        <v>2198</v>
      </c>
      <c r="K2201" s="11">
        <f t="shared" si="62"/>
        <v>51.137397634212924</v>
      </c>
      <c r="L2201" s="10">
        <f t="shared" si="63"/>
        <v>112400</v>
      </c>
      <c r="M2201" s="4">
        <v>2198</v>
      </c>
      <c r="N2201" s="2">
        <v>30</v>
      </c>
      <c r="O2201" s="10">
        <f t="shared" si="61"/>
        <v>65940</v>
      </c>
    </row>
    <row r="2202" spans="1:15" ht="15.75" customHeight="1" x14ac:dyDescent="0.2">
      <c r="A2202" s="1">
        <v>2199</v>
      </c>
      <c r="B2202" s="2">
        <v>30</v>
      </c>
      <c r="C2202" s="10">
        <f t="shared" si="59"/>
        <v>65970</v>
      </c>
      <c r="D2202" s="4">
        <v>2199</v>
      </c>
      <c r="E2202" s="14">
        <f t="shared" si="64"/>
        <v>20.225102319236015</v>
      </c>
      <c r="F2202" s="10">
        <f t="shared" si="65"/>
        <v>44475</v>
      </c>
      <c r="G2202" s="4">
        <v>2199</v>
      </c>
      <c r="H2202" s="2">
        <v>50</v>
      </c>
      <c r="I2202" s="10">
        <f t="shared" si="60"/>
        <v>109950</v>
      </c>
      <c r="J2202" s="4">
        <v>2199</v>
      </c>
      <c r="K2202" s="11">
        <f t="shared" si="62"/>
        <v>51.136880400181902</v>
      </c>
      <c r="L2202" s="10">
        <f t="shared" si="63"/>
        <v>112450</v>
      </c>
      <c r="M2202" s="4">
        <v>2199</v>
      </c>
      <c r="N2202" s="2">
        <v>30</v>
      </c>
      <c r="O2202" s="10">
        <f t="shared" si="61"/>
        <v>65970</v>
      </c>
    </row>
    <row r="2203" spans="1:15" ht="15.75" customHeight="1" x14ac:dyDescent="0.2">
      <c r="A2203" s="1">
        <v>2200</v>
      </c>
      <c r="B2203" s="2">
        <v>30</v>
      </c>
      <c r="C2203" s="10">
        <f t="shared" si="59"/>
        <v>66000</v>
      </c>
      <c r="D2203" s="4">
        <v>2200</v>
      </c>
      <c r="E2203" s="14">
        <f t="shared" si="64"/>
        <v>20.225000000000001</v>
      </c>
      <c r="F2203" s="10">
        <f t="shared" si="65"/>
        <v>44495</v>
      </c>
      <c r="G2203" s="4">
        <v>2200</v>
      </c>
      <c r="H2203" s="2">
        <v>50</v>
      </c>
      <c r="I2203" s="10">
        <f t="shared" si="60"/>
        <v>110000</v>
      </c>
      <c r="J2203" s="4">
        <v>2200</v>
      </c>
      <c r="K2203" s="11">
        <f t="shared" si="62"/>
        <v>51.136363636363633</v>
      </c>
      <c r="L2203" s="10">
        <f t="shared" si="63"/>
        <v>112500</v>
      </c>
      <c r="M2203" s="4">
        <v>2200</v>
      </c>
      <c r="N2203" s="2">
        <v>30</v>
      </c>
      <c r="O2203" s="10">
        <f t="shared" si="61"/>
        <v>66000</v>
      </c>
    </row>
    <row r="2204" spans="1:15" ht="15.75" customHeight="1" x14ac:dyDescent="0.2">
      <c r="A2204" s="1">
        <v>2201</v>
      </c>
      <c r="B2204" s="2">
        <v>30</v>
      </c>
      <c r="C2204" s="10">
        <f t="shared" si="59"/>
        <v>66030</v>
      </c>
      <c r="D2204" s="4">
        <v>2201</v>
      </c>
      <c r="E2204" s="14">
        <f t="shared" si="64"/>
        <v>20.224897773739208</v>
      </c>
      <c r="F2204" s="10">
        <f t="shared" si="65"/>
        <v>44515</v>
      </c>
      <c r="G2204" s="4">
        <v>2201</v>
      </c>
      <c r="H2204" s="2">
        <v>50</v>
      </c>
      <c r="I2204" s="10">
        <f t="shared" si="60"/>
        <v>110050</v>
      </c>
      <c r="J2204" s="4">
        <v>2201</v>
      </c>
      <c r="K2204" s="11">
        <f t="shared" si="62"/>
        <v>51.135847342117216</v>
      </c>
      <c r="L2204" s="10">
        <f t="shared" si="63"/>
        <v>112550</v>
      </c>
      <c r="M2204" s="4">
        <v>2201</v>
      </c>
      <c r="N2204" s="2">
        <v>30</v>
      </c>
      <c r="O2204" s="10">
        <f t="shared" si="61"/>
        <v>66030</v>
      </c>
    </row>
    <row r="2205" spans="1:15" ht="15.75" customHeight="1" x14ac:dyDescent="0.2">
      <c r="A2205" s="1">
        <v>2202</v>
      </c>
      <c r="B2205" s="2">
        <v>30</v>
      </c>
      <c r="C2205" s="10">
        <f t="shared" si="59"/>
        <v>66060</v>
      </c>
      <c r="D2205" s="4">
        <v>2202</v>
      </c>
      <c r="E2205" s="14">
        <f t="shared" si="64"/>
        <v>20.224795640326974</v>
      </c>
      <c r="F2205" s="10">
        <f t="shared" si="65"/>
        <v>44535</v>
      </c>
      <c r="G2205" s="4">
        <v>2202</v>
      </c>
      <c r="H2205" s="2">
        <v>50</v>
      </c>
      <c r="I2205" s="10">
        <f t="shared" si="60"/>
        <v>110100</v>
      </c>
      <c r="J2205" s="4">
        <v>2202</v>
      </c>
      <c r="K2205" s="11">
        <f t="shared" si="62"/>
        <v>51.135331516802907</v>
      </c>
      <c r="L2205" s="10">
        <f t="shared" si="63"/>
        <v>112600</v>
      </c>
      <c r="M2205" s="4">
        <v>2202</v>
      </c>
      <c r="N2205" s="2">
        <v>30</v>
      </c>
      <c r="O2205" s="10">
        <f t="shared" si="61"/>
        <v>66060</v>
      </c>
    </row>
    <row r="2206" spans="1:15" ht="15.75" customHeight="1" x14ac:dyDescent="0.2">
      <c r="A2206" s="1">
        <v>2203</v>
      </c>
      <c r="B2206" s="2">
        <v>30</v>
      </c>
      <c r="C2206" s="10">
        <f t="shared" si="59"/>
        <v>66090</v>
      </c>
      <c r="D2206" s="4">
        <v>2203</v>
      </c>
      <c r="E2206" s="14">
        <f t="shared" si="64"/>
        <v>20.224693599636858</v>
      </c>
      <c r="F2206" s="10">
        <f t="shared" si="65"/>
        <v>44555</v>
      </c>
      <c r="G2206" s="4">
        <v>2203</v>
      </c>
      <c r="H2206" s="2">
        <v>50</v>
      </c>
      <c r="I2206" s="10">
        <f t="shared" si="60"/>
        <v>110150</v>
      </c>
      <c r="J2206" s="4">
        <v>2203</v>
      </c>
      <c r="K2206" s="11">
        <f t="shared" si="62"/>
        <v>51.134816159782112</v>
      </c>
      <c r="L2206" s="10">
        <f t="shared" si="63"/>
        <v>112650</v>
      </c>
      <c r="M2206" s="4">
        <v>2203</v>
      </c>
      <c r="N2206" s="2">
        <v>30</v>
      </c>
      <c r="O2206" s="10">
        <f t="shared" si="61"/>
        <v>66090</v>
      </c>
    </row>
    <row r="2207" spans="1:15" ht="15.75" customHeight="1" x14ac:dyDescent="0.2">
      <c r="A2207" s="1">
        <v>2204</v>
      </c>
      <c r="B2207" s="2">
        <v>30</v>
      </c>
      <c r="C2207" s="10">
        <f t="shared" si="59"/>
        <v>66120</v>
      </c>
      <c r="D2207" s="4">
        <v>2204</v>
      </c>
      <c r="E2207" s="14">
        <f t="shared" si="64"/>
        <v>20.224591651542649</v>
      </c>
      <c r="F2207" s="10">
        <f t="shared" si="65"/>
        <v>44575</v>
      </c>
      <c r="G2207" s="4">
        <v>2204</v>
      </c>
      <c r="H2207" s="2">
        <v>50</v>
      </c>
      <c r="I2207" s="10">
        <f t="shared" si="60"/>
        <v>110200</v>
      </c>
      <c r="J2207" s="4">
        <v>2204</v>
      </c>
      <c r="K2207" s="11">
        <f t="shared" si="62"/>
        <v>51.134301270417424</v>
      </c>
      <c r="L2207" s="10">
        <f t="shared" si="63"/>
        <v>112700</v>
      </c>
      <c r="M2207" s="4">
        <v>2204</v>
      </c>
      <c r="N2207" s="2">
        <v>30</v>
      </c>
      <c r="O2207" s="10">
        <f t="shared" si="61"/>
        <v>66120</v>
      </c>
    </row>
    <row r="2208" spans="1:15" ht="15.75" customHeight="1" x14ac:dyDescent="0.2">
      <c r="A2208" s="1">
        <v>2205</v>
      </c>
      <c r="B2208" s="2">
        <v>30</v>
      </c>
      <c r="C2208" s="10">
        <f t="shared" si="59"/>
        <v>66150</v>
      </c>
      <c r="D2208" s="4">
        <v>2205</v>
      </c>
      <c r="E2208" s="14">
        <f t="shared" si="64"/>
        <v>20.224489795918366</v>
      </c>
      <c r="F2208" s="10">
        <f t="shared" si="65"/>
        <v>44595</v>
      </c>
      <c r="G2208" s="4">
        <v>2205</v>
      </c>
      <c r="H2208" s="2">
        <v>50</v>
      </c>
      <c r="I2208" s="10">
        <f t="shared" si="60"/>
        <v>110250</v>
      </c>
      <c r="J2208" s="4">
        <v>2205</v>
      </c>
      <c r="K2208" s="11">
        <f t="shared" si="62"/>
        <v>51.13378684807256</v>
      </c>
      <c r="L2208" s="10">
        <f t="shared" si="63"/>
        <v>112750</v>
      </c>
      <c r="M2208" s="4">
        <v>2205</v>
      </c>
      <c r="N2208" s="2">
        <v>30</v>
      </c>
      <c r="O2208" s="10">
        <f t="shared" si="61"/>
        <v>66150</v>
      </c>
    </row>
    <row r="2209" spans="1:15" ht="15.75" customHeight="1" x14ac:dyDescent="0.2">
      <c r="A2209" s="1">
        <v>2206</v>
      </c>
      <c r="B2209" s="2">
        <v>30</v>
      </c>
      <c r="C2209" s="10">
        <f t="shared" si="59"/>
        <v>66180</v>
      </c>
      <c r="D2209" s="4">
        <v>2206</v>
      </c>
      <c r="E2209" s="14">
        <f t="shared" si="64"/>
        <v>20.224388032638259</v>
      </c>
      <c r="F2209" s="10">
        <f t="shared" si="65"/>
        <v>44615</v>
      </c>
      <c r="G2209" s="4">
        <v>2206</v>
      </c>
      <c r="H2209" s="2">
        <v>50</v>
      </c>
      <c r="I2209" s="10">
        <f t="shared" si="60"/>
        <v>110300</v>
      </c>
      <c r="J2209" s="4">
        <v>2206</v>
      </c>
      <c r="K2209" s="11">
        <f t="shared" si="62"/>
        <v>51.133272892112423</v>
      </c>
      <c r="L2209" s="10">
        <f t="shared" si="63"/>
        <v>112800</v>
      </c>
      <c r="M2209" s="4">
        <v>2206</v>
      </c>
      <c r="N2209" s="2">
        <v>30</v>
      </c>
      <c r="O2209" s="10">
        <f t="shared" si="61"/>
        <v>66180</v>
      </c>
    </row>
    <row r="2210" spans="1:15" ht="15.75" customHeight="1" x14ac:dyDescent="0.2">
      <c r="A2210" s="1">
        <v>2207</v>
      </c>
      <c r="B2210" s="2">
        <v>30</v>
      </c>
      <c r="C2210" s="10">
        <f t="shared" si="59"/>
        <v>66210</v>
      </c>
      <c r="D2210" s="4">
        <v>2207</v>
      </c>
      <c r="E2210" s="14">
        <f t="shared" si="64"/>
        <v>20.224286361576802</v>
      </c>
      <c r="F2210" s="10">
        <f t="shared" si="65"/>
        <v>44635</v>
      </c>
      <c r="G2210" s="4">
        <v>2207</v>
      </c>
      <c r="H2210" s="2">
        <v>50</v>
      </c>
      <c r="I2210" s="10">
        <f t="shared" si="60"/>
        <v>110350</v>
      </c>
      <c r="J2210" s="4">
        <v>2207</v>
      </c>
      <c r="K2210" s="11">
        <f t="shared" si="62"/>
        <v>51.132759401903037</v>
      </c>
      <c r="L2210" s="10">
        <f t="shared" si="63"/>
        <v>112850</v>
      </c>
      <c r="M2210" s="4">
        <v>2207</v>
      </c>
      <c r="N2210" s="2">
        <v>30</v>
      </c>
      <c r="O2210" s="10">
        <f t="shared" si="61"/>
        <v>66210</v>
      </c>
    </row>
    <row r="2211" spans="1:15" ht="15.75" customHeight="1" x14ac:dyDescent="0.2">
      <c r="A2211" s="1">
        <v>2208</v>
      </c>
      <c r="B2211" s="2">
        <v>30</v>
      </c>
      <c r="C2211" s="10">
        <f t="shared" si="59"/>
        <v>66240</v>
      </c>
      <c r="D2211" s="4">
        <v>2208</v>
      </c>
      <c r="E2211" s="14">
        <f t="shared" si="64"/>
        <v>20.224184782608695</v>
      </c>
      <c r="F2211" s="10">
        <f t="shared" si="65"/>
        <v>44655</v>
      </c>
      <c r="G2211" s="4">
        <v>2208</v>
      </c>
      <c r="H2211" s="2">
        <v>50</v>
      </c>
      <c r="I2211" s="10">
        <f t="shared" si="60"/>
        <v>110400</v>
      </c>
      <c r="J2211" s="4">
        <v>2208</v>
      </c>
      <c r="K2211" s="11">
        <f t="shared" si="62"/>
        <v>51.132246376811594</v>
      </c>
      <c r="L2211" s="10">
        <f t="shared" si="63"/>
        <v>112900</v>
      </c>
      <c r="M2211" s="4">
        <v>2208</v>
      </c>
      <c r="N2211" s="2">
        <v>30</v>
      </c>
      <c r="O2211" s="10">
        <f t="shared" si="61"/>
        <v>66240</v>
      </c>
    </row>
    <row r="2212" spans="1:15" ht="15.75" customHeight="1" x14ac:dyDescent="0.2">
      <c r="A2212" s="1">
        <v>2209</v>
      </c>
      <c r="B2212" s="2">
        <v>30</v>
      </c>
      <c r="C2212" s="10">
        <f t="shared" si="59"/>
        <v>66270</v>
      </c>
      <c r="D2212" s="4">
        <v>2209</v>
      </c>
      <c r="E2212" s="14">
        <f t="shared" si="64"/>
        <v>20.224083295608875</v>
      </c>
      <c r="F2212" s="10">
        <f t="shared" si="65"/>
        <v>44675</v>
      </c>
      <c r="G2212" s="4">
        <v>2209</v>
      </c>
      <c r="H2212" s="2">
        <v>50</v>
      </c>
      <c r="I2212" s="10">
        <f t="shared" si="60"/>
        <v>110450</v>
      </c>
      <c r="J2212" s="4">
        <v>2209</v>
      </c>
      <c r="K2212" s="11">
        <f t="shared" si="62"/>
        <v>51.131733816206427</v>
      </c>
      <c r="L2212" s="10">
        <f t="shared" si="63"/>
        <v>112950</v>
      </c>
      <c r="M2212" s="4">
        <v>2209</v>
      </c>
      <c r="N2212" s="2">
        <v>30</v>
      </c>
      <c r="O2212" s="10">
        <f t="shared" si="61"/>
        <v>66270</v>
      </c>
    </row>
    <row r="2213" spans="1:15" ht="15.75" customHeight="1" x14ac:dyDescent="0.2">
      <c r="A2213" s="1">
        <v>2210</v>
      </c>
      <c r="B2213" s="2">
        <v>30</v>
      </c>
      <c r="C2213" s="10">
        <f t="shared" si="59"/>
        <v>66300</v>
      </c>
      <c r="D2213" s="4">
        <v>2210</v>
      </c>
      <c r="E2213" s="14">
        <f t="shared" si="64"/>
        <v>20.22398190045249</v>
      </c>
      <c r="F2213" s="10">
        <f t="shared" si="65"/>
        <v>44695</v>
      </c>
      <c r="G2213" s="4">
        <v>2210</v>
      </c>
      <c r="H2213" s="2">
        <v>50</v>
      </c>
      <c r="I2213" s="10">
        <f t="shared" si="60"/>
        <v>110500</v>
      </c>
      <c r="J2213" s="4">
        <v>2210</v>
      </c>
      <c r="K2213" s="11">
        <f t="shared" si="62"/>
        <v>51.131221719457017</v>
      </c>
      <c r="L2213" s="10">
        <f t="shared" si="63"/>
        <v>113000</v>
      </c>
      <c r="M2213" s="4">
        <v>2210</v>
      </c>
      <c r="N2213" s="2">
        <v>30</v>
      </c>
      <c r="O2213" s="10">
        <f t="shared" si="61"/>
        <v>66300</v>
      </c>
    </row>
    <row r="2214" spans="1:15" ht="15.75" customHeight="1" x14ac:dyDescent="0.2">
      <c r="A2214" s="1">
        <v>2211</v>
      </c>
      <c r="B2214" s="2">
        <v>30</v>
      </c>
      <c r="C2214" s="10">
        <f t="shared" si="59"/>
        <v>66330</v>
      </c>
      <c r="D2214" s="4">
        <v>2211</v>
      </c>
      <c r="E2214" s="14">
        <f t="shared" si="64"/>
        <v>20.223880597014926</v>
      </c>
      <c r="F2214" s="10">
        <f t="shared" si="65"/>
        <v>44715</v>
      </c>
      <c r="G2214" s="4">
        <v>2211</v>
      </c>
      <c r="H2214" s="2">
        <v>50</v>
      </c>
      <c r="I2214" s="10">
        <f t="shared" si="60"/>
        <v>110550</v>
      </c>
      <c r="J2214" s="4">
        <v>2211</v>
      </c>
      <c r="K2214" s="11">
        <f t="shared" si="62"/>
        <v>51.13071008593397</v>
      </c>
      <c r="L2214" s="10">
        <f t="shared" si="63"/>
        <v>113050</v>
      </c>
      <c r="M2214" s="4">
        <v>2211</v>
      </c>
      <c r="N2214" s="2">
        <v>30</v>
      </c>
      <c r="O2214" s="10">
        <f t="shared" si="61"/>
        <v>66330</v>
      </c>
    </row>
    <row r="2215" spans="1:15" ht="15.75" customHeight="1" x14ac:dyDescent="0.2">
      <c r="A2215" s="1">
        <v>2212</v>
      </c>
      <c r="B2215" s="2">
        <v>30</v>
      </c>
      <c r="C2215" s="10">
        <f t="shared" si="59"/>
        <v>66360</v>
      </c>
      <c r="D2215" s="4">
        <v>2212</v>
      </c>
      <c r="E2215" s="14">
        <f t="shared" si="64"/>
        <v>20.223779385171792</v>
      </c>
      <c r="F2215" s="10">
        <f t="shared" si="65"/>
        <v>44735</v>
      </c>
      <c r="G2215" s="4">
        <v>2212</v>
      </c>
      <c r="H2215" s="2">
        <v>50</v>
      </c>
      <c r="I2215" s="10">
        <f t="shared" si="60"/>
        <v>110600</v>
      </c>
      <c r="J2215" s="4">
        <v>2212</v>
      </c>
      <c r="K2215" s="11">
        <f t="shared" si="62"/>
        <v>51.130198915009039</v>
      </c>
      <c r="L2215" s="10">
        <f t="shared" si="63"/>
        <v>113100</v>
      </c>
      <c r="M2215" s="4">
        <v>2212</v>
      </c>
      <c r="N2215" s="2">
        <v>30</v>
      </c>
      <c r="O2215" s="10">
        <f t="shared" si="61"/>
        <v>66360</v>
      </c>
    </row>
    <row r="2216" spans="1:15" ht="15.75" customHeight="1" x14ac:dyDescent="0.2">
      <c r="A2216" s="1">
        <v>2213</v>
      </c>
      <c r="B2216" s="2">
        <v>30</v>
      </c>
      <c r="C2216" s="10">
        <f t="shared" si="59"/>
        <v>66390</v>
      </c>
      <c r="D2216" s="4">
        <v>2213</v>
      </c>
      <c r="E2216" s="14">
        <f t="shared" si="64"/>
        <v>20.223678264798917</v>
      </c>
      <c r="F2216" s="10">
        <f t="shared" si="65"/>
        <v>44755</v>
      </c>
      <c r="G2216" s="4">
        <v>2213</v>
      </c>
      <c r="H2216" s="2">
        <v>50</v>
      </c>
      <c r="I2216" s="10">
        <f t="shared" si="60"/>
        <v>110650</v>
      </c>
      <c r="J2216" s="4">
        <v>2213</v>
      </c>
      <c r="K2216" s="11">
        <f t="shared" si="62"/>
        <v>51.129688206055128</v>
      </c>
      <c r="L2216" s="10">
        <f t="shared" si="63"/>
        <v>113150</v>
      </c>
      <c r="M2216" s="4">
        <v>2213</v>
      </c>
      <c r="N2216" s="2">
        <v>30</v>
      </c>
      <c r="O2216" s="10">
        <f t="shared" si="61"/>
        <v>66390</v>
      </c>
    </row>
    <row r="2217" spans="1:15" ht="15.75" customHeight="1" x14ac:dyDescent="0.2">
      <c r="A2217" s="1">
        <v>2214</v>
      </c>
      <c r="B2217" s="2">
        <v>30</v>
      </c>
      <c r="C2217" s="10">
        <f t="shared" si="59"/>
        <v>66420</v>
      </c>
      <c r="D2217" s="4">
        <v>2214</v>
      </c>
      <c r="E2217" s="14">
        <f t="shared" si="64"/>
        <v>20.223577235772357</v>
      </c>
      <c r="F2217" s="10">
        <f t="shared" si="65"/>
        <v>44775</v>
      </c>
      <c r="G2217" s="4">
        <v>2214</v>
      </c>
      <c r="H2217" s="2">
        <v>50</v>
      </c>
      <c r="I2217" s="10">
        <f t="shared" si="60"/>
        <v>110700</v>
      </c>
      <c r="J2217" s="4">
        <v>2214</v>
      </c>
      <c r="K2217" s="11">
        <f t="shared" si="62"/>
        <v>51.129177958446249</v>
      </c>
      <c r="L2217" s="10">
        <f t="shared" si="63"/>
        <v>113200</v>
      </c>
      <c r="M2217" s="4">
        <v>2214</v>
      </c>
      <c r="N2217" s="2">
        <v>30</v>
      </c>
      <c r="O2217" s="10">
        <f t="shared" si="61"/>
        <v>66420</v>
      </c>
    </row>
    <row r="2218" spans="1:15" ht="15.75" customHeight="1" x14ac:dyDescent="0.2">
      <c r="A2218" s="1">
        <v>2215</v>
      </c>
      <c r="B2218" s="2">
        <v>30</v>
      </c>
      <c r="C2218" s="10">
        <f t="shared" si="59"/>
        <v>66450</v>
      </c>
      <c r="D2218" s="4">
        <v>2215</v>
      </c>
      <c r="E2218" s="14">
        <f t="shared" si="64"/>
        <v>20.223476297968396</v>
      </c>
      <c r="F2218" s="10">
        <f t="shared" si="65"/>
        <v>44795</v>
      </c>
      <c r="G2218" s="4">
        <v>2215</v>
      </c>
      <c r="H2218" s="2">
        <v>50</v>
      </c>
      <c r="I2218" s="10">
        <f t="shared" si="60"/>
        <v>110750</v>
      </c>
      <c r="J2218" s="4">
        <v>2215</v>
      </c>
      <c r="K2218" s="11">
        <f t="shared" si="62"/>
        <v>51.128668171557564</v>
      </c>
      <c r="L2218" s="10">
        <f t="shared" si="63"/>
        <v>113250</v>
      </c>
      <c r="M2218" s="4">
        <v>2215</v>
      </c>
      <c r="N2218" s="2">
        <v>30</v>
      </c>
      <c r="O2218" s="10">
        <f t="shared" si="61"/>
        <v>66450</v>
      </c>
    </row>
    <row r="2219" spans="1:15" ht="15.75" customHeight="1" x14ac:dyDescent="0.2">
      <c r="A2219" s="1">
        <v>2216</v>
      </c>
      <c r="B2219" s="2">
        <v>30</v>
      </c>
      <c r="C2219" s="10">
        <f t="shared" si="59"/>
        <v>66480</v>
      </c>
      <c r="D2219" s="4">
        <v>2216</v>
      </c>
      <c r="E2219" s="14">
        <f t="shared" si="64"/>
        <v>20.223375451263539</v>
      </c>
      <c r="F2219" s="10">
        <f t="shared" si="65"/>
        <v>44815</v>
      </c>
      <c r="G2219" s="4">
        <v>2216</v>
      </c>
      <c r="H2219" s="2">
        <v>50</v>
      </c>
      <c r="I2219" s="10">
        <f t="shared" si="60"/>
        <v>110800</v>
      </c>
      <c r="J2219" s="4">
        <v>2216</v>
      </c>
      <c r="K2219" s="11">
        <f t="shared" si="62"/>
        <v>51.128158844765345</v>
      </c>
      <c r="L2219" s="10">
        <f t="shared" si="63"/>
        <v>113300</v>
      </c>
      <c r="M2219" s="4">
        <v>2216</v>
      </c>
      <c r="N2219" s="2">
        <v>30</v>
      </c>
      <c r="O2219" s="10">
        <f t="shared" si="61"/>
        <v>66480</v>
      </c>
    </row>
    <row r="2220" spans="1:15" ht="15.75" customHeight="1" x14ac:dyDescent="0.2">
      <c r="A2220" s="1">
        <v>2217</v>
      </c>
      <c r="B2220" s="2">
        <v>30</v>
      </c>
      <c r="C2220" s="10">
        <f t="shared" si="59"/>
        <v>66510</v>
      </c>
      <c r="D2220" s="4">
        <v>2217</v>
      </c>
      <c r="E2220" s="14">
        <f t="shared" si="64"/>
        <v>20.223274695534506</v>
      </c>
      <c r="F2220" s="10">
        <f t="shared" si="65"/>
        <v>44835</v>
      </c>
      <c r="G2220" s="4">
        <v>2217</v>
      </c>
      <c r="H2220" s="2">
        <v>50</v>
      </c>
      <c r="I2220" s="10">
        <f t="shared" si="60"/>
        <v>110850</v>
      </c>
      <c r="J2220" s="4">
        <v>2217</v>
      </c>
      <c r="K2220" s="11">
        <f t="shared" si="62"/>
        <v>51.127649977447</v>
      </c>
      <c r="L2220" s="10">
        <f t="shared" si="63"/>
        <v>113350</v>
      </c>
      <c r="M2220" s="4">
        <v>2217</v>
      </c>
      <c r="N2220" s="2">
        <v>30</v>
      </c>
      <c r="O2220" s="10">
        <f t="shared" si="61"/>
        <v>66510</v>
      </c>
    </row>
    <row r="2221" spans="1:15" ht="15.75" customHeight="1" x14ac:dyDescent="0.2">
      <c r="A2221" s="1">
        <v>2218</v>
      </c>
      <c r="B2221" s="2">
        <v>30</v>
      </c>
      <c r="C2221" s="10">
        <f t="shared" si="59"/>
        <v>66540</v>
      </c>
      <c r="D2221" s="4">
        <v>2218</v>
      </c>
      <c r="E2221" s="14">
        <f t="shared" si="64"/>
        <v>20.223174030658249</v>
      </c>
      <c r="F2221" s="10">
        <f t="shared" si="65"/>
        <v>44855</v>
      </c>
      <c r="G2221" s="4">
        <v>2218</v>
      </c>
      <c r="H2221" s="2">
        <v>50</v>
      </c>
      <c r="I2221" s="10">
        <f t="shared" si="60"/>
        <v>110900</v>
      </c>
      <c r="J2221" s="4">
        <v>2218</v>
      </c>
      <c r="K2221" s="11">
        <f t="shared" si="62"/>
        <v>51.127141568981067</v>
      </c>
      <c r="L2221" s="10">
        <f t="shared" si="63"/>
        <v>113400</v>
      </c>
      <c r="M2221" s="4">
        <v>2218</v>
      </c>
      <c r="N2221" s="2">
        <v>30</v>
      </c>
      <c r="O2221" s="10">
        <f t="shared" si="61"/>
        <v>66540</v>
      </c>
    </row>
    <row r="2222" spans="1:15" ht="15.75" customHeight="1" x14ac:dyDescent="0.2">
      <c r="A2222" s="1">
        <v>2219</v>
      </c>
      <c r="B2222" s="2">
        <v>30</v>
      </c>
      <c r="C2222" s="10">
        <f t="shared" si="59"/>
        <v>66570</v>
      </c>
      <c r="D2222" s="4">
        <v>2219</v>
      </c>
      <c r="E2222" s="14">
        <f t="shared" si="64"/>
        <v>20.223073456511941</v>
      </c>
      <c r="F2222" s="10">
        <f t="shared" si="65"/>
        <v>44875</v>
      </c>
      <c r="G2222" s="4">
        <v>2219</v>
      </c>
      <c r="H2222" s="2">
        <v>50</v>
      </c>
      <c r="I2222" s="10">
        <f t="shared" si="60"/>
        <v>110950</v>
      </c>
      <c r="J2222" s="4">
        <v>2219</v>
      </c>
      <c r="K2222" s="11">
        <f t="shared" si="62"/>
        <v>51.126633618747185</v>
      </c>
      <c r="L2222" s="10">
        <f t="shared" si="63"/>
        <v>113450</v>
      </c>
      <c r="M2222" s="4">
        <v>2219</v>
      </c>
      <c r="N2222" s="2">
        <v>30</v>
      </c>
      <c r="O2222" s="10">
        <f t="shared" si="61"/>
        <v>66570</v>
      </c>
    </row>
    <row r="2223" spans="1:15" ht="15.75" customHeight="1" x14ac:dyDescent="0.2">
      <c r="A2223" s="1">
        <v>2220</v>
      </c>
      <c r="B2223" s="2">
        <v>30</v>
      </c>
      <c r="C2223" s="10">
        <f t="shared" si="59"/>
        <v>66600</v>
      </c>
      <c r="D2223" s="4">
        <v>2220</v>
      </c>
      <c r="E2223" s="14">
        <f t="shared" si="64"/>
        <v>20.222972972972972</v>
      </c>
      <c r="F2223" s="10">
        <f t="shared" si="65"/>
        <v>44895</v>
      </c>
      <c r="G2223" s="4">
        <v>2220</v>
      </c>
      <c r="H2223" s="2">
        <v>50</v>
      </c>
      <c r="I2223" s="10">
        <f t="shared" si="60"/>
        <v>111000</v>
      </c>
      <c r="J2223" s="4">
        <v>2220</v>
      </c>
      <c r="K2223" s="11">
        <f t="shared" si="62"/>
        <v>51.126126126126124</v>
      </c>
      <c r="L2223" s="10">
        <f t="shared" si="63"/>
        <v>113500</v>
      </c>
      <c r="M2223" s="4">
        <v>2220</v>
      </c>
      <c r="N2223" s="2">
        <v>30</v>
      </c>
      <c r="O2223" s="10">
        <f t="shared" si="61"/>
        <v>66600</v>
      </c>
    </row>
    <row r="2224" spans="1:15" ht="15.75" customHeight="1" x14ac:dyDescent="0.2">
      <c r="A2224" s="1">
        <v>2221</v>
      </c>
      <c r="B2224" s="2">
        <v>30</v>
      </c>
      <c r="C2224" s="10">
        <f t="shared" si="59"/>
        <v>66630</v>
      </c>
      <c r="D2224" s="4">
        <v>2221</v>
      </c>
      <c r="E2224" s="14">
        <f t="shared" si="64"/>
        <v>20.222872579918956</v>
      </c>
      <c r="F2224" s="10">
        <f t="shared" si="65"/>
        <v>44915</v>
      </c>
      <c r="G2224" s="4">
        <v>2221</v>
      </c>
      <c r="H2224" s="2">
        <v>50</v>
      </c>
      <c r="I2224" s="10">
        <f t="shared" si="60"/>
        <v>111050</v>
      </c>
      <c r="J2224" s="4">
        <v>2221</v>
      </c>
      <c r="K2224" s="11">
        <f t="shared" si="62"/>
        <v>51.125619090499775</v>
      </c>
      <c r="L2224" s="10">
        <f t="shared" si="63"/>
        <v>113550</v>
      </c>
      <c r="M2224" s="4">
        <v>2221</v>
      </c>
      <c r="N2224" s="2">
        <v>30</v>
      </c>
      <c r="O2224" s="10">
        <f t="shared" si="61"/>
        <v>66630</v>
      </c>
    </row>
    <row r="2225" spans="1:15" ht="15.75" customHeight="1" x14ac:dyDescent="0.2">
      <c r="A2225" s="1">
        <v>2222</v>
      </c>
      <c r="B2225" s="2">
        <v>30</v>
      </c>
      <c r="C2225" s="10">
        <f t="shared" si="59"/>
        <v>66660</v>
      </c>
      <c r="D2225" s="4">
        <v>2222</v>
      </c>
      <c r="E2225" s="14">
        <f t="shared" si="64"/>
        <v>20.222772277227723</v>
      </c>
      <c r="F2225" s="10">
        <f t="shared" si="65"/>
        <v>44935</v>
      </c>
      <c r="G2225" s="4">
        <v>2222</v>
      </c>
      <c r="H2225" s="2">
        <v>50</v>
      </c>
      <c r="I2225" s="10">
        <f t="shared" si="60"/>
        <v>111100</v>
      </c>
      <c r="J2225" s="4">
        <v>2222</v>
      </c>
      <c r="K2225" s="11">
        <f t="shared" si="62"/>
        <v>51.125112511251125</v>
      </c>
      <c r="L2225" s="10">
        <f t="shared" si="63"/>
        <v>113600</v>
      </c>
      <c r="M2225" s="4">
        <v>2222</v>
      </c>
      <c r="N2225" s="2">
        <v>30</v>
      </c>
      <c r="O2225" s="10">
        <f t="shared" si="61"/>
        <v>66660</v>
      </c>
    </row>
    <row r="2226" spans="1:15" ht="15.75" customHeight="1" x14ac:dyDescent="0.2">
      <c r="A2226" s="1">
        <v>2223</v>
      </c>
      <c r="B2226" s="2">
        <v>30</v>
      </c>
      <c r="C2226" s="10">
        <f t="shared" si="59"/>
        <v>66690</v>
      </c>
      <c r="D2226" s="4">
        <v>2223</v>
      </c>
      <c r="E2226" s="14">
        <f t="shared" si="64"/>
        <v>20.222672064777328</v>
      </c>
      <c r="F2226" s="10">
        <f t="shared" si="65"/>
        <v>44955</v>
      </c>
      <c r="G2226" s="4">
        <v>2223</v>
      </c>
      <c r="H2226" s="2">
        <v>50</v>
      </c>
      <c r="I2226" s="10">
        <f t="shared" si="60"/>
        <v>111150</v>
      </c>
      <c r="J2226" s="4">
        <v>2223</v>
      </c>
      <c r="K2226" s="11">
        <f t="shared" si="62"/>
        <v>51.124606387764281</v>
      </c>
      <c r="L2226" s="10">
        <f t="shared" si="63"/>
        <v>113650</v>
      </c>
      <c r="M2226" s="4">
        <v>2223</v>
      </c>
      <c r="N2226" s="2">
        <v>30</v>
      </c>
      <c r="O2226" s="10">
        <f t="shared" si="61"/>
        <v>66690</v>
      </c>
    </row>
    <row r="2227" spans="1:15" ht="15.75" customHeight="1" x14ac:dyDescent="0.2">
      <c r="A2227" s="1">
        <v>2224</v>
      </c>
      <c r="B2227" s="2">
        <v>30</v>
      </c>
      <c r="C2227" s="10">
        <f t="shared" si="59"/>
        <v>66720</v>
      </c>
      <c r="D2227" s="4">
        <v>2224</v>
      </c>
      <c r="E2227" s="14">
        <f t="shared" si="64"/>
        <v>20.222571942446042</v>
      </c>
      <c r="F2227" s="10">
        <f t="shared" si="65"/>
        <v>44975</v>
      </c>
      <c r="G2227" s="4">
        <v>2224</v>
      </c>
      <c r="H2227" s="2">
        <v>50</v>
      </c>
      <c r="I2227" s="10">
        <f t="shared" si="60"/>
        <v>111200</v>
      </c>
      <c r="J2227" s="4">
        <v>2224</v>
      </c>
      <c r="K2227" s="11">
        <f t="shared" si="62"/>
        <v>51.124100719424462</v>
      </c>
      <c r="L2227" s="10">
        <f t="shared" si="63"/>
        <v>113700</v>
      </c>
      <c r="M2227" s="4">
        <v>2224</v>
      </c>
      <c r="N2227" s="2">
        <v>30</v>
      </c>
      <c r="O2227" s="10">
        <f t="shared" si="61"/>
        <v>66720</v>
      </c>
    </row>
    <row r="2228" spans="1:15" ht="15.75" customHeight="1" x14ac:dyDescent="0.2">
      <c r="A2228" s="1">
        <v>2225</v>
      </c>
      <c r="B2228" s="2">
        <v>30</v>
      </c>
      <c r="C2228" s="10">
        <f t="shared" si="59"/>
        <v>66750</v>
      </c>
      <c r="D2228" s="4">
        <v>2225</v>
      </c>
      <c r="E2228" s="14">
        <f t="shared" si="64"/>
        <v>20.222471910112361</v>
      </c>
      <c r="F2228" s="10">
        <f t="shared" si="65"/>
        <v>44995</v>
      </c>
      <c r="G2228" s="4">
        <v>2225</v>
      </c>
      <c r="H2228" s="2">
        <v>50</v>
      </c>
      <c r="I2228" s="10">
        <f t="shared" si="60"/>
        <v>111250</v>
      </c>
      <c r="J2228" s="4">
        <v>2225</v>
      </c>
      <c r="K2228" s="11">
        <f t="shared" si="62"/>
        <v>51.123595505617978</v>
      </c>
      <c r="L2228" s="10">
        <f t="shared" si="63"/>
        <v>113750</v>
      </c>
      <c r="M2228" s="4">
        <v>2225</v>
      </c>
      <c r="N2228" s="2">
        <v>30</v>
      </c>
      <c r="O2228" s="10">
        <f t="shared" si="61"/>
        <v>66750</v>
      </c>
    </row>
    <row r="2229" spans="1:15" ht="15.75" customHeight="1" x14ac:dyDescent="0.2">
      <c r="A2229" s="1">
        <v>2226</v>
      </c>
      <c r="B2229" s="2">
        <v>30</v>
      </c>
      <c r="C2229" s="10">
        <f t="shared" si="59"/>
        <v>66780</v>
      </c>
      <c r="D2229" s="4">
        <v>2226</v>
      </c>
      <c r="E2229" s="14">
        <f t="shared" si="64"/>
        <v>20.222371967654986</v>
      </c>
      <c r="F2229" s="10">
        <f t="shared" si="65"/>
        <v>45015</v>
      </c>
      <c r="G2229" s="4">
        <v>2226</v>
      </c>
      <c r="H2229" s="2">
        <v>50</v>
      </c>
      <c r="I2229" s="10">
        <f t="shared" si="60"/>
        <v>111300</v>
      </c>
      <c r="J2229" s="4">
        <v>2226</v>
      </c>
      <c r="K2229" s="11">
        <f t="shared" si="62"/>
        <v>51.123090745732256</v>
      </c>
      <c r="L2229" s="10">
        <f t="shared" si="63"/>
        <v>113800</v>
      </c>
      <c r="M2229" s="4">
        <v>2226</v>
      </c>
      <c r="N2229" s="2">
        <v>30</v>
      </c>
      <c r="O2229" s="10">
        <f t="shared" si="61"/>
        <v>66780</v>
      </c>
    </row>
    <row r="2230" spans="1:15" ht="15.75" customHeight="1" x14ac:dyDescent="0.2">
      <c r="A2230" s="1">
        <v>2227</v>
      </c>
      <c r="B2230" s="2">
        <v>30</v>
      </c>
      <c r="C2230" s="10">
        <f t="shared" si="59"/>
        <v>66810</v>
      </c>
      <c r="D2230" s="4">
        <v>2227</v>
      </c>
      <c r="E2230" s="14">
        <f t="shared" si="64"/>
        <v>20.222272114952851</v>
      </c>
      <c r="F2230" s="10">
        <f t="shared" si="65"/>
        <v>45035</v>
      </c>
      <c r="G2230" s="4">
        <v>2227</v>
      </c>
      <c r="H2230" s="2">
        <v>50</v>
      </c>
      <c r="I2230" s="10">
        <f t="shared" si="60"/>
        <v>111350</v>
      </c>
      <c r="J2230" s="4">
        <v>2227</v>
      </c>
      <c r="K2230" s="11">
        <f t="shared" si="62"/>
        <v>51.122586439155818</v>
      </c>
      <c r="L2230" s="10">
        <f t="shared" si="63"/>
        <v>113850</v>
      </c>
      <c r="M2230" s="4">
        <v>2227</v>
      </c>
      <c r="N2230" s="2">
        <v>30</v>
      </c>
      <c r="O2230" s="10">
        <f t="shared" si="61"/>
        <v>66810</v>
      </c>
    </row>
    <row r="2231" spans="1:15" ht="15.75" customHeight="1" x14ac:dyDescent="0.2">
      <c r="A2231" s="1">
        <v>2228</v>
      </c>
      <c r="B2231" s="2">
        <v>30</v>
      </c>
      <c r="C2231" s="10">
        <f t="shared" si="59"/>
        <v>66840</v>
      </c>
      <c r="D2231" s="4">
        <v>2228</v>
      </c>
      <c r="E2231" s="14">
        <f t="shared" si="64"/>
        <v>20.222172351885099</v>
      </c>
      <c r="F2231" s="10">
        <f t="shared" si="65"/>
        <v>45055</v>
      </c>
      <c r="G2231" s="4">
        <v>2228</v>
      </c>
      <c r="H2231" s="2">
        <v>50</v>
      </c>
      <c r="I2231" s="10">
        <f t="shared" si="60"/>
        <v>111400</v>
      </c>
      <c r="J2231" s="4">
        <v>2228</v>
      </c>
      <c r="K2231" s="11">
        <f t="shared" si="62"/>
        <v>51.122082585278278</v>
      </c>
      <c r="L2231" s="10">
        <f t="shared" si="63"/>
        <v>113900</v>
      </c>
      <c r="M2231" s="4">
        <v>2228</v>
      </c>
      <c r="N2231" s="2">
        <v>30</v>
      </c>
      <c r="O2231" s="10">
        <f t="shared" si="61"/>
        <v>66840</v>
      </c>
    </row>
    <row r="2232" spans="1:15" ht="15.75" customHeight="1" x14ac:dyDescent="0.2">
      <c r="A2232" s="1">
        <v>2229</v>
      </c>
      <c r="B2232" s="2">
        <v>30</v>
      </c>
      <c r="C2232" s="10">
        <f t="shared" si="59"/>
        <v>66870</v>
      </c>
      <c r="D2232" s="4">
        <v>2229</v>
      </c>
      <c r="E2232" s="14">
        <f t="shared" si="64"/>
        <v>20.222072678331092</v>
      </c>
      <c r="F2232" s="10">
        <f t="shared" si="65"/>
        <v>45075</v>
      </c>
      <c r="G2232" s="4">
        <v>2229</v>
      </c>
      <c r="H2232" s="2">
        <v>50</v>
      </c>
      <c r="I2232" s="10">
        <f t="shared" si="60"/>
        <v>111450</v>
      </c>
      <c r="J2232" s="4">
        <v>2229</v>
      </c>
      <c r="K2232" s="11">
        <f t="shared" si="62"/>
        <v>51.121579183490354</v>
      </c>
      <c r="L2232" s="10">
        <f t="shared" si="63"/>
        <v>113950</v>
      </c>
      <c r="M2232" s="4">
        <v>2229</v>
      </c>
      <c r="N2232" s="2">
        <v>30</v>
      </c>
      <c r="O2232" s="10">
        <f t="shared" si="61"/>
        <v>66870</v>
      </c>
    </row>
    <row r="2233" spans="1:15" ht="15.75" customHeight="1" x14ac:dyDescent="0.2">
      <c r="A2233" s="1">
        <v>2230</v>
      </c>
      <c r="B2233" s="2">
        <v>30</v>
      </c>
      <c r="C2233" s="10">
        <f t="shared" si="59"/>
        <v>66900</v>
      </c>
      <c r="D2233" s="4">
        <v>2230</v>
      </c>
      <c r="E2233" s="14">
        <f t="shared" si="64"/>
        <v>20.221973094170405</v>
      </c>
      <c r="F2233" s="10">
        <f t="shared" si="65"/>
        <v>45095</v>
      </c>
      <c r="G2233" s="4">
        <v>2230</v>
      </c>
      <c r="H2233" s="2">
        <v>50</v>
      </c>
      <c r="I2233" s="10">
        <f t="shared" si="60"/>
        <v>111500</v>
      </c>
      <c r="J2233" s="4">
        <v>2230</v>
      </c>
      <c r="K2233" s="11">
        <f t="shared" si="62"/>
        <v>51.121076233183857</v>
      </c>
      <c r="L2233" s="10">
        <f t="shared" si="63"/>
        <v>114000</v>
      </c>
      <c r="M2233" s="4">
        <v>2230</v>
      </c>
      <c r="N2233" s="2">
        <v>30</v>
      </c>
      <c r="O2233" s="10">
        <f t="shared" si="61"/>
        <v>66900</v>
      </c>
    </row>
    <row r="2234" spans="1:15" ht="15.75" customHeight="1" x14ac:dyDescent="0.2">
      <c r="A2234" s="1">
        <v>2231</v>
      </c>
      <c r="B2234" s="2">
        <v>30</v>
      </c>
      <c r="C2234" s="10">
        <f t="shared" si="59"/>
        <v>66930</v>
      </c>
      <c r="D2234" s="4">
        <v>2231</v>
      </c>
      <c r="E2234" s="14">
        <f t="shared" si="64"/>
        <v>20.221873599282834</v>
      </c>
      <c r="F2234" s="10">
        <f t="shared" si="65"/>
        <v>45115</v>
      </c>
      <c r="G2234" s="4">
        <v>2231</v>
      </c>
      <c r="H2234" s="2">
        <v>50</v>
      </c>
      <c r="I2234" s="10">
        <f t="shared" si="60"/>
        <v>111550</v>
      </c>
      <c r="J2234" s="4">
        <v>2231</v>
      </c>
      <c r="K2234" s="11">
        <f t="shared" si="62"/>
        <v>51.120573733751684</v>
      </c>
      <c r="L2234" s="10">
        <f t="shared" si="63"/>
        <v>114050</v>
      </c>
      <c r="M2234" s="4">
        <v>2231</v>
      </c>
      <c r="N2234" s="2">
        <v>30</v>
      </c>
      <c r="O2234" s="10">
        <f t="shared" si="61"/>
        <v>66930</v>
      </c>
    </row>
    <row r="2235" spans="1:15" ht="15.75" customHeight="1" x14ac:dyDescent="0.2">
      <c r="A2235" s="1">
        <v>2232</v>
      </c>
      <c r="B2235" s="2">
        <v>30</v>
      </c>
      <c r="C2235" s="10">
        <f t="shared" si="59"/>
        <v>66960</v>
      </c>
      <c r="D2235" s="4">
        <v>2232</v>
      </c>
      <c r="E2235" s="14">
        <f t="shared" si="64"/>
        <v>20.221774193548388</v>
      </c>
      <c r="F2235" s="10">
        <f t="shared" si="65"/>
        <v>45135</v>
      </c>
      <c r="G2235" s="4">
        <v>2232</v>
      </c>
      <c r="H2235" s="2">
        <v>50</v>
      </c>
      <c r="I2235" s="10">
        <f t="shared" si="60"/>
        <v>111600</v>
      </c>
      <c r="J2235" s="4">
        <v>2232</v>
      </c>
      <c r="K2235" s="11">
        <f t="shared" si="62"/>
        <v>51.120071684587813</v>
      </c>
      <c r="L2235" s="10">
        <f t="shared" si="63"/>
        <v>114100</v>
      </c>
      <c r="M2235" s="4">
        <v>2232</v>
      </c>
      <c r="N2235" s="2">
        <v>30</v>
      </c>
      <c r="O2235" s="10">
        <f t="shared" si="61"/>
        <v>66960</v>
      </c>
    </row>
    <row r="2236" spans="1:15" ht="15.75" customHeight="1" x14ac:dyDescent="0.2">
      <c r="A2236" s="1">
        <v>2233</v>
      </c>
      <c r="B2236" s="2">
        <v>30</v>
      </c>
      <c r="C2236" s="10">
        <f t="shared" si="59"/>
        <v>66990</v>
      </c>
      <c r="D2236" s="4">
        <v>2233</v>
      </c>
      <c r="E2236" s="14">
        <f t="shared" si="64"/>
        <v>20.221674876847292</v>
      </c>
      <c r="F2236" s="10">
        <f t="shared" si="65"/>
        <v>45155</v>
      </c>
      <c r="G2236" s="4">
        <v>2233</v>
      </c>
      <c r="H2236" s="2">
        <v>50</v>
      </c>
      <c r="I2236" s="10">
        <f t="shared" si="60"/>
        <v>111650</v>
      </c>
      <c r="J2236" s="4">
        <v>2233</v>
      </c>
      <c r="K2236" s="11">
        <f t="shared" si="62"/>
        <v>51.119570085087325</v>
      </c>
      <c r="L2236" s="10">
        <f t="shared" si="63"/>
        <v>114150</v>
      </c>
      <c r="M2236" s="4">
        <v>2233</v>
      </c>
      <c r="N2236" s="2">
        <v>30</v>
      </c>
      <c r="O2236" s="10">
        <f t="shared" si="61"/>
        <v>66990</v>
      </c>
    </row>
    <row r="2237" spans="1:15" ht="15.75" customHeight="1" x14ac:dyDescent="0.2">
      <c r="A2237" s="1">
        <v>2234</v>
      </c>
      <c r="B2237" s="2">
        <v>30</v>
      </c>
      <c r="C2237" s="10">
        <f t="shared" si="59"/>
        <v>67020</v>
      </c>
      <c r="D2237" s="4">
        <v>2234</v>
      </c>
      <c r="E2237" s="14">
        <f t="shared" si="64"/>
        <v>20.221575649059982</v>
      </c>
      <c r="F2237" s="10">
        <f t="shared" si="65"/>
        <v>45175</v>
      </c>
      <c r="G2237" s="4">
        <v>2234</v>
      </c>
      <c r="H2237" s="2">
        <v>50</v>
      </c>
      <c r="I2237" s="10">
        <f t="shared" si="60"/>
        <v>111700</v>
      </c>
      <c r="J2237" s="4">
        <v>2234</v>
      </c>
      <c r="K2237" s="11">
        <f t="shared" si="62"/>
        <v>51.119068934646371</v>
      </c>
      <c r="L2237" s="10">
        <f t="shared" si="63"/>
        <v>114200</v>
      </c>
      <c r="M2237" s="4">
        <v>2234</v>
      </c>
      <c r="N2237" s="2">
        <v>30</v>
      </c>
      <c r="O2237" s="10">
        <f t="shared" si="61"/>
        <v>67020</v>
      </c>
    </row>
    <row r="2238" spans="1:15" ht="15.75" customHeight="1" x14ac:dyDescent="0.2">
      <c r="A2238" s="1">
        <v>2235</v>
      </c>
      <c r="B2238" s="2">
        <v>30</v>
      </c>
      <c r="C2238" s="10">
        <f t="shared" si="59"/>
        <v>67050</v>
      </c>
      <c r="D2238" s="4">
        <v>2235</v>
      </c>
      <c r="E2238" s="14">
        <f t="shared" si="64"/>
        <v>20.221476510067113</v>
      </c>
      <c r="F2238" s="10">
        <f t="shared" si="65"/>
        <v>45195</v>
      </c>
      <c r="G2238" s="4">
        <v>2235</v>
      </c>
      <c r="H2238" s="2">
        <v>50</v>
      </c>
      <c r="I2238" s="10">
        <f t="shared" si="60"/>
        <v>111750</v>
      </c>
      <c r="J2238" s="4">
        <v>2235</v>
      </c>
      <c r="K2238" s="11">
        <f t="shared" si="62"/>
        <v>51.118568232662192</v>
      </c>
      <c r="L2238" s="10">
        <f t="shared" si="63"/>
        <v>114250</v>
      </c>
      <c r="M2238" s="4">
        <v>2235</v>
      </c>
      <c r="N2238" s="2">
        <v>30</v>
      </c>
      <c r="O2238" s="10">
        <f t="shared" si="61"/>
        <v>67050</v>
      </c>
    </row>
    <row r="2239" spans="1:15" ht="15.75" customHeight="1" x14ac:dyDescent="0.2">
      <c r="A2239" s="1">
        <v>2236</v>
      </c>
      <c r="B2239" s="2">
        <v>30</v>
      </c>
      <c r="C2239" s="10">
        <f t="shared" si="59"/>
        <v>67080</v>
      </c>
      <c r="D2239" s="4">
        <v>2236</v>
      </c>
      <c r="E2239" s="14">
        <f t="shared" si="64"/>
        <v>20.221377459749554</v>
      </c>
      <c r="F2239" s="10">
        <f t="shared" si="65"/>
        <v>45215</v>
      </c>
      <c r="G2239" s="4">
        <v>2236</v>
      </c>
      <c r="H2239" s="2">
        <v>50</v>
      </c>
      <c r="I2239" s="10">
        <f t="shared" si="60"/>
        <v>111800</v>
      </c>
      <c r="J2239" s="4">
        <v>2236</v>
      </c>
      <c r="K2239" s="11">
        <f t="shared" si="62"/>
        <v>51.118067978533098</v>
      </c>
      <c r="L2239" s="10">
        <f t="shared" si="63"/>
        <v>114300</v>
      </c>
      <c r="M2239" s="4">
        <v>2236</v>
      </c>
      <c r="N2239" s="2">
        <v>30</v>
      </c>
      <c r="O2239" s="10">
        <f t="shared" si="61"/>
        <v>67080</v>
      </c>
    </row>
    <row r="2240" spans="1:15" ht="15.75" customHeight="1" x14ac:dyDescent="0.2">
      <c r="A2240" s="1">
        <v>2237</v>
      </c>
      <c r="B2240" s="2">
        <v>30</v>
      </c>
      <c r="C2240" s="10">
        <f t="shared" si="59"/>
        <v>67110</v>
      </c>
      <c r="D2240" s="4">
        <v>2237</v>
      </c>
      <c r="E2240" s="14">
        <f t="shared" si="64"/>
        <v>20.221278497988376</v>
      </c>
      <c r="F2240" s="10">
        <f t="shared" si="65"/>
        <v>45235</v>
      </c>
      <c r="G2240" s="4">
        <v>2237</v>
      </c>
      <c r="H2240" s="2">
        <v>50</v>
      </c>
      <c r="I2240" s="10">
        <f t="shared" si="60"/>
        <v>111850</v>
      </c>
      <c r="J2240" s="4">
        <v>2237</v>
      </c>
      <c r="K2240" s="11">
        <f t="shared" si="62"/>
        <v>51.117568171658469</v>
      </c>
      <c r="L2240" s="10">
        <f t="shared" si="63"/>
        <v>114350</v>
      </c>
      <c r="M2240" s="4">
        <v>2237</v>
      </c>
      <c r="N2240" s="2">
        <v>30</v>
      </c>
      <c r="O2240" s="10">
        <f t="shared" si="61"/>
        <v>67110</v>
      </c>
    </row>
    <row r="2241" spans="1:15" ht="15.75" customHeight="1" x14ac:dyDescent="0.2">
      <c r="A2241" s="1">
        <v>2238</v>
      </c>
      <c r="B2241" s="2">
        <v>30</v>
      </c>
      <c r="C2241" s="10">
        <f t="shared" si="59"/>
        <v>67140</v>
      </c>
      <c r="D2241" s="4">
        <v>2238</v>
      </c>
      <c r="E2241" s="14">
        <f t="shared" si="64"/>
        <v>20.221179624664881</v>
      </c>
      <c r="F2241" s="10">
        <f t="shared" si="65"/>
        <v>45255</v>
      </c>
      <c r="G2241" s="4">
        <v>2238</v>
      </c>
      <c r="H2241" s="2">
        <v>50</v>
      </c>
      <c r="I2241" s="10">
        <f t="shared" si="60"/>
        <v>111900</v>
      </c>
      <c r="J2241" s="4">
        <v>2238</v>
      </c>
      <c r="K2241" s="11">
        <f t="shared" si="62"/>
        <v>51.117068811438784</v>
      </c>
      <c r="L2241" s="10">
        <f t="shared" si="63"/>
        <v>114400</v>
      </c>
      <c r="M2241" s="4">
        <v>2238</v>
      </c>
      <c r="N2241" s="2">
        <v>30</v>
      </c>
      <c r="O2241" s="10">
        <f t="shared" si="61"/>
        <v>67140</v>
      </c>
    </row>
    <row r="2242" spans="1:15" ht="15.75" customHeight="1" x14ac:dyDescent="0.2">
      <c r="A2242" s="1">
        <v>2239</v>
      </c>
      <c r="B2242" s="2">
        <v>30</v>
      </c>
      <c r="C2242" s="10">
        <f t="shared" si="59"/>
        <v>67170</v>
      </c>
      <c r="D2242" s="4">
        <v>2239</v>
      </c>
      <c r="E2242" s="14">
        <f t="shared" si="64"/>
        <v>20.221080839660562</v>
      </c>
      <c r="F2242" s="10">
        <f t="shared" si="65"/>
        <v>45275</v>
      </c>
      <c r="G2242" s="4">
        <v>2239</v>
      </c>
      <c r="H2242" s="2">
        <v>50</v>
      </c>
      <c r="I2242" s="10">
        <f t="shared" si="60"/>
        <v>111950</v>
      </c>
      <c r="J2242" s="4">
        <v>2239</v>
      </c>
      <c r="K2242" s="11">
        <f t="shared" si="62"/>
        <v>51.116569897275568</v>
      </c>
      <c r="L2242" s="10">
        <f t="shared" si="63"/>
        <v>114450</v>
      </c>
      <c r="M2242" s="4">
        <v>2239</v>
      </c>
      <c r="N2242" s="2">
        <v>30</v>
      </c>
      <c r="O2242" s="10">
        <f t="shared" si="61"/>
        <v>67170</v>
      </c>
    </row>
    <row r="2243" spans="1:15" ht="15.75" customHeight="1" x14ac:dyDescent="0.2">
      <c r="A2243" s="1">
        <v>2240</v>
      </c>
      <c r="B2243" s="2">
        <v>30</v>
      </c>
      <c r="C2243" s="10">
        <f t="shared" si="59"/>
        <v>67200</v>
      </c>
      <c r="D2243" s="4">
        <v>2240</v>
      </c>
      <c r="E2243" s="14">
        <f t="shared" si="64"/>
        <v>20.220982142857142</v>
      </c>
      <c r="F2243" s="10">
        <f t="shared" si="65"/>
        <v>45295</v>
      </c>
      <c r="G2243" s="4">
        <v>2240</v>
      </c>
      <c r="H2243" s="2">
        <v>50</v>
      </c>
      <c r="I2243" s="10">
        <f t="shared" si="60"/>
        <v>112000</v>
      </c>
      <c r="J2243" s="4">
        <v>2240</v>
      </c>
      <c r="K2243" s="11">
        <f t="shared" si="62"/>
        <v>51.116071428571431</v>
      </c>
      <c r="L2243" s="10">
        <f t="shared" si="63"/>
        <v>114500</v>
      </c>
      <c r="M2243" s="4">
        <v>2240</v>
      </c>
      <c r="N2243" s="2">
        <v>30</v>
      </c>
      <c r="O2243" s="10">
        <f t="shared" si="61"/>
        <v>67200</v>
      </c>
    </row>
    <row r="2244" spans="1:15" ht="15.75" customHeight="1" x14ac:dyDescent="0.2">
      <c r="A2244" s="1">
        <v>2241</v>
      </c>
      <c r="B2244" s="2">
        <v>30</v>
      </c>
      <c r="C2244" s="10">
        <f t="shared" si="59"/>
        <v>67230</v>
      </c>
      <c r="D2244" s="4">
        <v>2241</v>
      </c>
      <c r="E2244" s="14">
        <f t="shared" si="64"/>
        <v>20.220883534136547</v>
      </c>
      <c r="F2244" s="10">
        <f t="shared" si="65"/>
        <v>45315</v>
      </c>
      <c r="G2244" s="4">
        <v>2241</v>
      </c>
      <c r="H2244" s="2">
        <v>50</v>
      </c>
      <c r="I2244" s="10">
        <f t="shared" si="60"/>
        <v>112050</v>
      </c>
      <c r="J2244" s="4">
        <v>2241</v>
      </c>
      <c r="K2244" s="11">
        <f t="shared" si="62"/>
        <v>51.115573404730029</v>
      </c>
      <c r="L2244" s="10">
        <f t="shared" si="63"/>
        <v>114550</v>
      </c>
      <c r="M2244" s="4">
        <v>2241</v>
      </c>
      <c r="N2244" s="2">
        <v>30</v>
      </c>
      <c r="O2244" s="10">
        <f t="shared" si="61"/>
        <v>67230</v>
      </c>
    </row>
    <row r="2245" spans="1:15" ht="15.75" customHeight="1" x14ac:dyDescent="0.2">
      <c r="A2245" s="1">
        <v>2242</v>
      </c>
      <c r="B2245" s="2">
        <v>30</v>
      </c>
      <c r="C2245" s="10">
        <f t="shared" si="59"/>
        <v>67260</v>
      </c>
      <c r="D2245" s="4">
        <v>2242</v>
      </c>
      <c r="E2245" s="14">
        <f t="shared" si="64"/>
        <v>20.220785013380908</v>
      </c>
      <c r="F2245" s="10">
        <f t="shared" si="65"/>
        <v>45335</v>
      </c>
      <c r="G2245" s="4">
        <v>2242</v>
      </c>
      <c r="H2245" s="2">
        <v>50</v>
      </c>
      <c r="I2245" s="10">
        <f t="shared" si="60"/>
        <v>112100</v>
      </c>
      <c r="J2245" s="4">
        <v>2242</v>
      </c>
      <c r="K2245" s="11">
        <f t="shared" si="62"/>
        <v>51.115075825156111</v>
      </c>
      <c r="L2245" s="10">
        <f t="shared" si="63"/>
        <v>114600</v>
      </c>
      <c r="M2245" s="4">
        <v>2242</v>
      </c>
      <c r="N2245" s="2">
        <v>30</v>
      </c>
      <c r="O2245" s="10">
        <f t="shared" si="61"/>
        <v>67260</v>
      </c>
    </row>
    <row r="2246" spans="1:15" ht="15.75" customHeight="1" x14ac:dyDescent="0.2">
      <c r="A2246" s="1">
        <v>2243</v>
      </c>
      <c r="B2246" s="2">
        <v>30</v>
      </c>
      <c r="C2246" s="10">
        <f t="shared" si="59"/>
        <v>67290</v>
      </c>
      <c r="D2246" s="4">
        <v>2243</v>
      </c>
      <c r="E2246" s="14">
        <f t="shared" si="64"/>
        <v>20.220686580472581</v>
      </c>
      <c r="F2246" s="10">
        <f t="shared" si="65"/>
        <v>45355</v>
      </c>
      <c r="G2246" s="4">
        <v>2243</v>
      </c>
      <c r="H2246" s="2">
        <v>50</v>
      </c>
      <c r="I2246" s="10">
        <f t="shared" si="60"/>
        <v>112150</v>
      </c>
      <c r="J2246" s="4">
        <v>2243</v>
      </c>
      <c r="K2246" s="11">
        <f t="shared" si="62"/>
        <v>51.11457868925546</v>
      </c>
      <c r="L2246" s="10">
        <f t="shared" si="63"/>
        <v>114650</v>
      </c>
      <c r="M2246" s="4">
        <v>2243</v>
      </c>
      <c r="N2246" s="2">
        <v>30</v>
      </c>
      <c r="O2246" s="10">
        <f t="shared" si="61"/>
        <v>67290</v>
      </c>
    </row>
    <row r="2247" spans="1:15" ht="15.75" customHeight="1" x14ac:dyDescent="0.2">
      <c r="A2247" s="1">
        <v>2244</v>
      </c>
      <c r="B2247" s="2">
        <v>30</v>
      </c>
      <c r="C2247" s="10">
        <f t="shared" si="59"/>
        <v>67320</v>
      </c>
      <c r="D2247" s="4">
        <v>2244</v>
      </c>
      <c r="E2247" s="14">
        <f t="shared" si="64"/>
        <v>20.220588235294116</v>
      </c>
      <c r="F2247" s="10">
        <f t="shared" si="65"/>
        <v>45375</v>
      </c>
      <c r="G2247" s="4">
        <v>2244</v>
      </c>
      <c r="H2247" s="2">
        <v>50</v>
      </c>
      <c r="I2247" s="10">
        <f t="shared" si="60"/>
        <v>112200</v>
      </c>
      <c r="J2247" s="4">
        <v>2244</v>
      </c>
      <c r="K2247" s="11">
        <f t="shared" si="62"/>
        <v>51.11408199643494</v>
      </c>
      <c r="L2247" s="10">
        <f t="shared" si="63"/>
        <v>114700</v>
      </c>
      <c r="M2247" s="4">
        <v>2244</v>
      </c>
      <c r="N2247" s="2">
        <v>30</v>
      </c>
      <c r="O2247" s="10">
        <f t="shared" si="61"/>
        <v>67320</v>
      </c>
    </row>
    <row r="2248" spans="1:15" ht="15.75" customHeight="1" x14ac:dyDescent="0.2">
      <c r="A2248" s="1">
        <v>2245</v>
      </c>
      <c r="B2248" s="2">
        <v>30</v>
      </c>
      <c r="C2248" s="10">
        <f t="shared" si="59"/>
        <v>67350</v>
      </c>
      <c r="D2248" s="4">
        <v>2245</v>
      </c>
      <c r="E2248" s="14">
        <f t="shared" si="64"/>
        <v>20.220489977728285</v>
      </c>
      <c r="F2248" s="10">
        <f t="shared" si="65"/>
        <v>45395</v>
      </c>
      <c r="G2248" s="4">
        <v>2245</v>
      </c>
      <c r="H2248" s="2">
        <v>50</v>
      </c>
      <c r="I2248" s="10">
        <f t="shared" si="60"/>
        <v>112250</v>
      </c>
      <c r="J2248" s="4">
        <v>2245</v>
      </c>
      <c r="K2248" s="11">
        <f t="shared" si="62"/>
        <v>51.113585746102451</v>
      </c>
      <c r="L2248" s="10">
        <f t="shared" si="63"/>
        <v>114750</v>
      </c>
      <c r="M2248" s="4">
        <v>2245</v>
      </c>
      <c r="N2248" s="2">
        <v>30</v>
      </c>
      <c r="O2248" s="10">
        <f t="shared" si="61"/>
        <v>67350</v>
      </c>
    </row>
    <row r="2249" spans="1:15" ht="15.75" customHeight="1" x14ac:dyDescent="0.2">
      <c r="A2249" s="1">
        <v>2246</v>
      </c>
      <c r="B2249" s="2">
        <v>30</v>
      </c>
      <c r="C2249" s="10">
        <f t="shared" si="59"/>
        <v>67380</v>
      </c>
      <c r="D2249" s="4">
        <v>2246</v>
      </c>
      <c r="E2249" s="14">
        <f t="shared" si="64"/>
        <v>20.220391807658057</v>
      </c>
      <c r="F2249" s="10">
        <f t="shared" si="65"/>
        <v>45415</v>
      </c>
      <c r="G2249" s="4">
        <v>2246</v>
      </c>
      <c r="H2249" s="2">
        <v>50</v>
      </c>
      <c r="I2249" s="10">
        <f t="shared" si="60"/>
        <v>112300</v>
      </c>
      <c r="J2249" s="4">
        <v>2246</v>
      </c>
      <c r="K2249" s="11">
        <f t="shared" si="62"/>
        <v>51.113089937666963</v>
      </c>
      <c r="L2249" s="10">
        <f t="shared" si="63"/>
        <v>114800</v>
      </c>
      <c r="M2249" s="4">
        <v>2246</v>
      </c>
      <c r="N2249" s="2">
        <v>30</v>
      </c>
      <c r="O2249" s="10">
        <f t="shared" si="61"/>
        <v>67380</v>
      </c>
    </row>
    <row r="2250" spans="1:15" ht="15.75" customHeight="1" x14ac:dyDescent="0.2">
      <c r="A2250" s="1">
        <v>2247</v>
      </c>
      <c r="B2250" s="2">
        <v>30</v>
      </c>
      <c r="C2250" s="10">
        <f t="shared" si="59"/>
        <v>67410</v>
      </c>
      <c r="D2250" s="4">
        <v>2247</v>
      </c>
      <c r="E2250" s="14">
        <f t="shared" si="64"/>
        <v>20.220293724966623</v>
      </c>
      <c r="F2250" s="10">
        <f t="shared" si="65"/>
        <v>45435</v>
      </c>
      <c r="G2250" s="4">
        <v>2247</v>
      </c>
      <c r="H2250" s="2">
        <v>50</v>
      </c>
      <c r="I2250" s="10">
        <f t="shared" si="60"/>
        <v>112350</v>
      </c>
      <c r="J2250" s="4">
        <v>2247</v>
      </c>
      <c r="K2250" s="11">
        <f t="shared" si="62"/>
        <v>51.112594570538498</v>
      </c>
      <c r="L2250" s="10">
        <f t="shared" si="63"/>
        <v>114850</v>
      </c>
      <c r="M2250" s="4">
        <v>2247</v>
      </c>
      <c r="N2250" s="2">
        <v>30</v>
      </c>
      <c r="O2250" s="10">
        <f t="shared" si="61"/>
        <v>67410</v>
      </c>
    </row>
    <row r="2251" spans="1:15" ht="15.75" customHeight="1" x14ac:dyDescent="0.2">
      <c r="A2251" s="1">
        <v>2248</v>
      </c>
      <c r="B2251" s="2">
        <v>30</v>
      </c>
      <c r="C2251" s="10">
        <f t="shared" si="59"/>
        <v>67440</v>
      </c>
      <c r="D2251" s="4">
        <v>2248</v>
      </c>
      <c r="E2251" s="14">
        <f t="shared" si="64"/>
        <v>20.220195729537366</v>
      </c>
      <c r="F2251" s="10">
        <f t="shared" si="65"/>
        <v>45455</v>
      </c>
      <c r="G2251" s="4">
        <v>2248</v>
      </c>
      <c r="H2251" s="2">
        <v>50</v>
      </c>
      <c r="I2251" s="10">
        <f t="shared" si="60"/>
        <v>112400</v>
      </c>
      <c r="J2251" s="4">
        <v>2248</v>
      </c>
      <c r="K2251" s="11">
        <f t="shared" si="62"/>
        <v>51.112099644128115</v>
      </c>
      <c r="L2251" s="10">
        <f t="shared" si="63"/>
        <v>114900</v>
      </c>
      <c r="M2251" s="4">
        <v>2248</v>
      </c>
      <c r="N2251" s="2">
        <v>30</v>
      </c>
      <c r="O2251" s="10">
        <f t="shared" si="61"/>
        <v>67440</v>
      </c>
    </row>
    <row r="2252" spans="1:15" ht="15.75" customHeight="1" x14ac:dyDescent="0.2">
      <c r="A2252" s="1">
        <v>2249</v>
      </c>
      <c r="B2252" s="2">
        <v>30</v>
      </c>
      <c r="C2252" s="10">
        <f t="shared" si="59"/>
        <v>67470</v>
      </c>
      <c r="D2252" s="4">
        <v>2249</v>
      </c>
      <c r="E2252" s="14">
        <f t="shared" si="64"/>
        <v>20.220097821253891</v>
      </c>
      <c r="F2252" s="10">
        <f t="shared" si="65"/>
        <v>45475</v>
      </c>
      <c r="G2252" s="4">
        <v>2249</v>
      </c>
      <c r="H2252" s="2">
        <v>50</v>
      </c>
      <c r="I2252" s="10">
        <f t="shared" si="60"/>
        <v>112450</v>
      </c>
      <c r="J2252" s="4">
        <v>2249</v>
      </c>
      <c r="K2252" s="11">
        <f t="shared" si="62"/>
        <v>51.111605157847933</v>
      </c>
      <c r="L2252" s="10">
        <f t="shared" si="63"/>
        <v>114950</v>
      </c>
      <c r="M2252" s="4">
        <v>2249</v>
      </c>
      <c r="N2252" s="2">
        <v>30</v>
      </c>
      <c r="O2252" s="10">
        <f t="shared" si="61"/>
        <v>67470</v>
      </c>
    </row>
    <row r="2253" spans="1:15" ht="15.75" customHeight="1" x14ac:dyDescent="0.2">
      <c r="A2253" s="1">
        <v>2250</v>
      </c>
      <c r="B2253" s="2">
        <v>30</v>
      </c>
      <c r="C2253" s="10">
        <f t="shared" si="59"/>
        <v>67500</v>
      </c>
      <c r="D2253" s="4">
        <v>2250</v>
      </c>
      <c r="E2253" s="14">
        <f t="shared" si="64"/>
        <v>20.22</v>
      </c>
      <c r="F2253" s="10">
        <f t="shared" si="65"/>
        <v>45495</v>
      </c>
      <c r="G2253" s="4">
        <v>2250</v>
      </c>
      <c r="H2253" s="2">
        <v>50</v>
      </c>
      <c r="I2253" s="10">
        <f t="shared" si="60"/>
        <v>112500</v>
      </c>
      <c r="J2253" s="4">
        <v>2250</v>
      </c>
      <c r="K2253" s="11">
        <f t="shared" si="62"/>
        <v>51.111111111111114</v>
      </c>
      <c r="L2253" s="10">
        <f t="shared" si="63"/>
        <v>115000</v>
      </c>
      <c r="M2253" s="4">
        <v>2250</v>
      </c>
      <c r="N2253" s="2">
        <v>30</v>
      </c>
      <c r="O2253" s="10">
        <f t="shared" si="61"/>
        <v>67500</v>
      </c>
    </row>
    <row r="2254" spans="1:15" ht="15.75" customHeight="1" x14ac:dyDescent="0.2">
      <c r="A2254" s="1">
        <v>2251</v>
      </c>
      <c r="B2254" s="2">
        <v>30</v>
      </c>
      <c r="C2254" s="10">
        <f t="shared" si="59"/>
        <v>67530</v>
      </c>
      <c r="D2254" s="4">
        <v>2251</v>
      </c>
      <c r="E2254" s="14">
        <f t="shared" si="64"/>
        <v>20.219902265659705</v>
      </c>
      <c r="F2254" s="10">
        <f t="shared" si="65"/>
        <v>45515</v>
      </c>
      <c r="G2254" s="4">
        <v>2251</v>
      </c>
      <c r="H2254" s="2">
        <v>50</v>
      </c>
      <c r="I2254" s="10">
        <f t="shared" si="60"/>
        <v>112550</v>
      </c>
      <c r="J2254" s="4">
        <v>2251</v>
      </c>
      <c r="K2254" s="11">
        <f t="shared" si="62"/>
        <v>51.110617503331852</v>
      </c>
      <c r="L2254" s="10">
        <f t="shared" si="63"/>
        <v>115050</v>
      </c>
      <c r="M2254" s="4">
        <v>2251</v>
      </c>
      <c r="N2254" s="2">
        <v>30</v>
      </c>
      <c r="O2254" s="10">
        <f t="shared" si="61"/>
        <v>67530</v>
      </c>
    </row>
    <row r="2255" spans="1:15" ht="15.75" customHeight="1" x14ac:dyDescent="0.2">
      <c r="A2255" s="1">
        <v>2252</v>
      </c>
      <c r="B2255" s="2">
        <v>30</v>
      </c>
      <c r="C2255" s="10">
        <f t="shared" si="59"/>
        <v>67560</v>
      </c>
      <c r="D2255" s="4">
        <v>2252</v>
      </c>
      <c r="E2255" s="14">
        <f t="shared" si="64"/>
        <v>20.21980461811723</v>
      </c>
      <c r="F2255" s="10">
        <f t="shared" si="65"/>
        <v>45535</v>
      </c>
      <c r="G2255" s="4">
        <v>2252</v>
      </c>
      <c r="H2255" s="2">
        <v>50</v>
      </c>
      <c r="I2255" s="10">
        <f t="shared" si="60"/>
        <v>112600</v>
      </c>
      <c r="J2255" s="4">
        <v>2252</v>
      </c>
      <c r="K2255" s="11">
        <f t="shared" si="62"/>
        <v>51.110124333925398</v>
      </c>
      <c r="L2255" s="10">
        <f t="shared" si="63"/>
        <v>115100</v>
      </c>
      <c r="M2255" s="4">
        <v>2252</v>
      </c>
      <c r="N2255" s="2">
        <v>30</v>
      </c>
      <c r="O2255" s="10">
        <f t="shared" si="61"/>
        <v>67560</v>
      </c>
    </row>
    <row r="2256" spans="1:15" ht="15.75" customHeight="1" x14ac:dyDescent="0.2">
      <c r="A2256" s="1">
        <v>2253</v>
      </c>
      <c r="B2256" s="2">
        <v>30</v>
      </c>
      <c r="C2256" s="10">
        <f t="shared" si="59"/>
        <v>67590</v>
      </c>
      <c r="D2256" s="4">
        <v>2253</v>
      </c>
      <c r="E2256" s="14">
        <f t="shared" si="64"/>
        <v>20.21970705725699</v>
      </c>
      <c r="F2256" s="10">
        <f t="shared" si="65"/>
        <v>45555</v>
      </c>
      <c r="G2256" s="4">
        <v>2253</v>
      </c>
      <c r="H2256" s="2">
        <v>50</v>
      </c>
      <c r="I2256" s="10">
        <f t="shared" si="60"/>
        <v>112650</v>
      </c>
      <c r="J2256" s="4">
        <v>2253</v>
      </c>
      <c r="K2256" s="11">
        <f t="shared" si="62"/>
        <v>51.109631602308035</v>
      </c>
      <c r="L2256" s="10">
        <f t="shared" si="63"/>
        <v>115150</v>
      </c>
      <c r="M2256" s="4">
        <v>2253</v>
      </c>
      <c r="N2256" s="2">
        <v>30</v>
      </c>
      <c r="O2256" s="10">
        <f t="shared" si="61"/>
        <v>67590</v>
      </c>
    </row>
    <row r="2257" spans="1:15" ht="15.75" customHeight="1" x14ac:dyDescent="0.2">
      <c r="A2257" s="1">
        <v>2254</v>
      </c>
      <c r="B2257" s="2">
        <v>30</v>
      </c>
      <c r="C2257" s="10">
        <f t="shared" si="59"/>
        <v>67620</v>
      </c>
      <c r="D2257" s="4">
        <v>2254</v>
      </c>
      <c r="E2257" s="14">
        <f t="shared" si="64"/>
        <v>20.219609582963621</v>
      </c>
      <c r="F2257" s="10">
        <f t="shared" si="65"/>
        <v>45575</v>
      </c>
      <c r="G2257" s="4">
        <v>2254</v>
      </c>
      <c r="H2257" s="2">
        <v>50</v>
      </c>
      <c r="I2257" s="10">
        <f t="shared" si="60"/>
        <v>112700</v>
      </c>
      <c r="J2257" s="4">
        <v>2254</v>
      </c>
      <c r="K2257" s="11">
        <f t="shared" si="62"/>
        <v>51.109139307897074</v>
      </c>
      <c r="L2257" s="10">
        <f t="shared" si="63"/>
        <v>115200</v>
      </c>
      <c r="M2257" s="4">
        <v>2254</v>
      </c>
      <c r="N2257" s="2">
        <v>30</v>
      </c>
      <c r="O2257" s="10">
        <f t="shared" si="61"/>
        <v>67620</v>
      </c>
    </row>
    <row r="2258" spans="1:15" ht="15.75" customHeight="1" x14ac:dyDescent="0.2">
      <c r="A2258" s="1">
        <v>2255</v>
      </c>
      <c r="B2258" s="2">
        <v>30</v>
      </c>
      <c r="C2258" s="10">
        <f t="shared" si="59"/>
        <v>67650</v>
      </c>
      <c r="D2258" s="4">
        <v>2255</v>
      </c>
      <c r="E2258" s="14">
        <f t="shared" si="64"/>
        <v>20.219512195121951</v>
      </c>
      <c r="F2258" s="10">
        <f t="shared" si="65"/>
        <v>45595</v>
      </c>
      <c r="G2258" s="4">
        <v>2255</v>
      </c>
      <c r="H2258" s="2">
        <v>50</v>
      </c>
      <c r="I2258" s="10">
        <f t="shared" si="60"/>
        <v>112750</v>
      </c>
      <c r="J2258" s="4">
        <v>2255</v>
      </c>
      <c r="K2258" s="11">
        <f t="shared" si="62"/>
        <v>51.108647450110865</v>
      </c>
      <c r="L2258" s="10">
        <f t="shared" si="63"/>
        <v>115250</v>
      </c>
      <c r="M2258" s="4">
        <v>2255</v>
      </c>
      <c r="N2258" s="2">
        <v>30</v>
      </c>
      <c r="O2258" s="10">
        <f t="shared" si="61"/>
        <v>67650</v>
      </c>
    </row>
    <row r="2259" spans="1:15" ht="15.75" customHeight="1" x14ac:dyDescent="0.2">
      <c r="A2259" s="1">
        <v>2256</v>
      </c>
      <c r="B2259" s="2">
        <v>30</v>
      </c>
      <c r="C2259" s="10">
        <f t="shared" si="59"/>
        <v>67680</v>
      </c>
      <c r="D2259" s="4">
        <v>2256</v>
      </c>
      <c r="E2259" s="14">
        <f t="shared" si="64"/>
        <v>20.219414893617021</v>
      </c>
      <c r="F2259" s="10">
        <f t="shared" si="65"/>
        <v>45615</v>
      </c>
      <c r="G2259" s="4">
        <v>2256</v>
      </c>
      <c r="H2259" s="2">
        <v>50</v>
      </c>
      <c r="I2259" s="10">
        <f t="shared" si="60"/>
        <v>112800</v>
      </c>
      <c r="J2259" s="4">
        <v>2256</v>
      </c>
      <c r="K2259" s="11">
        <f t="shared" si="62"/>
        <v>51.108156028368796</v>
      </c>
      <c r="L2259" s="10">
        <f t="shared" si="63"/>
        <v>115300</v>
      </c>
      <c r="M2259" s="4">
        <v>2256</v>
      </c>
      <c r="N2259" s="2">
        <v>30</v>
      </c>
      <c r="O2259" s="10">
        <f t="shared" si="61"/>
        <v>67680</v>
      </c>
    </row>
    <row r="2260" spans="1:15" ht="15.75" customHeight="1" x14ac:dyDescent="0.2">
      <c r="A2260" s="1">
        <v>2257</v>
      </c>
      <c r="B2260" s="2">
        <v>30</v>
      </c>
      <c r="C2260" s="10">
        <f t="shared" si="59"/>
        <v>67710</v>
      </c>
      <c r="D2260" s="4">
        <v>2257</v>
      </c>
      <c r="E2260" s="14">
        <f t="shared" si="64"/>
        <v>20.219317678334072</v>
      </c>
      <c r="F2260" s="10">
        <f t="shared" si="65"/>
        <v>45635</v>
      </c>
      <c r="G2260" s="4">
        <v>2257</v>
      </c>
      <c r="H2260" s="2">
        <v>50</v>
      </c>
      <c r="I2260" s="10">
        <f t="shared" si="60"/>
        <v>112850</v>
      </c>
      <c r="J2260" s="4">
        <v>2257</v>
      </c>
      <c r="K2260" s="11">
        <f t="shared" si="62"/>
        <v>51.10766504209127</v>
      </c>
      <c r="L2260" s="10">
        <f t="shared" si="63"/>
        <v>115350</v>
      </c>
      <c r="M2260" s="4">
        <v>2257</v>
      </c>
      <c r="N2260" s="2">
        <v>30</v>
      </c>
      <c r="O2260" s="10">
        <f t="shared" si="61"/>
        <v>67710</v>
      </c>
    </row>
    <row r="2261" spans="1:15" ht="15.75" customHeight="1" x14ac:dyDescent="0.2">
      <c r="A2261" s="1">
        <v>2258</v>
      </c>
      <c r="B2261" s="2">
        <v>30</v>
      </c>
      <c r="C2261" s="10">
        <f t="shared" si="59"/>
        <v>67740</v>
      </c>
      <c r="D2261" s="4">
        <v>2258</v>
      </c>
      <c r="E2261" s="14">
        <f t="shared" si="64"/>
        <v>20.219220549158546</v>
      </c>
      <c r="F2261" s="10">
        <f t="shared" si="65"/>
        <v>45655</v>
      </c>
      <c r="G2261" s="4">
        <v>2258</v>
      </c>
      <c r="H2261" s="2">
        <v>50</v>
      </c>
      <c r="I2261" s="10">
        <f t="shared" si="60"/>
        <v>112900</v>
      </c>
      <c r="J2261" s="4">
        <v>2258</v>
      </c>
      <c r="K2261" s="11">
        <f t="shared" si="62"/>
        <v>51.107174490699734</v>
      </c>
      <c r="L2261" s="10">
        <f t="shared" si="63"/>
        <v>115400</v>
      </c>
      <c r="M2261" s="4">
        <v>2258</v>
      </c>
      <c r="N2261" s="2">
        <v>30</v>
      </c>
      <c r="O2261" s="10">
        <f t="shared" si="61"/>
        <v>67740</v>
      </c>
    </row>
    <row r="2262" spans="1:15" ht="15.75" customHeight="1" x14ac:dyDescent="0.2">
      <c r="A2262" s="1">
        <v>2259</v>
      </c>
      <c r="B2262" s="2">
        <v>30</v>
      </c>
      <c r="C2262" s="10">
        <f t="shared" si="59"/>
        <v>67770</v>
      </c>
      <c r="D2262" s="4">
        <v>2259</v>
      </c>
      <c r="E2262" s="14">
        <f t="shared" si="64"/>
        <v>20.219123505976096</v>
      </c>
      <c r="F2262" s="10">
        <f t="shared" si="65"/>
        <v>45675</v>
      </c>
      <c r="G2262" s="4">
        <v>2259</v>
      </c>
      <c r="H2262" s="2">
        <v>50</v>
      </c>
      <c r="I2262" s="10">
        <f t="shared" si="60"/>
        <v>112950</v>
      </c>
      <c r="J2262" s="4">
        <v>2259</v>
      </c>
      <c r="K2262" s="11">
        <f t="shared" si="62"/>
        <v>51.106684373616645</v>
      </c>
      <c r="L2262" s="10">
        <f t="shared" si="63"/>
        <v>115450</v>
      </c>
      <c r="M2262" s="4">
        <v>2259</v>
      </c>
      <c r="N2262" s="2">
        <v>30</v>
      </c>
      <c r="O2262" s="10">
        <f t="shared" si="61"/>
        <v>67770</v>
      </c>
    </row>
    <row r="2263" spans="1:15" ht="15.75" customHeight="1" x14ac:dyDescent="0.2">
      <c r="A2263" s="1">
        <v>2260</v>
      </c>
      <c r="B2263" s="2">
        <v>30</v>
      </c>
      <c r="C2263" s="10">
        <f t="shared" si="59"/>
        <v>67800</v>
      </c>
      <c r="D2263" s="4">
        <v>2260</v>
      </c>
      <c r="E2263" s="14">
        <f t="shared" si="64"/>
        <v>20.219026548672566</v>
      </c>
      <c r="F2263" s="10">
        <f t="shared" si="65"/>
        <v>45695</v>
      </c>
      <c r="G2263" s="4">
        <v>2260</v>
      </c>
      <c r="H2263" s="2">
        <v>50</v>
      </c>
      <c r="I2263" s="10">
        <f t="shared" si="60"/>
        <v>113000</v>
      </c>
      <c r="J2263" s="4">
        <v>2260</v>
      </c>
      <c r="K2263" s="11">
        <f t="shared" si="62"/>
        <v>51.10619469026549</v>
      </c>
      <c r="L2263" s="10">
        <f t="shared" si="63"/>
        <v>115500</v>
      </c>
      <c r="M2263" s="4">
        <v>2260</v>
      </c>
      <c r="N2263" s="2">
        <v>30</v>
      </c>
      <c r="O2263" s="10">
        <f t="shared" si="61"/>
        <v>67800</v>
      </c>
    </row>
    <row r="2264" spans="1:15" ht="15.75" customHeight="1" x14ac:dyDescent="0.2">
      <c r="A2264" s="1">
        <v>2261</v>
      </c>
      <c r="B2264" s="2">
        <v>30</v>
      </c>
      <c r="C2264" s="10">
        <f t="shared" si="59"/>
        <v>67830</v>
      </c>
      <c r="D2264" s="4">
        <v>2261</v>
      </c>
      <c r="E2264" s="14">
        <f t="shared" si="64"/>
        <v>20.21892967713401</v>
      </c>
      <c r="F2264" s="10">
        <f t="shared" si="65"/>
        <v>45715</v>
      </c>
      <c r="G2264" s="4">
        <v>2261</v>
      </c>
      <c r="H2264" s="2">
        <v>50</v>
      </c>
      <c r="I2264" s="10">
        <f t="shared" si="60"/>
        <v>113050</v>
      </c>
      <c r="J2264" s="4">
        <v>2261</v>
      </c>
      <c r="K2264" s="11">
        <f t="shared" si="62"/>
        <v>51.105705440070764</v>
      </c>
      <c r="L2264" s="10">
        <f t="shared" si="63"/>
        <v>115550</v>
      </c>
      <c r="M2264" s="4">
        <v>2261</v>
      </c>
      <c r="N2264" s="2">
        <v>30</v>
      </c>
      <c r="O2264" s="10">
        <f t="shared" si="61"/>
        <v>67830</v>
      </c>
    </row>
    <row r="2265" spans="1:15" ht="15.75" customHeight="1" x14ac:dyDescent="0.2">
      <c r="A2265" s="1">
        <v>2262</v>
      </c>
      <c r="B2265" s="2">
        <v>30</v>
      </c>
      <c r="C2265" s="10">
        <f t="shared" si="59"/>
        <v>67860</v>
      </c>
      <c r="D2265" s="4">
        <v>2262</v>
      </c>
      <c r="E2265" s="14">
        <f t="shared" si="64"/>
        <v>20.218832891246684</v>
      </c>
      <c r="F2265" s="10">
        <f t="shared" si="65"/>
        <v>45735</v>
      </c>
      <c r="G2265" s="4">
        <v>2262</v>
      </c>
      <c r="H2265" s="2">
        <v>50</v>
      </c>
      <c r="I2265" s="10">
        <f t="shared" si="60"/>
        <v>113100</v>
      </c>
      <c r="J2265" s="4">
        <v>2262</v>
      </c>
      <c r="K2265" s="11">
        <f t="shared" si="62"/>
        <v>51.105216622458002</v>
      </c>
      <c r="L2265" s="10">
        <f t="shared" si="63"/>
        <v>115600</v>
      </c>
      <c r="M2265" s="4">
        <v>2262</v>
      </c>
      <c r="N2265" s="2">
        <v>30</v>
      </c>
      <c r="O2265" s="10">
        <f t="shared" si="61"/>
        <v>67860</v>
      </c>
    </row>
    <row r="2266" spans="1:15" ht="15.75" customHeight="1" x14ac:dyDescent="0.2">
      <c r="A2266" s="1">
        <v>2263</v>
      </c>
      <c r="B2266" s="2">
        <v>30</v>
      </c>
      <c r="C2266" s="10">
        <f t="shared" si="59"/>
        <v>67890</v>
      </c>
      <c r="D2266" s="4">
        <v>2263</v>
      </c>
      <c r="E2266" s="14">
        <f t="shared" si="64"/>
        <v>20.21873619089704</v>
      </c>
      <c r="F2266" s="10">
        <f t="shared" si="65"/>
        <v>45755</v>
      </c>
      <c r="G2266" s="4">
        <v>2263</v>
      </c>
      <c r="H2266" s="2">
        <v>50</v>
      </c>
      <c r="I2266" s="10">
        <f t="shared" si="60"/>
        <v>113150</v>
      </c>
      <c r="J2266" s="4">
        <v>2263</v>
      </c>
      <c r="K2266" s="11">
        <f t="shared" si="62"/>
        <v>51.104728236853731</v>
      </c>
      <c r="L2266" s="10">
        <f t="shared" si="63"/>
        <v>115650</v>
      </c>
      <c r="M2266" s="4">
        <v>2263</v>
      </c>
      <c r="N2266" s="2">
        <v>30</v>
      </c>
      <c r="O2266" s="10">
        <f t="shared" si="61"/>
        <v>67890</v>
      </c>
    </row>
    <row r="2267" spans="1:15" ht="15.75" customHeight="1" x14ac:dyDescent="0.2">
      <c r="A2267" s="1">
        <v>2264</v>
      </c>
      <c r="B2267" s="2">
        <v>30</v>
      </c>
      <c r="C2267" s="10">
        <f t="shared" si="59"/>
        <v>67920</v>
      </c>
      <c r="D2267" s="4">
        <v>2264</v>
      </c>
      <c r="E2267" s="14">
        <f t="shared" si="64"/>
        <v>20.218639575971732</v>
      </c>
      <c r="F2267" s="10">
        <f t="shared" si="65"/>
        <v>45775</v>
      </c>
      <c r="G2267" s="4">
        <v>2264</v>
      </c>
      <c r="H2267" s="2">
        <v>50</v>
      </c>
      <c r="I2267" s="10">
        <f t="shared" si="60"/>
        <v>113200</v>
      </c>
      <c r="J2267" s="4">
        <v>2264</v>
      </c>
      <c r="K2267" s="11">
        <f t="shared" si="62"/>
        <v>51.10424028268551</v>
      </c>
      <c r="L2267" s="10">
        <f t="shared" si="63"/>
        <v>115700</v>
      </c>
      <c r="M2267" s="4">
        <v>2264</v>
      </c>
      <c r="N2267" s="2">
        <v>30</v>
      </c>
      <c r="O2267" s="10">
        <f t="shared" si="61"/>
        <v>67920</v>
      </c>
    </row>
    <row r="2268" spans="1:15" ht="15.75" customHeight="1" x14ac:dyDescent="0.2">
      <c r="A2268" s="1">
        <v>2265</v>
      </c>
      <c r="B2268" s="2">
        <v>30</v>
      </c>
      <c r="C2268" s="10">
        <f t="shared" si="59"/>
        <v>67950</v>
      </c>
      <c r="D2268" s="4">
        <v>2265</v>
      </c>
      <c r="E2268" s="14">
        <f t="shared" si="64"/>
        <v>20.218543046357617</v>
      </c>
      <c r="F2268" s="10">
        <f t="shared" si="65"/>
        <v>45795</v>
      </c>
      <c r="G2268" s="4">
        <v>2265</v>
      </c>
      <c r="H2268" s="2">
        <v>50</v>
      </c>
      <c r="I2268" s="10">
        <f t="shared" si="60"/>
        <v>113250</v>
      </c>
      <c r="J2268" s="4">
        <v>2265</v>
      </c>
      <c r="K2268" s="11">
        <f t="shared" si="62"/>
        <v>51.103752759381898</v>
      </c>
      <c r="L2268" s="10">
        <f t="shared" si="63"/>
        <v>115750</v>
      </c>
      <c r="M2268" s="4">
        <v>2265</v>
      </c>
      <c r="N2268" s="2">
        <v>30</v>
      </c>
      <c r="O2268" s="10">
        <f t="shared" si="61"/>
        <v>67950</v>
      </c>
    </row>
    <row r="2269" spans="1:15" ht="15.75" customHeight="1" x14ac:dyDescent="0.2">
      <c r="A2269" s="1">
        <v>2266</v>
      </c>
      <c r="B2269" s="2">
        <v>30</v>
      </c>
      <c r="C2269" s="10">
        <f t="shared" si="59"/>
        <v>67980</v>
      </c>
      <c r="D2269" s="4">
        <v>2266</v>
      </c>
      <c r="E2269" s="14">
        <f t="shared" si="64"/>
        <v>20.218446601941746</v>
      </c>
      <c r="F2269" s="10">
        <f t="shared" si="65"/>
        <v>45815</v>
      </c>
      <c r="G2269" s="4">
        <v>2266</v>
      </c>
      <c r="H2269" s="2">
        <v>50</v>
      </c>
      <c r="I2269" s="10">
        <f t="shared" si="60"/>
        <v>113300</v>
      </c>
      <c r="J2269" s="4">
        <v>2266</v>
      </c>
      <c r="K2269" s="11">
        <f t="shared" si="62"/>
        <v>51.103265666372465</v>
      </c>
      <c r="L2269" s="10">
        <f t="shared" si="63"/>
        <v>115800</v>
      </c>
      <c r="M2269" s="4">
        <v>2266</v>
      </c>
      <c r="N2269" s="2">
        <v>30</v>
      </c>
      <c r="O2269" s="10">
        <f t="shared" si="61"/>
        <v>67980</v>
      </c>
    </row>
    <row r="2270" spans="1:15" ht="15.75" customHeight="1" x14ac:dyDescent="0.2">
      <c r="A2270" s="1">
        <v>2267</v>
      </c>
      <c r="B2270" s="2">
        <v>30</v>
      </c>
      <c r="C2270" s="10">
        <f t="shared" si="59"/>
        <v>68010</v>
      </c>
      <c r="D2270" s="4">
        <v>2267</v>
      </c>
      <c r="E2270" s="14">
        <f t="shared" si="64"/>
        <v>20.218350242611379</v>
      </c>
      <c r="F2270" s="10">
        <f t="shared" si="65"/>
        <v>45835</v>
      </c>
      <c r="G2270" s="4">
        <v>2267</v>
      </c>
      <c r="H2270" s="2">
        <v>50</v>
      </c>
      <c r="I2270" s="10">
        <f t="shared" si="60"/>
        <v>113350</v>
      </c>
      <c r="J2270" s="4">
        <v>2267</v>
      </c>
      <c r="K2270" s="11">
        <f t="shared" si="62"/>
        <v>51.102779003087782</v>
      </c>
      <c r="L2270" s="10">
        <f t="shared" si="63"/>
        <v>115850</v>
      </c>
      <c r="M2270" s="4">
        <v>2267</v>
      </c>
      <c r="N2270" s="2">
        <v>30</v>
      </c>
      <c r="O2270" s="10">
        <f t="shared" si="61"/>
        <v>68010</v>
      </c>
    </row>
    <row r="2271" spans="1:15" ht="15.75" customHeight="1" x14ac:dyDescent="0.2">
      <c r="A2271" s="1">
        <v>2268</v>
      </c>
      <c r="B2271" s="2">
        <v>30</v>
      </c>
      <c r="C2271" s="10">
        <f t="shared" si="59"/>
        <v>68040</v>
      </c>
      <c r="D2271" s="4">
        <v>2268</v>
      </c>
      <c r="E2271" s="14">
        <f t="shared" si="64"/>
        <v>20.218253968253968</v>
      </c>
      <c r="F2271" s="10">
        <f t="shared" si="65"/>
        <v>45855</v>
      </c>
      <c r="G2271" s="4">
        <v>2268</v>
      </c>
      <c r="H2271" s="2">
        <v>50</v>
      </c>
      <c r="I2271" s="10">
        <f t="shared" si="60"/>
        <v>113400</v>
      </c>
      <c r="J2271" s="4">
        <v>2268</v>
      </c>
      <c r="K2271" s="11">
        <f t="shared" si="62"/>
        <v>51.102292768959437</v>
      </c>
      <c r="L2271" s="10">
        <f t="shared" si="63"/>
        <v>115900</v>
      </c>
      <c r="M2271" s="4">
        <v>2268</v>
      </c>
      <c r="N2271" s="2">
        <v>30</v>
      </c>
      <c r="O2271" s="10">
        <f t="shared" si="61"/>
        <v>68040</v>
      </c>
    </row>
    <row r="2272" spans="1:15" ht="15.75" customHeight="1" x14ac:dyDescent="0.2">
      <c r="A2272" s="1">
        <v>2269</v>
      </c>
      <c r="B2272" s="2">
        <v>30</v>
      </c>
      <c r="C2272" s="10">
        <f t="shared" si="59"/>
        <v>68070</v>
      </c>
      <c r="D2272" s="4">
        <v>2269</v>
      </c>
      <c r="E2272" s="14">
        <f t="shared" si="64"/>
        <v>20.218157778757163</v>
      </c>
      <c r="F2272" s="10">
        <f t="shared" si="65"/>
        <v>45875</v>
      </c>
      <c r="G2272" s="4">
        <v>2269</v>
      </c>
      <c r="H2272" s="2">
        <v>50</v>
      </c>
      <c r="I2272" s="10">
        <f t="shared" si="60"/>
        <v>113450</v>
      </c>
      <c r="J2272" s="4">
        <v>2269</v>
      </c>
      <c r="K2272" s="11">
        <f t="shared" si="62"/>
        <v>51.10180696342001</v>
      </c>
      <c r="L2272" s="10">
        <f t="shared" si="63"/>
        <v>115950</v>
      </c>
      <c r="M2272" s="4">
        <v>2269</v>
      </c>
      <c r="N2272" s="2">
        <v>30</v>
      </c>
      <c r="O2272" s="10">
        <f t="shared" si="61"/>
        <v>68070</v>
      </c>
    </row>
    <row r="2273" spans="1:15" ht="15.75" customHeight="1" x14ac:dyDescent="0.2">
      <c r="A2273" s="1">
        <v>2270</v>
      </c>
      <c r="B2273" s="2">
        <v>30</v>
      </c>
      <c r="C2273" s="10">
        <f t="shared" si="59"/>
        <v>68100</v>
      </c>
      <c r="D2273" s="4">
        <v>2270</v>
      </c>
      <c r="E2273" s="14">
        <f t="shared" si="64"/>
        <v>20.218061674008812</v>
      </c>
      <c r="F2273" s="10">
        <f t="shared" si="65"/>
        <v>45895</v>
      </c>
      <c r="G2273" s="4">
        <v>2270</v>
      </c>
      <c r="H2273" s="2">
        <v>50</v>
      </c>
      <c r="I2273" s="10">
        <f t="shared" si="60"/>
        <v>113500</v>
      </c>
      <c r="J2273" s="4">
        <v>2270</v>
      </c>
      <c r="K2273" s="11">
        <f t="shared" si="62"/>
        <v>51.101321585903086</v>
      </c>
      <c r="L2273" s="10">
        <f t="shared" si="63"/>
        <v>116000</v>
      </c>
      <c r="M2273" s="4">
        <v>2270</v>
      </c>
      <c r="N2273" s="2">
        <v>30</v>
      </c>
      <c r="O2273" s="10">
        <f t="shared" si="61"/>
        <v>68100</v>
      </c>
    </row>
    <row r="2274" spans="1:15" ht="15.75" customHeight="1" x14ac:dyDescent="0.2">
      <c r="A2274" s="1">
        <v>2271</v>
      </c>
      <c r="B2274" s="2">
        <v>30</v>
      </c>
      <c r="C2274" s="10">
        <f t="shared" si="59"/>
        <v>68130</v>
      </c>
      <c r="D2274" s="4">
        <v>2271</v>
      </c>
      <c r="E2274" s="14">
        <f t="shared" si="64"/>
        <v>20.217965653896961</v>
      </c>
      <c r="F2274" s="10">
        <f t="shared" si="65"/>
        <v>45915</v>
      </c>
      <c r="G2274" s="4">
        <v>2271</v>
      </c>
      <c r="H2274" s="2">
        <v>50</v>
      </c>
      <c r="I2274" s="10">
        <f t="shared" si="60"/>
        <v>113550</v>
      </c>
      <c r="J2274" s="4">
        <v>2271</v>
      </c>
      <c r="K2274" s="11">
        <f t="shared" si="62"/>
        <v>51.100836635843244</v>
      </c>
      <c r="L2274" s="10">
        <f t="shared" si="63"/>
        <v>116050</v>
      </c>
      <c r="M2274" s="4">
        <v>2271</v>
      </c>
      <c r="N2274" s="2">
        <v>30</v>
      </c>
      <c r="O2274" s="10">
        <f t="shared" si="61"/>
        <v>68130</v>
      </c>
    </row>
    <row r="2275" spans="1:15" ht="15.75" customHeight="1" x14ac:dyDescent="0.2">
      <c r="A2275" s="1">
        <v>2272</v>
      </c>
      <c r="B2275" s="2">
        <v>30</v>
      </c>
      <c r="C2275" s="10">
        <f t="shared" si="59"/>
        <v>68160</v>
      </c>
      <c r="D2275" s="4">
        <v>2272</v>
      </c>
      <c r="E2275" s="14">
        <f t="shared" si="64"/>
        <v>20.21786971830986</v>
      </c>
      <c r="F2275" s="10">
        <f t="shared" si="65"/>
        <v>45935</v>
      </c>
      <c r="G2275" s="4">
        <v>2272</v>
      </c>
      <c r="H2275" s="2">
        <v>50</v>
      </c>
      <c r="I2275" s="10">
        <f t="shared" si="60"/>
        <v>113600</v>
      </c>
      <c r="J2275" s="4">
        <v>2272</v>
      </c>
      <c r="K2275" s="11">
        <f t="shared" si="62"/>
        <v>51.100352112676056</v>
      </c>
      <c r="L2275" s="10">
        <f t="shared" si="63"/>
        <v>116100</v>
      </c>
      <c r="M2275" s="4">
        <v>2272</v>
      </c>
      <c r="N2275" s="2">
        <v>30</v>
      </c>
      <c r="O2275" s="10">
        <f t="shared" si="61"/>
        <v>68160</v>
      </c>
    </row>
    <row r="2276" spans="1:15" ht="15.75" customHeight="1" x14ac:dyDescent="0.2">
      <c r="A2276" s="1">
        <v>2273</v>
      </c>
      <c r="B2276" s="2">
        <v>30</v>
      </c>
      <c r="C2276" s="10">
        <f t="shared" si="59"/>
        <v>68190</v>
      </c>
      <c r="D2276" s="4">
        <v>2273</v>
      </c>
      <c r="E2276" s="14">
        <f t="shared" si="64"/>
        <v>20.217773867135943</v>
      </c>
      <c r="F2276" s="10">
        <f t="shared" si="65"/>
        <v>45955</v>
      </c>
      <c r="G2276" s="4">
        <v>2273</v>
      </c>
      <c r="H2276" s="2">
        <v>50</v>
      </c>
      <c r="I2276" s="10">
        <f t="shared" si="60"/>
        <v>113650</v>
      </c>
      <c r="J2276" s="4">
        <v>2273</v>
      </c>
      <c r="K2276" s="11">
        <f t="shared" si="62"/>
        <v>51.099868015838098</v>
      </c>
      <c r="L2276" s="10">
        <f t="shared" si="63"/>
        <v>116150</v>
      </c>
      <c r="M2276" s="4">
        <v>2273</v>
      </c>
      <c r="N2276" s="2">
        <v>30</v>
      </c>
      <c r="O2276" s="10">
        <f t="shared" si="61"/>
        <v>68190</v>
      </c>
    </row>
    <row r="2277" spans="1:15" ht="15.75" customHeight="1" x14ac:dyDescent="0.2">
      <c r="A2277" s="1">
        <v>2274</v>
      </c>
      <c r="B2277" s="2">
        <v>30</v>
      </c>
      <c r="C2277" s="10">
        <f t="shared" si="59"/>
        <v>68220</v>
      </c>
      <c r="D2277" s="4">
        <v>2274</v>
      </c>
      <c r="E2277" s="14">
        <f t="shared" si="64"/>
        <v>20.217678100263853</v>
      </c>
      <c r="F2277" s="10">
        <f t="shared" si="65"/>
        <v>45975</v>
      </c>
      <c r="G2277" s="4">
        <v>2274</v>
      </c>
      <c r="H2277" s="2">
        <v>50</v>
      </c>
      <c r="I2277" s="10">
        <f t="shared" si="60"/>
        <v>113700</v>
      </c>
      <c r="J2277" s="4">
        <v>2274</v>
      </c>
      <c r="K2277" s="11">
        <f t="shared" si="62"/>
        <v>51.099384344766932</v>
      </c>
      <c r="L2277" s="10">
        <f t="shared" si="63"/>
        <v>116200</v>
      </c>
      <c r="M2277" s="4">
        <v>2274</v>
      </c>
      <c r="N2277" s="2">
        <v>30</v>
      </c>
      <c r="O2277" s="10">
        <f t="shared" si="61"/>
        <v>68220</v>
      </c>
    </row>
    <row r="2278" spans="1:15" ht="15.75" customHeight="1" x14ac:dyDescent="0.2">
      <c r="A2278" s="1">
        <v>2275</v>
      </c>
      <c r="B2278" s="2">
        <v>30</v>
      </c>
      <c r="C2278" s="10">
        <f t="shared" si="59"/>
        <v>68250</v>
      </c>
      <c r="D2278" s="4">
        <v>2275</v>
      </c>
      <c r="E2278" s="14">
        <f t="shared" si="64"/>
        <v>20.217582417582417</v>
      </c>
      <c r="F2278" s="10">
        <f t="shared" si="65"/>
        <v>45995</v>
      </c>
      <c r="G2278" s="4">
        <v>2275</v>
      </c>
      <c r="H2278" s="2">
        <v>50</v>
      </c>
      <c r="I2278" s="10">
        <f t="shared" si="60"/>
        <v>113750</v>
      </c>
      <c r="J2278" s="4">
        <v>2275</v>
      </c>
      <c r="K2278" s="11">
        <f t="shared" si="62"/>
        <v>51.098901098901102</v>
      </c>
      <c r="L2278" s="10">
        <f t="shared" si="63"/>
        <v>116250</v>
      </c>
      <c r="M2278" s="4">
        <v>2275</v>
      </c>
      <c r="N2278" s="2">
        <v>30</v>
      </c>
      <c r="O2278" s="10">
        <f t="shared" si="61"/>
        <v>68250</v>
      </c>
    </row>
    <row r="2279" spans="1:15" ht="15.75" customHeight="1" x14ac:dyDescent="0.2">
      <c r="A2279" s="1">
        <v>2276</v>
      </c>
      <c r="B2279" s="2">
        <v>30</v>
      </c>
      <c r="C2279" s="10">
        <f t="shared" si="59"/>
        <v>68280</v>
      </c>
      <c r="D2279" s="4">
        <v>2276</v>
      </c>
      <c r="E2279" s="14">
        <f t="shared" si="64"/>
        <v>20.217486818980667</v>
      </c>
      <c r="F2279" s="10">
        <f t="shared" si="65"/>
        <v>46015</v>
      </c>
      <c r="G2279" s="4">
        <v>2276</v>
      </c>
      <c r="H2279" s="2">
        <v>50</v>
      </c>
      <c r="I2279" s="10">
        <f t="shared" si="60"/>
        <v>113800</v>
      </c>
      <c r="J2279" s="4">
        <v>2276</v>
      </c>
      <c r="K2279" s="11">
        <f t="shared" si="62"/>
        <v>51.098418277680139</v>
      </c>
      <c r="L2279" s="10">
        <f t="shared" si="63"/>
        <v>116300</v>
      </c>
      <c r="M2279" s="4">
        <v>2276</v>
      </c>
      <c r="N2279" s="2">
        <v>30</v>
      </c>
      <c r="O2279" s="10">
        <f t="shared" si="61"/>
        <v>68280</v>
      </c>
    </row>
    <row r="2280" spans="1:15" ht="15.75" customHeight="1" x14ac:dyDescent="0.2">
      <c r="A2280" s="1">
        <v>2277</v>
      </c>
      <c r="B2280" s="2">
        <v>30</v>
      </c>
      <c r="C2280" s="10">
        <f t="shared" si="59"/>
        <v>68310</v>
      </c>
      <c r="D2280" s="4">
        <v>2277</v>
      </c>
      <c r="E2280" s="14">
        <f t="shared" si="64"/>
        <v>20.217391304347824</v>
      </c>
      <c r="F2280" s="10">
        <f t="shared" si="65"/>
        <v>46035</v>
      </c>
      <c r="G2280" s="4">
        <v>2277</v>
      </c>
      <c r="H2280" s="2">
        <v>50</v>
      </c>
      <c r="I2280" s="10">
        <f t="shared" si="60"/>
        <v>113850</v>
      </c>
      <c r="J2280" s="4">
        <v>2277</v>
      </c>
      <c r="K2280" s="11">
        <f t="shared" si="62"/>
        <v>51.097935880544576</v>
      </c>
      <c r="L2280" s="10">
        <f t="shared" si="63"/>
        <v>116350</v>
      </c>
      <c r="M2280" s="4">
        <v>2277</v>
      </c>
      <c r="N2280" s="2">
        <v>30</v>
      </c>
      <c r="O2280" s="10">
        <f t="shared" si="61"/>
        <v>68310</v>
      </c>
    </row>
    <row r="2281" spans="1:15" ht="15.75" customHeight="1" x14ac:dyDescent="0.2">
      <c r="A2281" s="1">
        <v>2278</v>
      </c>
      <c r="B2281" s="2">
        <v>30</v>
      </c>
      <c r="C2281" s="10">
        <f t="shared" si="59"/>
        <v>68340</v>
      </c>
      <c r="D2281" s="4">
        <v>2278</v>
      </c>
      <c r="E2281" s="14">
        <f t="shared" si="64"/>
        <v>20.21729587357331</v>
      </c>
      <c r="F2281" s="10">
        <f t="shared" si="65"/>
        <v>46055</v>
      </c>
      <c r="G2281" s="4">
        <v>2278</v>
      </c>
      <c r="H2281" s="2">
        <v>50</v>
      </c>
      <c r="I2281" s="10">
        <f t="shared" si="60"/>
        <v>113900</v>
      </c>
      <c r="J2281" s="4">
        <v>2278</v>
      </c>
      <c r="K2281" s="11">
        <f t="shared" si="62"/>
        <v>51.097453906935911</v>
      </c>
      <c r="L2281" s="10">
        <f t="shared" si="63"/>
        <v>116400</v>
      </c>
      <c r="M2281" s="4">
        <v>2278</v>
      </c>
      <c r="N2281" s="2">
        <v>30</v>
      </c>
      <c r="O2281" s="10">
        <f t="shared" si="61"/>
        <v>68340</v>
      </c>
    </row>
    <row r="2282" spans="1:15" ht="15.75" customHeight="1" x14ac:dyDescent="0.2">
      <c r="A2282" s="1">
        <v>2279</v>
      </c>
      <c r="B2282" s="2">
        <v>30</v>
      </c>
      <c r="C2282" s="10">
        <f t="shared" si="59"/>
        <v>68370</v>
      </c>
      <c r="D2282" s="4">
        <v>2279</v>
      </c>
      <c r="E2282" s="14">
        <f t="shared" si="64"/>
        <v>20.21720052654673</v>
      </c>
      <c r="F2282" s="10">
        <f t="shared" si="65"/>
        <v>46075</v>
      </c>
      <c r="G2282" s="4">
        <v>2279</v>
      </c>
      <c r="H2282" s="2">
        <v>50</v>
      </c>
      <c r="I2282" s="10">
        <f t="shared" si="60"/>
        <v>113950</v>
      </c>
      <c r="J2282" s="4">
        <v>2279</v>
      </c>
      <c r="K2282" s="11">
        <f t="shared" si="62"/>
        <v>51.096972356296618</v>
      </c>
      <c r="L2282" s="10">
        <f t="shared" si="63"/>
        <v>116450</v>
      </c>
      <c r="M2282" s="4">
        <v>2279</v>
      </c>
      <c r="N2282" s="2">
        <v>30</v>
      </c>
      <c r="O2282" s="10">
        <f t="shared" si="61"/>
        <v>68370</v>
      </c>
    </row>
    <row r="2283" spans="1:15" ht="15.75" customHeight="1" x14ac:dyDescent="0.2">
      <c r="A2283" s="1">
        <v>2280</v>
      </c>
      <c r="B2283" s="2">
        <v>30</v>
      </c>
      <c r="C2283" s="10">
        <f t="shared" si="59"/>
        <v>68400</v>
      </c>
      <c r="D2283" s="4">
        <v>2280</v>
      </c>
      <c r="E2283" s="14">
        <f t="shared" si="64"/>
        <v>20.217105263157894</v>
      </c>
      <c r="F2283" s="10">
        <f t="shared" si="65"/>
        <v>46095</v>
      </c>
      <c r="G2283" s="4">
        <v>2280</v>
      </c>
      <c r="H2283" s="2">
        <v>50</v>
      </c>
      <c r="I2283" s="10">
        <f t="shared" si="60"/>
        <v>114000</v>
      </c>
      <c r="J2283" s="4">
        <v>2280</v>
      </c>
      <c r="K2283" s="11">
        <f t="shared" si="62"/>
        <v>51.096491228070178</v>
      </c>
      <c r="L2283" s="10">
        <f t="shared" si="63"/>
        <v>116500</v>
      </c>
      <c r="M2283" s="4">
        <v>2280</v>
      </c>
      <c r="N2283" s="2">
        <v>30</v>
      </c>
      <c r="O2283" s="10">
        <f t="shared" si="61"/>
        <v>68400</v>
      </c>
    </row>
    <row r="2284" spans="1:15" ht="15.75" customHeight="1" x14ac:dyDescent="0.2">
      <c r="A2284" s="1">
        <v>2281</v>
      </c>
      <c r="B2284" s="2">
        <v>30</v>
      </c>
      <c r="C2284" s="10">
        <f t="shared" si="59"/>
        <v>68430</v>
      </c>
      <c r="D2284" s="4">
        <v>2281</v>
      </c>
      <c r="E2284" s="14">
        <f t="shared" si="64"/>
        <v>20.217010083296799</v>
      </c>
      <c r="F2284" s="10">
        <f t="shared" si="65"/>
        <v>46115</v>
      </c>
      <c r="G2284" s="4">
        <v>2281</v>
      </c>
      <c r="H2284" s="2">
        <v>50</v>
      </c>
      <c r="I2284" s="10">
        <f t="shared" si="60"/>
        <v>114050</v>
      </c>
      <c r="J2284" s="4">
        <v>2281</v>
      </c>
      <c r="K2284" s="11">
        <f t="shared" si="62"/>
        <v>51.096010521701011</v>
      </c>
      <c r="L2284" s="10">
        <f t="shared" si="63"/>
        <v>116550</v>
      </c>
      <c r="M2284" s="4">
        <v>2281</v>
      </c>
      <c r="N2284" s="2">
        <v>30</v>
      </c>
      <c r="O2284" s="10">
        <f t="shared" si="61"/>
        <v>68430</v>
      </c>
    </row>
    <row r="2285" spans="1:15" ht="15.75" customHeight="1" x14ac:dyDescent="0.2">
      <c r="A2285" s="1">
        <v>2282</v>
      </c>
      <c r="B2285" s="2">
        <v>30</v>
      </c>
      <c r="C2285" s="10">
        <f t="shared" si="59"/>
        <v>68460</v>
      </c>
      <c r="D2285" s="4">
        <v>2282</v>
      </c>
      <c r="E2285" s="14">
        <f t="shared" si="64"/>
        <v>20.216914986853638</v>
      </c>
      <c r="F2285" s="10">
        <f t="shared" si="65"/>
        <v>46135</v>
      </c>
      <c r="G2285" s="4">
        <v>2282</v>
      </c>
      <c r="H2285" s="2">
        <v>50</v>
      </c>
      <c r="I2285" s="10">
        <f t="shared" si="60"/>
        <v>114100</v>
      </c>
      <c r="J2285" s="4">
        <v>2282</v>
      </c>
      <c r="K2285" s="11">
        <f t="shared" si="62"/>
        <v>51.095530236634531</v>
      </c>
      <c r="L2285" s="10">
        <f t="shared" si="63"/>
        <v>116600</v>
      </c>
      <c r="M2285" s="4">
        <v>2282</v>
      </c>
      <c r="N2285" s="2">
        <v>30</v>
      </c>
      <c r="O2285" s="10">
        <f t="shared" si="61"/>
        <v>68460</v>
      </c>
    </row>
    <row r="2286" spans="1:15" ht="15.75" customHeight="1" x14ac:dyDescent="0.2">
      <c r="A2286" s="1">
        <v>2283</v>
      </c>
      <c r="B2286" s="2">
        <v>30</v>
      </c>
      <c r="C2286" s="10">
        <f t="shared" si="59"/>
        <v>68490</v>
      </c>
      <c r="D2286" s="4">
        <v>2283</v>
      </c>
      <c r="E2286" s="14">
        <f t="shared" si="64"/>
        <v>20.216819973718792</v>
      </c>
      <c r="F2286" s="10">
        <f t="shared" si="65"/>
        <v>46155</v>
      </c>
      <c r="G2286" s="4">
        <v>2283</v>
      </c>
      <c r="H2286" s="2">
        <v>50</v>
      </c>
      <c r="I2286" s="10">
        <f t="shared" si="60"/>
        <v>114150</v>
      </c>
      <c r="J2286" s="4">
        <v>2283</v>
      </c>
      <c r="K2286" s="11">
        <f t="shared" si="62"/>
        <v>51.095050372317125</v>
      </c>
      <c r="L2286" s="10">
        <f t="shared" si="63"/>
        <v>116650</v>
      </c>
      <c r="M2286" s="4">
        <v>2283</v>
      </c>
      <c r="N2286" s="2">
        <v>30</v>
      </c>
      <c r="O2286" s="10">
        <f t="shared" si="61"/>
        <v>68490</v>
      </c>
    </row>
    <row r="2287" spans="1:15" ht="15.75" customHeight="1" x14ac:dyDescent="0.2">
      <c r="A2287" s="1">
        <v>2284</v>
      </c>
      <c r="B2287" s="2">
        <v>30</v>
      </c>
      <c r="C2287" s="10">
        <f t="shared" si="59"/>
        <v>68520</v>
      </c>
      <c r="D2287" s="4">
        <v>2284</v>
      </c>
      <c r="E2287" s="14">
        <f t="shared" si="64"/>
        <v>20.216725043782837</v>
      </c>
      <c r="F2287" s="10">
        <f t="shared" si="65"/>
        <v>46175</v>
      </c>
      <c r="G2287" s="4">
        <v>2284</v>
      </c>
      <c r="H2287" s="2">
        <v>50</v>
      </c>
      <c r="I2287" s="10">
        <f t="shared" si="60"/>
        <v>114200</v>
      </c>
      <c r="J2287" s="4">
        <v>2284</v>
      </c>
      <c r="K2287" s="11">
        <f t="shared" si="62"/>
        <v>51.094570928196148</v>
      </c>
      <c r="L2287" s="10">
        <f t="shared" si="63"/>
        <v>116700</v>
      </c>
      <c r="M2287" s="4">
        <v>2284</v>
      </c>
      <c r="N2287" s="2">
        <v>30</v>
      </c>
      <c r="O2287" s="10">
        <f t="shared" si="61"/>
        <v>68520</v>
      </c>
    </row>
    <row r="2288" spans="1:15" ht="15.75" customHeight="1" x14ac:dyDescent="0.2">
      <c r="A2288" s="1">
        <v>2285</v>
      </c>
      <c r="B2288" s="2">
        <v>30</v>
      </c>
      <c r="C2288" s="10">
        <f t="shared" si="59"/>
        <v>68550</v>
      </c>
      <c r="D2288" s="4">
        <v>2285</v>
      </c>
      <c r="E2288" s="14">
        <f t="shared" si="64"/>
        <v>20.216630196936542</v>
      </c>
      <c r="F2288" s="10">
        <f t="shared" si="65"/>
        <v>46195</v>
      </c>
      <c r="G2288" s="4">
        <v>2285</v>
      </c>
      <c r="H2288" s="2">
        <v>50</v>
      </c>
      <c r="I2288" s="10">
        <f t="shared" si="60"/>
        <v>114250</v>
      </c>
      <c r="J2288" s="4">
        <v>2285</v>
      </c>
      <c r="K2288" s="11">
        <f t="shared" si="62"/>
        <v>51.094091903719914</v>
      </c>
      <c r="L2288" s="10">
        <f t="shared" si="63"/>
        <v>116750</v>
      </c>
      <c r="M2288" s="4">
        <v>2285</v>
      </c>
      <c r="N2288" s="2">
        <v>30</v>
      </c>
      <c r="O2288" s="10">
        <f t="shared" si="61"/>
        <v>68550</v>
      </c>
    </row>
    <row r="2289" spans="1:15" ht="15.75" customHeight="1" x14ac:dyDescent="0.2">
      <c r="A2289" s="1">
        <v>2286</v>
      </c>
      <c r="B2289" s="2">
        <v>30</v>
      </c>
      <c r="C2289" s="10">
        <f t="shared" si="59"/>
        <v>68580</v>
      </c>
      <c r="D2289" s="4">
        <v>2286</v>
      </c>
      <c r="E2289" s="14">
        <f t="shared" si="64"/>
        <v>20.216535433070867</v>
      </c>
      <c r="F2289" s="10">
        <f t="shared" si="65"/>
        <v>46215</v>
      </c>
      <c r="G2289" s="4">
        <v>2286</v>
      </c>
      <c r="H2289" s="2">
        <v>50</v>
      </c>
      <c r="I2289" s="10">
        <f t="shared" si="60"/>
        <v>114300</v>
      </c>
      <c r="J2289" s="4">
        <v>2286</v>
      </c>
      <c r="K2289" s="11">
        <f t="shared" si="62"/>
        <v>51.093613298337708</v>
      </c>
      <c r="L2289" s="10">
        <f t="shared" si="63"/>
        <v>116800</v>
      </c>
      <c r="M2289" s="4">
        <v>2286</v>
      </c>
      <c r="N2289" s="2">
        <v>30</v>
      </c>
      <c r="O2289" s="10">
        <f t="shared" si="61"/>
        <v>68580</v>
      </c>
    </row>
    <row r="2290" spans="1:15" ht="15.75" customHeight="1" x14ac:dyDescent="0.2">
      <c r="A2290" s="1">
        <v>2287</v>
      </c>
      <c r="B2290" s="2">
        <v>30</v>
      </c>
      <c r="C2290" s="10">
        <f t="shared" si="59"/>
        <v>68610</v>
      </c>
      <c r="D2290" s="4">
        <v>2287</v>
      </c>
      <c r="E2290" s="14">
        <f t="shared" si="64"/>
        <v>20.216440752076956</v>
      </c>
      <c r="F2290" s="10">
        <f t="shared" si="65"/>
        <v>46235</v>
      </c>
      <c r="G2290" s="4">
        <v>2287</v>
      </c>
      <c r="H2290" s="2">
        <v>50</v>
      </c>
      <c r="I2290" s="10">
        <f t="shared" si="60"/>
        <v>114350</v>
      </c>
      <c r="J2290" s="4">
        <v>2287</v>
      </c>
      <c r="K2290" s="11">
        <f t="shared" si="62"/>
        <v>51.093135111499784</v>
      </c>
      <c r="L2290" s="10">
        <f t="shared" si="63"/>
        <v>116850</v>
      </c>
      <c r="M2290" s="4">
        <v>2287</v>
      </c>
      <c r="N2290" s="2">
        <v>30</v>
      </c>
      <c r="O2290" s="10">
        <f t="shared" si="61"/>
        <v>68610</v>
      </c>
    </row>
    <row r="2291" spans="1:15" ht="15.75" customHeight="1" x14ac:dyDescent="0.2">
      <c r="A2291" s="1">
        <v>2288</v>
      </c>
      <c r="B2291" s="2">
        <v>30</v>
      </c>
      <c r="C2291" s="10">
        <f t="shared" si="59"/>
        <v>68640</v>
      </c>
      <c r="D2291" s="4">
        <v>2288</v>
      </c>
      <c r="E2291" s="14">
        <f t="shared" si="64"/>
        <v>20.216346153846153</v>
      </c>
      <c r="F2291" s="10">
        <f t="shared" si="65"/>
        <v>46255</v>
      </c>
      <c r="G2291" s="4">
        <v>2288</v>
      </c>
      <c r="H2291" s="2">
        <v>50</v>
      </c>
      <c r="I2291" s="10">
        <f t="shared" si="60"/>
        <v>114400</v>
      </c>
      <c r="J2291" s="4">
        <v>2288</v>
      </c>
      <c r="K2291" s="11">
        <f t="shared" si="62"/>
        <v>51.09265734265734</v>
      </c>
      <c r="L2291" s="10">
        <f t="shared" si="63"/>
        <v>116900</v>
      </c>
      <c r="M2291" s="4">
        <v>2288</v>
      </c>
      <c r="N2291" s="2">
        <v>30</v>
      </c>
      <c r="O2291" s="10">
        <f t="shared" si="61"/>
        <v>68640</v>
      </c>
    </row>
    <row r="2292" spans="1:15" ht="15.75" customHeight="1" x14ac:dyDescent="0.2">
      <c r="A2292" s="1">
        <v>2289</v>
      </c>
      <c r="B2292" s="2">
        <v>30</v>
      </c>
      <c r="C2292" s="10">
        <f t="shared" si="59"/>
        <v>68670</v>
      </c>
      <c r="D2292" s="4">
        <v>2289</v>
      </c>
      <c r="E2292" s="14">
        <f t="shared" si="64"/>
        <v>20.216251638269988</v>
      </c>
      <c r="F2292" s="10">
        <f t="shared" si="65"/>
        <v>46275</v>
      </c>
      <c r="G2292" s="4">
        <v>2289</v>
      </c>
      <c r="H2292" s="2">
        <v>50</v>
      </c>
      <c r="I2292" s="10">
        <f t="shared" si="60"/>
        <v>114450</v>
      </c>
      <c r="J2292" s="4">
        <v>2289</v>
      </c>
      <c r="K2292" s="11">
        <f t="shared" si="62"/>
        <v>51.092179991262562</v>
      </c>
      <c r="L2292" s="10">
        <f t="shared" si="63"/>
        <v>116950</v>
      </c>
      <c r="M2292" s="4">
        <v>2289</v>
      </c>
      <c r="N2292" s="2">
        <v>30</v>
      </c>
      <c r="O2292" s="10">
        <f t="shared" si="61"/>
        <v>68670</v>
      </c>
    </row>
    <row r="2293" spans="1:15" ht="15.75" customHeight="1" x14ac:dyDescent="0.2">
      <c r="A2293" s="1">
        <v>2290</v>
      </c>
      <c r="B2293" s="2">
        <v>30</v>
      </c>
      <c r="C2293" s="10">
        <f t="shared" si="59"/>
        <v>68700</v>
      </c>
      <c r="D2293" s="4">
        <v>2290</v>
      </c>
      <c r="E2293" s="14">
        <f t="shared" si="64"/>
        <v>20.216157205240176</v>
      </c>
      <c r="F2293" s="10">
        <f t="shared" si="65"/>
        <v>46295</v>
      </c>
      <c r="G2293" s="4">
        <v>2290</v>
      </c>
      <c r="H2293" s="2">
        <v>50</v>
      </c>
      <c r="I2293" s="10">
        <f t="shared" si="60"/>
        <v>114500</v>
      </c>
      <c r="J2293" s="4">
        <v>2290</v>
      </c>
      <c r="K2293" s="11">
        <f t="shared" si="62"/>
        <v>51.091703056768559</v>
      </c>
      <c r="L2293" s="10">
        <f t="shared" si="63"/>
        <v>117000</v>
      </c>
      <c r="M2293" s="4">
        <v>2290</v>
      </c>
      <c r="N2293" s="2">
        <v>30</v>
      </c>
      <c r="O2293" s="10">
        <f t="shared" si="61"/>
        <v>68700</v>
      </c>
    </row>
    <row r="2294" spans="1:15" ht="15.75" customHeight="1" x14ac:dyDescent="0.2">
      <c r="A2294" s="1">
        <v>2291</v>
      </c>
      <c r="B2294" s="2">
        <v>30</v>
      </c>
      <c r="C2294" s="10">
        <f t="shared" si="59"/>
        <v>68730</v>
      </c>
      <c r="D2294" s="4">
        <v>2291</v>
      </c>
      <c r="E2294" s="14">
        <f t="shared" si="64"/>
        <v>20.216062854648627</v>
      </c>
      <c r="F2294" s="10">
        <f t="shared" si="65"/>
        <v>46315</v>
      </c>
      <c r="G2294" s="4">
        <v>2291</v>
      </c>
      <c r="H2294" s="2">
        <v>50</v>
      </c>
      <c r="I2294" s="10">
        <f t="shared" si="60"/>
        <v>114550</v>
      </c>
      <c r="J2294" s="4">
        <v>2291</v>
      </c>
      <c r="K2294" s="11">
        <f t="shared" si="62"/>
        <v>51.091226538629421</v>
      </c>
      <c r="L2294" s="10">
        <f t="shared" si="63"/>
        <v>117050</v>
      </c>
      <c r="M2294" s="4">
        <v>2291</v>
      </c>
      <c r="N2294" s="2">
        <v>30</v>
      </c>
      <c r="O2294" s="10">
        <f t="shared" si="61"/>
        <v>68730</v>
      </c>
    </row>
    <row r="2295" spans="1:15" ht="15.75" customHeight="1" x14ac:dyDescent="0.2">
      <c r="A2295" s="1">
        <v>2292</v>
      </c>
      <c r="B2295" s="2">
        <v>30</v>
      </c>
      <c r="C2295" s="10">
        <f t="shared" si="59"/>
        <v>68760</v>
      </c>
      <c r="D2295" s="4">
        <v>2292</v>
      </c>
      <c r="E2295" s="14">
        <f t="shared" si="64"/>
        <v>20.215968586387433</v>
      </c>
      <c r="F2295" s="10">
        <f t="shared" si="65"/>
        <v>46335</v>
      </c>
      <c r="G2295" s="4">
        <v>2292</v>
      </c>
      <c r="H2295" s="2">
        <v>50</v>
      </c>
      <c r="I2295" s="10">
        <f t="shared" si="60"/>
        <v>114600</v>
      </c>
      <c r="J2295" s="4">
        <v>2292</v>
      </c>
      <c r="K2295" s="11">
        <f t="shared" si="62"/>
        <v>51.090750436300176</v>
      </c>
      <c r="L2295" s="10">
        <f t="shared" si="63"/>
        <v>117100</v>
      </c>
      <c r="M2295" s="4">
        <v>2292</v>
      </c>
      <c r="N2295" s="2">
        <v>30</v>
      </c>
      <c r="O2295" s="10">
        <f t="shared" si="61"/>
        <v>68760</v>
      </c>
    </row>
    <row r="2296" spans="1:15" ht="15.75" customHeight="1" x14ac:dyDescent="0.2">
      <c r="A2296" s="1">
        <v>2293</v>
      </c>
      <c r="B2296" s="2">
        <v>30</v>
      </c>
      <c r="C2296" s="10">
        <f t="shared" si="59"/>
        <v>68790</v>
      </c>
      <c r="D2296" s="4">
        <v>2293</v>
      </c>
      <c r="E2296" s="14">
        <f t="shared" si="64"/>
        <v>20.215874400348888</v>
      </c>
      <c r="F2296" s="10">
        <f t="shared" si="65"/>
        <v>46355</v>
      </c>
      <c r="G2296" s="4">
        <v>2293</v>
      </c>
      <c r="H2296" s="2">
        <v>50</v>
      </c>
      <c r="I2296" s="10">
        <f t="shared" si="60"/>
        <v>114650</v>
      </c>
      <c r="J2296" s="4">
        <v>2293</v>
      </c>
      <c r="K2296" s="11">
        <f t="shared" si="62"/>
        <v>51.090274749236805</v>
      </c>
      <c r="L2296" s="10">
        <f t="shared" si="63"/>
        <v>117150</v>
      </c>
      <c r="M2296" s="4">
        <v>2293</v>
      </c>
      <c r="N2296" s="2">
        <v>30</v>
      </c>
      <c r="O2296" s="10">
        <f t="shared" si="61"/>
        <v>68790</v>
      </c>
    </row>
    <row r="2297" spans="1:15" ht="15.75" customHeight="1" x14ac:dyDescent="0.2">
      <c r="A2297" s="1">
        <v>2294</v>
      </c>
      <c r="B2297" s="2">
        <v>30</v>
      </c>
      <c r="C2297" s="10">
        <f t="shared" si="59"/>
        <v>68820</v>
      </c>
      <c r="D2297" s="4">
        <v>2294</v>
      </c>
      <c r="E2297" s="14">
        <f t="shared" si="64"/>
        <v>20.215780296425457</v>
      </c>
      <c r="F2297" s="10">
        <f t="shared" si="65"/>
        <v>46375</v>
      </c>
      <c r="G2297" s="4">
        <v>2294</v>
      </c>
      <c r="H2297" s="2">
        <v>50</v>
      </c>
      <c r="I2297" s="10">
        <f t="shared" si="60"/>
        <v>114700</v>
      </c>
      <c r="J2297" s="4">
        <v>2294</v>
      </c>
      <c r="K2297" s="11">
        <f t="shared" si="62"/>
        <v>51.089799476896253</v>
      </c>
      <c r="L2297" s="10">
        <f t="shared" si="63"/>
        <v>117200</v>
      </c>
      <c r="M2297" s="4">
        <v>2294</v>
      </c>
      <c r="N2297" s="2">
        <v>30</v>
      </c>
      <c r="O2297" s="10">
        <f t="shared" si="61"/>
        <v>68820</v>
      </c>
    </row>
    <row r="2298" spans="1:15" ht="15.75" customHeight="1" x14ac:dyDescent="0.2">
      <c r="A2298" s="1">
        <v>2295</v>
      </c>
      <c r="B2298" s="2">
        <v>30</v>
      </c>
      <c r="C2298" s="10">
        <f t="shared" si="59"/>
        <v>68850</v>
      </c>
      <c r="D2298" s="4">
        <v>2295</v>
      </c>
      <c r="E2298" s="14">
        <f t="shared" si="64"/>
        <v>20.215686274509803</v>
      </c>
      <c r="F2298" s="10">
        <f t="shared" si="65"/>
        <v>46395</v>
      </c>
      <c r="G2298" s="4">
        <v>2295</v>
      </c>
      <c r="H2298" s="2">
        <v>50</v>
      </c>
      <c r="I2298" s="10">
        <f t="shared" si="60"/>
        <v>114750</v>
      </c>
      <c r="J2298" s="4">
        <v>2295</v>
      </c>
      <c r="K2298" s="11">
        <f t="shared" si="62"/>
        <v>51.089324618736384</v>
      </c>
      <c r="L2298" s="10">
        <f t="shared" si="63"/>
        <v>117250</v>
      </c>
      <c r="M2298" s="4">
        <v>2295</v>
      </c>
      <c r="N2298" s="2">
        <v>30</v>
      </c>
      <c r="O2298" s="10">
        <f t="shared" si="61"/>
        <v>68850</v>
      </c>
    </row>
    <row r="2299" spans="1:15" ht="15.75" customHeight="1" x14ac:dyDescent="0.2">
      <c r="A2299" s="1">
        <v>2296</v>
      </c>
      <c r="B2299" s="2">
        <v>30</v>
      </c>
      <c r="C2299" s="10">
        <f t="shared" ref="C2299:C2553" si="66">A2299*B2299</f>
        <v>68880</v>
      </c>
      <c r="D2299" s="4">
        <v>2296</v>
      </c>
      <c r="E2299" s="14">
        <f t="shared" si="64"/>
        <v>20.215592334494772</v>
      </c>
      <c r="F2299" s="10">
        <f t="shared" si="65"/>
        <v>46415</v>
      </c>
      <c r="G2299" s="4">
        <v>2296</v>
      </c>
      <c r="H2299" s="2">
        <v>50</v>
      </c>
      <c r="I2299" s="10">
        <f t="shared" ref="I2299:I2553" si="67">H2299*G2299</f>
        <v>114800</v>
      </c>
      <c r="J2299" s="4">
        <v>2296</v>
      </c>
      <c r="K2299" s="11">
        <f t="shared" si="62"/>
        <v>51.088850174216027</v>
      </c>
      <c r="L2299" s="10">
        <f t="shared" si="63"/>
        <v>117300</v>
      </c>
      <c r="M2299" s="4">
        <v>2296</v>
      </c>
      <c r="N2299" s="2">
        <v>30</v>
      </c>
      <c r="O2299" s="10">
        <f t="shared" ref="O2299:O2553" si="68">N2299*M2299</f>
        <v>68880</v>
      </c>
    </row>
    <row r="2300" spans="1:15" ht="15.75" customHeight="1" x14ac:dyDescent="0.2">
      <c r="A2300" s="1">
        <v>2297</v>
      </c>
      <c r="B2300" s="2">
        <v>30</v>
      </c>
      <c r="C2300" s="10">
        <f t="shared" si="66"/>
        <v>68910</v>
      </c>
      <c r="D2300" s="4">
        <v>2297</v>
      </c>
      <c r="E2300" s="14">
        <f t="shared" si="64"/>
        <v>20.2154984762734</v>
      </c>
      <c r="F2300" s="10">
        <f t="shared" si="65"/>
        <v>46435</v>
      </c>
      <c r="G2300" s="4">
        <v>2297</v>
      </c>
      <c r="H2300" s="2">
        <v>50</v>
      </c>
      <c r="I2300" s="10">
        <f t="shared" si="67"/>
        <v>114850</v>
      </c>
      <c r="J2300" s="4">
        <v>2297</v>
      </c>
      <c r="K2300" s="11">
        <f t="shared" si="62"/>
        <v>51.088376142794949</v>
      </c>
      <c r="L2300" s="10">
        <f t="shared" si="63"/>
        <v>117350</v>
      </c>
      <c r="M2300" s="4">
        <v>2297</v>
      </c>
      <c r="N2300" s="2">
        <v>30</v>
      </c>
      <c r="O2300" s="10">
        <f t="shared" si="68"/>
        <v>68910</v>
      </c>
    </row>
    <row r="2301" spans="1:15" ht="15.75" customHeight="1" x14ac:dyDescent="0.2">
      <c r="A2301" s="1">
        <v>2298</v>
      </c>
      <c r="B2301" s="2">
        <v>30</v>
      </c>
      <c r="C2301" s="10">
        <f t="shared" si="66"/>
        <v>68940</v>
      </c>
      <c r="D2301" s="4">
        <v>2298</v>
      </c>
      <c r="E2301" s="14">
        <f t="shared" si="64"/>
        <v>20.215404699738905</v>
      </c>
      <c r="F2301" s="10">
        <f t="shared" si="65"/>
        <v>46455</v>
      </c>
      <c r="G2301" s="4">
        <v>2298</v>
      </c>
      <c r="H2301" s="2">
        <v>50</v>
      </c>
      <c r="I2301" s="10">
        <f t="shared" si="67"/>
        <v>114900</v>
      </c>
      <c r="J2301" s="4">
        <v>2298</v>
      </c>
      <c r="K2301" s="11">
        <f t="shared" si="62"/>
        <v>51.087902523933856</v>
      </c>
      <c r="L2301" s="10">
        <f t="shared" si="63"/>
        <v>117400</v>
      </c>
      <c r="M2301" s="4">
        <v>2298</v>
      </c>
      <c r="N2301" s="2">
        <v>30</v>
      </c>
      <c r="O2301" s="10">
        <f t="shared" si="68"/>
        <v>68940</v>
      </c>
    </row>
    <row r="2302" spans="1:15" ht="15.75" customHeight="1" x14ac:dyDescent="0.2">
      <c r="A2302" s="1">
        <v>2299</v>
      </c>
      <c r="B2302" s="2">
        <v>30</v>
      </c>
      <c r="C2302" s="10">
        <f t="shared" si="66"/>
        <v>68970</v>
      </c>
      <c r="D2302" s="4">
        <v>2299</v>
      </c>
      <c r="E2302" s="14">
        <f t="shared" si="64"/>
        <v>20.215311004784688</v>
      </c>
      <c r="F2302" s="10">
        <f t="shared" si="65"/>
        <v>46475</v>
      </c>
      <c r="G2302" s="4">
        <v>2299</v>
      </c>
      <c r="H2302" s="2">
        <v>50</v>
      </c>
      <c r="I2302" s="10">
        <f t="shared" si="67"/>
        <v>114950</v>
      </c>
      <c r="J2302" s="4">
        <v>2299</v>
      </c>
      <c r="K2302" s="11">
        <f t="shared" si="62"/>
        <v>51.08742931709439</v>
      </c>
      <c r="L2302" s="10">
        <f t="shared" si="63"/>
        <v>117450</v>
      </c>
      <c r="M2302" s="4">
        <v>2299</v>
      </c>
      <c r="N2302" s="2">
        <v>30</v>
      </c>
      <c r="O2302" s="10">
        <f t="shared" si="68"/>
        <v>68970</v>
      </c>
    </row>
    <row r="2303" spans="1:15" ht="15.75" customHeight="1" x14ac:dyDescent="0.2">
      <c r="A2303" s="1">
        <v>2300</v>
      </c>
      <c r="B2303" s="2">
        <v>30</v>
      </c>
      <c r="C2303" s="10">
        <f t="shared" si="66"/>
        <v>69000</v>
      </c>
      <c r="D2303" s="4">
        <v>2300</v>
      </c>
      <c r="E2303" s="14">
        <f t="shared" si="64"/>
        <v>20.215217391304346</v>
      </c>
      <c r="F2303" s="10">
        <f t="shared" si="65"/>
        <v>46495</v>
      </c>
      <c r="G2303" s="4">
        <v>2300</v>
      </c>
      <c r="H2303" s="2">
        <v>50</v>
      </c>
      <c r="I2303" s="10">
        <f t="shared" si="67"/>
        <v>115000</v>
      </c>
      <c r="J2303" s="4">
        <v>2300</v>
      </c>
      <c r="K2303" s="11">
        <f t="shared" si="62"/>
        <v>51.086956521739133</v>
      </c>
      <c r="L2303" s="10">
        <f t="shared" si="63"/>
        <v>117500</v>
      </c>
      <c r="M2303" s="4">
        <v>2300</v>
      </c>
      <c r="N2303" s="2">
        <v>30</v>
      </c>
      <c r="O2303" s="10">
        <f t="shared" si="68"/>
        <v>69000</v>
      </c>
    </row>
    <row r="2304" spans="1:15" ht="15.75" customHeight="1" x14ac:dyDescent="0.2">
      <c r="A2304" s="1">
        <v>2301</v>
      </c>
      <c r="B2304" s="2">
        <v>30</v>
      </c>
      <c r="C2304" s="10">
        <f t="shared" si="66"/>
        <v>69030</v>
      </c>
      <c r="D2304" s="4">
        <v>2301</v>
      </c>
      <c r="E2304" s="14">
        <f t="shared" si="64"/>
        <v>20.215123859191657</v>
      </c>
      <c r="F2304" s="10">
        <f t="shared" si="65"/>
        <v>46515</v>
      </c>
      <c r="G2304" s="4">
        <v>2301</v>
      </c>
      <c r="H2304" s="2">
        <v>50</v>
      </c>
      <c r="I2304" s="10">
        <f t="shared" si="67"/>
        <v>115050</v>
      </c>
      <c r="J2304" s="4">
        <v>2301</v>
      </c>
      <c r="K2304" s="11">
        <f t="shared" si="62"/>
        <v>51.086484137331595</v>
      </c>
      <c r="L2304" s="10">
        <f t="shared" si="63"/>
        <v>117550</v>
      </c>
      <c r="M2304" s="4">
        <v>2301</v>
      </c>
      <c r="N2304" s="2">
        <v>30</v>
      </c>
      <c r="O2304" s="10">
        <f t="shared" si="68"/>
        <v>69030</v>
      </c>
    </row>
    <row r="2305" spans="1:15" ht="15.75" customHeight="1" x14ac:dyDescent="0.2">
      <c r="A2305" s="1">
        <v>2302</v>
      </c>
      <c r="B2305" s="2">
        <v>30</v>
      </c>
      <c r="C2305" s="10">
        <f t="shared" si="66"/>
        <v>69060</v>
      </c>
      <c r="D2305" s="4">
        <v>2302</v>
      </c>
      <c r="E2305" s="14">
        <f t="shared" si="64"/>
        <v>20.215030408340574</v>
      </c>
      <c r="F2305" s="10">
        <f t="shared" si="65"/>
        <v>46535</v>
      </c>
      <c r="G2305" s="4">
        <v>2302</v>
      </c>
      <c r="H2305" s="2">
        <v>50</v>
      </c>
      <c r="I2305" s="10">
        <f t="shared" si="67"/>
        <v>115100</v>
      </c>
      <c r="J2305" s="4">
        <v>2302</v>
      </c>
      <c r="K2305" s="11">
        <f t="shared" si="62"/>
        <v>51.086012163336228</v>
      </c>
      <c r="L2305" s="10">
        <f t="shared" si="63"/>
        <v>117600</v>
      </c>
      <c r="M2305" s="4">
        <v>2302</v>
      </c>
      <c r="N2305" s="2">
        <v>30</v>
      </c>
      <c r="O2305" s="10">
        <f t="shared" si="68"/>
        <v>69060</v>
      </c>
    </row>
    <row r="2306" spans="1:15" ht="15.75" customHeight="1" x14ac:dyDescent="0.2">
      <c r="A2306" s="1">
        <v>2303</v>
      </c>
      <c r="B2306" s="2">
        <v>30</v>
      </c>
      <c r="C2306" s="10">
        <f t="shared" si="66"/>
        <v>69090</v>
      </c>
      <c r="D2306" s="4">
        <v>2303</v>
      </c>
      <c r="E2306" s="14">
        <f t="shared" si="64"/>
        <v>20.214937038645246</v>
      </c>
      <c r="F2306" s="10">
        <f t="shared" si="65"/>
        <v>46555</v>
      </c>
      <c r="G2306" s="4">
        <v>2303</v>
      </c>
      <c r="H2306" s="2">
        <v>50</v>
      </c>
      <c r="I2306" s="10">
        <f t="shared" si="67"/>
        <v>115150</v>
      </c>
      <c r="J2306" s="4">
        <v>2303</v>
      </c>
      <c r="K2306" s="11">
        <f t="shared" si="62"/>
        <v>51.085540599218412</v>
      </c>
      <c r="L2306" s="10">
        <f t="shared" si="63"/>
        <v>117650</v>
      </c>
      <c r="M2306" s="4">
        <v>2303</v>
      </c>
      <c r="N2306" s="2">
        <v>30</v>
      </c>
      <c r="O2306" s="10">
        <f t="shared" si="68"/>
        <v>69090</v>
      </c>
    </row>
    <row r="2307" spans="1:15" ht="15.75" customHeight="1" x14ac:dyDescent="0.2">
      <c r="A2307" s="1">
        <v>2304</v>
      </c>
      <c r="B2307" s="2">
        <v>30</v>
      </c>
      <c r="C2307" s="10">
        <f t="shared" si="66"/>
        <v>69120</v>
      </c>
      <c r="D2307" s="4">
        <v>2304</v>
      </c>
      <c r="E2307" s="14">
        <f t="shared" si="64"/>
        <v>20.21484375</v>
      </c>
      <c r="F2307" s="10">
        <f t="shared" si="65"/>
        <v>46575</v>
      </c>
      <c r="G2307" s="4">
        <v>2304</v>
      </c>
      <c r="H2307" s="2">
        <v>50</v>
      </c>
      <c r="I2307" s="10">
        <f t="shared" si="67"/>
        <v>115200</v>
      </c>
      <c r="J2307" s="4">
        <v>2304</v>
      </c>
      <c r="K2307" s="11">
        <f t="shared" si="62"/>
        <v>51.085069444444443</v>
      </c>
      <c r="L2307" s="10">
        <f t="shared" si="63"/>
        <v>117700</v>
      </c>
      <c r="M2307" s="4">
        <v>2304</v>
      </c>
      <c r="N2307" s="2">
        <v>30</v>
      </c>
      <c r="O2307" s="10">
        <f t="shared" si="68"/>
        <v>69120</v>
      </c>
    </row>
    <row r="2308" spans="1:15" ht="15.75" customHeight="1" x14ac:dyDescent="0.2">
      <c r="A2308" s="1">
        <v>2305</v>
      </c>
      <c r="B2308" s="2">
        <v>30</v>
      </c>
      <c r="C2308" s="10">
        <f t="shared" si="66"/>
        <v>69150</v>
      </c>
      <c r="D2308" s="4">
        <v>2305</v>
      </c>
      <c r="E2308" s="14">
        <f t="shared" si="64"/>
        <v>20.214750542299349</v>
      </c>
      <c r="F2308" s="10">
        <f t="shared" si="65"/>
        <v>46595</v>
      </c>
      <c r="G2308" s="4">
        <v>2305</v>
      </c>
      <c r="H2308" s="2">
        <v>50</v>
      </c>
      <c r="I2308" s="10">
        <f t="shared" si="67"/>
        <v>115250</v>
      </c>
      <c r="J2308" s="4">
        <v>2305</v>
      </c>
      <c r="K2308" s="11">
        <f t="shared" si="62"/>
        <v>51.084598698481564</v>
      </c>
      <c r="L2308" s="10">
        <f t="shared" si="63"/>
        <v>117750</v>
      </c>
      <c r="M2308" s="4">
        <v>2305</v>
      </c>
      <c r="N2308" s="2">
        <v>30</v>
      </c>
      <c r="O2308" s="10">
        <f t="shared" si="68"/>
        <v>69150</v>
      </c>
    </row>
    <row r="2309" spans="1:15" ht="15.75" customHeight="1" x14ac:dyDescent="0.2">
      <c r="A2309" s="1">
        <v>2306</v>
      </c>
      <c r="B2309" s="2">
        <v>30</v>
      </c>
      <c r="C2309" s="10">
        <f t="shared" si="66"/>
        <v>69180</v>
      </c>
      <c r="D2309" s="4">
        <v>2306</v>
      </c>
      <c r="E2309" s="14">
        <f t="shared" si="64"/>
        <v>20.214657415437987</v>
      </c>
      <c r="F2309" s="10">
        <f t="shared" si="65"/>
        <v>46615</v>
      </c>
      <c r="G2309" s="4">
        <v>2306</v>
      </c>
      <c r="H2309" s="2">
        <v>50</v>
      </c>
      <c r="I2309" s="10">
        <f t="shared" si="67"/>
        <v>115300</v>
      </c>
      <c r="J2309" s="4">
        <v>2306</v>
      </c>
      <c r="K2309" s="11">
        <f t="shared" si="62"/>
        <v>51.084128360797919</v>
      </c>
      <c r="L2309" s="10">
        <f t="shared" si="63"/>
        <v>117800</v>
      </c>
      <c r="M2309" s="4">
        <v>2306</v>
      </c>
      <c r="N2309" s="2">
        <v>30</v>
      </c>
      <c r="O2309" s="10">
        <f t="shared" si="68"/>
        <v>69180</v>
      </c>
    </row>
    <row r="2310" spans="1:15" ht="15.75" customHeight="1" x14ac:dyDescent="0.2">
      <c r="A2310" s="1">
        <v>2307</v>
      </c>
      <c r="B2310" s="2">
        <v>30</v>
      </c>
      <c r="C2310" s="10">
        <f t="shared" si="66"/>
        <v>69210</v>
      </c>
      <c r="D2310" s="4">
        <v>2307</v>
      </c>
      <c r="E2310" s="14">
        <f t="shared" si="64"/>
        <v>20.214564369310793</v>
      </c>
      <c r="F2310" s="10">
        <f t="shared" si="65"/>
        <v>46635</v>
      </c>
      <c r="G2310" s="4">
        <v>2307</v>
      </c>
      <c r="H2310" s="2">
        <v>50</v>
      </c>
      <c r="I2310" s="10">
        <f t="shared" si="67"/>
        <v>115350</v>
      </c>
      <c r="J2310" s="4">
        <v>2307</v>
      </c>
      <c r="K2310" s="11">
        <f t="shared" si="62"/>
        <v>51.083658430862592</v>
      </c>
      <c r="L2310" s="10">
        <f t="shared" si="63"/>
        <v>117850</v>
      </c>
      <c r="M2310" s="4">
        <v>2307</v>
      </c>
      <c r="N2310" s="2">
        <v>30</v>
      </c>
      <c r="O2310" s="10">
        <f t="shared" si="68"/>
        <v>69210</v>
      </c>
    </row>
    <row r="2311" spans="1:15" ht="15.75" customHeight="1" x14ac:dyDescent="0.2">
      <c r="A2311" s="1">
        <v>2308</v>
      </c>
      <c r="B2311" s="2">
        <v>30</v>
      </c>
      <c r="C2311" s="10">
        <f t="shared" si="66"/>
        <v>69240</v>
      </c>
      <c r="D2311" s="4">
        <v>2308</v>
      </c>
      <c r="E2311" s="14">
        <f t="shared" si="64"/>
        <v>20.214471403812826</v>
      </c>
      <c r="F2311" s="10">
        <f t="shared" si="65"/>
        <v>46655</v>
      </c>
      <c r="G2311" s="4">
        <v>2308</v>
      </c>
      <c r="H2311" s="2">
        <v>50</v>
      </c>
      <c r="I2311" s="10">
        <f t="shared" si="67"/>
        <v>115400</v>
      </c>
      <c r="J2311" s="4">
        <v>2308</v>
      </c>
      <c r="K2311" s="11">
        <f t="shared" si="62"/>
        <v>51.08318890814558</v>
      </c>
      <c r="L2311" s="10">
        <f t="shared" si="63"/>
        <v>117900</v>
      </c>
      <c r="M2311" s="4">
        <v>2308</v>
      </c>
      <c r="N2311" s="2">
        <v>30</v>
      </c>
      <c r="O2311" s="10">
        <f t="shared" si="68"/>
        <v>69240</v>
      </c>
    </row>
    <row r="2312" spans="1:15" ht="15.75" customHeight="1" x14ac:dyDescent="0.2">
      <c r="A2312" s="1">
        <v>2309</v>
      </c>
      <c r="B2312" s="2">
        <v>30</v>
      </c>
      <c r="C2312" s="10">
        <f t="shared" si="66"/>
        <v>69270</v>
      </c>
      <c r="D2312" s="4">
        <v>2309</v>
      </c>
      <c r="E2312" s="14">
        <f t="shared" si="64"/>
        <v>20.214378518839325</v>
      </c>
      <c r="F2312" s="10">
        <f t="shared" si="65"/>
        <v>46675</v>
      </c>
      <c r="G2312" s="4">
        <v>2309</v>
      </c>
      <c r="H2312" s="2">
        <v>50</v>
      </c>
      <c r="I2312" s="10">
        <f t="shared" si="67"/>
        <v>115450</v>
      </c>
      <c r="J2312" s="4">
        <v>2309</v>
      </c>
      <c r="K2312" s="11">
        <f t="shared" si="62"/>
        <v>51.0827197921178</v>
      </c>
      <c r="L2312" s="10">
        <f t="shared" si="63"/>
        <v>117950</v>
      </c>
      <c r="M2312" s="4">
        <v>2309</v>
      </c>
      <c r="N2312" s="2">
        <v>30</v>
      </c>
      <c r="O2312" s="10">
        <f t="shared" si="68"/>
        <v>69270</v>
      </c>
    </row>
    <row r="2313" spans="1:15" ht="15.75" customHeight="1" x14ac:dyDescent="0.2">
      <c r="A2313" s="1">
        <v>2310</v>
      </c>
      <c r="B2313" s="2">
        <v>30</v>
      </c>
      <c r="C2313" s="10">
        <f t="shared" si="66"/>
        <v>69300</v>
      </c>
      <c r="D2313" s="4">
        <v>2310</v>
      </c>
      <c r="E2313" s="14">
        <f t="shared" si="64"/>
        <v>20.214285714285715</v>
      </c>
      <c r="F2313" s="10">
        <f t="shared" si="65"/>
        <v>46695</v>
      </c>
      <c r="G2313" s="4">
        <v>2310</v>
      </c>
      <c r="H2313" s="2">
        <v>50</v>
      </c>
      <c r="I2313" s="10">
        <f t="shared" si="67"/>
        <v>115500</v>
      </c>
      <c r="J2313" s="4">
        <v>2310</v>
      </c>
      <c r="K2313" s="11">
        <f t="shared" si="62"/>
        <v>51.082251082251084</v>
      </c>
      <c r="L2313" s="10">
        <f t="shared" si="63"/>
        <v>118000</v>
      </c>
      <c r="M2313" s="4">
        <v>2310</v>
      </c>
      <c r="N2313" s="2">
        <v>30</v>
      </c>
      <c r="O2313" s="10">
        <f t="shared" si="68"/>
        <v>69300</v>
      </c>
    </row>
    <row r="2314" spans="1:15" ht="15.75" customHeight="1" x14ac:dyDescent="0.2">
      <c r="A2314" s="1">
        <v>2311</v>
      </c>
      <c r="B2314" s="2">
        <v>30</v>
      </c>
      <c r="C2314" s="10">
        <f t="shared" si="66"/>
        <v>69330</v>
      </c>
      <c r="D2314" s="4">
        <v>2311</v>
      </c>
      <c r="E2314" s="14">
        <f t="shared" si="64"/>
        <v>20.2141929900476</v>
      </c>
      <c r="F2314" s="10">
        <f t="shared" si="65"/>
        <v>46715</v>
      </c>
      <c r="G2314" s="4">
        <v>2311</v>
      </c>
      <c r="H2314" s="2">
        <v>50</v>
      </c>
      <c r="I2314" s="10">
        <f t="shared" si="67"/>
        <v>115550</v>
      </c>
      <c r="J2314" s="4">
        <v>2311</v>
      </c>
      <c r="K2314" s="11">
        <f t="shared" si="62"/>
        <v>51.081782778018173</v>
      </c>
      <c r="L2314" s="10">
        <f t="shared" si="63"/>
        <v>118050</v>
      </c>
      <c r="M2314" s="4">
        <v>2311</v>
      </c>
      <c r="N2314" s="2">
        <v>30</v>
      </c>
      <c r="O2314" s="10">
        <f t="shared" si="68"/>
        <v>69330</v>
      </c>
    </row>
    <row r="2315" spans="1:15" ht="15.75" customHeight="1" x14ac:dyDescent="0.2">
      <c r="A2315" s="1">
        <v>2312</v>
      </c>
      <c r="B2315" s="2">
        <v>30</v>
      </c>
      <c r="C2315" s="10">
        <f t="shared" si="66"/>
        <v>69360</v>
      </c>
      <c r="D2315" s="4">
        <v>2312</v>
      </c>
      <c r="E2315" s="14">
        <f t="shared" si="64"/>
        <v>20.214100346020761</v>
      </c>
      <c r="F2315" s="10">
        <f t="shared" si="65"/>
        <v>46735</v>
      </c>
      <c r="G2315" s="4">
        <v>2312</v>
      </c>
      <c r="H2315" s="2">
        <v>50</v>
      </c>
      <c r="I2315" s="10">
        <f t="shared" si="67"/>
        <v>115600</v>
      </c>
      <c r="J2315" s="4">
        <v>2312</v>
      </c>
      <c r="K2315" s="11">
        <f t="shared" si="62"/>
        <v>51.081314878892734</v>
      </c>
      <c r="L2315" s="10">
        <f t="shared" si="63"/>
        <v>118100</v>
      </c>
      <c r="M2315" s="4">
        <v>2312</v>
      </c>
      <c r="N2315" s="2">
        <v>30</v>
      </c>
      <c r="O2315" s="10">
        <f t="shared" si="68"/>
        <v>69360</v>
      </c>
    </row>
    <row r="2316" spans="1:15" ht="15.75" customHeight="1" x14ac:dyDescent="0.2">
      <c r="A2316" s="1">
        <v>2313</v>
      </c>
      <c r="B2316" s="2">
        <v>30</v>
      </c>
      <c r="C2316" s="10">
        <f t="shared" si="66"/>
        <v>69390</v>
      </c>
      <c r="D2316" s="4">
        <v>2313</v>
      </c>
      <c r="E2316" s="14">
        <f t="shared" si="64"/>
        <v>20.214007782101167</v>
      </c>
      <c r="F2316" s="10">
        <f t="shared" si="65"/>
        <v>46755</v>
      </c>
      <c r="G2316" s="4">
        <v>2313</v>
      </c>
      <c r="H2316" s="2">
        <v>50</v>
      </c>
      <c r="I2316" s="10">
        <f t="shared" si="67"/>
        <v>115650</v>
      </c>
      <c r="J2316" s="4">
        <v>2313</v>
      </c>
      <c r="K2316" s="11">
        <f t="shared" si="62"/>
        <v>51.080847384349333</v>
      </c>
      <c r="L2316" s="10">
        <f t="shared" si="63"/>
        <v>118150</v>
      </c>
      <c r="M2316" s="4">
        <v>2313</v>
      </c>
      <c r="N2316" s="2">
        <v>30</v>
      </c>
      <c r="O2316" s="10">
        <f t="shared" si="68"/>
        <v>69390</v>
      </c>
    </row>
    <row r="2317" spans="1:15" ht="15.75" customHeight="1" x14ac:dyDescent="0.2">
      <c r="A2317" s="1">
        <v>2314</v>
      </c>
      <c r="B2317" s="2">
        <v>30</v>
      </c>
      <c r="C2317" s="10">
        <f t="shared" si="66"/>
        <v>69420</v>
      </c>
      <c r="D2317" s="4">
        <v>2314</v>
      </c>
      <c r="E2317" s="14">
        <f t="shared" si="64"/>
        <v>20.213915298184961</v>
      </c>
      <c r="F2317" s="10">
        <f t="shared" si="65"/>
        <v>46775</v>
      </c>
      <c r="G2317" s="4">
        <v>2314</v>
      </c>
      <c r="H2317" s="2">
        <v>50</v>
      </c>
      <c r="I2317" s="10">
        <f t="shared" si="67"/>
        <v>115700</v>
      </c>
      <c r="J2317" s="4">
        <v>2314</v>
      </c>
      <c r="K2317" s="11">
        <f t="shared" si="62"/>
        <v>51.080380293863442</v>
      </c>
      <c r="L2317" s="10">
        <f t="shared" si="63"/>
        <v>118200</v>
      </c>
      <c r="M2317" s="4">
        <v>2314</v>
      </c>
      <c r="N2317" s="2">
        <v>30</v>
      </c>
      <c r="O2317" s="10">
        <f t="shared" si="68"/>
        <v>69420</v>
      </c>
    </row>
    <row r="2318" spans="1:15" ht="15.75" customHeight="1" x14ac:dyDescent="0.2">
      <c r="A2318" s="1">
        <v>2315</v>
      </c>
      <c r="B2318" s="2">
        <v>30</v>
      </c>
      <c r="C2318" s="10">
        <f t="shared" si="66"/>
        <v>69450</v>
      </c>
      <c r="D2318" s="4">
        <v>2315</v>
      </c>
      <c r="E2318" s="14">
        <f t="shared" si="64"/>
        <v>20.213822894168466</v>
      </c>
      <c r="F2318" s="10">
        <f t="shared" si="65"/>
        <v>46795</v>
      </c>
      <c r="G2318" s="4">
        <v>2315</v>
      </c>
      <c r="H2318" s="2">
        <v>50</v>
      </c>
      <c r="I2318" s="10">
        <f t="shared" si="67"/>
        <v>115750</v>
      </c>
      <c r="J2318" s="4">
        <v>2315</v>
      </c>
      <c r="K2318" s="11">
        <f t="shared" si="62"/>
        <v>51.079913606911447</v>
      </c>
      <c r="L2318" s="10">
        <f t="shared" si="63"/>
        <v>118250</v>
      </c>
      <c r="M2318" s="4">
        <v>2315</v>
      </c>
      <c r="N2318" s="2">
        <v>30</v>
      </c>
      <c r="O2318" s="10">
        <f t="shared" si="68"/>
        <v>69450</v>
      </c>
    </row>
    <row r="2319" spans="1:15" ht="15.75" customHeight="1" x14ac:dyDescent="0.2">
      <c r="A2319" s="1">
        <v>2316</v>
      </c>
      <c r="B2319" s="2">
        <v>30</v>
      </c>
      <c r="C2319" s="10">
        <f t="shared" si="66"/>
        <v>69480</v>
      </c>
      <c r="D2319" s="4">
        <v>2316</v>
      </c>
      <c r="E2319" s="14">
        <f t="shared" si="64"/>
        <v>20.213730569948186</v>
      </c>
      <c r="F2319" s="10">
        <f t="shared" si="65"/>
        <v>46815</v>
      </c>
      <c r="G2319" s="4">
        <v>2316</v>
      </c>
      <c r="H2319" s="2">
        <v>50</v>
      </c>
      <c r="I2319" s="10">
        <f t="shared" si="67"/>
        <v>115800</v>
      </c>
      <c r="J2319" s="4">
        <v>2316</v>
      </c>
      <c r="K2319" s="11">
        <f t="shared" si="62"/>
        <v>51.079447322970637</v>
      </c>
      <c r="L2319" s="10">
        <f t="shared" si="63"/>
        <v>118300</v>
      </c>
      <c r="M2319" s="4">
        <v>2316</v>
      </c>
      <c r="N2319" s="2">
        <v>30</v>
      </c>
      <c r="O2319" s="10">
        <f t="shared" si="68"/>
        <v>69480</v>
      </c>
    </row>
    <row r="2320" spans="1:15" ht="15.75" customHeight="1" x14ac:dyDescent="0.2">
      <c r="A2320" s="1">
        <v>2317</v>
      </c>
      <c r="B2320" s="2">
        <v>30</v>
      </c>
      <c r="C2320" s="10">
        <f t="shared" si="66"/>
        <v>69510</v>
      </c>
      <c r="D2320" s="4">
        <v>2317</v>
      </c>
      <c r="E2320" s="14">
        <f t="shared" si="64"/>
        <v>20.213638325420803</v>
      </c>
      <c r="F2320" s="10">
        <f t="shared" si="65"/>
        <v>46835</v>
      </c>
      <c r="G2320" s="4">
        <v>2317</v>
      </c>
      <c r="H2320" s="2">
        <v>50</v>
      </c>
      <c r="I2320" s="10">
        <f t="shared" si="67"/>
        <v>115850</v>
      </c>
      <c r="J2320" s="4">
        <v>2317</v>
      </c>
      <c r="K2320" s="11">
        <f t="shared" si="62"/>
        <v>51.078981441519204</v>
      </c>
      <c r="L2320" s="10">
        <f t="shared" si="63"/>
        <v>118350</v>
      </c>
      <c r="M2320" s="4">
        <v>2317</v>
      </c>
      <c r="N2320" s="2">
        <v>30</v>
      </c>
      <c r="O2320" s="10">
        <f t="shared" si="68"/>
        <v>69510</v>
      </c>
    </row>
    <row r="2321" spans="1:15" ht="15.75" customHeight="1" x14ac:dyDescent="0.2">
      <c r="A2321" s="1">
        <v>2318</v>
      </c>
      <c r="B2321" s="2">
        <v>30</v>
      </c>
      <c r="C2321" s="10">
        <f t="shared" si="66"/>
        <v>69540</v>
      </c>
      <c r="D2321" s="4">
        <v>2318</v>
      </c>
      <c r="E2321" s="14">
        <f t="shared" si="64"/>
        <v>20.213546160483176</v>
      </c>
      <c r="F2321" s="10">
        <f t="shared" si="65"/>
        <v>46855</v>
      </c>
      <c r="G2321" s="4">
        <v>2318</v>
      </c>
      <c r="H2321" s="2">
        <v>50</v>
      </c>
      <c r="I2321" s="10">
        <f t="shared" si="67"/>
        <v>115900</v>
      </c>
      <c r="J2321" s="4">
        <v>2318</v>
      </c>
      <c r="K2321" s="11">
        <f t="shared" si="62"/>
        <v>51.078515962036235</v>
      </c>
      <c r="L2321" s="10">
        <f t="shared" si="63"/>
        <v>118400</v>
      </c>
      <c r="M2321" s="4">
        <v>2318</v>
      </c>
      <c r="N2321" s="2">
        <v>30</v>
      </c>
      <c r="O2321" s="10">
        <f t="shared" si="68"/>
        <v>69540</v>
      </c>
    </row>
    <row r="2322" spans="1:15" ht="15.75" customHeight="1" x14ac:dyDescent="0.2">
      <c r="A2322" s="1">
        <v>2319</v>
      </c>
      <c r="B2322" s="2">
        <v>30</v>
      </c>
      <c r="C2322" s="10">
        <f t="shared" si="66"/>
        <v>69570</v>
      </c>
      <c r="D2322" s="4">
        <v>2319</v>
      </c>
      <c r="E2322" s="14">
        <f t="shared" si="64"/>
        <v>20.213454075032342</v>
      </c>
      <c r="F2322" s="10">
        <f t="shared" si="65"/>
        <v>46875</v>
      </c>
      <c r="G2322" s="4">
        <v>2319</v>
      </c>
      <c r="H2322" s="2">
        <v>50</v>
      </c>
      <c r="I2322" s="10">
        <f t="shared" si="67"/>
        <v>115950</v>
      </c>
      <c r="J2322" s="4">
        <v>2319</v>
      </c>
      <c r="K2322" s="11">
        <f t="shared" si="62"/>
        <v>51.078050884001726</v>
      </c>
      <c r="L2322" s="10">
        <f t="shared" si="63"/>
        <v>118450</v>
      </c>
      <c r="M2322" s="4">
        <v>2319</v>
      </c>
      <c r="N2322" s="2">
        <v>30</v>
      </c>
      <c r="O2322" s="10">
        <f t="shared" si="68"/>
        <v>69570</v>
      </c>
    </row>
    <row r="2323" spans="1:15" ht="15.75" customHeight="1" x14ac:dyDescent="0.2">
      <c r="A2323" s="1">
        <v>2320</v>
      </c>
      <c r="B2323" s="2">
        <v>30</v>
      </c>
      <c r="C2323" s="10">
        <f t="shared" si="66"/>
        <v>69600</v>
      </c>
      <c r="D2323" s="4">
        <v>2320</v>
      </c>
      <c r="E2323" s="14">
        <f t="shared" si="64"/>
        <v>20.213362068965516</v>
      </c>
      <c r="F2323" s="10">
        <f t="shared" si="65"/>
        <v>46895</v>
      </c>
      <c r="G2323" s="4">
        <v>2320</v>
      </c>
      <c r="H2323" s="2">
        <v>50</v>
      </c>
      <c r="I2323" s="10">
        <f t="shared" si="67"/>
        <v>116000</v>
      </c>
      <c r="J2323" s="4">
        <v>2320</v>
      </c>
      <c r="K2323" s="11">
        <f t="shared" si="62"/>
        <v>51.077586206896555</v>
      </c>
      <c r="L2323" s="10">
        <f t="shared" si="63"/>
        <v>118500</v>
      </c>
      <c r="M2323" s="4">
        <v>2320</v>
      </c>
      <c r="N2323" s="2">
        <v>30</v>
      </c>
      <c r="O2323" s="10">
        <f t="shared" si="68"/>
        <v>69600</v>
      </c>
    </row>
    <row r="2324" spans="1:15" ht="15.75" customHeight="1" x14ac:dyDescent="0.2">
      <c r="A2324" s="1">
        <v>2321</v>
      </c>
      <c r="B2324" s="2">
        <v>30</v>
      </c>
      <c r="C2324" s="10">
        <f t="shared" si="66"/>
        <v>69630</v>
      </c>
      <c r="D2324" s="4">
        <v>2321</v>
      </c>
      <c r="E2324" s="14">
        <f t="shared" si="64"/>
        <v>20.213270142180093</v>
      </c>
      <c r="F2324" s="10">
        <f t="shared" si="65"/>
        <v>46915</v>
      </c>
      <c r="G2324" s="4">
        <v>2321</v>
      </c>
      <c r="H2324" s="2">
        <v>50</v>
      </c>
      <c r="I2324" s="10">
        <f t="shared" si="67"/>
        <v>116050</v>
      </c>
      <c r="J2324" s="4">
        <v>2321</v>
      </c>
      <c r="K2324" s="11">
        <f t="shared" si="62"/>
        <v>51.077121930202502</v>
      </c>
      <c r="L2324" s="10">
        <f t="shared" si="63"/>
        <v>118550</v>
      </c>
      <c r="M2324" s="4">
        <v>2321</v>
      </c>
      <c r="N2324" s="2">
        <v>30</v>
      </c>
      <c r="O2324" s="10">
        <f t="shared" si="68"/>
        <v>69630</v>
      </c>
    </row>
    <row r="2325" spans="1:15" ht="15.75" customHeight="1" x14ac:dyDescent="0.2">
      <c r="A2325" s="1">
        <v>2322</v>
      </c>
      <c r="B2325" s="2">
        <v>30</v>
      </c>
      <c r="C2325" s="10">
        <f t="shared" si="66"/>
        <v>69660</v>
      </c>
      <c r="D2325" s="4">
        <v>2322</v>
      </c>
      <c r="E2325" s="14">
        <f t="shared" si="64"/>
        <v>20.213178294573645</v>
      </c>
      <c r="F2325" s="10">
        <f t="shared" si="65"/>
        <v>46935</v>
      </c>
      <c r="G2325" s="4">
        <v>2322</v>
      </c>
      <c r="H2325" s="2">
        <v>50</v>
      </c>
      <c r="I2325" s="10">
        <f t="shared" si="67"/>
        <v>116100</v>
      </c>
      <c r="J2325" s="4">
        <v>2322</v>
      </c>
      <c r="K2325" s="11">
        <f t="shared" si="62"/>
        <v>51.076658053402241</v>
      </c>
      <c r="L2325" s="10">
        <f t="shared" si="63"/>
        <v>118600</v>
      </c>
      <c r="M2325" s="4">
        <v>2322</v>
      </c>
      <c r="N2325" s="2">
        <v>30</v>
      </c>
      <c r="O2325" s="10">
        <f t="shared" si="68"/>
        <v>69660</v>
      </c>
    </row>
    <row r="2326" spans="1:15" ht="15.75" customHeight="1" x14ac:dyDescent="0.2">
      <c r="A2326" s="1">
        <v>2323</v>
      </c>
      <c r="B2326" s="2">
        <v>30</v>
      </c>
      <c r="C2326" s="10">
        <f t="shared" si="66"/>
        <v>69690</v>
      </c>
      <c r="D2326" s="4">
        <v>2323</v>
      </c>
      <c r="E2326" s="14">
        <f t="shared" si="64"/>
        <v>20.213086526043909</v>
      </c>
      <c r="F2326" s="10">
        <f t="shared" si="65"/>
        <v>46955</v>
      </c>
      <c r="G2326" s="4">
        <v>2323</v>
      </c>
      <c r="H2326" s="2">
        <v>50</v>
      </c>
      <c r="I2326" s="10">
        <f t="shared" si="67"/>
        <v>116150</v>
      </c>
      <c r="J2326" s="4">
        <v>2323</v>
      </c>
      <c r="K2326" s="11">
        <f t="shared" si="62"/>
        <v>51.076194575979336</v>
      </c>
      <c r="L2326" s="10">
        <f t="shared" si="63"/>
        <v>118650</v>
      </c>
      <c r="M2326" s="4">
        <v>2323</v>
      </c>
      <c r="N2326" s="2">
        <v>30</v>
      </c>
      <c r="O2326" s="10">
        <f t="shared" si="68"/>
        <v>69690</v>
      </c>
    </row>
    <row r="2327" spans="1:15" ht="15.75" customHeight="1" x14ac:dyDescent="0.2">
      <c r="A2327" s="1">
        <v>2324</v>
      </c>
      <c r="B2327" s="2">
        <v>30</v>
      </c>
      <c r="C2327" s="10">
        <f t="shared" si="66"/>
        <v>69720</v>
      </c>
      <c r="D2327" s="4">
        <v>2324</v>
      </c>
      <c r="E2327" s="14">
        <f t="shared" si="64"/>
        <v>20.212994836488811</v>
      </c>
      <c r="F2327" s="10">
        <f t="shared" si="65"/>
        <v>46975</v>
      </c>
      <c r="G2327" s="4">
        <v>2324</v>
      </c>
      <c r="H2327" s="2">
        <v>50</v>
      </c>
      <c r="I2327" s="10">
        <f t="shared" si="67"/>
        <v>116200</v>
      </c>
      <c r="J2327" s="4">
        <v>2324</v>
      </c>
      <c r="K2327" s="11">
        <f t="shared" si="62"/>
        <v>51.075731497418246</v>
      </c>
      <c r="L2327" s="10">
        <f t="shared" si="63"/>
        <v>118700</v>
      </c>
      <c r="M2327" s="4">
        <v>2324</v>
      </c>
      <c r="N2327" s="2">
        <v>30</v>
      </c>
      <c r="O2327" s="10">
        <f t="shared" si="68"/>
        <v>69720</v>
      </c>
    </row>
    <row r="2328" spans="1:15" ht="15.75" customHeight="1" x14ac:dyDescent="0.2">
      <c r="A2328" s="1">
        <v>2325</v>
      </c>
      <c r="B2328" s="2">
        <v>30</v>
      </c>
      <c r="C2328" s="10">
        <f t="shared" si="66"/>
        <v>69750</v>
      </c>
      <c r="D2328" s="4">
        <v>2325</v>
      </c>
      <c r="E2328" s="14">
        <f t="shared" si="64"/>
        <v>20.212903225806453</v>
      </c>
      <c r="F2328" s="10">
        <f t="shared" si="65"/>
        <v>46995</v>
      </c>
      <c r="G2328" s="4">
        <v>2325</v>
      </c>
      <c r="H2328" s="2">
        <v>50</v>
      </c>
      <c r="I2328" s="10">
        <f t="shared" si="67"/>
        <v>116250</v>
      </c>
      <c r="J2328" s="4">
        <v>2325</v>
      </c>
      <c r="K2328" s="11">
        <f t="shared" si="62"/>
        <v>51.075268817204304</v>
      </c>
      <c r="L2328" s="10">
        <f t="shared" si="63"/>
        <v>118750</v>
      </c>
      <c r="M2328" s="4">
        <v>2325</v>
      </c>
      <c r="N2328" s="2">
        <v>30</v>
      </c>
      <c r="O2328" s="10">
        <f t="shared" si="68"/>
        <v>69750</v>
      </c>
    </row>
    <row r="2329" spans="1:15" ht="15.75" customHeight="1" x14ac:dyDescent="0.2">
      <c r="A2329" s="1">
        <v>2326</v>
      </c>
      <c r="B2329" s="2">
        <v>30</v>
      </c>
      <c r="C2329" s="10">
        <f t="shared" si="66"/>
        <v>69780</v>
      </c>
      <c r="D2329" s="4">
        <v>2326</v>
      </c>
      <c r="E2329" s="14">
        <f t="shared" si="64"/>
        <v>20.212811693895098</v>
      </c>
      <c r="F2329" s="10">
        <f t="shared" si="65"/>
        <v>47015</v>
      </c>
      <c r="G2329" s="4">
        <v>2326</v>
      </c>
      <c r="H2329" s="2">
        <v>50</v>
      </c>
      <c r="I2329" s="10">
        <f t="shared" si="67"/>
        <v>116300</v>
      </c>
      <c r="J2329" s="4">
        <v>2326</v>
      </c>
      <c r="K2329" s="11">
        <f t="shared" si="62"/>
        <v>51.074806534823729</v>
      </c>
      <c r="L2329" s="10">
        <f t="shared" si="63"/>
        <v>118800</v>
      </c>
      <c r="M2329" s="4">
        <v>2326</v>
      </c>
      <c r="N2329" s="2">
        <v>30</v>
      </c>
      <c r="O2329" s="10">
        <f t="shared" si="68"/>
        <v>69780</v>
      </c>
    </row>
    <row r="2330" spans="1:15" ht="15.75" customHeight="1" x14ac:dyDescent="0.2">
      <c r="A2330" s="1">
        <v>2327</v>
      </c>
      <c r="B2330" s="2">
        <v>30</v>
      </c>
      <c r="C2330" s="10">
        <f t="shared" si="66"/>
        <v>69810</v>
      </c>
      <c r="D2330" s="4">
        <v>2327</v>
      </c>
      <c r="E2330" s="14">
        <f t="shared" si="64"/>
        <v>20.212720240653201</v>
      </c>
      <c r="F2330" s="10">
        <f t="shared" si="65"/>
        <v>47035</v>
      </c>
      <c r="G2330" s="4">
        <v>2327</v>
      </c>
      <c r="H2330" s="2">
        <v>50</v>
      </c>
      <c r="I2330" s="10">
        <f t="shared" si="67"/>
        <v>116350</v>
      </c>
      <c r="J2330" s="4">
        <v>2327</v>
      </c>
      <c r="K2330" s="11">
        <f t="shared" si="62"/>
        <v>51.074344649763646</v>
      </c>
      <c r="L2330" s="10">
        <f t="shared" si="63"/>
        <v>118850</v>
      </c>
      <c r="M2330" s="4">
        <v>2327</v>
      </c>
      <c r="N2330" s="2">
        <v>30</v>
      </c>
      <c r="O2330" s="10">
        <f t="shared" si="68"/>
        <v>69810</v>
      </c>
    </row>
    <row r="2331" spans="1:15" ht="15.75" customHeight="1" x14ac:dyDescent="0.2">
      <c r="A2331" s="1">
        <v>2328</v>
      </c>
      <c r="B2331" s="2">
        <v>30</v>
      </c>
      <c r="C2331" s="10">
        <f t="shared" si="66"/>
        <v>69840</v>
      </c>
      <c r="D2331" s="4">
        <v>2328</v>
      </c>
      <c r="E2331" s="14">
        <f t="shared" si="64"/>
        <v>20.212628865979383</v>
      </c>
      <c r="F2331" s="10">
        <f t="shared" si="65"/>
        <v>47055</v>
      </c>
      <c r="G2331" s="4">
        <v>2328</v>
      </c>
      <c r="H2331" s="2">
        <v>50</v>
      </c>
      <c r="I2331" s="10">
        <f t="shared" si="67"/>
        <v>116400</v>
      </c>
      <c r="J2331" s="4">
        <v>2328</v>
      </c>
      <c r="K2331" s="11">
        <f t="shared" si="62"/>
        <v>51.073883161512029</v>
      </c>
      <c r="L2331" s="10">
        <f t="shared" si="63"/>
        <v>118900</v>
      </c>
      <c r="M2331" s="4">
        <v>2328</v>
      </c>
      <c r="N2331" s="2">
        <v>30</v>
      </c>
      <c r="O2331" s="10">
        <f t="shared" si="68"/>
        <v>69840</v>
      </c>
    </row>
    <row r="2332" spans="1:15" ht="15.75" customHeight="1" x14ac:dyDescent="0.2">
      <c r="A2332" s="1">
        <v>2329</v>
      </c>
      <c r="B2332" s="2">
        <v>30</v>
      </c>
      <c r="C2332" s="10">
        <f t="shared" si="66"/>
        <v>69870</v>
      </c>
      <c r="D2332" s="4">
        <v>2329</v>
      </c>
      <c r="E2332" s="14">
        <f t="shared" si="64"/>
        <v>20.212537569772433</v>
      </c>
      <c r="F2332" s="10">
        <f t="shared" si="65"/>
        <v>47075</v>
      </c>
      <c r="G2332" s="4">
        <v>2329</v>
      </c>
      <c r="H2332" s="2">
        <v>50</v>
      </c>
      <c r="I2332" s="10">
        <f t="shared" si="67"/>
        <v>116450</v>
      </c>
      <c r="J2332" s="4">
        <v>2329</v>
      </c>
      <c r="K2332" s="11">
        <f t="shared" si="62"/>
        <v>51.073422069557751</v>
      </c>
      <c r="L2332" s="10">
        <f t="shared" si="63"/>
        <v>118950</v>
      </c>
      <c r="M2332" s="4">
        <v>2329</v>
      </c>
      <c r="N2332" s="2">
        <v>30</v>
      </c>
      <c r="O2332" s="10">
        <f t="shared" si="68"/>
        <v>69870</v>
      </c>
    </row>
    <row r="2333" spans="1:15" ht="15.75" customHeight="1" x14ac:dyDescent="0.2">
      <c r="A2333" s="1">
        <v>2330</v>
      </c>
      <c r="B2333" s="2">
        <v>30</v>
      </c>
      <c r="C2333" s="10">
        <f t="shared" si="66"/>
        <v>69900</v>
      </c>
      <c r="D2333" s="4">
        <v>2330</v>
      </c>
      <c r="E2333" s="14">
        <f t="shared" si="64"/>
        <v>20.21244635193133</v>
      </c>
      <c r="F2333" s="10">
        <f t="shared" si="65"/>
        <v>47095</v>
      </c>
      <c r="G2333" s="4">
        <v>2330</v>
      </c>
      <c r="H2333" s="2">
        <v>50</v>
      </c>
      <c r="I2333" s="10">
        <f t="shared" si="67"/>
        <v>116500</v>
      </c>
      <c r="J2333" s="4">
        <v>2330</v>
      </c>
      <c r="K2333" s="11">
        <f t="shared" si="62"/>
        <v>51.072961373390555</v>
      </c>
      <c r="L2333" s="10">
        <f t="shared" si="63"/>
        <v>119000</v>
      </c>
      <c r="M2333" s="4">
        <v>2330</v>
      </c>
      <c r="N2333" s="2">
        <v>30</v>
      </c>
      <c r="O2333" s="10">
        <f t="shared" si="68"/>
        <v>69900</v>
      </c>
    </row>
    <row r="2334" spans="1:15" ht="15.75" customHeight="1" x14ac:dyDescent="0.2">
      <c r="A2334" s="1">
        <v>2331</v>
      </c>
      <c r="B2334" s="2">
        <v>30</v>
      </c>
      <c r="C2334" s="10">
        <f t="shared" si="66"/>
        <v>69930</v>
      </c>
      <c r="D2334" s="4">
        <v>2331</v>
      </c>
      <c r="E2334" s="14">
        <f t="shared" si="64"/>
        <v>20.212355212355213</v>
      </c>
      <c r="F2334" s="10">
        <f t="shared" si="65"/>
        <v>47115</v>
      </c>
      <c r="G2334" s="4">
        <v>2331</v>
      </c>
      <c r="H2334" s="2">
        <v>50</v>
      </c>
      <c r="I2334" s="10">
        <f t="shared" si="67"/>
        <v>116550</v>
      </c>
      <c r="J2334" s="4">
        <v>2331</v>
      </c>
      <c r="K2334" s="11">
        <f t="shared" si="62"/>
        <v>51.072501072501069</v>
      </c>
      <c r="L2334" s="10">
        <f t="shared" si="63"/>
        <v>119050</v>
      </c>
      <c r="M2334" s="4">
        <v>2331</v>
      </c>
      <c r="N2334" s="2">
        <v>30</v>
      </c>
      <c r="O2334" s="10">
        <f t="shared" si="68"/>
        <v>69930</v>
      </c>
    </row>
    <row r="2335" spans="1:15" ht="15.75" customHeight="1" x14ac:dyDescent="0.2">
      <c r="A2335" s="1">
        <v>2332</v>
      </c>
      <c r="B2335" s="2">
        <v>30</v>
      </c>
      <c r="C2335" s="10">
        <f t="shared" si="66"/>
        <v>69960</v>
      </c>
      <c r="D2335" s="4">
        <v>2332</v>
      </c>
      <c r="E2335" s="14">
        <f t="shared" si="64"/>
        <v>20.212264150943398</v>
      </c>
      <c r="F2335" s="10">
        <f t="shared" si="65"/>
        <v>47135</v>
      </c>
      <c r="G2335" s="4">
        <v>2332</v>
      </c>
      <c r="H2335" s="2">
        <v>50</v>
      </c>
      <c r="I2335" s="10">
        <f t="shared" si="67"/>
        <v>116600</v>
      </c>
      <c r="J2335" s="4">
        <v>2332</v>
      </c>
      <c r="K2335" s="11">
        <f t="shared" si="62"/>
        <v>51.072041166380792</v>
      </c>
      <c r="L2335" s="10">
        <f t="shared" si="63"/>
        <v>119100</v>
      </c>
      <c r="M2335" s="4">
        <v>2332</v>
      </c>
      <c r="N2335" s="2">
        <v>30</v>
      </c>
      <c r="O2335" s="10">
        <f t="shared" si="68"/>
        <v>69960</v>
      </c>
    </row>
    <row r="2336" spans="1:15" ht="15.75" customHeight="1" x14ac:dyDescent="0.2">
      <c r="A2336" s="1">
        <v>2333</v>
      </c>
      <c r="B2336" s="2">
        <v>30</v>
      </c>
      <c r="C2336" s="10">
        <f t="shared" si="66"/>
        <v>69990</v>
      </c>
      <c r="D2336" s="4">
        <v>2333</v>
      </c>
      <c r="E2336" s="14">
        <f t="shared" si="64"/>
        <v>20.21217316759537</v>
      </c>
      <c r="F2336" s="10">
        <f t="shared" si="65"/>
        <v>47155</v>
      </c>
      <c r="G2336" s="4">
        <v>2333</v>
      </c>
      <c r="H2336" s="2">
        <v>50</v>
      </c>
      <c r="I2336" s="10">
        <f t="shared" si="67"/>
        <v>116650</v>
      </c>
      <c r="J2336" s="4">
        <v>2333</v>
      </c>
      <c r="K2336" s="11">
        <f t="shared" si="62"/>
        <v>51.071581654522078</v>
      </c>
      <c r="L2336" s="10">
        <f t="shared" si="63"/>
        <v>119150</v>
      </c>
      <c r="M2336" s="4">
        <v>2333</v>
      </c>
      <c r="N2336" s="2">
        <v>30</v>
      </c>
      <c r="O2336" s="10">
        <f t="shared" si="68"/>
        <v>69990</v>
      </c>
    </row>
    <row r="2337" spans="1:15" ht="15.75" customHeight="1" x14ac:dyDescent="0.2">
      <c r="A2337" s="1">
        <v>2334</v>
      </c>
      <c r="B2337" s="2">
        <v>30</v>
      </c>
      <c r="C2337" s="10">
        <f t="shared" si="66"/>
        <v>70020</v>
      </c>
      <c r="D2337" s="4">
        <v>2334</v>
      </c>
      <c r="E2337" s="14">
        <f t="shared" si="64"/>
        <v>20.212082262210796</v>
      </c>
      <c r="F2337" s="10">
        <f t="shared" si="65"/>
        <v>47175</v>
      </c>
      <c r="G2337" s="4">
        <v>2334</v>
      </c>
      <c r="H2337" s="2">
        <v>50</v>
      </c>
      <c r="I2337" s="10">
        <f t="shared" si="67"/>
        <v>116700</v>
      </c>
      <c r="J2337" s="4">
        <v>2334</v>
      </c>
      <c r="K2337" s="11">
        <f t="shared" si="62"/>
        <v>51.071122536418166</v>
      </c>
      <c r="L2337" s="10">
        <f t="shared" si="63"/>
        <v>119200</v>
      </c>
      <c r="M2337" s="4">
        <v>2334</v>
      </c>
      <c r="N2337" s="2">
        <v>30</v>
      </c>
      <c r="O2337" s="10">
        <f t="shared" si="68"/>
        <v>70020</v>
      </c>
    </row>
    <row r="2338" spans="1:15" ht="15.75" customHeight="1" x14ac:dyDescent="0.2">
      <c r="A2338" s="1">
        <v>2335</v>
      </c>
      <c r="B2338" s="2">
        <v>30</v>
      </c>
      <c r="C2338" s="10">
        <f t="shared" si="66"/>
        <v>70050</v>
      </c>
      <c r="D2338" s="4">
        <v>2335</v>
      </c>
      <c r="E2338" s="14">
        <f t="shared" si="64"/>
        <v>20.211991434689509</v>
      </c>
      <c r="F2338" s="10">
        <f t="shared" si="65"/>
        <v>47195</v>
      </c>
      <c r="G2338" s="4">
        <v>2335</v>
      </c>
      <c r="H2338" s="2">
        <v>50</v>
      </c>
      <c r="I2338" s="10">
        <f t="shared" si="67"/>
        <v>116750</v>
      </c>
      <c r="J2338" s="4">
        <v>2335</v>
      </c>
      <c r="K2338" s="11">
        <f t="shared" si="62"/>
        <v>51.070663811563172</v>
      </c>
      <c r="L2338" s="10">
        <f t="shared" si="63"/>
        <v>119250</v>
      </c>
      <c r="M2338" s="4">
        <v>2335</v>
      </c>
      <c r="N2338" s="2">
        <v>30</v>
      </c>
      <c r="O2338" s="10">
        <f t="shared" si="68"/>
        <v>70050</v>
      </c>
    </row>
    <row r="2339" spans="1:15" ht="15.75" customHeight="1" x14ac:dyDescent="0.2">
      <c r="A2339" s="1">
        <v>2336</v>
      </c>
      <c r="B2339" s="2">
        <v>30</v>
      </c>
      <c r="C2339" s="10">
        <f t="shared" si="66"/>
        <v>70080</v>
      </c>
      <c r="D2339" s="4">
        <v>2336</v>
      </c>
      <c r="E2339" s="14">
        <f t="shared" si="64"/>
        <v>20.211900684931507</v>
      </c>
      <c r="F2339" s="10">
        <f t="shared" si="65"/>
        <v>47215</v>
      </c>
      <c r="G2339" s="4">
        <v>2336</v>
      </c>
      <c r="H2339" s="2">
        <v>50</v>
      </c>
      <c r="I2339" s="10">
        <f t="shared" si="67"/>
        <v>116800</v>
      </c>
      <c r="J2339" s="4">
        <v>2336</v>
      </c>
      <c r="K2339" s="11">
        <f t="shared" si="62"/>
        <v>51.070205479452056</v>
      </c>
      <c r="L2339" s="10">
        <f t="shared" si="63"/>
        <v>119300</v>
      </c>
      <c r="M2339" s="4">
        <v>2336</v>
      </c>
      <c r="N2339" s="2">
        <v>30</v>
      </c>
      <c r="O2339" s="10">
        <f t="shared" si="68"/>
        <v>70080</v>
      </c>
    </row>
    <row r="2340" spans="1:15" ht="15.75" customHeight="1" x14ac:dyDescent="0.2">
      <c r="A2340" s="1">
        <v>2337</v>
      </c>
      <c r="B2340" s="2">
        <v>30</v>
      </c>
      <c r="C2340" s="10">
        <f t="shared" si="66"/>
        <v>70110</v>
      </c>
      <c r="D2340" s="4">
        <v>2337</v>
      </c>
      <c r="E2340" s="14">
        <f t="shared" si="64"/>
        <v>20.21181001283697</v>
      </c>
      <c r="F2340" s="10">
        <f t="shared" si="65"/>
        <v>47235</v>
      </c>
      <c r="G2340" s="4">
        <v>2337</v>
      </c>
      <c r="H2340" s="2">
        <v>50</v>
      </c>
      <c r="I2340" s="10">
        <f t="shared" si="67"/>
        <v>116850</v>
      </c>
      <c r="J2340" s="4">
        <v>2337</v>
      </c>
      <c r="K2340" s="11">
        <f t="shared" si="62"/>
        <v>51.069747539580661</v>
      </c>
      <c r="L2340" s="10">
        <f t="shared" si="63"/>
        <v>119350</v>
      </c>
      <c r="M2340" s="4">
        <v>2337</v>
      </c>
      <c r="N2340" s="2">
        <v>30</v>
      </c>
      <c r="O2340" s="10">
        <f t="shared" si="68"/>
        <v>70110</v>
      </c>
    </row>
    <row r="2341" spans="1:15" ht="15.75" customHeight="1" x14ac:dyDescent="0.2">
      <c r="A2341" s="1">
        <v>2338</v>
      </c>
      <c r="B2341" s="2">
        <v>30</v>
      </c>
      <c r="C2341" s="10">
        <f t="shared" si="66"/>
        <v>70140</v>
      </c>
      <c r="D2341" s="4">
        <v>2338</v>
      </c>
      <c r="E2341" s="14">
        <f t="shared" si="64"/>
        <v>20.211719418306245</v>
      </c>
      <c r="F2341" s="10">
        <f t="shared" si="65"/>
        <v>47255</v>
      </c>
      <c r="G2341" s="4">
        <v>2338</v>
      </c>
      <c r="H2341" s="2">
        <v>50</v>
      </c>
      <c r="I2341" s="10">
        <f t="shared" si="67"/>
        <v>116900</v>
      </c>
      <c r="J2341" s="4">
        <v>2338</v>
      </c>
      <c r="K2341" s="11">
        <f t="shared" si="62"/>
        <v>51.069289991445679</v>
      </c>
      <c r="L2341" s="10">
        <f t="shared" si="63"/>
        <v>119400</v>
      </c>
      <c r="M2341" s="4">
        <v>2338</v>
      </c>
      <c r="N2341" s="2">
        <v>30</v>
      </c>
      <c r="O2341" s="10">
        <f t="shared" si="68"/>
        <v>70140</v>
      </c>
    </row>
    <row r="2342" spans="1:15" ht="15.75" customHeight="1" x14ac:dyDescent="0.2">
      <c r="A2342" s="1">
        <v>2339</v>
      </c>
      <c r="B2342" s="2">
        <v>30</v>
      </c>
      <c r="C2342" s="10">
        <f t="shared" si="66"/>
        <v>70170</v>
      </c>
      <c r="D2342" s="4">
        <v>2339</v>
      </c>
      <c r="E2342" s="14">
        <f t="shared" si="64"/>
        <v>20.211628901239845</v>
      </c>
      <c r="F2342" s="10">
        <f t="shared" si="65"/>
        <v>47275</v>
      </c>
      <c r="G2342" s="4">
        <v>2339</v>
      </c>
      <c r="H2342" s="2">
        <v>50</v>
      </c>
      <c r="I2342" s="10">
        <f t="shared" si="67"/>
        <v>116950</v>
      </c>
      <c r="J2342" s="4">
        <v>2339</v>
      </c>
      <c r="K2342" s="11">
        <f t="shared" si="62"/>
        <v>51.068832834544679</v>
      </c>
      <c r="L2342" s="10">
        <f t="shared" si="63"/>
        <v>119450</v>
      </c>
      <c r="M2342" s="4">
        <v>2339</v>
      </c>
      <c r="N2342" s="2">
        <v>30</v>
      </c>
      <c r="O2342" s="10">
        <f t="shared" si="68"/>
        <v>70170</v>
      </c>
    </row>
    <row r="2343" spans="1:15" ht="15.75" customHeight="1" x14ac:dyDescent="0.2">
      <c r="A2343" s="1">
        <v>2340</v>
      </c>
      <c r="B2343" s="2">
        <v>30</v>
      </c>
      <c r="C2343" s="10">
        <f t="shared" si="66"/>
        <v>70200</v>
      </c>
      <c r="D2343" s="4">
        <v>2340</v>
      </c>
      <c r="E2343" s="14">
        <f t="shared" si="64"/>
        <v>20.21153846153846</v>
      </c>
      <c r="F2343" s="10">
        <f t="shared" si="65"/>
        <v>47295</v>
      </c>
      <c r="G2343" s="4">
        <v>2340</v>
      </c>
      <c r="H2343" s="2">
        <v>50</v>
      </c>
      <c r="I2343" s="10">
        <f t="shared" si="67"/>
        <v>117000</v>
      </c>
      <c r="J2343" s="4">
        <v>2340</v>
      </c>
      <c r="K2343" s="11">
        <f t="shared" si="62"/>
        <v>51.068376068376068</v>
      </c>
      <c r="L2343" s="10">
        <f t="shared" si="63"/>
        <v>119500</v>
      </c>
      <c r="M2343" s="4">
        <v>2340</v>
      </c>
      <c r="N2343" s="2">
        <v>30</v>
      </c>
      <c r="O2343" s="10">
        <f t="shared" si="68"/>
        <v>70200</v>
      </c>
    </row>
    <row r="2344" spans="1:15" ht="15.75" customHeight="1" x14ac:dyDescent="0.2">
      <c r="A2344" s="1">
        <v>2341</v>
      </c>
      <c r="B2344" s="2">
        <v>30</v>
      </c>
      <c r="C2344" s="10">
        <f t="shared" si="66"/>
        <v>70230</v>
      </c>
      <c r="D2344" s="4">
        <v>2341</v>
      </c>
      <c r="E2344" s="14">
        <f t="shared" si="64"/>
        <v>20.211448099102949</v>
      </c>
      <c r="F2344" s="10">
        <f t="shared" si="65"/>
        <v>47315</v>
      </c>
      <c r="G2344" s="4">
        <v>2341</v>
      </c>
      <c r="H2344" s="2">
        <v>50</v>
      </c>
      <c r="I2344" s="10">
        <f t="shared" si="67"/>
        <v>117050</v>
      </c>
      <c r="J2344" s="4">
        <v>2341</v>
      </c>
      <c r="K2344" s="11">
        <f t="shared" si="62"/>
        <v>51.067919692439126</v>
      </c>
      <c r="L2344" s="10">
        <f t="shared" si="63"/>
        <v>119550</v>
      </c>
      <c r="M2344" s="4">
        <v>2341</v>
      </c>
      <c r="N2344" s="2">
        <v>30</v>
      </c>
      <c r="O2344" s="10">
        <f t="shared" si="68"/>
        <v>70230</v>
      </c>
    </row>
    <row r="2345" spans="1:15" ht="15.75" customHeight="1" x14ac:dyDescent="0.2">
      <c r="A2345" s="1">
        <v>2342</v>
      </c>
      <c r="B2345" s="2">
        <v>30</v>
      </c>
      <c r="C2345" s="10">
        <f t="shared" si="66"/>
        <v>70260</v>
      </c>
      <c r="D2345" s="4">
        <v>2342</v>
      </c>
      <c r="E2345" s="14">
        <f t="shared" si="64"/>
        <v>20.211357813834329</v>
      </c>
      <c r="F2345" s="10">
        <f t="shared" si="65"/>
        <v>47335</v>
      </c>
      <c r="G2345" s="4">
        <v>2342</v>
      </c>
      <c r="H2345" s="2">
        <v>50</v>
      </c>
      <c r="I2345" s="10">
        <f t="shared" si="67"/>
        <v>117100</v>
      </c>
      <c r="J2345" s="4">
        <v>2342</v>
      </c>
      <c r="K2345" s="11">
        <f t="shared" si="62"/>
        <v>51.067463706233987</v>
      </c>
      <c r="L2345" s="10">
        <f t="shared" si="63"/>
        <v>119600</v>
      </c>
      <c r="M2345" s="4">
        <v>2342</v>
      </c>
      <c r="N2345" s="2">
        <v>30</v>
      </c>
      <c r="O2345" s="10">
        <f t="shared" si="68"/>
        <v>70260</v>
      </c>
    </row>
    <row r="2346" spans="1:15" ht="15.75" customHeight="1" x14ac:dyDescent="0.2">
      <c r="A2346" s="1">
        <v>2343</v>
      </c>
      <c r="B2346" s="2">
        <v>30</v>
      </c>
      <c r="C2346" s="10">
        <f t="shared" si="66"/>
        <v>70290</v>
      </c>
      <c r="D2346" s="4">
        <v>2343</v>
      </c>
      <c r="E2346" s="14">
        <f t="shared" si="64"/>
        <v>20.211267605633804</v>
      </c>
      <c r="F2346" s="10">
        <f t="shared" si="65"/>
        <v>47355</v>
      </c>
      <c r="G2346" s="4">
        <v>2343</v>
      </c>
      <c r="H2346" s="2">
        <v>50</v>
      </c>
      <c r="I2346" s="10">
        <f t="shared" si="67"/>
        <v>117150</v>
      </c>
      <c r="J2346" s="4">
        <v>2343</v>
      </c>
      <c r="K2346" s="11">
        <f t="shared" si="62"/>
        <v>51.067008109261629</v>
      </c>
      <c r="L2346" s="10">
        <f t="shared" si="63"/>
        <v>119650</v>
      </c>
      <c r="M2346" s="4">
        <v>2343</v>
      </c>
      <c r="N2346" s="2">
        <v>30</v>
      </c>
      <c r="O2346" s="10">
        <f t="shared" si="68"/>
        <v>70290</v>
      </c>
    </row>
    <row r="2347" spans="1:15" ht="15.75" customHeight="1" x14ac:dyDescent="0.2">
      <c r="A2347" s="1">
        <v>2344</v>
      </c>
      <c r="B2347" s="2">
        <v>30</v>
      </c>
      <c r="C2347" s="10">
        <f t="shared" si="66"/>
        <v>70320</v>
      </c>
      <c r="D2347" s="4">
        <v>2344</v>
      </c>
      <c r="E2347" s="14">
        <f t="shared" si="64"/>
        <v>20.211177474402731</v>
      </c>
      <c r="F2347" s="10">
        <f t="shared" si="65"/>
        <v>47375</v>
      </c>
      <c r="G2347" s="4">
        <v>2344</v>
      </c>
      <c r="H2347" s="2">
        <v>50</v>
      </c>
      <c r="I2347" s="10">
        <f t="shared" si="67"/>
        <v>117200</v>
      </c>
      <c r="J2347" s="4">
        <v>2344</v>
      </c>
      <c r="K2347" s="11">
        <f t="shared" si="62"/>
        <v>51.06655290102389</v>
      </c>
      <c r="L2347" s="10">
        <f t="shared" si="63"/>
        <v>119700</v>
      </c>
      <c r="M2347" s="4">
        <v>2344</v>
      </c>
      <c r="N2347" s="2">
        <v>30</v>
      </c>
      <c r="O2347" s="10">
        <f t="shared" si="68"/>
        <v>70320</v>
      </c>
    </row>
    <row r="2348" spans="1:15" ht="15.75" customHeight="1" x14ac:dyDescent="0.2">
      <c r="A2348" s="1">
        <v>2345</v>
      </c>
      <c r="B2348" s="2">
        <v>30</v>
      </c>
      <c r="C2348" s="10">
        <f t="shared" si="66"/>
        <v>70350</v>
      </c>
      <c r="D2348" s="4">
        <v>2345</v>
      </c>
      <c r="E2348" s="14">
        <f t="shared" si="64"/>
        <v>20.211087420042645</v>
      </c>
      <c r="F2348" s="10">
        <f t="shared" si="65"/>
        <v>47395</v>
      </c>
      <c r="G2348" s="4">
        <v>2345</v>
      </c>
      <c r="H2348" s="2">
        <v>50</v>
      </c>
      <c r="I2348" s="10">
        <f t="shared" si="67"/>
        <v>117250</v>
      </c>
      <c r="J2348" s="4">
        <v>2345</v>
      </c>
      <c r="K2348" s="11">
        <f t="shared" si="62"/>
        <v>51.066098081023455</v>
      </c>
      <c r="L2348" s="10">
        <f t="shared" si="63"/>
        <v>119750</v>
      </c>
      <c r="M2348" s="4">
        <v>2345</v>
      </c>
      <c r="N2348" s="2">
        <v>30</v>
      </c>
      <c r="O2348" s="10">
        <f t="shared" si="68"/>
        <v>70350</v>
      </c>
    </row>
    <row r="2349" spans="1:15" ht="15.75" customHeight="1" x14ac:dyDescent="0.2">
      <c r="A2349" s="1">
        <v>2346</v>
      </c>
      <c r="B2349" s="2">
        <v>30</v>
      </c>
      <c r="C2349" s="10">
        <f t="shared" si="66"/>
        <v>70380</v>
      </c>
      <c r="D2349" s="4">
        <v>2346</v>
      </c>
      <c r="E2349" s="14">
        <f t="shared" si="64"/>
        <v>20.210997442455241</v>
      </c>
      <c r="F2349" s="10">
        <f t="shared" si="65"/>
        <v>47415</v>
      </c>
      <c r="G2349" s="4">
        <v>2346</v>
      </c>
      <c r="H2349" s="2">
        <v>50</v>
      </c>
      <c r="I2349" s="10">
        <f t="shared" si="67"/>
        <v>117300</v>
      </c>
      <c r="J2349" s="4">
        <v>2346</v>
      </c>
      <c r="K2349" s="11">
        <f t="shared" ref="K2349:K2603" si="69">L2349/J2349</f>
        <v>51.065643648763853</v>
      </c>
      <c r="L2349" s="10">
        <f t="shared" ref="L2349:L2603" si="70">L2348+50</f>
        <v>119800</v>
      </c>
      <c r="M2349" s="4">
        <v>2346</v>
      </c>
      <c r="N2349" s="2">
        <v>30</v>
      </c>
      <c r="O2349" s="10">
        <f t="shared" si="68"/>
        <v>70380</v>
      </c>
    </row>
    <row r="2350" spans="1:15" ht="15.75" customHeight="1" x14ac:dyDescent="0.2">
      <c r="A2350" s="1">
        <v>2347</v>
      </c>
      <c r="B2350" s="2">
        <v>30</v>
      </c>
      <c r="C2350" s="10">
        <f t="shared" si="66"/>
        <v>70410</v>
      </c>
      <c r="D2350" s="4">
        <v>2347</v>
      </c>
      <c r="E2350" s="14">
        <f t="shared" si="64"/>
        <v>20.210907541542394</v>
      </c>
      <c r="F2350" s="10">
        <f t="shared" si="65"/>
        <v>47435</v>
      </c>
      <c r="G2350" s="4">
        <v>2347</v>
      </c>
      <c r="H2350" s="2">
        <v>50</v>
      </c>
      <c r="I2350" s="10">
        <f t="shared" si="67"/>
        <v>117350</v>
      </c>
      <c r="J2350" s="4">
        <v>2347</v>
      </c>
      <c r="K2350" s="11">
        <f t="shared" si="69"/>
        <v>51.065189603749467</v>
      </c>
      <c r="L2350" s="10">
        <f t="shared" si="70"/>
        <v>119850</v>
      </c>
      <c r="M2350" s="4">
        <v>2347</v>
      </c>
      <c r="N2350" s="2">
        <v>30</v>
      </c>
      <c r="O2350" s="10">
        <f t="shared" si="68"/>
        <v>70410</v>
      </c>
    </row>
    <row r="2351" spans="1:15" ht="15.75" customHeight="1" x14ac:dyDescent="0.2">
      <c r="A2351" s="1">
        <v>2348</v>
      </c>
      <c r="B2351" s="2">
        <v>30</v>
      </c>
      <c r="C2351" s="10">
        <f t="shared" si="66"/>
        <v>70440</v>
      </c>
      <c r="D2351" s="4">
        <v>2348</v>
      </c>
      <c r="E2351" s="14">
        <f t="shared" si="64"/>
        <v>20.210817717206133</v>
      </c>
      <c r="F2351" s="10">
        <f t="shared" si="65"/>
        <v>47455</v>
      </c>
      <c r="G2351" s="4">
        <v>2348</v>
      </c>
      <c r="H2351" s="2">
        <v>50</v>
      </c>
      <c r="I2351" s="10">
        <f t="shared" si="67"/>
        <v>117400</v>
      </c>
      <c r="J2351" s="4">
        <v>2348</v>
      </c>
      <c r="K2351" s="11">
        <f t="shared" si="69"/>
        <v>51.064735945485516</v>
      </c>
      <c r="L2351" s="10">
        <f t="shared" si="70"/>
        <v>119900</v>
      </c>
      <c r="M2351" s="4">
        <v>2348</v>
      </c>
      <c r="N2351" s="2">
        <v>30</v>
      </c>
      <c r="O2351" s="10">
        <f t="shared" si="68"/>
        <v>70440</v>
      </c>
    </row>
    <row r="2352" spans="1:15" ht="15.75" customHeight="1" x14ac:dyDescent="0.2">
      <c r="A2352" s="1">
        <v>2349</v>
      </c>
      <c r="B2352" s="2">
        <v>30</v>
      </c>
      <c r="C2352" s="10">
        <f t="shared" si="66"/>
        <v>70470</v>
      </c>
      <c r="D2352" s="4">
        <v>2349</v>
      </c>
      <c r="E2352" s="14">
        <f t="shared" si="64"/>
        <v>20.21072796934866</v>
      </c>
      <c r="F2352" s="10">
        <f t="shared" si="65"/>
        <v>47475</v>
      </c>
      <c r="G2352" s="4">
        <v>2349</v>
      </c>
      <c r="H2352" s="2">
        <v>50</v>
      </c>
      <c r="I2352" s="10">
        <f t="shared" si="67"/>
        <v>117450</v>
      </c>
      <c r="J2352" s="4">
        <v>2349</v>
      </c>
      <c r="K2352" s="11">
        <f t="shared" si="69"/>
        <v>51.064282673478075</v>
      </c>
      <c r="L2352" s="10">
        <f t="shared" si="70"/>
        <v>119950</v>
      </c>
      <c r="M2352" s="4">
        <v>2349</v>
      </c>
      <c r="N2352" s="2">
        <v>30</v>
      </c>
      <c r="O2352" s="10">
        <f t="shared" si="68"/>
        <v>70470</v>
      </c>
    </row>
    <row r="2353" spans="1:15" ht="15.75" customHeight="1" x14ac:dyDescent="0.2">
      <c r="A2353" s="1">
        <v>2350</v>
      </c>
      <c r="B2353" s="2">
        <v>30</v>
      </c>
      <c r="C2353" s="10">
        <f t="shared" si="66"/>
        <v>70500</v>
      </c>
      <c r="D2353" s="4">
        <v>2350</v>
      </c>
      <c r="E2353" s="14">
        <f t="shared" si="64"/>
        <v>20.21063829787234</v>
      </c>
      <c r="F2353" s="10">
        <f t="shared" si="65"/>
        <v>47495</v>
      </c>
      <c r="G2353" s="4">
        <v>2350</v>
      </c>
      <c r="H2353" s="2">
        <v>50</v>
      </c>
      <c r="I2353" s="10">
        <f t="shared" si="67"/>
        <v>117500</v>
      </c>
      <c r="J2353" s="4">
        <v>2350</v>
      </c>
      <c r="K2353" s="11">
        <f t="shared" si="69"/>
        <v>51.063829787234042</v>
      </c>
      <c r="L2353" s="10">
        <f t="shared" si="70"/>
        <v>120000</v>
      </c>
      <c r="M2353" s="4">
        <v>2350</v>
      </c>
      <c r="N2353" s="2">
        <v>30</v>
      </c>
      <c r="O2353" s="10">
        <f t="shared" si="68"/>
        <v>70500</v>
      </c>
    </row>
    <row r="2354" spans="1:15" ht="15.75" customHeight="1" x14ac:dyDescent="0.2">
      <c r="A2354" s="1">
        <v>2351</v>
      </c>
      <c r="B2354" s="2">
        <v>30</v>
      </c>
      <c r="C2354" s="10">
        <f t="shared" si="66"/>
        <v>70530</v>
      </c>
      <c r="D2354" s="4">
        <v>2351</v>
      </c>
      <c r="E2354" s="14">
        <f t="shared" si="64"/>
        <v>20.210548702679709</v>
      </c>
      <c r="F2354" s="10">
        <f t="shared" si="65"/>
        <v>47515</v>
      </c>
      <c r="G2354" s="4">
        <v>2351</v>
      </c>
      <c r="H2354" s="2">
        <v>50</v>
      </c>
      <c r="I2354" s="10">
        <f t="shared" si="67"/>
        <v>117550</v>
      </c>
      <c r="J2354" s="4">
        <v>2351</v>
      </c>
      <c r="K2354" s="11">
        <f t="shared" si="69"/>
        <v>51.063377286261165</v>
      </c>
      <c r="L2354" s="10">
        <f t="shared" si="70"/>
        <v>120050</v>
      </c>
      <c r="M2354" s="4">
        <v>2351</v>
      </c>
      <c r="N2354" s="2">
        <v>30</v>
      </c>
      <c r="O2354" s="10">
        <f t="shared" si="68"/>
        <v>70530</v>
      </c>
    </row>
    <row r="2355" spans="1:15" ht="15.75" customHeight="1" x14ac:dyDescent="0.2">
      <c r="A2355" s="1">
        <v>2352</v>
      </c>
      <c r="B2355" s="2">
        <v>30</v>
      </c>
      <c r="C2355" s="10">
        <f t="shared" si="66"/>
        <v>70560</v>
      </c>
      <c r="D2355" s="4">
        <v>2352</v>
      </c>
      <c r="E2355" s="14">
        <f t="shared" si="64"/>
        <v>20.210459183673468</v>
      </c>
      <c r="F2355" s="10">
        <f t="shared" si="65"/>
        <v>47535</v>
      </c>
      <c r="G2355" s="4">
        <v>2352</v>
      </c>
      <c r="H2355" s="2">
        <v>50</v>
      </c>
      <c r="I2355" s="10">
        <f t="shared" si="67"/>
        <v>117600</v>
      </c>
      <c r="J2355" s="4">
        <v>2352</v>
      </c>
      <c r="K2355" s="11">
        <f t="shared" si="69"/>
        <v>51.062925170068027</v>
      </c>
      <c r="L2355" s="10">
        <f t="shared" si="70"/>
        <v>120100</v>
      </c>
      <c r="M2355" s="4">
        <v>2352</v>
      </c>
      <c r="N2355" s="2">
        <v>30</v>
      </c>
      <c r="O2355" s="10">
        <f t="shared" si="68"/>
        <v>70560</v>
      </c>
    </row>
    <row r="2356" spans="1:15" ht="15.75" customHeight="1" x14ac:dyDescent="0.2">
      <c r="A2356" s="1">
        <v>2353</v>
      </c>
      <c r="B2356" s="2">
        <v>30</v>
      </c>
      <c r="C2356" s="10">
        <f t="shared" si="66"/>
        <v>70590</v>
      </c>
      <c r="D2356" s="4">
        <v>2353</v>
      </c>
      <c r="E2356" s="14">
        <f t="shared" si="64"/>
        <v>20.21036974075648</v>
      </c>
      <c r="F2356" s="10">
        <f t="shared" si="65"/>
        <v>47555</v>
      </c>
      <c r="G2356" s="4">
        <v>2353</v>
      </c>
      <c r="H2356" s="2">
        <v>50</v>
      </c>
      <c r="I2356" s="10">
        <f t="shared" si="67"/>
        <v>117650</v>
      </c>
      <c r="J2356" s="4">
        <v>2353</v>
      </c>
      <c r="K2356" s="11">
        <f t="shared" si="69"/>
        <v>51.062473438164048</v>
      </c>
      <c r="L2356" s="10">
        <f t="shared" si="70"/>
        <v>120150</v>
      </c>
      <c r="M2356" s="4">
        <v>2353</v>
      </c>
      <c r="N2356" s="2">
        <v>30</v>
      </c>
      <c r="O2356" s="10">
        <f t="shared" si="68"/>
        <v>70590</v>
      </c>
    </row>
    <row r="2357" spans="1:15" ht="15.75" customHeight="1" x14ac:dyDescent="0.2">
      <c r="A2357" s="1">
        <v>2354</v>
      </c>
      <c r="B2357" s="2">
        <v>30</v>
      </c>
      <c r="C2357" s="10">
        <f t="shared" si="66"/>
        <v>70620</v>
      </c>
      <c r="D2357" s="4">
        <v>2354</v>
      </c>
      <c r="E2357" s="14">
        <f t="shared" si="64"/>
        <v>20.210280373831775</v>
      </c>
      <c r="F2357" s="10">
        <f t="shared" si="65"/>
        <v>47575</v>
      </c>
      <c r="G2357" s="4">
        <v>2354</v>
      </c>
      <c r="H2357" s="2">
        <v>50</v>
      </c>
      <c r="I2357" s="10">
        <f t="shared" si="67"/>
        <v>117700</v>
      </c>
      <c r="J2357" s="4">
        <v>2354</v>
      </c>
      <c r="K2357" s="11">
        <f t="shared" si="69"/>
        <v>51.062022090059472</v>
      </c>
      <c r="L2357" s="10">
        <f t="shared" si="70"/>
        <v>120200</v>
      </c>
      <c r="M2357" s="4">
        <v>2354</v>
      </c>
      <c r="N2357" s="2">
        <v>30</v>
      </c>
      <c r="O2357" s="10">
        <f t="shared" si="68"/>
        <v>70620</v>
      </c>
    </row>
    <row r="2358" spans="1:15" ht="15.75" customHeight="1" x14ac:dyDescent="0.2">
      <c r="A2358" s="1">
        <v>2355</v>
      </c>
      <c r="B2358" s="2">
        <v>30</v>
      </c>
      <c r="C2358" s="10">
        <f t="shared" si="66"/>
        <v>70650</v>
      </c>
      <c r="D2358" s="4">
        <v>2355</v>
      </c>
      <c r="E2358" s="14">
        <f t="shared" si="64"/>
        <v>20.210191082802549</v>
      </c>
      <c r="F2358" s="10">
        <f t="shared" si="65"/>
        <v>47595</v>
      </c>
      <c r="G2358" s="4">
        <v>2355</v>
      </c>
      <c r="H2358" s="2">
        <v>50</v>
      </c>
      <c r="I2358" s="10">
        <f t="shared" si="67"/>
        <v>117750</v>
      </c>
      <c r="J2358" s="4">
        <v>2355</v>
      </c>
      <c r="K2358" s="11">
        <f t="shared" si="69"/>
        <v>51.061571125265395</v>
      </c>
      <c r="L2358" s="10">
        <f t="shared" si="70"/>
        <v>120250</v>
      </c>
      <c r="M2358" s="4">
        <v>2355</v>
      </c>
      <c r="N2358" s="2">
        <v>30</v>
      </c>
      <c r="O2358" s="10">
        <f t="shared" si="68"/>
        <v>70650</v>
      </c>
    </row>
    <row r="2359" spans="1:15" ht="15.75" customHeight="1" x14ac:dyDescent="0.2">
      <c r="A2359" s="1">
        <v>2356</v>
      </c>
      <c r="B2359" s="2">
        <v>30</v>
      </c>
      <c r="C2359" s="10">
        <f t="shared" si="66"/>
        <v>70680</v>
      </c>
      <c r="D2359" s="4">
        <v>2356</v>
      </c>
      <c r="E2359" s="14">
        <f t="shared" si="64"/>
        <v>20.210101867572156</v>
      </c>
      <c r="F2359" s="10">
        <f t="shared" si="65"/>
        <v>47615</v>
      </c>
      <c r="G2359" s="4">
        <v>2356</v>
      </c>
      <c r="H2359" s="2">
        <v>50</v>
      </c>
      <c r="I2359" s="10">
        <f t="shared" si="67"/>
        <v>117800</v>
      </c>
      <c r="J2359" s="4">
        <v>2356</v>
      </c>
      <c r="K2359" s="11">
        <f t="shared" si="69"/>
        <v>51.061120543293718</v>
      </c>
      <c r="L2359" s="10">
        <f t="shared" si="70"/>
        <v>120300</v>
      </c>
      <c r="M2359" s="4">
        <v>2356</v>
      </c>
      <c r="N2359" s="2">
        <v>30</v>
      </c>
      <c r="O2359" s="10">
        <f t="shared" si="68"/>
        <v>70680</v>
      </c>
    </row>
    <row r="2360" spans="1:15" ht="15.75" customHeight="1" x14ac:dyDescent="0.2">
      <c r="A2360" s="1">
        <v>2357</v>
      </c>
      <c r="B2360" s="2">
        <v>30</v>
      </c>
      <c r="C2360" s="10">
        <f t="shared" si="66"/>
        <v>70710</v>
      </c>
      <c r="D2360" s="4">
        <v>2357</v>
      </c>
      <c r="E2360" s="14">
        <f t="shared" si="64"/>
        <v>20.210012728044124</v>
      </c>
      <c r="F2360" s="10">
        <f t="shared" si="65"/>
        <v>47635</v>
      </c>
      <c r="G2360" s="4">
        <v>2357</v>
      </c>
      <c r="H2360" s="2">
        <v>50</v>
      </c>
      <c r="I2360" s="10">
        <f t="shared" si="67"/>
        <v>117850</v>
      </c>
      <c r="J2360" s="4">
        <v>2357</v>
      </c>
      <c r="K2360" s="11">
        <f t="shared" si="69"/>
        <v>51.060670343657193</v>
      </c>
      <c r="L2360" s="10">
        <f t="shared" si="70"/>
        <v>120350</v>
      </c>
      <c r="M2360" s="4">
        <v>2357</v>
      </c>
      <c r="N2360" s="2">
        <v>30</v>
      </c>
      <c r="O2360" s="10">
        <f t="shared" si="68"/>
        <v>70710</v>
      </c>
    </row>
    <row r="2361" spans="1:15" ht="15.75" customHeight="1" x14ac:dyDescent="0.2">
      <c r="A2361" s="1">
        <v>2358</v>
      </c>
      <c r="B2361" s="2">
        <v>30</v>
      </c>
      <c r="C2361" s="10">
        <f t="shared" si="66"/>
        <v>70740</v>
      </c>
      <c r="D2361" s="4">
        <v>2358</v>
      </c>
      <c r="E2361" s="14">
        <f t="shared" si="64"/>
        <v>20.209923664122137</v>
      </c>
      <c r="F2361" s="10">
        <f t="shared" si="65"/>
        <v>47655</v>
      </c>
      <c r="G2361" s="4">
        <v>2358</v>
      </c>
      <c r="H2361" s="2">
        <v>50</v>
      </c>
      <c r="I2361" s="10">
        <f t="shared" si="67"/>
        <v>117900</v>
      </c>
      <c r="J2361" s="4">
        <v>2358</v>
      </c>
      <c r="K2361" s="11">
        <f t="shared" si="69"/>
        <v>51.060220525869383</v>
      </c>
      <c r="L2361" s="10">
        <f t="shared" si="70"/>
        <v>120400</v>
      </c>
      <c r="M2361" s="4">
        <v>2358</v>
      </c>
      <c r="N2361" s="2">
        <v>30</v>
      </c>
      <c r="O2361" s="10">
        <f t="shared" si="68"/>
        <v>70740</v>
      </c>
    </row>
    <row r="2362" spans="1:15" ht="15.75" customHeight="1" x14ac:dyDescent="0.2">
      <c r="A2362" s="1">
        <v>2359</v>
      </c>
      <c r="B2362" s="2">
        <v>30</v>
      </c>
      <c r="C2362" s="10">
        <f t="shared" si="66"/>
        <v>70770</v>
      </c>
      <c r="D2362" s="4">
        <v>2359</v>
      </c>
      <c r="E2362" s="14">
        <f t="shared" si="64"/>
        <v>20.209834675710045</v>
      </c>
      <c r="F2362" s="10">
        <f t="shared" si="65"/>
        <v>47675</v>
      </c>
      <c r="G2362" s="4">
        <v>2359</v>
      </c>
      <c r="H2362" s="2">
        <v>50</v>
      </c>
      <c r="I2362" s="10">
        <f t="shared" si="67"/>
        <v>117950</v>
      </c>
      <c r="J2362" s="4">
        <v>2359</v>
      </c>
      <c r="K2362" s="11">
        <f t="shared" si="69"/>
        <v>51.059771089444681</v>
      </c>
      <c r="L2362" s="10">
        <f t="shared" si="70"/>
        <v>120450</v>
      </c>
      <c r="M2362" s="4">
        <v>2359</v>
      </c>
      <c r="N2362" s="2">
        <v>30</v>
      </c>
      <c r="O2362" s="10">
        <f t="shared" si="68"/>
        <v>70770</v>
      </c>
    </row>
    <row r="2363" spans="1:15" ht="15.75" customHeight="1" x14ac:dyDescent="0.2">
      <c r="A2363" s="1">
        <v>2360</v>
      </c>
      <c r="B2363" s="2">
        <v>30</v>
      </c>
      <c r="C2363" s="10">
        <f t="shared" si="66"/>
        <v>70800</v>
      </c>
      <c r="D2363" s="4">
        <v>2360</v>
      </c>
      <c r="E2363" s="14">
        <f t="shared" si="64"/>
        <v>20.209745762711865</v>
      </c>
      <c r="F2363" s="10">
        <f t="shared" si="65"/>
        <v>47695</v>
      </c>
      <c r="G2363" s="4">
        <v>2360</v>
      </c>
      <c r="H2363" s="2">
        <v>50</v>
      </c>
      <c r="I2363" s="10">
        <f t="shared" si="67"/>
        <v>118000</v>
      </c>
      <c r="J2363" s="4">
        <v>2360</v>
      </c>
      <c r="K2363" s="11">
        <f t="shared" si="69"/>
        <v>51.059322033898304</v>
      </c>
      <c r="L2363" s="10">
        <f t="shared" si="70"/>
        <v>120500</v>
      </c>
      <c r="M2363" s="4">
        <v>2360</v>
      </c>
      <c r="N2363" s="2">
        <v>30</v>
      </c>
      <c r="O2363" s="10">
        <f t="shared" si="68"/>
        <v>70800</v>
      </c>
    </row>
    <row r="2364" spans="1:15" ht="15.75" customHeight="1" x14ac:dyDescent="0.2">
      <c r="A2364" s="1">
        <v>2361</v>
      </c>
      <c r="B2364" s="2">
        <v>30</v>
      </c>
      <c r="C2364" s="10">
        <f t="shared" si="66"/>
        <v>70830</v>
      </c>
      <c r="D2364" s="4">
        <v>2361</v>
      </c>
      <c r="E2364" s="14">
        <f t="shared" si="64"/>
        <v>20.209656925031766</v>
      </c>
      <c r="F2364" s="10">
        <f t="shared" si="65"/>
        <v>47715</v>
      </c>
      <c r="G2364" s="4">
        <v>2361</v>
      </c>
      <c r="H2364" s="2">
        <v>50</v>
      </c>
      <c r="I2364" s="10">
        <f t="shared" si="67"/>
        <v>118050</v>
      </c>
      <c r="J2364" s="4">
        <v>2361</v>
      </c>
      <c r="K2364" s="11">
        <f t="shared" si="69"/>
        <v>51.058873358746297</v>
      </c>
      <c r="L2364" s="10">
        <f t="shared" si="70"/>
        <v>120550</v>
      </c>
      <c r="M2364" s="4">
        <v>2361</v>
      </c>
      <c r="N2364" s="2">
        <v>30</v>
      </c>
      <c r="O2364" s="10">
        <f t="shared" si="68"/>
        <v>70830</v>
      </c>
    </row>
    <row r="2365" spans="1:15" ht="15.75" customHeight="1" x14ac:dyDescent="0.2">
      <c r="A2365" s="1">
        <v>2362</v>
      </c>
      <c r="B2365" s="2">
        <v>30</v>
      </c>
      <c r="C2365" s="10">
        <f t="shared" si="66"/>
        <v>70860</v>
      </c>
      <c r="D2365" s="4">
        <v>2362</v>
      </c>
      <c r="E2365" s="14">
        <f t="shared" si="64"/>
        <v>20.20956816257409</v>
      </c>
      <c r="F2365" s="10">
        <f t="shared" si="65"/>
        <v>47735</v>
      </c>
      <c r="G2365" s="4">
        <v>2362</v>
      </c>
      <c r="H2365" s="2">
        <v>50</v>
      </c>
      <c r="I2365" s="10">
        <f t="shared" si="67"/>
        <v>118100</v>
      </c>
      <c r="J2365" s="4">
        <v>2362</v>
      </c>
      <c r="K2365" s="11">
        <f t="shared" si="69"/>
        <v>51.058425063505503</v>
      </c>
      <c r="L2365" s="10">
        <f t="shared" si="70"/>
        <v>120600</v>
      </c>
      <c r="M2365" s="4">
        <v>2362</v>
      </c>
      <c r="N2365" s="2">
        <v>30</v>
      </c>
      <c r="O2365" s="10">
        <f t="shared" si="68"/>
        <v>70860</v>
      </c>
    </row>
    <row r="2366" spans="1:15" ht="15.75" customHeight="1" x14ac:dyDescent="0.2">
      <c r="A2366" s="1">
        <v>2363</v>
      </c>
      <c r="B2366" s="2">
        <v>30</v>
      </c>
      <c r="C2366" s="10">
        <f t="shared" si="66"/>
        <v>70890</v>
      </c>
      <c r="D2366" s="4">
        <v>2363</v>
      </c>
      <c r="E2366" s="14">
        <f t="shared" si="64"/>
        <v>20.209479475243334</v>
      </c>
      <c r="F2366" s="10">
        <f t="shared" si="65"/>
        <v>47755</v>
      </c>
      <c r="G2366" s="4">
        <v>2363</v>
      </c>
      <c r="H2366" s="2">
        <v>50</v>
      </c>
      <c r="I2366" s="10">
        <f t="shared" si="67"/>
        <v>118150</v>
      </c>
      <c r="J2366" s="4">
        <v>2363</v>
      </c>
      <c r="K2366" s="11">
        <f t="shared" si="69"/>
        <v>51.057977147693613</v>
      </c>
      <c r="L2366" s="10">
        <f t="shared" si="70"/>
        <v>120650</v>
      </c>
      <c r="M2366" s="4">
        <v>2363</v>
      </c>
      <c r="N2366" s="2">
        <v>30</v>
      </c>
      <c r="O2366" s="10">
        <f t="shared" si="68"/>
        <v>70890</v>
      </c>
    </row>
    <row r="2367" spans="1:15" ht="15.75" customHeight="1" x14ac:dyDescent="0.2">
      <c r="A2367" s="1">
        <v>2364</v>
      </c>
      <c r="B2367" s="2">
        <v>30</v>
      </c>
      <c r="C2367" s="10">
        <f t="shared" si="66"/>
        <v>70920</v>
      </c>
      <c r="D2367" s="4">
        <v>2364</v>
      </c>
      <c r="E2367" s="14">
        <f t="shared" si="64"/>
        <v>20.209390862944161</v>
      </c>
      <c r="F2367" s="10">
        <f t="shared" si="65"/>
        <v>47775</v>
      </c>
      <c r="G2367" s="4">
        <v>2364</v>
      </c>
      <c r="H2367" s="2">
        <v>50</v>
      </c>
      <c r="I2367" s="10">
        <f t="shared" si="67"/>
        <v>118200</v>
      </c>
      <c r="J2367" s="4">
        <v>2364</v>
      </c>
      <c r="K2367" s="11">
        <f t="shared" si="69"/>
        <v>51.0575296108291</v>
      </c>
      <c r="L2367" s="10">
        <f t="shared" si="70"/>
        <v>120700</v>
      </c>
      <c r="M2367" s="4">
        <v>2364</v>
      </c>
      <c r="N2367" s="2">
        <v>30</v>
      </c>
      <c r="O2367" s="10">
        <f t="shared" si="68"/>
        <v>70920</v>
      </c>
    </row>
    <row r="2368" spans="1:15" ht="15.75" customHeight="1" x14ac:dyDescent="0.2">
      <c r="A2368" s="1">
        <v>2365</v>
      </c>
      <c r="B2368" s="2">
        <v>30</v>
      </c>
      <c r="C2368" s="10">
        <f t="shared" si="66"/>
        <v>70950</v>
      </c>
      <c r="D2368" s="4">
        <v>2365</v>
      </c>
      <c r="E2368" s="14">
        <f t="shared" si="64"/>
        <v>20.209302325581394</v>
      </c>
      <c r="F2368" s="10">
        <f t="shared" si="65"/>
        <v>47795</v>
      </c>
      <c r="G2368" s="4">
        <v>2365</v>
      </c>
      <c r="H2368" s="2">
        <v>50</v>
      </c>
      <c r="I2368" s="10">
        <f t="shared" si="67"/>
        <v>118250</v>
      </c>
      <c r="J2368" s="4">
        <v>2365</v>
      </c>
      <c r="K2368" s="11">
        <f t="shared" si="69"/>
        <v>51.057082452431288</v>
      </c>
      <c r="L2368" s="10">
        <f t="shared" si="70"/>
        <v>120750</v>
      </c>
      <c r="M2368" s="4">
        <v>2365</v>
      </c>
      <c r="N2368" s="2">
        <v>30</v>
      </c>
      <c r="O2368" s="10">
        <f t="shared" si="68"/>
        <v>70950</v>
      </c>
    </row>
    <row r="2369" spans="1:15" ht="15.75" customHeight="1" x14ac:dyDescent="0.2">
      <c r="A2369" s="1">
        <v>2366</v>
      </c>
      <c r="B2369" s="2">
        <v>30</v>
      </c>
      <c r="C2369" s="10">
        <f t="shared" si="66"/>
        <v>70980</v>
      </c>
      <c r="D2369" s="4">
        <v>2366</v>
      </c>
      <c r="E2369" s="14">
        <f t="shared" si="64"/>
        <v>20.209213863060018</v>
      </c>
      <c r="F2369" s="10">
        <f t="shared" si="65"/>
        <v>47815</v>
      </c>
      <c r="G2369" s="4">
        <v>2366</v>
      </c>
      <c r="H2369" s="2">
        <v>50</v>
      </c>
      <c r="I2369" s="10">
        <f t="shared" si="67"/>
        <v>118300</v>
      </c>
      <c r="J2369" s="4">
        <v>2366</v>
      </c>
      <c r="K2369" s="11">
        <f t="shared" si="69"/>
        <v>51.056635672020285</v>
      </c>
      <c r="L2369" s="10">
        <f t="shared" si="70"/>
        <v>120800</v>
      </c>
      <c r="M2369" s="4">
        <v>2366</v>
      </c>
      <c r="N2369" s="2">
        <v>30</v>
      </c>
      <c r="O2369" s="10">
        <f t="shared" si="68"/>
        <v>70980</v>
      </c>
    </row>
    <row r="2370" spans="1:15" ht="15.75" customHeight="1" x14ac:dyDescent="0.2">
      <c r="A2370" s="1">
        <v>2367</v>
      </c>
      <c r="B2370" s="2">
        <v>30</v>
      </c>
      <c r="C2370" s="10">
        <f t="shared" si="66"/>
        <v>71010</v>
      </c>
      <c r="D2370" s="4">
        <v>2367</v>
      </c>
      <c r="E2370" s="14">
        <f t="shared" si="64"/>
        <v>20.20912547528517</v>
      </c>
      <c r="F2370" s="10">
        <f t="shared" si="65"/>
        <v>47835</v>
      </c>
      <c r="G2370" s="4">
        <v>2367</v>
      </c>
      <c r="H2370" s="2">
        <v>50</v>
      </c>
      <c r="I2370" s="10">
        <f t="shared" si="67"/>
        <v>118350</v>
      </c>
      <c r="J2370" s="4">
        <v>2367</v>
      </c>
      <c r="K2370" s="11">
        <f t="shared" si="69"/>
        <v>51.056189269117027</v>
      </c>
      <c r="L2370" s="10">
        <f t="shared" si="70"/>
        <v>120850</v>
      </c>
      <c r="M2370" s="4">
        <v>2367</v>
      </c>
      <c r="N2370" s="2">
        <v>30</v>
      </c>
      <c r="O2370" s="10">
        <f t="shared" si="68"/>
        <v>71010</v>
      </c>
    </row>
    <row r="2371" spans="1:15" ht="15.75" customHeight="1" x14ac:dyDescent="0.2">
      <c r="A2371" s="1">
        <v>2368</v>
      </c>
      <c r="B2371" s="2">
        <v>30</v>
      </c>
      <c r="C2371" s="10">
        <f t="shared" si="66"/>
        <v>71040</v>
      </c>
      <c r="D2371" s="4">
        <v>2368</v>
      </c>
      <c r="E2371" s="14">
        <f t="shared" si="64"/>
        <v>20.209037162162161</v>
      </c>
      <c r="F2371" s="10">
        <f t="shared" si="65"/>
        <v>47855</v>
      </c>
      <c r="G2371" s="4">
        <v>2368</v>
      </c>
      <c r="H2371" s="2">
        <v>50</v>
      </c>
      <c r="I2371" s="10">
        <f t="shared" si="67"/>
        <v>118400</v>
      </c>
      <c r="J2371" s="4">
        <v>2368</v>
      </c>
      <c r="K2371" s="11">
        <f t="shared" si="69"/>
        <v>51.055743243243242</v>
      </c>
      <c r="L2371" s="10">
        <f t="shared" si="70"/>
        <v>120900</v>
      </c>
      <c r="M2371" s="4">
        <v>2368</v>
      </c>
      <c r="N2371" s="2">
        <v>30</v>
      </c>
      <c r="O2371" s="10">
        <f t="shared" si="68"/>
        <v>71040</v>
      </c>
    </row>
    <row r="2372" spans="1:15" ht="15.75" customHeight="1" x14ac:dyDescent="0.2">
      <c r="A2372" s="1">
        <v>2369</v>
      </c>
      <c r="B2372" s="2">
        <v>30</v>
      </c>
      <c r="C2372" s="10">
        <f t="shared" si="66"/>
        <v>71070</v>
      </c>
      <c r="D2372" s="4">
        <v>2369</v>
      </c>
      <c r="E2372" s="14">
        <f t="shared" si="64"/>
        <v>20.208948923596456</v>
      </c>
      <c r="F2372" s="10">
        <f t="shared" si="65"/>
        <v>47875</v>
      </c>
      <c r="G2372" s="4">
        <v>2369</v>
      </c>
      <c r="H2372" s="2">
        <v>50</v>
      </c>
      <c r="I2372" s="10">
        <f t="shared" si="67"/>
        <v>118450</v>
      </c>
      <c r="J2372" s="4">
        <v>2369</v>
      </c>
      <c r="K2372" s="11">
        <f t="shared" si="69"/>
        <v>51.055297593921487</v>
      </c>
      <c r="L2372" s="10">
        <f t="shared" si="70"/>
        <v>120950</v>
      </c>
      <c r="M2372" s="4">
        <v>2369</v>
      </c>
      <c r="N2372" s="2">
        <v>30</v>
      </c>
      <c r="O2372" s="10">
        <f t="shared" si="68"/>
        <v>71070</v>
      </c>
    </row>
    <row r="2373" spans="1:15" ht="15.75" customHeight="1" x14ac:dyDescent="0.2">
      <c r="A2373" s="1">
        <v>2370</v>
      </c>
      <c r="B2373" s="2">
        <v>30</v>
      </c>
      <c r="C2373" s="10">
        <f t="shared" si="66"/>
        <v>71100</v>
      </c>
      <c r="D2373" s="4">
        <v>2370</v>
      </c>
      <c r="E2373" s="14">
        <f t="shared" si="64"/>
        <v>20.208860759493671</v>
      </c>
      <c r="F2373" s="10">
        <f t="shared" si="65"/>
        <v>47895</v>
      </c>
      <c r="G2373" s="4">
        <v>2370</v>
      </c>
      <c r="H2373" s="2">
        <v>50</v>
      </c>
      <c r="I2373" s="10">
        <f t="shared" si="67"/>
        <v>118500</v>
      </c>
      <c r="J2373" s="4">
        <v>2370</v>
      </c>
      <c r="K2373" s="11">
        <f t="shared" si="69"/>
        <v>51.054852320675103</v>
      </c>
      <c r="L2373" s="10">
        <f t="shared" si="70"/>
        <v>121000</v>
      </c>
      <c r="M2373" s="4">
        <v>2370</v>
      </c>
      <c r="N2373" s="2">
        <v>30</v>
      </c>
      <c r="O2373" s="10">
        <f t="shared" si="68"/>
        <v>71100</v>
      </c>
    </row>
    <row r="2374" spans="1:15" ht="15.75" customHeight="1" x14ac:dyDescent="0.2">
      <c r="A2374" s="1">
        <v>2371</v>
      </c>
      <c r="B2374" s="2">
        <v>30</v>
      </c>
      <c r="C2374" s="10">
        <f t="shared" si="66"/>
        <v>71130</v>
      </c>
      <c r="D2374" s="4">
        <v>2371</v>
      </c>
      <c r="E2374" s="14">
        <f t="shared" si="64"/>
        <v>20.208772669759597</v>
      </c>
      <c r="F2374" s="10">
        <f t="shared" si="65"/>
        <v>47915</v>
      </c>
      <c r="G2374" s="4">
        <v>2371</v>
      </c>
      <c r="H2374" s="2">
        <v>50</v>
      </c>
      <c r="I2374" s="10">
        <f t="shared" si="67"/>
        <v>118550</v>
      </c>
      <c r="J2374" s="4">
        <v>2371</v>
      </c>
      <c r="K2374" s="11">
        <f t="shared" si="69"/>
        <v>51.054407423028259</v>
      </c>
      <c r="L2374" s="10">
        <f t="shared" si="70"/>
        <v>121050</v>
      </c>
      <c r="M2374" s="4">
        <v>2371</v>
      </c>
      <c r="N2374" s="2">
        <v>30</v>
      </c>
      <c r="O2374" s="10">
        <f t="shared" si="68"/>
        <v>71130</v>
      </c>
    </row>
    <row r="2375" spans="1:15" ht="15.75" customHeight="1" x14ac:dyDescent="0.2">
      <c r="A2375" s="1">
        <v>2372</v>
      </c>
      <c r="B2375" s="2">
        <v>30</v>
      </c>
      <c r="C2375" s="10">
        <f t="shared" si="66"/>
        <v>71160</v>
      </c>
      <c r="D2375" s="4">
        <v>2372</v>
      </c>
      <c r="E2375" s="14">
        <f t="shared" si="64"/>
        <v>20.208684654300168</v>
      </c>
      <c r="F2375" s="10">
        <f t="shared" si="65"/>
        <v>47935</v>
      </c>
      <c r="G2375" s="4">
        <v>2372</v>
      </c>
      <c r="H2375" s="2">
        <v>50</v>
      </c>
      <c r="I2375" s="10">
        <f t="shared" si="67"/>
        <v>118600</v>
      </c>
      <c r="J2375" s="4">
        <v>2372</v>
      </c>
      <c r="K2375" s="11">
        <f t="shared" si="69"/>
        <v>51.053962900505901</v>
      </c>
      <c r="L2375" s="10">
        <f t="shared" si="70"/>
        <v>121100</v>
      </c>
      <c r="M2375" s="4">
        <v>2372</v>
      </c>
      <c r="N2375" s="2">
        <v>30</v>
      </c>
      <c r="O2375" s="10">
        <f t="shared" si="68"/>
        <v>71160</v>
      </c>
    </row>
    <row r="2376" spans="1:15" ht="15.75" customHeight="1" x14ac:dyDescent="0.2">
      <c r="A2376" s="1">
        <v>2373</v>
      </c>
      <c r="B2376" s="2">
        <v>30</v>
      </c>
      <c r="C2376" s="10">
        <f t="shared" si="66"/>
        <v>71190</v>
      </c>
      <c r="D2376" s="4">
        <v>2373</v>
      </c>
      <c r="E2376" s="14">
        <f t="shared" si="64"/>
        <v>20.208596713021493</v>
      </c>
      <c r="F2376" s="10">
        <f t="shared" si="65"/>
        <v>47955</v>
      </c>
      <c r="G2376" s="4">
        <v>2373</v>
      </c>
      <c r="H2376" s="2">
        <v>50</v>
      </c>
      <c r="I2376" s="10">
        <f t="shared" si="67"/>
        <v>118650</v>
      </c>
      <c r="J2376" s="4">
        <v>2373</v>
      </c>
      <c r="K2376" s="11">
        <f t="shared" si="69"/>
        <v>51.053518752633799</v>
      </c>
      <c r="L2376" s="10">
        <f t="shared" si="70"/>
        <v>121150</v>
      </c>
      <c r="M2376" s="4">
        <v>2373</v>
      </c>
      <c r="N2376" s="2">
        <v>30</v>
      </c>
      <c r="O2376" s="10">
        <f t="shared" si="68"/>
        <v>71190</v>
      </c>
    </row>
    <row r="2377" spans="1:15" ht="15.75" customHeight="1" x14ac:dyDescent="0.2">
      <c r="A2377" s="1">
        <v>2374</v>
      </c>
      <c r="B2377" s="2">
        <v>30</v>
      </c>
      <c r="C2377" s="10">
        <f t="shared" si="66"/>
        <v>71220</v>
      </c>
      <c r="D2377" s="4">
        <v>2374</v>
      </c>
      <c r="E2377" s="14">
        <f t="shared" si="64"/>
        <v>20.208508845829822</v>
      </c>
      <c r="F2377" s="10">
        <f t="shared" si="65"/>
        <v>47975</v>
      </c>
      <c r="G2377" s="4">
        <v>2374</v>
      </c>
      <c r="H2377" s="2">
        <v>50</v>
      </c>
      <c r="I2377" s="10">
        <f t="shared" si="67"/>
        <v>118700</v>
      </c>
      <c r="J2377" s="4">
        <v>2374</v>
      </c>
      <c r="K2377" s="11">
        <f t="shared" si="69"/>
        <v>51.053074978938497</v>
      </c>
      <c r="L2377" s="10">
        <f t="shared" si="70"/>
        <v>121200</v>
      </c>
      <c r="M2377" s="4">
        <v>2374</v>
      </c>
      <c r="N2377" s="2">
        <v>30</v>
      </c>
      <c r="O2377" s="10">
        <f t="shared" si="68"/>
        <v>71220</v>
      </c>
    </row>
    <row r="2378" spans="1:15" ht="15.75" customHeight="1" x14ac:dyDescent="0.2">
      <c r="A2378" s="1">
        <v>2375</v>
      </c>
      <c r="B2378" s="2">
        <v>30</v>
      </c>
      <c r="C2378" s="10">
        <f t="shared" si="66"/>
        <v>71250</v>
      </c>
      <c r="D2378" s="4">
        <v>2375</v>
      </c>
      <c r="E2378" s="14">
        <f t="shared" si="64"/>
        <v>20.208421052631579</v>
      </c>
      <c r="F2378" s="10">
        <f t="shared" si="65"/>
        <v>47995</v>
      </c>
      <c r="G2378" s="4">
        <v>2375</v>
      </c>
      <c r="H2378" s="2">
        <v>50</v>
      </c>
      <c r="I2378" s="10">
        <f t="shared" si="67"/>
        <v>118750</v>
      </c>
      <c r="J2378" s="4">
        <v>2375</v>
      </c>
      <c r="K2378" s="11">
        <f t="shared" si="69"/>
        <v>51.05263157894737</v>
      </c>
      <c r="L2378" s="10">
        <f t="shared" si="70"/>
        <v>121250</v>
      </c>
      <c r="M2378" s="4">
        <v>2375</v>
      </c>
      <c r="N2378" s="2">
        <v>30</v>
      </c>
      <c r="O2378" s="10">
        <f t="shared" si="68"/>
        <v>71250</v>
      </c>
    </row>
    <row r="2379" spans="1:15" ht="15.75" customHeight="1" x14ac:dyDescent="0.2">
      <c r="A2379" s="1">
        <v>2376</v>
      </c>
      <c r="B2379" s="2">
        <v>30</v>
      </c>
      <c r="C2379" s="10">
        <f t="shared" si="66"/>
        <v>71280</v>
      </c>
      <c r="D2379" s="4">
        <v>2376</v>
      </c>
      <c r="E2379" s="14">
        <f t="shared" si="64"/>
        <v>20.208333333333332</v>
      </c>
      <c r="F2379" s="10">
        <f t="shared" si="65"/>
        <v>48015</v>
      </c>
      <c r="G2379" s="4">
        <v>2376</v>
      </c>
      <c r="H2379" s="2">
        <v>50</v>
      </c>
      <c r="I2379" s="10">
        <f t="shared" si="67"/>
        <v>118800</v>
      </c>
      <c r="J2379" s="4">
        <v>2376</v>
      </c>
      <c r="K2379" s="11">
        <f t="shared" si="69"/>
        <v>51.052188552188554</v>
      </c>
      <c r="L2379" s="10">
        <f t="shared" si="70"/>
        <v>121300</v>
      </c>
      <c r="M2379" s="4">
        <v>2376</v>
      </c>
      <c r="N2379" s="2">
        <v>30</v>
      </c>
      <c r="O2379" s="10">
        <f t="shared" si="68"/>
        <v>71280</v>
      </c>
    </row>
    <row r="2380" spans="1:15" ht="15.75" customHeight="1" x14ac:dyDescent="0.2">
      <c r="A2380" s="1">
        <v>2377</v>
      </c>
      <c r="B2380" s="2">
        <v>30</v>
      </c>
      <c r="C2380" s="10">
        <f t="shared" si="66"/>
        <v>71310</v>
      </c>
      <c r="D2380" s="4">
        <v>2377</v>
      </c>
      <c r="E2380" s="14">
        <f t="shared" si="64"/>
        <v>20.208245687841817</v>
      </c>
      <c r="F2380" s="10">
        <f t="shared" si="65"/>
        <v>48035</v>
      </c>
      <c r="G2380" s="4">
        <v>2377</v>
      </c>
      <c r="H2380" s="2">
        <v>50</v>
      </c>
      <c r="I2380" s="10">
        <f t="shared" si="67"/>
        <v>118850</v>
      </c>
      <c r="J2380" s="4">
        <v>2377</v>
      </c>
      <c r="K2380" s="11">
        <f t="shared" si="69"/>
        <v>51.051745898190994</v>
      </c>
      <c r="L2380" s="10">
        <f t="shared" si="70"/>
        <v>121350</v>
      </c>
      <c r="M2380" s="4">
        <v>2377</v>
      </c>
      <c r="N2380" s="2">
        <v>30</v>
      </c>
      <c r="O2380" s="10">
        <f t="shared" si="68"/>
        <v>71310</v>
      </c>
    </row>
    <row r="2381" spans="1:15" ht="15.75" customHeight="1" x14ac:dyDescent="0.2">
      <c r="A2381" s="1">
        <v>2378</v>
      </c>
      <c r="B2381" s="2">
        <v>30</v>
      </c>
      <c r="C2381" s="10">
        <f t="shared" si="66"/>
        <v>71340</v>
      </c>
      <c r="D2381" s="4">
        <v>2378</v>
      </c>
      <c r="E2381" s="14">
        <f t="shared" si="64"/>
        <v>20.20815811606392</v>
      </c>
      <c r="F2381" s="10">
        <f t="shared" si="65"/>
        <v>48055</v>
      </c>
      <c r="G2381" s="4">
        <v>2378</v>
      </c>
      <c r="H2381" s="2">
        <v>50</v>
      </c>
      <c r="I2381" s="10">
        <f t="shared" si="67"/>
        <v>118900</v>
      </c>
      <c r="J2381" s="4">
        <v>2378</v>
      </c>
      <c r="K2381" s="11">
        <f t="shared" si="69"/>
        <v>51.051303616484439</v>
      </c>
      <c r="L2381" s="10">
        <f t="shared" si="70"/>
        <v>121400</v>
      </c>
      <c r="M2381" s="4">
        <v>2378</v>
      </c>
      <c r="N2381" s="2">
        <v>30</v>
      </c>
      <c r="O2381" s="10">
        <f t="shared" si="68"/>
        <v>71340</v>
      </c>
    </row>
    <row r="2382" spans="1:15" ht="15.75" customHeight="1" x14ac:dyDescent="0.2">
      <c r="A2382" s="1">
        <v>2379</v>
      </c>
      <c r="B2382" s="2">
        <v>30</v>
      </c>
      <c r="C2382" s="10">
        <f t="shared" si="66"/>
        <v>71370</v>
      </c>
      <c r="D2382" s="4">
        <v>2379</v>
      </c>
      <c r="E2382" s="14">
        <f t="shared" si="64"/>
        <v>20.208070617906685</v>
      </c>
      <c r="F2382" s="10">
        <f t="shared" si="65"/>
        <v>48075</v>
      </c>
      <c r="G2382" s="4">
        <v>2379</v>
      </c>
      <c r="H2382" s="2">
        <v>50</v>
      </c>
      <c r="I2382" s="10">
        <f t="shared" si="67"/>
        <v>118950</v>
      </c>
      <c r="J2382" s="4">
        <v>2379</v>
      </c>
      <c r="K2382" s="11">
        <f t="shared" si="69"/>
        <v>51.050861706599413</v>
      </c>
      <c r="L2382" s="10">
        <f t="shared" si="70"/>
        <v>121450</v>
      </c>
      <c r="M2382" s="4">
        <v>2379</v>
      </c>
      <c r="N2382" s="2">
        <v>30</v>
      </c>
      <c r="O2382" s="10">
        <f t="shared" si="68"/>
        <v>71370</v>
      </c>
    </row>
    <row r="2383" spans="1:15" ht="15.75" customHeight="1" x14ac:dyDescent="0.2">
      <c r="A2383" s="1">
        <v>2380</v>
      </c>
      <c r="B2383" s="2">
        <v>30</v>
      </c>
      <c r="C2383" s="10">
        <f t="shared" si="66"/>
        <v>71400</v>
      </c>
      <c r="D2383" s="4">
        <v>2380</v>
      </c>
      <c r="E2383" s="14">
        <f t="shared" si="64"/>
        <v>20.207983193277311</v>
      </c>
      <c r="F2383" s="10">
        <f t="shared" si="65"/>
        <v>48095</v>
      </c>
      <c r="G2383" s="4">
        <v>2380</v>
      </c>
      <c r="H2383" s="2">
        <v>50</v>
      </c>
      <c r="I2383" s="10">
        <f t="shared" si="67"/>
        <v>119000</v>
      </c>
      <c r="J2383" s="4">
        <v>2380</v>
      </c>
      <c r="K2383" s="11">
        <f t="shared" si="69"/>
        <v>51.050420168067227</v>
      </c>
      <c r="L2383" s="10">
        <f t="shared" si="70"/>
        <v>121500</v>
      </c>
      <c r="M2383" s="4">
        <v>2380</v>
      </c>
      <c r="N2383" s="2">
        <v>30</v>
      </c>
      <c r="O2383" s="10">
        <f t="shared" si="68"/>
        <v>71400</v>
      </c>
    </row>
    <row r="2384" spans="1:15" ht="15.75" customHeight="1" x14ac:dyDescent="0.2">
      <c r="A2384" s="1">
        <v>2381</v>
      </c>
      <c r="B2384" s="2">
        <v>30</v>
      </c>
      <c r="C2384" s="10">
        <f t="shared" si="66"/>
        <v>71430</v>
      </c>
      <c r="D2384" s="4">
        <v>2381</v>
      </c>
      <c r="E2384" s="14">
        <f t="shared" si="64"/>
        <v>20.207895842083158</v>
      </c>
      <c r="F2384" s="10">
        <f t="shared" si="65"/>
        <v>48115</v>
      </c>
      <c r="G2384" s="4">
        <v>2381</v>
      </c>
      <c r="H2384" s="2">
        <v>50</v>
      </c>
      <c r="I2384" s="10">
        <f t="shared" si="67"/>
        <v>119050</v>
      </c>
      <c r="J2384" s="4">
        <v>2381</v>
      </c>
      <c r="K2384" s="11">
        <f t="shared" si="69"/>
        <v>51.049979000419995</v>
      </c>
      <c r="L2384" s="10">
        <f t="shared" si="70"/>
        <v>121550</v>
      </c>
      <c r="M2384" s="4">
        <v>2381</v>
      </c>
      <c r="N2384" s="2">
        <v>30</v>
      </c>
      <c r="O2384" s="10">
        <f t="shared" si="68"/>
        <v>71430</v>
      </c>
    </row>
    <row r="2385" spans="1:15" ht="15.75" customHeight="1" x14ac:dyDescent="0.2">
      <c r="A2385" s="1">
        <v>2382</v>
      </c>
      <c r="B2385" s="2">
        <v>30</v>
      </c>
      <c r="C2385" s="10">
        <f t="shared" si="66"/>
        <v>71460</v>
      </c>
      <c r="D2385" s="4">
        <v>2382</v>
      </c>
      <c r="E2385" s="14">
        <f t="shared" si="64"/>
        <v>20.207808564231737</v>
      </c>
      <c r="F2385" s="10">
        <f t="shared" si="65"/>
        <v>48135</v>
      </c>
      <c r="G2385" s="4">
        <v>2382</v>
      </c>
      <c r="H2385" s="2">
        <v>50</v>
      </c>
      <c r="I2385" s="10">
        <f t="shared" si="67"/>
        <v>119100</v>
      </c>
      <c r="J2385" s="4">
        <v>2382</v>
      </c>
      <c r="K2385" s="11">
        <f t="shared" si="69"/>
        <v>51.049538203190593</v>
      </c>
      <c r="L2385" s="10">
        <f t="shared" si="70"/>
        <v>121600</v>
      </c>
      <c r="M2385" s="4">
        <v>2382</v>
      </c>
      <c r="N2385" s="2">
        <v>30</v>
      </c>
      <c r="O2385" s="10">
        <f t="shared" si="68"/>
        <v>71460</v>
      </c>
    </row>
    <row r="2386" spans="1:15" ht="15.75" customHeight="1" x14ac:dyDescent="0.2">
      <c r="A2386" s="1">
        <v>2383</v>
      </c>
      <c r="B2386" s="2">
        <v>30</v>
      </c>
      <c r="C2386" s="10">
        <f t="shared" si="66"/>
        <v>71490</v>
      </c>
      <c r="D2386" s="4">
        <v>2383</v>
      </c>
      <c r="E2386" s="14">
        <f t="shared" si="64"/>
        <v>20.207721359630717</v>
      </c>
      <c r="F2386" s="10">
        <f t="shared" si="65"/>
        <v>48155</v>
      </c>
      <c r="G2386" s="4">
        <v>2383</v>
      </c>
      <c r="H2386" s="2">
        <v>50</v>
      </c>
      <c r="I2386" s="10">
        <f t="shared" si="67"/>
        <v>119150</v>
      </c>
      <c r="J2386" s="4">
        <v>2383</v>
      </c>
      <c r="K2386" s="11">
        <f t="shared" si="69"/>
        <v>51.049097775912713</v>
      </c>
      <c r="L2386" s="10">
        <f t="shared" si="70"/>
        <v>121650</v>
      </c>
      <c r="M2386" s="4">
        <v>2383</v>
      </c>
      <c r="N2386" s="2">
        <v>30</v>
      </c>
      <c r="O2386" s="10">
        <f t="shared" si="68"/>
        <v>71490</v>
      </c>
    </row>
    <row r="2387" spans="1:15" ht="15.75" customHeight="1" x14ac:dyDescent="0.2">
      <c r="A2387" s="1">
        <v>2384</v>
      </c>
      <c r="B2387" s="2">
        <v>30</v>
      </c>
      <c r="C2387" s="10">
        <f t="shared" si="66"/>
        <v>71520</v>
      </c>
      <c r="D2387" s="4">
        <v>2384</v>
      </c>
      <c r="E2387" s="14">
        <f t="shared" si="64"/>
        <v>20.207634228187921</v>
      </c>
      <c r="F2387" s="10">
        <f t="shared" si="65"/>
        <v>48175</v>
      </c>
      <c r="G2387" s="4">
        <v>2384</v>
      </c>
      <c r="H2387" s="2">
        <v>50</v>
      </c>
      <c r="I2387" s="10">
        <f t="shared" si="67"/>
        <v>119200</v>
      </c>
      <c r="J2387" s="4">
        <v>2384</v>
      </c>
      <c r="K2387" s="11">
        <f t="shared" si="69"/>
        <v>51.048657718120808</v>
      </c>
      <c r="L2387" s="10">
        <f t="shared" si="70"/>
        <v>121700</v>
      </c>
      <c r="M2387" s="4">
        <v>2384</v>
      </c>
      <c r="N2387" s="2">
        <v>30</v>
      </c>
      <c r="O2387" s="10">
        <f t="shared" si="68"/>
        <v>71520</v>
      </c>
    </row>
    <row r="2388" spans="1:15" ht="15.75" customHeight="1" x14ac:dyDescent="0.2">
      <c r="A2388" s="1">
        <v>2385</v>
      </c>
      <c r="B2388" s="2">
        <v>30</v>
      </c>
      <c r="C2388" s="10">
        <f t="shared" si="66"/>
        <v>71550</v>
      </c>
      <c r="D2388" s="4">
        <v>2385</v>
      </c>
      <c r="E2388" s="14">
        <f t="shared" si="64"/>
        <v>20.20754716981132</v>
      </c>
      <c r="F2388" s="10">
        <f t="shared" si="65"/>
        <v>48195</v>
      </c>
      <c r="G2388" s="4">
        <v>2385</v>
      </c>
      <c r="H2388" s="2">
        <v>50</v>
      </c>
      <c r="I2388" s="10">
        <f t="shared" si="67"/>
        <v>119250</v>
      </c>
      <c r="J2388" s="4">
        <v>2385</v>
      </c>
      <c r="K2388" s="11">
        <f t="shared" si="69"/>
        <v>51.048218029350103</v>
      </c>
      <c r="L2388" s="10">
        <f t="shared" si="70"/>
        <v>121750</v>
      </c>
      <c r="M2388" s="4">
        <v>2385</v>
      </c>
      <c r="N2388" s="2">
        <v>30</v>
      </c>
      <c r="O2388" s="10">
        <f t="shared" si="68"/>
        <v>71550</v>
      </c>
    </row>
    <row r="2389" spans="1:15" ht="15.75" customHeight="1" x14ac:dyDescent="0.2">
      <c r="A2389" s="1">
        <v>2386</v>
      </c>
      <c r="B2389" s="2">
        <v>30</v>
      </c>
      <c r="C2389" s="10">
        <f t="shared" si="66"/>
        <v>71580</v>
      </c>
      <c r="D2389" s="4">
        <v>2386</v>
      </c>
      <c r="E2389" s="14">
        <f t="shared" si="64"/>
        <v>20.207460184409054</v>
      </c>
      <c r="F2389" s="10">
        <f t="shared" si="65"/>
        <v>48215</v>
      </c>
      <c r="G2389" s="4">
        <v>2386</v>
      </c>
      <c r="H2389" s="2">
        <v>50</v>
      </c>
      <c r="I2389" s="10">
        <f t="shared" si="67"/>
        <v>119300</v>
      </c>
      <c r="J2389" s="4">
        <v>2386</v>
      </c>
      <c r="K2389" s="11">
        <f t="shared" si="69"/>
        <v>51.04777870913663</v>
      </c>
      <c r="L2389" s="10">
        <f t="shared" si="70"/>
        <v>121800</v>
      </c>
      <c r="M2389" s="4">
        <v>2386</v>
      </c>
      <c r="N2389" s="2">
        <v>30</v>
      </c>
      <c r="O2389" s="10">
        <f t="shared" si="68"/>
        <v>71580</v>
      </c>
    </row>
    <row r="2390" spans="1:15" ht="15.75" customHeight="1" x14ac:dyDescent="0.2">
      <c r="A2390" s="1">
        <v>2387</v>
      </c>
      <c r="B2390" s="2">
        <v>30</v>
      </c>
      <c r="C2390" s="10">
        <f t="shared" si="66"/>
        <v>71610</v>
      </c>
      <c r="D2390" s="4">
        <v>2387</v>
      </c>
      <c r="E2390" s="14">
        <f t="shared" si="64"/>
        <v>20.207373271889402</v>
      </c>
      <c r="F2390" s="10">
        <f t="shared" si="65"/>
        <v>48235</v>
      </c>
      <c r="G2390" s="4">
        <v>2387</v>
      </c>
      <c r="H2390" s="2">
        <v>50</v>
      </c>
      <c r="I2390" s="10">
        <f t="shared" si="67"/>
        <v>119350</v>
      </c>
      <c r="J2390" s="4">
        <v>2387</v>
      </c>
      <c r="K2390" s="11">
        <f t="shared" si="69"/>
        <v>51.047339757017177</v>
      </c>
      <c r="L2390" s="10">
        <f t="shared" si="70"/>
        <v>121850</v>
      </c>
      <c r="M2390" s="4">
        <v>2387</v>
      </c>
      <c r="N2390" s="2">
        <v>30</v>
      </c>
      <c r="O2390" s="10">
        <f t="shared" si="68"/>
        <v>71610</v>
      </c>
    </row>
    <row r="2391" spans="1:15" ht="15.75" customHeight="1" x14ac:dyDescent="0.2">
      <c r="A2391" s="1">
        <v>2388</v>
      </c>
      <c r="B2391" s="2">
        <v>30</v>
      </c>
      <c r="C2391" s="10">
        <f t="shared" si="66"/>
        <v>71640</v>
      </c>
      <c r="D2391" s="4">
        <v>2388</v>
      </c>
      <c r="E2391" s="14">
        <f t="shared" si="64"/>
        <v>20.207286432160803</v>
      </c>
      <c r="F2391" s="10">
        <f t="shared" si="65"/>
        <v>48255</v>
      </c>
      <c r="G2391" s="4">
        <v>2388</v>
      </c>
      <c r="H2391" s="2">
        <v>50</v>
      </c>
      <c r="I2391" s="10">
        <f t="shared" si="67"/>
        <v>119400</v>
      </c>
      <c r="J2391" s="4">
        <v>2388</v>
      </c>
      <c r="K2391" s="11">
        <f t="shared" si="69"/>
        <v>51.04690117252931</v>
      </c>
      <c r="L2391" s="10">
        <f t="shared" si="70"/>
        <v>121900</v>
      </c>
      <c r="M2391" s="4">
        <v>2388</v>
      </c>
      <c r="N2391" s="2">
        <v>30</v>
      </c>
      <c r="O2391" s="10">
        <f t="shared" si="68"/>
        <v>71640</v>
      </c>
    </row>
    <row r="2392" spans="1:15" ht="15.75" customHeight="1" x14ac:dyDescent="0.2">
      <c r="A2392" s="1">
        <v>2389</v>
      </c>
      <c r="B2392" s="2">
        <v>30</v>
      </c>
      <c r="C2392" s="10">
        <f t="shared" si="66"/>
        <v>71670</v>
      </c>
      <c r="D2392" s="4">
        <v>2389</v>
      </c>
      <c r="E2392" s="14">
        <f t="shared" si="64"/>
        <v>20.207199665131853</v>
      </c>
      <c r="F2392" s="10">
        <f t="shared" si="65"/>
        <v>48275</v>
      </c>
      <c r="G2392" s="4">
        <v>2389</v>
      </c>
      <c r="H2392" s="2">
        <v>50</v>
      </c>
      <c r="I2392" s="10">
        <f t="shared" si="67"/>
        <v>119450</v>
      </c>
      <c r="J2392" s="4">
        <v>2389</v>
      </c>
      <c r="K2392" s="11">
        <f t="shared" si="69"/>
        <v>51.046462955211382</v>
      </c>
      <c r="L2392" s="10">
        <f t="shared" si="70"/>
        <v>121950</v>
      </c>
      <c r="M2392" s="4">
        <v>2389</v>
      </c>
      <c r="N2392" s="2">
        <v>30</v>
      </c>
      <c r="O2392" s="10">
        <f t="shared" si="68"/>
        <v>71670</v>
      </c>
    </row>
    <row r="2393" spans="1:15" ht="15.75" customHeight="1" x14ac:dyDescent="0.2">
      <c r="A2393" s="1">
        <v>2390</v>
      </c>
      <c r="B2393" s="2">
        <v>30</v>
      </c>
      <c r="C2393" s="10">
        <f t="shared" si="66"/>
        <v>71700</v>
      </c>
      <c r="D2393" s="4">
        <v>2390</v>
      </c>
      <c r="E2393" s="14">
        <f t="shared" si="64"/>
        <v>20.207112970711297</v>
      </c>
      <c r="F2393" s="10">
        <f t="shared" si="65"/>
        <v>48295</v>
      </c>
      <c r="G2393" s="4">
        <v>2390</v>
      </c>
      <c r="H2393" s="2">
        <v>50</v>
      </c>
      <c r="I2393" s="10">
        <f t="shared" si="67"/>
        <v>119500</v>
      </c>
      <c r="J2393" s="4">
        <v>2390</v>
      </c>
      <c r="K2393" s="11">
        <f t="shared" si="69"/>
        <v>51.046025104602514</v>
      </c>
      <c r="L2393" s="10">
        <f t="shared" si="70"/>
        <v>122000</v>
      </c>
      <c r="M2393" s="4">
        <v>2390</v>
      </c>
      <c r="N2393" s="2">
        <v>30</v>
      </c>
      <c r="O2393" s="10">
        <f t="shared" si="68"/>
        <v>71700</v>
      </c>
    </row>
    <row r="2394" spans="1:15" ht="15.75" customHeight="1" x14ac:dyDescent="0.2">
      <c r="A2394" s="1">
        <v>2391</v>
      </c>
      <c r="B2394" s="2">
        <v>30</v>
      </c>
      <c r="C2394" s="10">
        <f t="shared" si="66"/>
        <v>71730</v>
      </c>
      <c r="D2394" s="4">
        <v>2391</v>
      </c>
      <c r="E2394" s="14">
        <f t="shared" si="64"/>
        <v>20.207026348808029</v>
      </c>
      <c r="F2394" s="10">
        <f t="shared" si="65"/>
        <v>48315</v>
      </c>
      <c r="G2394" s="4">
        <v>2391</v>
      </c>
      <c r="H2394" s="2">
        <v>50</v>
      </c>
      <c r="I2394" s="10">
        <f t="shared" si="67"/>
        <v>119550</v>
      </c>
      <c r="J2394" s="4">
        <v>2391</v>
      </c>
      <c r="K2394" s="11">
        <f t="shared" si="69"/>
        <v>51.045587620242578</v>
      </c>
      <c r="L2394" s="10">
        <f t="shared" si="70"/>
        <v>122050</v>
      </c>
      <c r="M2394" s="4">
        <v>2391</v>
      </c>
      <c r="N2394" s="2">
        <v>30</v>
      </c>
      <c r="O2394" s="10">
        <f t="shared" si="68"/>
        <v>71730</v>
      </c>
    </row>
    <row r="2395" spans="1:15" ht="15.75" customHeight="1" x14ac:dyDescent="0.2">
      <c r="A2395" s="1">
        <v>2392</v>
      </c>
      <c r="B2395" s="2">
        <v>30</v>
      </c>
      <c r="C2395" s="10">
        <f t="shared" si="66"/>
        <v>71760</v>
      </c>
      <c r="D2395" s="4">
        <v>2392</v>
      </c>
      <c r="E2395" s="14">
        <f t="shared" si="64"/>
        <v>20.206939799331103</v>
      </c>
      <c r="F2395" s="10">
        <f t="shared" si="65"/>
        <v>48335</v>
      </c>
      <c r="G2395" s="4">
        <v>2392</v>
      </c>
      <c r="H2395" s="2">
        <v>50</v>
      </c>
      <c r="I2395" s="10">
        <f t="shared" si="67"/>
        <v>119600</v>
      </c>
      <c r="J2395" s="4">
        <v>2392</v>
      </c>
      <c r="K2395" s="11">
        <f t="shared" si="69"/>
        <v>51.045150501672239</v>
      </c>
      <c r="L2395" s="10">
        <f t="shared" si="70"/>
        <v>122100</v>
      </c>
      <c r="M2395" s="4">
        <v>2392</v>
      </c>
      <c r="N2395" s="2">
        <v>30</v>
      </c>
      <c r="O2395" s="10">
        <f t="shared" si="68"/>
        <v>71760</v>
      </c>
    </row>
    <row r="2396" spans="1:15" ht="15.75" customHeight="1" x14ac:dyDescent="0.2">
      <c r="A2396" s="1">
        <v>2393</v>
      </c>
      <c r="B2396" s="2">
        <v>30</v>
      </c>
      <c r="C2396" s="10">
        <f t="shared" si="66"/>
        <v>71790</v>
      </c>
      <c r="D2396" s="4">
        <v>2393</v>
      </c>
      <c r="E2396" s="14">
        <f t="shared" si="64"/>
        <v>20.206853322189719</v>
      </c>
      <c r="F2396" s="10">
        <f t="shared" si="65"/>
        <v>48355</v>
      </c>
      <c r="G2396" s="4">
        <v>2393</v>
      </c>
      <c r="H2396" s="2">
        <v>50</v>
      </c>
      <c r="I2396" s="10">
        <f t="shared" si="67"/>
        <v>119650</v>
      </c>
      <c r="J2396" s="4">
        <v>2393</v>
      </c>
      <c r="K2396" s="11">
        <f t="shared" si="69"/>
        <v>51.044713748432926</v>
      </c>
      <c r="L2396" s="10">
        <f t="shared" si="70"/>
        <v>122150</v>
      </c>
      <c r="M2396" s="4">
        <v>2393</v>
      </c>
      <c r="N2396" s="2">
        <v>30</v>
      </c>
      <c r="O2396" s="10">
        <f t="shared" si="68"/>
        <v>71790</v>
      </c>
    </row>
    <row r="2397" spans="1:15" ht="15.75" customHeight="1" x14ac:dyDescent="0.2">
      <c r="A2397" s="1">
        <v>2394</v>
      </c>
      <c r="B2397" s="2">
        <v>30</v>
      </c>
      <c r="C2397" s="10">
        <f t="shared" si="66"/>
        <v>71820</v>
      </c>
      <c r="D2397" s="4">
        <v>2394</v>
      </c>
      <c r="E2397" s="14">
        <f t="shared" si="64"/>
        <v>20.206766917293233</v>
      </c>
      <c r="F2397" s="10">
        <f t="shared" si="65"/>
        <v>48375</v>
      </c>
      <c r="G2397" s="4">
        <v>2394</v>
      </c>
      <c r="H2397" s="2">
        <v>50</v>
      </c>
      <c r="I2397" s="10">
        <f t="shared" si="67"/>
        <v>119700</v>
      </c>
      <c r="J2397" s="4">
        <v>2394</v>
      </c>
      <c r="K2397" s="11">
        <f t="shared" si="69"/>
        <v>51.044277360066836</v>
      </c>
      <c r="L2397" s="10">
        <f t="shared" si="70"/>
        <v>122200</v>
      </c>
      <c r="M2397" s="4">
        <v>2394</v>
      </c>
      <c r="N2397" s="2">
        <v>30</v>
      </c>
      <c r="O2397" s="10">
        <f t="shared" si="68"/>
        <v>71820</v>
      </c>
    </row>
    <row r="2398" spans="1:15" ht="15.75" customHeight="1" x14ac:dyDescent="0.2">
      <c r="A2398" s="1">
        <v>2395</v>
      </c>
      <c r="B2398" s="2">
        <v>30</v>
      </c>
      <c r="C2398" s="10">
        <f t="shared" si="66"/>
        <v>71850</v>
      </c>
      <c r="D2398" s="4">
        <v>2395</v>
      </c>
      <c r="E2398" s="14">
        <f t="shared" ref="E2398:E2652" si="71">F2398/D2398</f>
        <v>20.206680584551147</v>
      </c>
      <c r="F2398" s="10">
        <f t="shared" ref="F2398:F2652" si="72">F2397+20</f>
        <v>48395</v>
      </c>
      <c r="G2398" s="4">
        <v>2395</v>
      </c>
      <c r="H2398" s="2">
        <v>50</v>
      </c>
      <c r="I2398" s="10">
        <f t="shared" si="67"/>
        <v>119750</v>
      </c>
      <c r="J2398" s="4">
        <v>2395</v>
      </c>
      <c r="K2398" s="11">
        <f t="shared" si="69"/>
        <v>51.043841336116913</v>
      </c>
      <c r="L2398" s="10">
        <f t="shared" si="70"/>
        <v>122250</v>
      </c>
      <c r="M2398" s="4">
        <v>2395</v>
      </c>
      <c r="N2398" s="2">
        <v>30</v>
      </c>
      <c r="O2398" s="10">
        <f t="shared" si="68"/>
        <v>71850</v>
      </c>
    </row>
    <row r="2399" spans="1:15" ht="15.75" customHeight="1" x14ac:dyDescent="0.2">
      <c r="A2399" s="1">
        <v>2396</v>
      </c>
      <c r="B2399" s="2">
        <v>30</v>
      </c>
      <c r="C2399" s="10">
        <f t="shared" si="66"/>
        <v>71880</v>
      </c>
      <c r="D2399" s="4">
        <v>2396</v>
      </c>
      <c r="E2399" s="14">
        <f t="shared" si="71"/>
        <v>20.206594323873123</v>
      </c>
      <c r="F2399" s="10">
        <f t="shared" si="72"/>
        <v>48415</v>
      </c>
      <c r="G2399" s="4">
        <v>2396</v>
      </c>
      <c r="H2399" s="2">
        <v>50</v>
      </c>
      <c r="I2399" s="10">
        <f t="shared" si="67"/>
        <v>119800</v>
      </c>
      <c r="J2399" s="4">
        <v>2396</v>
      </c>
      <c r="K2399" s="11">
        <f t="shared" si="69"/>
        <v>51.043405676126881</v>
      </c>
      <c r="L2399" s="10">
        <f t="shared" si="70"/>
        <v>122300</v>
      </c>
      <c r="M2399" s="4">
        <v>2396</v>
      </c>
      <c r="N2399" s="2">
        <v>30</v>
      </c>
      <c r="O2399" s="10">
        <f t="shared" si="68"/>
        <v>71880</v>
      </c>
    </row>
    <row r="2400" spans="1:15" ht="15.75" customHeight="1" x14ac:dyDescent="0.2">
      <c r="A2400" s="1">
        <v>2397</v>
      </c>
      <c r="B2400" s="2">
        <v>30</v>
      </c>
      <c r="C2400" s="10">
        <f t="shared" si="66"/>
        <v>71910</v>
      </c>
      <c r="D2400" s="4">
        <v>2397</v>
      </c>
      <c r="E2400" s="14">
        <f t="shared" si="71"/>
        <v>20.20650813516896</v>
      </c>
      <c r="F2400" s="10">
        <f t="shared" si="72"/>
        <v>48435</v>
      </c>
      <c r="G2400" s="4">
        <v>2397</v>
      </c>
      <c r="H2400" s="2">
        <v>50</v>
      </c>
      <c r="I2400" s="10">
        <f t="shared" si="67"/>
        <v>119850</v>
      </c>
      <c r="J2400" s="4">
        <v>2397</v>
      </c>
      <c r="K2400" s="11">
        <f t="shared" si="69"/>
        <v>51.042970379641218</v>
      </c>
      <c r="L2400" s="10">
        <f t="shared" si="70"/>
        <v>122350</v>
      </c>
      <c r="M2400" s="4">
        <v>2397</v>
      </c>
      <c r="N2400" s="2">
        <v>30</v>
      </c>
      <c r="O2400" s="10">
        <f t="shared" si="68"/>
        <v>71910</v>
      </c>
    </row>
    <row r="2401" spans="1:15" ht="15.75" customHeight="1" x14ac:dyDescent="0.2">
      <c r="A2401" s="1">
        <v>2398</v>
      </c>
      <c r="B2401" s="2">
        <v>30</v>
      </c>
      <c r="C2401" s="10">
        <f t="shared" si="66"/>
        <v>71940</v>
      </c>
      <c r="D2401" s="4">
        <v>2398</v>
      </c>
      <c r="E2401" s="14">
        <f t="shared" si="71"/>
        <v>20.206422018348626</v>
      </c>
      <c r="F2401" s="10">
        <f t="shared" si="72"/>
        <v>48455</v>
      </c>
      <c r="G2401" s="4">
        <v>2398</v>
      </c>
      <c r="H2401" s="2">
        <v>50</v>
      </c>
      <c r="I2401" s="10">
        <f t="shared" si="67"/>
        <v>119900</v>
      </c>
      <c r="J2401" s="4">
        <v>2398</v>
      </c>
      <c r="K2401" s="11">
        <f t="shared" si="69"/>
        <v>51.042535446205171</v>
      </c>
      <c r="L2401" s="10">
        <f t="shared" si="70"/>
        <v>122400</v>
      </c>
      <c r="M2401" s="4">
        <v>2398</v>
      </c>
      <c r="N2401" s="2">
        <v>30</v>
      </c>
      <c r="O2401" s="10">
        <f t="shared" si="68"/>
        <v>71940</v>
      </c>
    </row>
    <row r="2402" spans="1:15" ht="15.75" customHeight="1" x14ac:dyDescent="0.2">
      <c r="A2402" s="1">
        <v>2399</v>
      </c>
      <c r="B2402" s="2">
        <v>30</v>
      </c>
      <c r="C2402" s="10">
        <f t="shared" si="66"/>
        <v>71970</v>
      </c>
      <c r="D2402" s="4">
        <v>2399</v>
      </c>
      <c r="E2402" s="14">
        <f t="shared" si="71"/>
        <v>20.206335973322219</v>
      </c>
      <c r="F2402" s="10">
        <f t="shared" si="72"/>
        <v>48475</v>
      </c>
      <c r="G2402" s="4">
        <v>2399</v>
      </c>
      <c r="H2402" s="2">
        <v>50</v>
      </c>
      <c r="I2402" s="10">
        <f t="shared" si="67"/>
        <v>119950</v>
      </c>
      <c r="J2402" s="4">
        <v>2399</v>
      </c>
      <c r="K2402" s="11">
        <f t="shared" si="69"/>
        <v>51.042100875364738</v>
      </c>
      <c r="L2402" s="10">
        <f t="shared" si="70"/>
        <v>122450</v>
      </c>
      <c r="M2402" s="4">
        <v>2399</v>
      </c>
      <c r="N2402" s="2">
        <v>30</v>
      </c>
      <c r="O2402" s="10">
        <f t="shared" si="68"/>
        <v>71970</v>
      </c>
    </row>
    <row r="2403" spans="1:15" ht="15.75" customHeight="1" x14ac:dyDescent="0.2">
      <c r="A2403" s="1">
        <v>2400</v>
      </c>
      <c r="B2403" s="2">
        <v>30</v>
      </c>
      <c r="C2403" s="10">
        <f t="shared" si="66"/>
        <v>72000</v>
      </c>
      <c r="D2403" s="4">
        <v>2400</v>
      </c>
      <c r="E2403" s="14">
        <f t="shared" si="71"/>
        <v>20.206250000000001</v>
      </c>
      <c r="F2403" s="10">
        <f t="shared" si="72"/>
        <v>48495</v>
      </c>
      <c r="G2403" s="4">
        <v>2400</v>
      </c>
      <c r="H2403" s="2">
        <v>50</v>
      </c>
      <c r="I2403" s="10">
        <f t="shared" si="67"/>
        <v>120000</v>
      </c>
      <c r="J2403" s="4">
        <v>2400</v>
      </c>
      <c r="K2403" s="11">
        <f t="shared" si="69"/>
        <v>51.041666666666664</v>
      </c>
      <c r="L2403" s="10">
        <f t="shared" si="70"/>
        <v>122500</v>
      </c>
      <c r="M2403" s="4">
        <v>2400</v>
      </c>
      <c r="N2403" s="2">
        <v>30</v>
      </c>
      <c r="O2403" s="10">
        <f t="shared" si="68"/>
        <v>72000</v>
      </c>
    </row>
    <row r="2404" spans="1:15" ht="15.75" customHeight="1" x14ac:dyDescent="0.2">
      <c r="A2404" s="1">
        <v>2401</v>
      </c>
      <c r="B2404" s="2">
        <v>30</v>
      </c>
      <c r="C2404" s="10">
        <f t="shared" si="66"/>
        <v>72030</v>
      </c>
      <c r="D2404" s="4">
        <v>2401</v>
      </c>
      <c r="E2404" s="14">
        <f t="shared" si="71"/>
        <v>20.20616409829238</v>
      </c>
      <c r="F2404" s="10">
        <f t="shared" si="72"/>
        <v>48515</v>
      </c>
      <c r="G2404" s="4">
        <v>2401</v>
      </c>
      <c r="H2404" s="2">
        <v>50</v>
      </c>
      <c r="I2404" s="10">
        <f t="shared" si="67"/>
        <v>120050</v>
      </c>
      <c r="J2404" s="4">
        <v>2401</v>
      </c>
      <c r="K2404" s="11">
        <f t="shared" si="69"/>
        <v>51.041232819658475</v>
      </c>
      <c r="L2404" s="10">
        <f t="shared" si="70"/>
        <v>122550</v>
      </c>
      <c r="M2404" s="4">
        <v>2401</v>
      </c>
      <c r="N2404" s="2">
        <v>30</v>
      </c>
      <c r="O2404" s="10">
        <f t="shared" si="68"/>
        <v>72030</v>
      </c>
    </row>
    <row r="2405" spans="1:15" ht="15.75" customHeight="1" x14ac:dyDescent="0.2">
      <c r="A2405" s="1">
        <v>2402</v>
      </c>
      <c r="B2405" s="2">
        <v>30</v>
      </c>
      <c r="C2405" s="10">
        <f t="shared" si="66"/>
        <v>72060</v>
      </c>
      <c r="D2405" s="4">
        <v>2402</v>
      </c>
      <c r="E2405" s="14">
        <f t="shared" si="71"/>
        <v>20.206078268109909</v>
      </c>
      <c r="F2405" s="10">
        <f t="shared" si="72"/>
        <v>48535</v>
      </c>
      <c r="G2405" s="4">
        <v>2402</v>
      </c>
      <c r="H2405" s="2">
        <v>50</v>
      </c>
      <c r="I2405" s="10">
        <f t="shared" si="67"/>
        <v>120100</v>
      </c>
      <c r="J2405" s="4">
        <v>2402</v>
      </c>
      <c r="K2405" s="11">
        <f t="shared" si="69"/>
        <v>51.04079933388843</v>
      </c>
      <c r="L2405" s="10">
        <f t="shared" si="70"/>
        <v>122600</v>
      </c>
      <c r="M2405" s="4">
        <v>2402</v>
      </c>
      <c r="N2405" s="2">
        <v>30</v>
      </c>
      <c r="O2405" s="10">
        <f t="shared" si="68"/>
        <v>72060</v>
      </c>
    </row>
    <row r="2406" spans="1:15" ht="15.75" customHeight="1" x14ac:dyDescent="0.2">
      <c r="A2406" s="1">
        <v>2403</v>
      </c>
      <c r="B2406" s="2">
        <v>30</v>
      </c>
      <c r="C2406" s="10">
        <f t="shared" si="66"/>
        <v>72090</v>
      </c>
      <c r="D2406" s="4">
        <v>2403</v>
      </c>
      <c r="E2406" s="14">
        <f t="shared" si="71"/>
        <v>20.205992509363295</v>
      </c>
      <c r="F2406" s="10">
        <f t="shared" si="72"/>
        <v>48555</v>
      </c>
      <c r="G2406" s="4">
        <v>2403</v>
      </c>
      <c r="H2406" s="2">
        <v>50</v>
      </c>
      <c r="I2406" s="10">
        <f t="shared" si="67"/>
        <v>120150</v>
      </c>
      <c r="J2406" s="4">
        <v>2403</v>
      </c>
      <c r="K2406" s="11">
        <f t="shared" si="69"/>
        <v>51.040366208905532</v>
      </c>
      <c r="L2406" s="10">
        <f t="shared" si="70"/>
        <v>122650</v>
      </c>
      <c r="M2406" s="4">
        <v>2403</v>
      </c>
      <c r="N2406" s="2">
        <v>30</v>
      </c>
      <c r="O2406" s="10">
        <f t="shared" si="68"/>
        <v>72090</v>
      </c>
    </row>
    <row r="2407" spans="1:15" ht="15.75" customHeight="1" x14ac:dyDescent="0.2">
      <c r="A2407" s="1">
        <v>2404</v>
      </c>
      <c r="B2407" s="2">
        <v>30</v>
      </c>
      <c r="C2407" s="10">
        <f t="shared" si="66"/>
        <v>72120</v>
      </c>
      <c r="D2407" s="4">
        <v>2404</v>
      </c>
      <c r="E2407" s="14">
        <f t="shared" si="71"/>
        <v>20.205906821963396</v>
      </c>
      <c r="F2407" s="10">
        <f t="shared" si="72"/>
        <v>48575</v>
      </c>
      <c r="G2407" s="4">
        <v>2404</v>
      </c>
      <c r="H2407" s="2">
        <v>50</v>
      </c>
      <c r="I2407" s="10">
        <f t="shared" si="67"/>
        <v>120200</v>
      </c>
      <c r="J2407" s="4">
        <v>2404</v>
      </c>
      <c r="K2407" s="11">
        <f t="shared" si="69"/>
        <v>51.039933444259567</v>
      </c>
      <c r="L2407" s="10">
        <f t="shared" si="70"/>
        <v>122700</v>
      </c>
      <c r="M2407" s="4">
        <v>2404</v>
      </c>
      <c r="N2407" s="2">
        <v>30</v>
      </c>
      <c r="O2407" s="10">
        <f t="shared" si="68"/>
        <v>72120</v>
      </c>
    </row>
    <row r="2408" spans="1:15" ht="15.75" customHeight="1" x14ac:dyDescent="0.2">
      <c r="A2408" s="1">
        <v>2405</v>
      </c>
      <c r="B2408" s="2">
        <v>30</v>
      </c>
      <c r="C2408" s="10">
        <f t="shared" si="66"/>
        <v>72150</v>
      </c>
      <c r="D2408" s="4">
        <v>2405</v>
      </c>
      <c r="E2408" s="14">
        <f t="shared" si="71"/>
        <v>20.205821205821206</v>
      </c>
      <c r="F2408" s="10">
        <f t="shared" si="72"/>
        <v>48595</v>
      </c>
      <c r="G2408" s="4">
        <v>2405</v>
      </c>
      <c r="H2408" s="2">
        <v>50</v>
      </c>
      <c r="I2408" s="10">
        <f t="shared" si="67"/>
        <v>120250</v>
      </c>
      <c r="J2408" s="4">
        <v>2405</v>
      </c>
      <c r="K2408" s="11">
        <f t="shared" si="69"/>
        <v>51.03950103950104</v>
      </c>
      <c r="L2408" s="10">
        <f t="shared" si="70"/>
        <v>122750</v>
      </c>
      <c r="M2408" s="4">
        <v>2405</v>
      </c>
      <c r="N2408" s="2">
        <v>30</v>
      </c>
      <c r="O2408" s="10">
        <f t="shared" si="68"/>
        <v>72150</v>
      </c>
    </row>
    <row r="2409" spans="1:15" ht="15.75" customHeight="1" x14ac:dyDescent="0.2">
      <c r="A2409" s="1">
        <v>2406</v>
      </c>
      <c r="B2409" s="2">
        <v>30</v>
      </c>
      <c r="C2409" s="10">
        <f t="shared" si="66"/>
        <v>72180</v>
      </c>
      <c r="D2409" s="4">
        <v>2406</v>
      </c>
      <c r="E2409" s="14">
        <f t="shared" si="71"/>
        <v>20.205735660847882</v>
      </c>
      <c r="F2409" s="10">
        <f t="shared" si="72"/>
        <v>48615</v>
      </c>
      <c r="G2409" s="4">
        <v>2406</v>
      </c>
      <c r="H2409" s="2">
        <v>50</v>
      </c>
      <c r="I2409" s="10">
        <f t="shared" si="67"/>
        <v>120300</v>
      </c>
      <c r="J2409" s="4">
        <v>2406</v>
      </c>
      <c r="K2409" s="11">
        <f t="shared" si="69"/>
        <v>51.039068994181214</v>
      </c>
      <c r="L2409" s="10">
        <f t="shared" si="70"/>
        <v>122800</v>
      </c>
      <c r="M2409" s="4">
        <v>2406</v>
      </c>
      <c r="N2409" s="2">
        <v>30</v>
      </c>
      <c r="O2409" s="10">
        <f t="shared" si="68"/>
        <v>72180</v>
      </c>
    </row>
    <row r="2410" spans="1:15" ht="15.75" customHeight="1" x14ac:dyDescent="0.2">
      <c r="A2410" s="1">
        <v>2407</v>
      </c>
      <c r="B2410" s="2">
        <v>30</v>
      </c>
      <c r="C2410" s="10">
        <f t="shared" si="66"/>
        <v>72210</v>
      </c>
      <c r="D2410" s="4">
        <v>2407</v>
      </c>
      <c r="E2410" s="14">
        <f t="shared" si="71"/>
        <v>20.205650186954717</v>
      </c>
      <c r="F2410" s="10">
        <f t="shared" si="72"/>
        <v>48635</v>
      </c>
      <c r="G2410" s="4">
        <v>2407</v>
      </c>
      <c r="H2410" s="2">
        <v>50</v>
      </c>
      <c r="I2410" s="10">
        <f t="shared" si="67"/>
        <v>120350</v>
      </c>
      <c r="J2410" s="4">
        <v>2407</v>
      </c>
      <c r="K2410" s="11">
        <f t="shared" si="69"/>
        <v>51.038637307852099</v>
      </c>
      <c r="L2410" s="10">
        <f t="shared" si="70"/>
        <v>122850</v>
      </c>
      <c r="M2410" s="4">
        <v>2407</v>
      </c>
      <c r="N2410" s="2">
        <v>30</v>
      </c>
      <c r="O2410" s="10">
        <f t="shared" si="68"/>
        <v>72210</v>
      </c>
    </row>
    <row r="2411" spans="1:15" ht="15.75" customHeight="1" x14ac:dyDescent="0.2">
      <c r="A2411" s="1">
        <v>2408</v>
      </c>
      <c r="B2411" s="2">
        <v>30</v>
      </c>
      <c r="C2411" s="10">
        <f t="shared" si="66"/>
        <v>72240</v>
      </c>
      <c r="D2411" s="4">
        <v>2408</v>
      </c>
      <c r="E2411" s="14">
        <f t="shared" si="71"/>
        <v>20.205564784053156</v>
      </c>
      <c r="F2411" s="10">
        <f t="shared" si="72"/>
        <v>48655</v>
      </c>
      <c r="G2411" s="4">
        <v>2408</v>
      </c>
      <c r="H2411" s="2">
        <v>50</v>
      </c>
      <c r="I2411" s="10">
        <f t="shared" si="67"/>
        <v>120400</v>
      </c>
      <c r="J2411" s="4">
        <v>2408</v>
      </c>
      <c r="K2411" s="11">
        <f t="shared" si="69"/>
        <v>51.038205980066444</v>
      </c>
      <c r="L2411" s="10">
        <f t="shared" si="70"/>
        <v>122900</v>
      </c>
      <c r="M2411" s="4">
        <v>2408</v>
      </c>
      <c r="N2411" s="2">
        <v>30</v>
      </c>
      <c r="O2411" s="10">
        <f t="shared" si="68"/>
        <v>72240</v>
      </c>
    </row>
    <row r="2412" spans="1:15" ht="15.75" customHeight="1" x14ac:dyDescent="0.2">
      <c r="A2412" s="1">
        <v>2409</v>
      </c>
      <c r="B2412" s="2">
        <v>30</v>
      </c>
      <c r="C2412" s="10">
        <f t="shared" si="66"/>
        <v>72270</v>
      </c>
      <c r="D2412" s="4">
        <v>2409</v>
      </c>
      <c r="E2412" s="14">
        <f t="shared" si="71"/>
        <v>20.205479452054796</v>
      </c>
      <c r="F2412" s="10">
        <f t="shared" si="72"/>
        <v>48675</v>
      </c>
      <c r="G2412" s="4">
        <v>2409</v>
      </c>
      <c r="H2412" s="2">
        <v>50</v>
      </c>
      <c r="I2412" s="10">
        <f t="shared" si="67"/>
        <v>120450</v>
      </c>
      <c r="J2412" s="4">
        <v>2409</v>
      </c>
      <c r="K2412" s="11">
        <f t="shared" si="69"/>
        <v>51.03777501037775</v>
      </c>
      <c r="L2412" s="10">
        <f t="shared" si="70"/>
        <v>122950</v>
      </c>
      <c r="M2412" s="4">
        <v>2409</v>
      </c>
      <c r="N2412" s="2">
        <v>30</v>
      </c>
      <c r="O2412" s="10">
        <f t="shared" si="68"/>
        <v>72270</v>
      </c>
    </row>
    <row r="2413" spans="1:15" ht="15.75" customHeight="1" x14ac:dyDescent="0.2">
      <c r="A2413" s="1">
        <v>2410</v>
      </c>
      <c r="B2413" s="2">
        <v>30</v>
      </c>
      <c r="C2413" s="10">
        <f t="shared" si="66"/>
        <v>72300</v>
      </c>
      <c r="D2413" s="4">
        <v>2410</v>
      </c>
      <c r="E2413" s="14">
        <f t="shared" si="71"/>
        <v>20.20539419087137</v>
      </c>
      <c r="F2413" s="10">
        <f t="shared" si="72"/>
        <v>48695</v>
      </c>
      <c r="G2413" s="4">
        <v>2410</v>
      </c>
      <c r="H2413" s="2">
        <v>50</v>
      </c>
      <c r="I2413" s="10">
        <f t="shared" si="67"/>
        <v>120500</v>
      </c>
      <c r="J2413" s="4">
        <v>2410</v>
      </c>
      <c r="K2413" s="11">
        <f t="shared" si="69"/>
        <v>51.037344398340252</v>
      </c>
      <c r="L2413" s="10">
        <f t="shared" si="70"/>
        <v>123000</v>
      </c>
      <c r="M2413" s="4">
        <v>2410</v>
      </c>
      <c r="N2413" s="2">
        <v>30</v>
      </c>
      <c r="O2413" s="10">
        <f t="shared" si="68"/>
        <v>72300</v>
      </c>
    </row>
    <row r="2414" spans="1:15" ht="15.75" customHeight="1" x14ac:dyDescent="0.2">
      <c r="A2414" s="1">
        <v>2411</v>
      </c>
      <c r="B2414" s="2">
        <v>30</v>
      </c>
      <c r="C2414" s="10">
        <f t="shared" si="66"/>
        <v>72330</v>
      </c>
      <c r="D2414" s="4">
        <v>2411</v>
      </c>
      <c r="E2414" s="14">
        <f t="shared" si="71"/>
        <v>20.205309000414765</v>
      </c>
      <c r="F2414" s="10">
        <f t="shared" si="72"/>
        <v>48715</v>
      </c>
      <c r="G2414" s="4">
        <v>2411</v>
      </c>
      <c r="H2414" s="2">
        <v>50</v>
      </c>
      <c r="I2414" s="10">
        <f t="shared" si="67"/>
        <v>120550</v>
      </c>
      <c r="J2414" s="4">
        <v>2411</v>
      </c>
      <c r="K2414" s="11">
        <f t="shared" si="69"/>
        <v>51.036914143508916</v>
      </c>
      <c r="L2414" s="10">
        <f t="shared" si="70"/>
        <v>123050</v>
      </c>
      <c r="M2414" s="4">
        <v>2411</v>
      </c>
      <c r="N2414" s="2">
        <v>30</v>
      </c>
      <c r="O2414" s="10">
        <f t="shared" si="68"/>
        <v>72330</v>
      </c>
    </row>
    <row r="2415" spans="1:15" ht="15.75" customHeight="1" x14ac:dyDescent="0.2">
      <c r="A2415" s="1">
        <v>2412</v>
      </c>
      <c r="B2415" s="2">
        <v>30</v>
      </c>
      <c r="C2415" s="10">
        <f t="shared" si="66"/>
        <v>72360</v>
      </c>
      <c r="D2415" s="4">
        <v>2412</v>
      </c>
      <c r="E2415" s="14">
        <f t="shared" si="71"/>
        <v>20.205223880597014</v>
      </c>
      <c r="F2415" s="10">
        <f t="shared" si="72"/>
        <v>48735</v>
      </c>
      <c r="G2415" s="4">
        <v>2412</v>
      </c>
      <c r="H2415" s="2">
        <v>50</v>
      </c>
      <c r="I2415" s="10">
        <f t="shared" si="67"/>
        <v>120600</v>
      </c>
      <c r="J2415" s="4">
        <v>2412</v>
      </c>
      <c r="K2415" s="11">
        <f t="shared" si="69"/>
        <v>51.036484245439468</v>
      </c>
      <c r="L2415" s="10">
        <f t="shared" si="70"/>
        <v>123100</v>
      </c>
      <c r="M2415" s="4">
        <v>2412</v>
      </c>
      <c r="N2415" s="2">
        <v>30</v>
      </c>
      <c r="O2415" s="10">
        <f t="shared" si="68"/>
        <v>72360</v>
      </c>
    </row>
    <row r="2416" spans="1:15" ht="15.75" customHeight="1" x14ac:dyDescent="0.2">
      <c r="A2416" s="1">
        <v>2413</v>
      </c>
      <c r="B2416" s="2">
        <v>30</v>
      </c>
      <c r="C2416" s="10">
        <f t="shared" si="66"/>
        <v>72390</v>
      </c>
      <c r="D2416" s="4">
        <v>2413</v>
      </c>
      <c r="E2416" s="14">
        <f t="shared" si="71"/>
        <v>20.205138831330295</v>
      </c>
      <c r="F2416" s="10">
        <f t="shared" si="72"/>
        <v>48755</v>
      </c>
      <c r="G2416" s="4">
        <v>2413</v>
      </c>
      <c r="H2416" s="2">
        <v>50</v>
      </c>
      <c r="I2416" s="10">
        <f t="shared" si="67"/>
        <v>120650</v>
      </c>
      <c r="J2416" s="4">
        <v>2413</v>
      </c>
      <c r="K2416" s="11">
        <f t="shared" si="69"/>
        <v>51.036054703688357</v>
      </c>
      <c r="L2416" s="10">
        <f t="shared" si="70"/>
        <v>123150</v>
      </c>
      <c r="M2416" s="4">
        <v>2413</v>
      </c>
      <c r="N2416" s="2">
        <v>30</v>
      </c>
      <c r="O2416" s="10">
        <f t="shared" si="68"/>
        <v>72390</v>
      </c>
    </row>
    <row r="2417" spans="1:15" ht="15.75" customHeight="1" x14ac:dyDescent="0.2">
      <c r="A2417" s="1">
        <v>2414</v>
      </c>
      <c r="B2417" s="2">
        <v>30</v>
      </c>
      <c r="C2417" s="10">
        <f t="shared" si="66"/>
        <v>72420</v>
      </c>
      <c r="D2417" s="4">
        <v>2414</v>
      </c>
      <c r="E2417" s="14">
        <f t="shared" si="71"/>
        <v>20.205053852526927</v>
      </c>
      <c r="F2417" s="10">
        <f t="shared" si="72"/>
        <v>48775</v>
      </c>
      <c r="G2417" s="4">
        <v>2414</v>
      </c>
      <c r="H2417" s="2">
        <v>50</v>
      </c>
      <c r="I2417" s="10">
        <f t="shared" si="67"/>
        <v>120700</v>
      </c>
      <c r="J2417" s="4">
        <v>2414</v>
      </c>
      <c r="K2417" s="11">
        <f t="shared" si="69"/>
        <v>51.035625517812761</v>
      </c>
      <c r="L2417" s="10">
        <f t="shared" si="70"/>
        <v>123200</v>
      </c>
      <c r="M2417" s="4">
        <v>2414</v>
      </c>
      <c r="N2417" s="2">
        <v>30</v>
      </c>
      <c r="O2417" s="10">
        <f t="shared" si="68"/>
        <v>72420</v>
      </c>
    </row>
    <row r="2418" spans="1:15" ht="15.75" customHeight="1" x14ac:dyDescent="0.2">
      <c r="A2418" s="1">
        <v>2415</v>
      </c>
      <c r="B2418" s="2">
        <v>30</v>
      </c>
      <c r="C2418" s="10">
        <f t="shared" si="66"/>
        <v>72450</v>
      </c>
      <c r="D2418" s="4">
        <v>2415</v>
      </c>
      <c r="E2418" s="14">
        <f t="shared" si="71"/>
        <v>20.204968944099377</v>
      </c>
      <c r="F2418" s="10">
        <f t="shared" si="72"/>
        <v>48795</v>
      </c>
      <c r="G2418" s="4">
        <v>2415</v>
      </c>
      <c r="H2418" s="2">
        <v>50</v>
      </c>
      <c r="I2418" s="10">
        <f t="shared" si="67"/>
        <v>120750</v>
      </c>
      <c r="J2418" s="4">
        <v>2415</v>
      </c>
      <c r="K2418" s="11">
        <f t="shared" si="69"/>
        <v>51.0351966873706</v>
      </c>
      <c r="L2418" s="10">
        <f t="shared" si="70"/>
        <v>123250</v>
      </c>
      <c r="M2418" s="4">
        <v>2415</v>
      </c>
      <c r="N2418" s="2">
        <v>30</v>
      </c>
      <c r="O2418" s="10">
        <f t="shared" si="68"/>
        <v>72450</v>
      </c>
    </row>
    <row r="2419" spans="1:15" ht="15.75" customHeight="1" x14ac:dyDescent="0.2">
      <c r="A2419" s="1">
        <v>2416</v>
      </c>
      <c r="B2419" s="2">
        <v>30</v>
      </c>
      <c r="C2419" s="10">
        <f t="shared" si="66"/>
        <v>72480</v>
      </c>
      <c r="D2419" s="4">
        <v>2416</v>
      </c>
      <c r="E2419" s="14">
        <f t="shared" si="71"/>
        <v>20.204884105960264</v>
      </c>
      <c r="F2419" s="10">
        <f t="shared" si="72"/>
        <v>48815</v>
      </c>
      <c r="G2419" s="4">
        <v>2416</v>
      </c>
      <c r="H2419" s="2">
        <v>50</v>
      </c>
      <c r="I2419" s="10">
        <f t="shared" si="67"/>
        <v>120800</v>
      </c>
      <c r="J2419" s="4">
        <v>2416</v>
      </c>
      <c r="K2419" s="11">
        <f t="shared" si="69"/>
        <v>51.034768211920529</v>
      </c>
      <c r="L2419" s="10">
        <f t="shared" si="70"/>
        <v>123300</v>
      </c>
      <c r="M2419" s="4">
        <v>2416</v>
      </c>
      <c r="N2419" s="2">
        <v>30</v>
      </c>
      <c r="O2419" s="10">
        <f t="shared" si="68"/>
        <v>72480</v>
      </c>
    </row>
    <row r="2420" spans="1:15" ht="15.75" customHeight="1" x14ac:dyDescent="0.2">
      <c r="A2420" s="1">
        <v>2417</v>
      </c>
      <c r="B2420" s="2">
        <v>30</v>
      </c>
      <c r="C2420" s="10">
        <f t="shared" si="66"/>
        <v>72510</v>
      </c>
      <c r="D2420" s="4">
        <v>2417</v>
      </c>
      <c r="E2420" s="14">
        <f t="shared" si="71"/>
        <v>20.20479933802234</v>
      </c>
      <c r="F2420" s="10">
        <f t="shared" si="72"/>
        <v>48835</v>
      </c>
      <c r="G2420" s="4">
        <v>2417</v>
      </c>
      <c r="H2420" s="2">
        <v>50</v>
      </c>
      <c r="I2420" s="10">
        <f t="shared" si="67"/>
        <v>120850</v>
      </c>
      <c r="J2420" s="4">
        <v>2417</v>
      </c>
      <c r="K2420" s="11">
        <f t="shared" si="69"/>
        <v>51.034340091021924</v>
      </c>
      <c r="L2420" s="10">
        <f t="shared" si="70"/>
        <v>123350</v>
      </c>
      <c r="M2420" s="4">
        <v>2417</v>
      </c>
      <c r="N2420" s="2">
        <v>30</v>
      </c>
      <c r="O2420" s="10">
        <f t="shared" si="68"/>
        <v>72510</v>
      </c>
    </row>
    <row r="2421" spans="1:15" ht="15.75" customHeight="1" x14ac:dyDescent="0.2">
      <c r="A2421" s="1">
        <v>2418</v>
      </c>
      <c r="B2421" s="2">
        <v>30</v>
      </c>
      <c r="C2421" s="10">
        <f t="shared" si="66"/>
        <v>72540</v>
      </c>
      <c r="D2421" s="4">
        <v>2418</v>
      </c>
      <c r="E2421" s="14">
        <f t="shared" si="71"/>
        <v>20.20471464019851</v>
      </c>
      <c r="F2421" s="10">
        <f t="shared" si="72"/>
        <v>48855</v>
      </c>
      <c r="G2421" s="4">
        <v>2418</v>
      </c>
      <c r="H2421" s="2">
        <v>50</v>
      </c>
      <c r="I2421" s="10">
        <f t="shared" si="67"/>
        <v>120900</v>
      </c>
      <c r="J2421" s="4">
        <v>2418</v>
      </c>
      <c r="K2421" s="11">
        <f t="shared" si="69"/>
        <v>51.033912324234905</v>
      </c>
      <c r="L2421" s="10">
        <f t="shared" si="70"/>
        <v>123400</v>
      </c>
      <c r="M2421" s="4">
        <v>2418</v>
      </c>
      <c r="N2421" s="2">
        <v>30</v>
      </c>
      <c r="O2421" s="10">
        <f t="shared" si="68"/>
        <v>72540</v>
      </c>
    </row>
    <row r="2422" spans="1:15" ht="15.75" customHeight="1" x14ac:dyDescent="0.2">
      <c r="A2422" s="1">
        <v>2419</v>
      </c>
      <c r="B2422" s="2">
        <v>30</v>
      </c>
      <c r="C2422" s="10">
        <f t="shared" si="66"/>
        <v>72570</v>
      </c>
      <c r="D2422" s="4">
        <v>2419</v>
      </c>
      <c r="E2422" s="14">
        <f t="shared" si="71"/>
        <v>20.204630012401818</v>
      </c>
      <c r="F2422" s="10">
        <f t="shared" si="72"/>
        <v>48875</v>
      </c>
      <c r="G2422" s="4">
        <v>2419</v>
      </c>
      <c r="H2422" s="2">
        <v>50</v>
      </c>
      <c r="I2422" s="10">
        <f t="shared" si="67"/>
        <v>120950</v>
      </c>
      <c r="J2422" s="4">
        <v>2419</v>
      </c>
      <c r="K2422" s="11">
        <f t="shared" si="69"/>
        <v>51.033484911120297</v>
      </c>
      <c r="L2422" s="10">
        <f t="shared" si="70"/>
        <v>123450</v>
      </c>
      <c r="M2422" s="4">
        <v>2419</v>
      </c>
      <c r="N2422" s="2">
        <v>30</v>
      </c>
      <c r="O2422" s="10">
        <f t="shared" si="68"/>
        <v>72570</v>
      </c>
    </row>
    <row r="2423" spans="1:15" ht="15.75" customHeight="1" x14ac:dyDescent="0.2">
      <c r="A2423" s="1">
        <v>2420</v>
      </c>
      <c r="B2423" s="2">
        <v>30</v>
      </c>
      <c r="C2423" s="10">
        <f t="shared" si="66"/>
        <v>72600</v>
      </c>
      <c r="D2423" s="4">
        <v>2420</v>
      </c>
      <c r="E2423" s="14">
        <f t="shared" si="71"/>
        <v>20.204545454545453</v>
      </c>
      <c r="F2423" s="10">
        <f t="shared" si="72"/>
        <v>48895</v>
      </c>
      <c r="G2423" s="4">
        <v>2420</v>
      </c>
      <c r="H2423" s="2">
        <v>50</v>
      </c>
      <c r="I2423" s="10">
        <f t="shared" si="67"/>
        <v>121000</v>
      </c>
      <c r="J2423" s="4">
        <v>2420</v>
      </c>
      <c r="K2423" s="11">
        <f t="shared" si="69"/>
        <v>51.033057851239668</v>
      </c>
      <c r="L2423" s="10">
        <f t="shared" si="70"/>
        <v>123500</v>
      </c>
      <c r="M2423" s="4">
        <v>2420</v>
      </c>
      <c r="N2423" s="2">
        <v>30</v>
      </c>
      <c r="O2423" s="10">
        <f t="shared" si="68"/>
        <v>72600</v>
      </c>
    </row>
    <row r="2424" spans="1:15" ht="15.75" customHeight="1" x14ac:dyDescent="0.2">
      <c r="A2424" s="1">
        <v>2421</v>
      </c>
      <c r="B2424" s="2">
        <v>30</v>
      </c>
      <c r="C2424" s="10">
        <f t="shared" si="66"/>
        <v>72630</v>
      </c>
      <c r="D2424" s="4">
        <v>2421</v>
      </c>
      <c r="E2424" s="14">
        <f t="shared" si="71"/>
        <v>20.204460966542751</v>
      </c>
      <c r="F2424" s="10">
        <f t="shared" si="72"/>
        <v>48915</v>
      </c>
      <c r="G2424" s="4">
        <v>2421</v>
      </c>
      <c r="H2424" s="2">
        <v>50</v>
      </c>
      <c r="I2424" s="10">
        <f t="shared" si="67"/>
        <v>121050</v>
      </c>
      <c r="J2424" s="4">
        <v>2421</v>
      </c>
      <c r="K2424" s="11">
        <f t="shared" si="69"/>
        <v>51.03263114415531</v>
      </c>
      <c r="L2424" s="10">
        <f t="shared" si="70"/>
        <v>123550</v>
      </c>
      <c r="M2424" s="4">
        <v>2421</v>
      </c>
      <c r="N2424" s="2">
        <v>30</v>
      </c>
      <c r="O2424" s="10">
        <f t="shared" si="68"/>
        <v>72630</v>
      </c>
    </row>
    <row r="2425" spans="1:15" ht="15.75" customHeight="1" x14ac:dyDescent="0.2">
      <c r="A2425" s="1">
        <v>2422</v>
      </c>
      <c r="B2425" s="2">
        <v>30</v>
      </c>
      <c r="C2425" s="10">
        <f t="shared" si="66"/>
        <v>72660</v>
      </c>
      <c r="D2425" s="4">
        <v>2422</v>
      </c>
      <c r="E2425" s="14">
        <f t="shared" si="71"/>
        <v>20.204376548307184</v>
      </c>
      <c r="F2425" s="10">
        <f t="shared" si="72"/>
        <v>48935</v>
      </c>
      <c r="G2425" s="4">
        <v>2422</v>
      </c>
      <c r="H2425" s="2">
        <v>50</v>
      </c>
      <c r="I2425" s="10">
        <f t="shared" si="67"/>
        <v>121100</v>
      </c>
      <c r="J2425" s="4">
        <v>2422</v>
      </c>
      <c r="K2425" s="11">
        <f t="shared" si="69"/>
        <v>51.032204789430224</v>
      </c>
      <c r="L2425" s="10">
        <f t="shared" si="70"/>
        <v>123600</v>
      </c>
      <c r="M2425" s="4">
        <v>2422</v>
      </c>
      <c r="N2425" s="2">
        <v>30</v>
      </c>
      <c r="O2425" s="10">
        <f t="shared" si="68"/>
        <v>72660</v>
      </c>
    </row>
    <row r="2426" spans="1:15" ht="15.75" customHeight="1" x14ac:dyDescent="0.2">
      <c r="A2426" s="1">
        <v>2423</v>
      </c>
      <c r="B2426" s="2">
        <v>30</v>
      </c>
      <c r="C2426" s="10">
        <f t="shared" si="66"/>
        <v>72690</v>
      </c>
      <c r="D2426" s="4">
        <v>2423</v>
      </c>
      <c r="E2426" s="14">
        <f t="shared" si="71"/>
        <v>20.204292199752373</v>
      </c>
      <c r="F2426" s="10">
        <f t="shared" si="72"/>
        <v>48955</v>
      </c>
      <c r="G2426" s="4">
        <v>2423</v>
      </c>
      <c r="H2426" s="2">
        <v>50</v>
      </c>
      <c r="I2426" s="10">
        <f t="shared" si="67"/>
        <v>121150</v>
      </c>
      <c r="J2426" s="4">
        <v>2423</v>
      </c>
      <c r="K2426" s="11">
        <f t="shared" si="69"/>
        <v>51.031778786628145</v>
      </c>
      <c r="L2426" s="10">
        <f t="shared" si="70"/>
        <v>123650</v>
      </c>
      <c r="M2426" s="4">
        <v>2423</v>
      </c>
      <c r="N2426" s="2">
        <v>30</v>
      </c>
      <c r="O2426" s="10">
        <f t="shared" si="68"/>
        <v>72690</v>
      </c>
    </row>
    <row r="2427" spans="1:15" ht="15.75" customHeight="1" x14ac:dyDescent="0.2">
      <c r="A2427" s="1">
        <v>2424</v>
      </c>
      <c r="B2427" s="2">
        <v>30</v>
      </c>
      <c r="C2427" s="10">
        <f t="shared" si="66"/>
        <v>72720</v>
      </c>
      <c r="D2427" s="4">
        <v>2424</v>
      </c>
      <c r="E2427" s="14">
        <f t="shared" si="71"/>
        <v>20.204207920792079</v>
      </c>
      <c r="F2427" s="10">
        <f t="shared" si="72"/>
        <v>48975</v>
      </c>
      <c r="G2427" s="4">
        <v>2424</v>
      </c>
      <c r="H2427" s="2">
        <v>50</v>
      </c>
      <c r="I2427" s="10">
        <f t="shared" si="67"/>
        <v>121200</v>
      </c>
      <c r="J2427" s="4">
        <v>2424</v>
      </c>
      <c r="K2427" s="11">
        <f t="shared" si="69"/>
        <v>51.03135313531353</v>
      </c>
      <c r="L2427" s="10">
        <f t="shared" si="70"/>
        <v>123700</v>
      </c>
      <c r="M2427" s="4">
        <v>2424</v>
      </c>
      <c r="N2427" s="2">
        <v>30</v>
      </c>
      <c r="O2427" s="10">
        <f t="shared" si="68"/>
        <v>72720</v>
      </c>
    </row>
    <row r="2428" spans="1:15" ht="15.75" customHeight="1" x14ac:dyDescent="0.2">
      <c r="A2428" s="1">
        <v>2425</v>
      </c>
      <c r="B2428" s="2">
        <v>30</v>
      </c>
      <c r="C2428" s="10">
        <f t="shared" si="66"/>
        <v>72750</v>
      </c>
      <c r="D2428" s="4">
        <v>2425</v>
      </c>
      <c r="E2428" s="14">
        <f t="shared" si="71"/>
        <v>20.204123711340205</v>
      </c>
      <c r="F2428" s="10">
        <f t="shared" si="72"/>
        <v>48995</v>
      </c>
      <c r="G2428" s="4">
        <v>2425</v>
      </c>
      <c r="H2428" s="2">
        <v>50</v>
      </c>
      <c r="I2428" s="10">
        <f t="shared" si="67"/>
        <v>121250</v>
      </c>
      <c r="J2428" s="4">
        <v>2425</v>
      </c>
      <c r="K2428" s="11">
        <f t="shared" si="69"/>
        <v>51.03092783505155</v>
      </c>
      <c r="L2428" s="10">
        <f t="shared" si="70"/>
        <v>123750</v>
      </c>
      <c r="M2428" s="4">
        <v>2425</v>
      </c>
      <c r="N2428" s="2">
        <v>30</v>
      </c>
      <c r="O2428" s="10">
        <f t="shared" si="68"/>
        <v>72750</v>
      </c>
    </row>
    <row r="2429" spans="1:15" ht="15.75" customHeight="1" x14ac:dyDescent="0.2">
      <c r="A2429" s="1">
        <v>2426</v>
      </c>
      <c r="B2429" s="2">
        <v>30</v>
      </c>
      <c r="C2429" s="10">
        <f t="shared" si="66"/>
        <v>72780</v>
      </c>
      <c r="D2429" s="4">
        <v>2426</v>
      </c>
      <c r="E2429" s="14">
        <f t="shared" si="71"/>
        <v>20.204039571310801</v>
      </c>
      <c r="F2429" s="10">
        <f t="shared" si="72"/>
        <v>49015</v>
      </c>
      <c r="G2429" s="4">
        <v>2426</v>
      </c>
      <c r="H2429" s="2">
        <v>50</v>
      </c>
      <c r="I2429" s="10">
        <f t="shared" si="67"/>
        <v>121300</v>
      </c>
      <c r="J2429" s="4">
        <v>2426</v>
      </c>
      <c r="K2429" s="11">
        <f t="shared" si="69"/>
        <v>51.030502885408076</v>
      </c>
      <c r="L2429" s="10">
        <f t="shared" si="70"/>
        <v>123800</v>
      </c>
      <c r="M2429" s="4">
        <v>2426</v>
      </c>
      <c r="N2429" s="2">
        <v>30</v>
      </c>
      <c r="O2429" s="10">
        <f t="shared" si="68"/>
        <v>72780</v>
      </c>
    </row>
    <row r="2430" spans="1:15" ht="15.75" customHeight="1" x14ac:dyDescent="0.2">
      <c r="A2430" s="1">
        <v>2427</v>
      </c>
      <c r="B2430" s="2">
        <v>30</v>
      </c>
      <c r="C2430" s="10">
        <f t="shared" si="66"/>
        <v>72810</v>
      </c>
      <c r="D2430" s="4">
        <v>2427</v>
      </c>
      <c r="E2430" s="14">
        <f t="shared" si="71"/>
        <v>20.203955500618047</v>
      </c>
      <c r="F2430" s="10">
        <f t="shared" si="72"/>
        <v>49035</v>
      </c>
      <c r="G2430" s="4">
        <v>2427</v>
      </c>
      <c r="H2430" s="2">
        <v>50</v>
      </c>
      <c r="I2430" s="10">
        <f t="shared" si="67"/>
        <v>121350</v>
      </c>
      <c r="J2430" s="4">
        <v>2427</v>
      </c>
      <c r="K2430" s="11">
        <f t="shared" si="69"/>
        <v>51.030078285949735</v>
      </c>
      <c r="L2430" s="10">
        <f t="shared" si="70"/>
        <v>123850</v>
      </c>
      <c r="M2430" s="4">
        <v>2427</v>
      </c>
      <c r="N2430" s="2">
        <v>30</v>
      </c>
      <c r="O2430" s="10">
        <f t="shared" si="68"/>
        <v>72810</v>
      </c>
    </row>
    <row r="2431" spans="1:15" ht="15.75" customHeight="1" x14ac:dyDescent="0.2">
      <c r="A2431" s="1">
        <v>2428</v>
      </c>
      <c r="B2431" s="2">
        <v>30</v>
      </c>
      <c r="C2431" s="10">
        <f t="shared" si="66"/>
        <v>72840</v>
      </c>
      <c r="D2431" s="4">
        <v>2428</v>
      </c>
      <c r="E2431" s="14">
        <f t="shared" si="71"/>
        <v>20.203871499176277</v>
      </c>
      <c r="F2431" s="10">
        <f t="shared" si="72"/>
        <v>49055</v>
      </c>
      <c r="G2431" s="4">
        <v>2428</v>
      </c>
      <c r="H2431" s="2">
        <v>50</v>
      </c>
      <c r="I2431" s="10">
        <f t="shared" si="67"/>
        <v>121400</v>
      </c>
      <c r="J2431" s="4">
        <v>2428</v>
      </c>
      <c r="K2431" s="11">
        <f t="shared" si="69"/>
        <v>51.029654036243819</v>
      </c>
      <c r="L2431" s="10">
        <f t="shared" si="70"/>
        <v>123900</v>
      </c>
      <c r="M2431" s="4">
        <v>2428</v>
      </c>
      <c r="N2431" s="2">
        <v>30</v>
      </c>
      <c r="O2431" s="10">
        <f t="shared" si="68"/>
        <v>72840</v>
      </c>
    </row>
    <row r="2432" spans="1:15" ht="15.75" customHeight="1" x14ac:dyDescent="0.2">
      <c r="A2432" s="1">
        <v>2429</v>
      </c>
      <c r="B2432" s="2">
        <v>30</v>
      </c>
      <c r="C2432" s="10">
        <f t="shared" si="66"/>
        <v>72870</v>
      </c>
      <c r="D2432" s="4">
        <v>2429</v>
      </c>
      <c r="E2432" s="14">
        <f t="shared" si="71"/>
        <v>20.203787566899958</v>
      </c>
      <c r="F2432" s="10">
        <f t="shared" si="72"/>
        <v>49075</v>
      </c>
      <c r="G2432" s="4">
        <v>2429</v>
      </c>
      <c r="H2432" s="2">
        <v>50</v>
      </c>
      <c r="I2432" s="10">
        <f t="shared" si="67"/>
        <v>121450</v>
      </c>
      <c r="J2432" s="4">
        <v>2429</v>
      </c>
      <c r="K2432" s="11">
        <f t="shared" si="69"/>
        <v>51.029230135858377</v>
      </c>
      <c r="L2432" s="10">
        <f t="shared" si="70"/>
        <v>123950</v>
      </c>
      <c r="M2432" s="4">
        <v>2429</v>
      </c>
      <c r="N2432" s="2">
        <v>30</v>
      </c>
      <c r="O2432" s="10">
        <f t="shared" si="68"/>
        <v>72870</v>
      </c>
    </row>
    <row r="2433" spans="1:15" ht="15.75" customHeight="1" x14ac:dyDescent="0.2">
      <c r="A2433" s="1">
        <v>2430</v>
      </c>
      <c r="B2433" s="2">
        <v>30</v>
      </c>
      <c r="C2433" s="10">
        <f t="shared" si="66"/>
        <v>72900</v>
      </c>
      <c r="D2433" s="4">
        <v>2430</v>
      </c>
      <c r="E2433" s="14">
        <f t="shared" si="71"/>
        <v>20.203703703703702</v>
      </c>
      <c r="F2433" s="10">
        <f t="shared" si="72"/>
        <v>49095</v>
      </c>
      <c r="G2433" s="4">
        <v>2430</v>
      </c>
      <c r="H2433" s="2">
        <v>50</v>
      </c>
      <c r="I2433" s="10">
        <f t="shared" si="67"/>
        <v>121500</v>
      </c>
      <c r="J2433" s="4">
        <v>2430</v>
      </c>
      <c r="K2433" s="11">
        <f t="shared" si="69"/>
        <v>51.028806584362137</v>
      </c>
      <c r="L2433" s="10">
        <f t="shared" si="70"/>
        <v>124000</v>
      </c>
      <c r="M2433" s="4">
        <v>2430</v>
      </c>
      <c r="N2433" s="2">
        <v>30</v>
      </c>
      <c r="O2433" s="10">
        <f t="shared" si="68"/>
        <v>72900</v>
      </c>
    </row>
    <row r="2434" spans="1:15" ht="15.75" customHeight="1" x14ac:dyDescent="0.2">
      <c r="A2434" s="1">
        <v>2431</v>
      </c>
      <c r="B2434" s="2">
        <v>30</v>
      </c>
      <c r="C2434" s="10">
        <f t="shared" si="66"/>
        <v>72930</v>
      </c>
      <c r="D2434" s="4">
        <v>2431</v>
      </c>
      <c r="E2434" s="14">
        <f t="shared" si="71"/>
        <v>20.203619909502262</v>
      </c>
      <c r="F2434" s="10">
        <f t="shared" si="72"/>
        <v>49115</v>
      </c>
      <c r="G2434" s="4">
        <v>2431</v>
      </c>
      <c r="H2434" s="2">
        <v>50</v>
      </c>
      <c r="I2434" s="10">
        <f t="shared" si="67"/>
        <v>121550</v>
      </c>
      <c r="J2434" s="4">
        <v>2431</v>
      </c>
      <c r="K2434" s="11">
        <f t="shared" si="69"/>
        <v>51.028383381324559</v>
      </c>
      <c r="L2434" s="10">
        <f t="shared" si="70"/>
        <v>124050</v>
      </c>
      <c r="M2434" s="4">
        <v>2431</v>
      </c>
      <c r="N2434" s="2">
        <v>30</v>
      </c>
      <c r="O2434" s="10">
        <f t="shared" si="68"/>
        <v>72930</v>
      </c>
    </row>
    <row r="2435" spans="1:15" ht="15.75" customHeight="1" x14ac:dyDescent="0.2">
      <c r="A2435" s="1">
        <v>2432</v>
      </c>
      <c r="B2435" s="2">
        <v>30</v>
      </c>
      <c r="C2435" s="10">
        <f t="shared" si="66"/>
        <v>72960</v>
      </c>
      <c r="D2435" s="4">
        <v>2432</v>
      </c>
      <c r="E2435" s="14">
        <f t="shared" si="71"/>
        <v>20.203536184210527</v>
      </c>
      <c r="F2435" s="10">
        <f t="shared" si="72"/>
        <v>49135</v>
      </c>
      <c r="G2435" s="4">
        <v>2432</v>
      </c>
      <c r="H2435" s="2">
        <v>50</v>
      </c>
      <c r="I2435" s="10">
        <f t="shared" si="67"/>
        <v>121600</v>
      </c>
      <c r="J2435" s="4">
        <v>2432</v>
      </c>
      <c r="K2435" s="11">
        <f t="shared" si="69"/>
        <v>51.027960526315788</v>
      </c>
      <c r="L2435" s="10">
        <f t="shared" si="70"/>
        <v>124100</v>
      </c>
      <c r="M2435" s="4">
        <v>2432</v>
      </c>
      <c r="N2435" s="2">
        <v>30</v>
      </c>
      <c r="O2435" s="10">
        <f t="shared" si="68"/>
        <v>72960</v>
      </c>
    </row>
    <row r="2436" spans="1:15" ht="15.75" customHeight="1" x14ac:dyDescent="0.2">
      <c r="A2436" s="1">
        <v>2433</v>
      </c>
      <c r="B2436" s="2">
        <v>30</v>
      </c>
      <c r="C2436" s="10">
        <f t="shared" si="66"/>
        <v>72990</v>
      </c>
      <c r="D2436" s="4">
        <v>2433</v>
      </c>
      <c r="E2436" s="14">
        <f t="shared" si="71"/>
        <v>20.203452527743526</v>
      </c>
      <c r="F2436" s="10">
        <f t="shared" si="72"/>
        <v>49155</v>
      </c>
      <c r="G2436" s="4">
        <v>2433</v>
      </c>
      <c r="H2436" s="2">
        <v>50</v>
      </c>
      <c r="I2436" s="10">
        <f t="shared" si="67"/>
        <v>121650</v>
      </c>
      <c r="J2436" s="4">
        <v>2433</v>
      </c>
      <c r="K2436" s="11">
        <f t="shared" si="69"/>
        <v>51.027538018906696</v>
      </c>
      <c r="L2436" s="10">
        <f t="shared" si="70"/>
        <v>124150</v>
      </c>
      <c r="M2436" s="4">
        <v>2433</v>
      </c>
      <c r="N2436" s="2">
        <v>30</v>
      </c>
      <c r="O2436" s="10">
        <f t="shared" si="68"/>
        <v>72990</v>
      </c>
    </row>
    <row r="2437" spans="1:15" ht="15.75" customHeight="1" x14ac:dyDescent="0.2">
      <c r="A2437" s="1">
        <v>2434</v>
      </c>
      <c r="B2437" s="2">
        <v>30</v>
      </c>
      <c r="C2437" s="10">
        <f t="shared" si="66"/>
        <v>73020</v>
      </c>
      <c r="D2437" s="4">
        <v>2434</v>
      </c>
      <c r="E2437" s="14">
        <f t="shared" si="71"/>
        <v>20.203368940016436</v>
      </c>
      <c r="F2437" s="10">
        <f t="shared" si="72"/>
        <v>49175</v>
      </c>
      <c r="G2437" s="4">
        <v>2434</v>
      </c>
      <c r="H2437" s="2">
        <v>50</v>
      </c>
      <c r="I2437" s="10">
        <f t="shared" si="67"/>
        <v>121700</v>
      </c>
      <c r="J2437" s="4">
        <v>2434</v>
      </c>
      <c r="K2437" s="11">
        <f t="shared" si="69"/>
        <v>51.027115858668857</v>
      </c>
      <c r="L2437" s="10">
        <f t="shared" si="70"/>
        <v>124200</v>
      </c>
      <c r="M2437" s="4">
        <v>2434</v>
      </c>
      <c r="N2437" s="2">
        <v>30</v>
      </c>
      <c r="O2437" s="10">
        <f t="shared" si="68"/>
        <v>73020</v>
      </c>
    </row>
    <row r="2438" spans="1:15" ht="15.75" customHeight="1" x14ac:dyDescent="0.2">
      <c r="A2438" s="1">
        <v>2435</v>
      </c>
      <c r="B2438" s="2">
        <v>30</v>
      </c>
      <c r="C2438" s="10">
        <f t="shared" si="66"/>
        <v>73050</v>
      </c>
      <c r="D2438" s="4">
        <v>2435</v>
      </c>
      <c r="E2438" s="14">
        <f t="shared" si="71"/>
        <v>20.20328542094456</v>
      </c>
      <c r="F2438" s="10">
        <f t="shared" si="72"/>
        <v>49195</v>
      </c>
      <c r="G2438" s="4">
        <v>2435</v>
      </c>
      <c r="H2438" s="2">
        <v>50</v>
      </c>
      <c r="I2438" s="10">
        <f t="shared" si="67"/>
        <v>121750</v>
      </c>
      <c r="J2438" s="4">
        <v>2435</v>
      </c>
      <c r="K2438" s="11">
        <f t="shared" si="69"/>
        <v>51.026694045174537</v>
      </c>
      <c r="L2438" s="10">
        <f t="shared" si="70"/>
        <v>124250</v>
      </c>
      <c r="M2438" s="4">
        <v>2435</v>
      </c>
      <c r="N2438" s="2">
        <v>30</v>
      </c>
      <c r="O2438" s="10">
        <f t="shared" si="68"/>
        <v>73050</v>
      </c>
    </row>
    <row r="2439" spans="1:15" ht="15.75" customHeight="1" x14ac:dyDescent="0.2">
      <c r="A2439" s="1">
        <v>2436</v>
      </c>
      <c r="B2439" s="2">
        <v>30</v>
      </c>
      <c r="C2439" s="10">
        <f t="shared" si="66"/>
        <v>73080</v>
      </c>
      <c r="D2439" s="4">
        <v>2436</v>
      </c>
      <c r="E2439" s="14">
        <f t="shared" si="71"/>
        <v>20.203201970443349</v>
      </c>
      <c r="F2439" s="10">
        <f t="shared" si="72"/>
        <v>49215</v>
      </c>
      <c r="G2439" s="4">
        <v>2436</v>
      </c>
      <c r="H2439" s="2">
        <v>50</v>
      </c>
      <c r="I2439" s="10">
        <f t="shared" si="67"/>
        <v>121800</v>
      </c>
      <c r="J2439" s="4">
        <v>2436</v>
      </c>
      <c r="K2439" s="11">
        <f t="shared" si="69"/>
        <v>51.026272577996714</v>
      </c>
      <c r="L2439" s="10">
        <f t="shared" si="70"/>
        <v>124300</v>
      </c>
      <c r="M2439" s="4">
        <v>2436</v>
      </c>
      <c r="N2439" s="2">
        <v>30</v>
      </c>
      <c r="O2439" s="10">
        <f t="shared" si="68"/>
        <v>73080</v>
      </c>
    </row>
    <row r="2440" spans="1:15" ht="15.75" customHeight="1" x14ac:dyDescent="0.2">
      <c r="A2440" s="1">
        <v>2437</v>
      </c>
      <c r="B2440" s="2">
        <v>30</v>
      </c>
      <c r="C2440" s="10">
        <f t="shared" si="66"/>
        <v>73110</v>
      </c>
      <c r="D2440" s="4">
        <v>2437</v>
      </c>
      <c r="E2440" s="14">
        <f t="shared" si="71"/>
        <v>20.203118588428396</v>
      </c>
      <c r="F2440" s="10">
        <f t="shared" si="72"/>
        <v>49235</v>
      </c>
      <c r="G2440" s="4">
        <v>2437</v>
      </c>
      <c r="H2440" s="2">
        <v>50</v>
      </c>
      <c r="I2440" s="10">
        <f t="shared" si="67"/>
        <v>121850</v>
      </c>
      <c r="J2440" s="4">
        <v>2437</v>
      </c>
      <c r="K2440" s="11">
        <f t="shared" si="69"/>
        <v>51.02585145670907</v>
      </c>
      <c r="L2440" s="10">
        <f t="shared" si="70"/>
        <v>124350</v>
      </c>
      <c r="M2440" s="4">
        <v>2437</v>
      </c>
      <c r="N2440" s="2">
        <v>30</v>
      </c>
      <c r="O2440" s="10">
        <f t="shared" si="68"/>
        <v>73110</v>
      </c>
    </row>
    <row r="2441" spans="1:15" ht="15.75" customHeight="1" x14ac:dyDescent="0.2">
      <c r="A2441" s="1">
        <v>2438</v>
      </c>
      <c r="B2441" s="2">
        <v>30</v>
      </c>
      <c r="C2441" s="10">
        <f t="shared" si="66"/>
        <v>73140</v>
      </c>
      <c r="D2441" s="4">
        <v>2438</v>
      </c>
      <c r="E2441" s="14">
        <f t="shared" si="71"/>
        <v>20.203035274815424</v>
      </c>
      <c r="F2441" s="10">
        <f t="shared" si="72"/>
        <v>49255</v>
      </c>
      <c r="G2441" s="4">
        <v>2438</v>
      </c>
      <c r="H2441" s="2">
        <v>50</v>
      </c>
      <c r="I2441" s="10">
        <f t="shared" si="67"/>
        <v>121900</v>
      </c>
      <c r="J2441" s="4">
        <v>2438</v>
      </c>
      <c r="K2441" s="11">
        <f t="shared" si="69"/>
        <v>51.025430680885975</v>
      </c>
      <c r="L2441" s="10">
        <f t="shared" si="70"/>
        <v>124400</v>
      </c>
      <c r="M2441" s="4">
        <v>2438</v>
      </c>
      <c r="N2441" s="2">
        <v>30</v>
      </c>
      <c r="O2441" s="10">
        <f t="shared" si="68"/>
        <v>73140</v>
      </c>
    </row>
    <row r="2442" spans="1:15" ht="15.75" customHeight="1" x14ac:dyDescent="0.2">
      <c r="A2442" s="1">
        <v>2439</v>
      </c>
      <c r="B2442" s="2">
        <v>30</v>
      </c>
      <c r="C2442" s="10">
        <f t="shared" si="66"/>
        <v>73170</v>
      </c>
      <c r="D2442" s="4">
        <v>2439</v>
      </c>
      <c r="E2442" s="14">
        <f t="shared" si="71"/>
        <v>20.202952029520294</v>
      </c>
      <c r="F2442" s="10">
        <f t="shared" si="72"/>
        <v>49275</v>
      </c>
      <c r="G2442" s="4">
        <v>2439</v>
      </c>
      <c r="H2442" s="2">
        <v>50</v>
      </c>
      <c r="I2442" s="10">
        <f t="shared" si="67"/>
        <v>121950</v>
      </c>
      <c r="J2442" s="4">
        <v>2439</v>
      </c>
      <c r="K2442" s="11">
        <f t="shared" si="69"/>
        <v>51.025010250102504</v>
      </c>
      <c r="L2442" s="10">
        <f t="shared" si="70"/>
        <v>124450</v>
      </c>
      <c r="M2442" s="4">
        <v>2439</v>
      </c>
      <c r="N2442" s="2">
        <v>30</v>
      </c>
      <c r="O2442" s="10">
        <f t="shared" si="68"/>
        <v>73170</v>
      </c>
    </row>
    <row r="2443" spans="1:15" ht="15.75" customHeight="1" x14ac:dyDescent="0.2">
      <c r="A2443" s="1">
        <v>2440</v>
      </c>
      <c r="B2443" s="2">
        <v>30</v>
      </c>
      <c r="C2443" s="10">
        <f t="shared" si="66"/>
        <v>73200</v>
      </c>
      <c r="D2443" s="4">
        <v>2440</v>
      </c>
      <c r="E2443" s="14">
        <f t="shared" si="71"/>
        <v>20.202868852459016</v>
      </c>
      <c r="F2443" s="10">
        <f t="shared" si="72"/>
        <v>49295</v>
      </c>
      <c r="G2443" s="4">
        <v>2440</v>
      </c>
      <c r="H2443" s="2">
        <v>50</v>
      </c>
      <c r="I2443" s="10">
        <f t="shared" si="67"/>
        <v>122000</v>
      </c>
      <c r="J2443" s="4">
        <v>2440</v>
      </c>
      <c r="K2443" s="11">
        <f t="shared" si="69"/>
        <v>51.024590163934427</v>
      </c>
      <c r="L2443" s="10">
        <f t="shared" si="70"/>
        <v>124500</v>
      </c>
      <c r="M2443" s="4">
        <v>2440</v>
      </c>
      <c r="N2443" s="2">
        <v>30</v>
      </c>
      <c r="O2443" s="10">
        <f t="shared" si="68"/>
        <v>73200</v>
      </c>
    </row>
    <row r="2444" spans="1:15" ht="15.75" customHeight="1" x14ac:dyDescent="0.2">
      <c r="A2444" s="1">
        <v>2441</v>
      </c>
      <c r="B2444" s="2">
        <v>30</v>
      </c>
      <c r="C2444" s="10">
        <f t="shared" si="66"/>
        <v>73230</v>
      </c>
      <c r="D2444" s="4">
        <v>2441</v>
      </c>
      <c r="E2444" s="14">
        <f t="shared" si="71"/>
        <v>20.202785743547725</v>
      </c>
      <c r="F2444" s="10">
        <f t="shared" si="72"/>
        <v>49315</v>
      </c>
      <c r="G2444" s="4">
        <v>2441</v>
      </c>
      <c r="H2444" s="2">
        <v>50</v>
      </c>
      <c r="I2444" s="10">
        <f t="shared" si="67"/>
        <v>122050</v>
      </c>
      <c r="J2444" s="4">
        <v>2441</v>
      </c>
      <c r="K2444" s="11">
        <f t="shared" si="69"/>
        <v>51.02417042195821</v>
      </c>
      <c r="L2444" s="10">
        <f t="shared" si="70"/>
        <v>124550</v>
      </c>
      <c r="M2444" s="4">
        <v>2441</v>
      </c>
      <c r="N2444" s="2">
        <v>30</v>
      </c>
      <c r="O2444" s="10">
        <f t="shared" si="68"/>
        <v>73230</v>
      </c>
    </row>
    <row r="2445" spans="1:15" ht="15.75" customHeight="1" x14ac:dyDescent="0.2">
      <c r="A2445" s="1">
        <v>2442</v>
      </c>
      <c r="B2445" s="2">
        <v>30</v>
      </c>
      <c r="C2445" s="10">
        <f t="shared" si="66"/>
        <v>73260</v>
      </c>
      <c r="D2445" s="4">
        <v>2442</v>
      </c>
      <c r="E2445" s="14">
        <f t="shared" si="71"/>
        <v>20.202702702702702</v>
      </c>
      <c r="F2445" s="10">
        <f t="shared" si="72"/>
        <v>49335</v>
      </c>
      <c r="G2445" s="4">
        <v>2442</v>
      </c>
      <c r="H2445" s="2">
        <v>50</v>
      </c>
      <c r="I2445" s="10">
        <f t="shared" si="67"/>
        <v>122100</v>
      </c>
      <c r="J2445" s="4">
        <v>2442</v>
      </c>
      <c r="K2445" s="11">
        <f t="shared" si="69"/>
        <v>51.023751023751025</v>
      </c>
      <c r="L2445" s="10">
        <f t="shared" si="70"/>
        <v>124600</v>
      </c>
      <c r="M2445" s="4">
        <v>2442</v>
      </c>
      <c r="N2445" s="2">
        <v>30</v>
      </c>
      <c r="O2445" s="10">
        <f t="shared" si="68"/>
        <v>73260</v>
      </c>
    </row>
    <row r="2446" spans="1:15" ht="15.75" customHeight="1" x14ac:dyDescent="0.2">
      <c r="A2446" s="1">
        <v>2443</v>
      </c>
      <c r="B2446" s="2">
        <v>30</v>
      </c>
      <c r="C2446" s="10">
        <f t="shared" si="66"/>
        <v>73290</v>
      </c>
      <c r="D2446" s="4">
        <v>2443</v>
      </c>
      <c r="E2446" s="14">
        <f t="shared" si="71"/>
        <v>20.202619729840361</v>
      </c>
      <c r="F2446" s="10">
        <f t="shared" si="72"/>
        <v>49355</v>
      </c>
      <c r="G2446" s="4">
        <v>2443</v>
      </c>
      <c r="H2446" s="2">
        <v>50</v>
      </c>
      <c r="I2446" s="10">
        <f t="shared" si="67"/>
        <v>122150</v>
      </c>
      <c r="J2446" s="4">
        <v>2443</v>
      </c>
      <c r="K2446" s="11">
        <f t="shared" si="69"/>
        <v>51.023331968890709</v>
      </c>
      <c r="L2446" s="10">
        <f t="shared" si="70"/>
        <v>124650</v>
      </c>
      <c r="M2446" s="4">
        <v>2443</v>
      </c>
      <c r="N2446" s="2">
        <v>30</v>
      </c>
      <c r="O2446" s="10">
        <f t="shared" si="68"/>
        <v>73290</v>
      </c>
    </row>
    <row r="2447" spans="1:15" ht="15.75" customHeight="1" x14ac:dyDescent="0.2">
      <c r="A2447" s="1">
        <v>2444</v>
      </c>
      <c r="B2447" s="2">
        <v>30</v>
      </c>
      <c r="C2447" s="10">
        <f t="shared" si="66"/>
        <v>73320</v>
      </c>
      <c r="D2447" s="4">
        <v>2444</v>
      </c>
      <c r="E2447" s="14">
        <f t="shared" si="71"/>
        <v>20.202536824877249</v>
      </c>
      <c r="F2447" s="10">
        <f t="shared" si="72"/>
        <v>49375</v>
      </c>
      <c r="G2447" s="4">
        <v>2444</v>
      </c>
      <c r="H2447" s="2">
        <v>50</v>
      </c>
      <c r="I2447" s="10">
        <f t="shared" si="67"/>
        <v>122200</v>
      </c>
      <c r="J2447" s="4">
        <v>2444</v>
      </c>
      <c r="K2447" s="11">
        <f t="shared" si="69"/>
        <v>51.02291325695581</v>
      </c>
      <c r="L2447" s="10">
        <f t="shared" si="70"/>
        <v>124700</v>
      </c>
      <c r="M2447" s="4">
        <v>2444</v>
      </c>
      <c r="N2447" s="2">
        <v>30</v>
      </c>
      <c r="O2447" s="10">
        <f t="shared" si="68"/>
        <v>73320</v>
      </c>
    </row>
    <row r="2448" spans="1:15" ht="15.75" customHeight="1" x14ac:dyDescent="0.2">
      <c r="A2448" s="1">
        <v>2445</v>
      </c>
      <c r="B2448" s="2">
        <v>30</v>
      </c>
      <c r="C2448" s="10">
        <f t="shared" si="66"/>
        <v>73350</v>
      </c>
      <c r="D2448" s="4">
        <v>2445</v>
      </c>
      <c r="E2448" s="14">
        <f t="shared" si="71"/>
        <v>20.20245398773006</v>
      </c>
      <c r="F2448" s="10">
        <f t="shared" si="72"/>
        <v>49395</v>
      </c>
      <c r="G2448" s="4">
        <v>2445</v>
      </c>
      <c r="H2448" s="2">
        <v>50</v>
      </c>
      <c r="I2448" s="10">
        <f t="shared" si="67"/>
        <v>122250</v>
      </c>
      <c r="J2448" s="4">
        <v>2445</v>
      </c>
      <c r="K2448" s="11">
        <f t="shared" si="69"/>
        <v>51.022494887525561</v>
      </c>
      <c r="L2448" s="10">
        <f t="shared" si="70"/>
        <v>124750</v>
      </c>
      <c r="M2448" s="4">
        <v>2445</v>
      </c>
      <c r="N2448" s="2">
        <v>30</v>
      </c>
      <c r="O2448" s="10">
        <f t="shared" si="68"/>
        <v>73350</v>
      </c>
    </row>
    <row r="2449" spans="1:15" ht="15.75" customHeight="1" x14ac:dyDescent="0.2">
      <c r="A2449" s="1">
        <v>2446</v>
      </c>
      <c r="B2449" s="2">
        <v>30</v>
      </c>
      <c r="C2449" s="10">
        <f t="shared" si="66"/>
        <v>73380</v>
      </c>
      <c r="D2449" s="4">
        <v>2446</v>
      </c>
      <c r="E2449" s="14">
        <f t="shared" si="71"/>
        <v>20.202371218315616</v>
      </c>
      <c r="F2449" s="10">
        <f t="shared" si="72"/>
        <v>49415</v>
      </c>
      <c r="G2449" s="4">
        <v>2446</v>
      </c>
      <c r="H2449" s="2">
        <v>50</v>
      </c>
      <c r="I2449" s="10">
        <f t="shared" si="67"/>
        <v>122300</v>
      </c>
      <c r="J2449" s="4">
        <v>2446</v>
      </c>
      <c r="K2449" s="11">
        <f t="shared" si="69"/>
        <v>51.022076860179887</v>
      </c>
      <c r="L2449" s="10">
        <f t="shared" si="70"/>
        <v>124800</v>
      </c>
      <c r="M2449" s="4">
        <v>2446</v>
      </c>
      <c r="N2449" s="2">
        <v>30</v>
      </c>
      <c r="O2449" s="10">
        <f t="shared" si="68"/>
        <v>73380</v>
      </c>
    </row>
    <row r="2450" spans="1:15" ht="15.75" customHeight="1" x14ac:dyDescent="0.2">
      <c r="A2450" s="1">
        <v>2447</v>
      </c>
      <c r="B2450" s="2">
        <v>30</v>
      </c>
      <c r="C2450" s="10">
        <f t="shared" si="66"/>
        <v>73410</v>
      </c>
      <c r="D2450" s="4">
        <v>2447</v>
      </c>
      <c r="E2450" s="14">
        <f t="shared" si="71"/>
        <v>20.20228851655088</v>
      </c>
      <c r="F2450" s="10">
        <f t="shared" si="72"/>
        <v>49435</v>
      </c>
      <c r="G2450" s="4">
        <v>2447</v>
      </c>
      <c r="H2450" s="2">
        <v>50</v>
      </c>
      <c r="I2450" s="10">
        <f t="shared" si="67"/>
        <v>122350</v>
      </c>
      <c r="J2450" s="4">
        <v>2447</v>
      </c>
      <c r="K2450" s="11">
        <f t="shared" si="69"/>
        <v>51.021659174499383</v>
      </c>
      <c r="L2450" s="10">
        <f t="shared" si="70"/>
        <v>124850</v>
      </c>
      <c r="M2450" s="4">
        <v>2447</v>
      </c>
      <c r="N2450" s="2">
        <v>30</v>
      </c>
      <c r="O2450" s="10">
        <f t="shared" si="68"/>
        <v>73410</v>
      </c>
    </row>
    <row r="2451" spans="1:15" ht="15.75" customHeight="1" x14ac:dyDescent="0.2">
      <c r="A2451" s="1">
        <v>2448</v>
      </c>
      <c r="B2451" s="2">
        <v>30</v>
      </c>
      <c r="C2451" s="10">
        <f t="shared" si="66"/>
        <v>73440</v>
      </c>
      <c r="D2451" s="4">
        <v>2448</v>
      </c>
      <c r="E2451" s="14">
        <f t="shared" si="71"/>
        <v>20.202205882352942</v>
      </c>
      <c r="F2451" s="10">
        <f t="shared" si="72"/>
        <v>49455</v>
      </c>
      <c r="G2451" s="4">
        <v>2448</v>
      </c>
      <c r="H2451" s="2">
        <v>50</v>
      </c>
      <c r="I2451" s="10">
        <f t="shared" si="67"/>
        <v>122400</v>
      </c>
      <c r="J2451" s="4">
        <v>2448</v>
      </c>
      <c r="K2451" s="11">
        <f t="shared" si="69"/>
        <v>51.021241830065357</v>
      </c>
      <c r="L2451" s="10">
        <f t="shared" si="70"/>
        <v>124900</v>
      </c>
      <c r="M2451" s="4">
        <v>2448</v>
      </c>
      <c r="N2451" s="2">
        <v>30</v>
      </c>
      <c r="O2451" s="10">
        <f t="shared" si="68"/>
        <v>73440</v>
      </c>
    </row>
    <row r="2452" spans="1:15" ht="15.75" customHeight="1" x14ac:dyDescent="0.2">
      <c r="A2452" s="1">
        <v>2449</v>
      </c>
      <c r="B2452" s="2">
        <v>30</v>
      </c>
      <c r="C2452" s="10">
        <f t="shared" si="66"/>
        <v>73470</v>
      </c>
      <c r="D2452" s="4">
        <v>2449</v>
      </c>
      <c r="E2452" s="14">
        <f t="shared" si="71"/>
        <v>20.202123315639035</v>
      </c>
      <c r="F2452" s="10">
        <f t="shared" si="72"/>
        <v>49475</v>
      </c>
      <c r="G2452" s="4">
        <v>2449</v>
      </c>
      <c r="H2452" s="2">
        <v>50</v>
      </c>
      <c r="I2452" s="10">
        <f t="shared" si="67"/>
        <v>122450</v>
      </c>
      <c r="J2452" s="4">
        <v>2449</v>
      </c>
      <c r="K2452" s="11">
        <f t="shared" si="69"/>
        <v>51.02082482645978</v>
      </c>
      <c r="L2452" s="10">
        <f t="shared" si="70"/>
        <v>124950</v>
      </c>
      <c r="M2452" s="4">
        <v>2449</v>
      </c>
      <c r="N2452" s="2">
        <v>30</v>
      </c>
      <c r="O2452" s="10">
        <f t="shared" si="68"/>
        <v>73470</v>
      </c>
    </row>
    <row r="2453" spans="1:15" ht="15.75" customHeight="1" x14ac:dyDescent="0.2">
      <c r="A2453" s="1">
        <v>2450</v>
      </c>
      <c r="B2453" s="2">
        <v>30</v>
      </c>
      <c r="C2453" s="10">
        <f t="shared" si="66"/>
        <v>73500</v>
      </c>
      <c r="D2453" s="4">
        <v>2450</v>
      </c>
      <c r="E2453" s="14">
        <f t="shared" si="71"/>
        <v>20.20204081632653</v>
      </c>
      <c r="F2453" s="10">
        <f t="shared" si="72"/>
        <v>49495</v>
      </c>
      <c r="G2453" s="4">
        <v>2450</v>
      </c>
      <c r="H2453" s="2">
        <v>50</v>
      </c>
      <c r="I2453" s="10">
        <f t="shared" si="67"/>
        <v>122500</v>
      </c>
      <c r="J2453" s="4">
        <v>2450</v>
      </c>
      <c r="K2453" s="11">
        <f t="shared" si="69"/>
        <v>51.020408163265309</v>
      </c>
      <c r="L2453" s="10">
        <f t="shared" si="70"/>
        <v>125000</v>
      </c>
      <c r="M2453" s="4">
        <v>2450</v>
      </c>
      <c r="N2453" s="2">
        <v>30</v>
      </c>
      <c r="O2453" s="10">
        <f t="shared" si="68"/>
        <v>73500</v>
      </c>
    </row>
    <row r="2454" spans="1:15" ht="15.75" customHeight="1" x14ac:dyDescent="0.2">
      <c r="A2454" s="1">
        <v>2451</v>
      </c>
      <c r="B2454" s="2">
        <v>30</v>
      </c>
      <c r="C2454" s="10">
        <f t="shared" si="66"/>
        <v>73530</v>
      </c>
      <c r="D2454" s="4">
        <v>2451</v>
      </c>
      <c r="E2454" s="14">
        <f t="shared" si="71"/>
        <v>20.201958384332926</v>
      </c>
      <c r="F2454" s="10">
        <f t="shared" si="72"/>
        <v>49515</v>
      </c>
      <c r="G2454" s="4">
        <v>2451</v>
      </c>
      <c r="H2454" s="2">
        <v>50</v>
      </c>
      <c r="I2454" s="10">
        <f t="shared" si="67"/>
        <v>122550</v>
      </c>
      <c r="J2454" s="4">
        <v>2451</v>
      </c>
      <c r="K2454" s="11">
        <f t="shared" si="69"/>
        <v>51.019991840065281</v>
      </c>
      <c r="L2454" s="10">
        <f t="shared" si="70"/>
        <v>125050</v>
      </c>
      <c r="M2454" s="4">
        <v>2451</v>
      </c>
      <c r="N2454" s="2">
        <v>30</v>
      </c>
      <c r="O2454" s="10">
        <f t="shared" si="68"/>
        <v>73530</v>
      </c>
    </row>
    <row r="2455" spans="1:15" ht="15.75" customHeight="1" x14ac:dyDescent="0.2">
      <c r="A2455" s="1">
        <v>2452</v>
      </c>
      <c r="B2455" s="2">
        <v>30</v>
      </c>
      <c r="C2455" s="10">
        <f t="shared" si="66"/>
        <v>73560</v>
      </c>
      <c r="D2455" s="4">
        <v>2452</v>
      </c>
      <c r="E2455" s="14">
        <f t="shared" si="71"/>
        <v>20.201876019575856</v>
      </c>
      <c r="F2455" s="10">
        <f t="shared" si="72"/>
        <v>49535</v>
      </c>
      <c r="G2455" s="4">
        <v>2452</v>
      </c>
      <c r="H2455" s="2">
        <v>50</v>
      </c>
      <c r="I2455" s="10">
        <f t="shared" si="67"/>
        <v>122600</v>
      </c>
      <c r="J2455" s="4">
        <v>2452</v>
      </c>
      <c r="K2455" s="11">
        <f t="shared" si="69"/>
        <v>51.019575856443723</v>
      </c>
      <c r="L2455" s="10">
        <f t="shared" si="70"/>
        <v>125100</v>
      </c>
      <c r="M2455" s="4">
        <v>2452</v>
      </c>
      <c r="N2455" s="2">
        <v>30</v>
      </c>
      <c r="O2455" s="10">
        <f t="shared" si="68"/>
        <v>73560</v>
      </c>
    </row>
    <row r="2456" spans="1:15" ht="15.75" customHeight="1" x14ac:dyDescent="0.2">
      <c r="A2456" s="1">
        <v>2453</v>
      </c>
      <c r="B2456" s="2">
        <v>30</v>
      </c>
      <c r="C2456" s="10">
        <f t="shared" si="66"/>
        <v>73590</v>
      </c>
      <c r="D2456" s="4">
        <v>2453</v>
      </c>
      <c r="E2456" s="14">
        <f t="shared" si="71"/>
        <v>20.201793721973093</v>
      </c>
      <c r="F2456" s="10">
        <f t="shared" si="72"/>
        <v>49555</v>
      </c>
      <c r="G2456" s="4">
        <v>2453</v>
      </c>
      <c r="H2456" s="2">
        <v>50</v>
      </c>
      <c r="I2456" s="10">
        <f t="shared" si="67"/>
        <v>122650</v>
      </c>
      <c r="J2456" s="4">
        <v>2453</v>
      </c>
      <c r="K2456" s="11">
        <f t="shared" si="69"/>
        <v>51.019160211985323</v>
      </c>
      <c r="L2456" s="10">
        <f t="shared" si="70"/>
        <v>125150</v>
      </c>
      <c r="M2456" s="4">
        <v>2453</v>
      </c>
      <c r="N2456" s="2">
        <v>30</v>
      </c>
      <c r="O2456" s="10">
        <f t="shared" si="68"/>
        <v>73590</v>
      </c>
    </row>
    <row r="2457" spans="1:15" ht="15.75" customHeight="1" x14ac:dyDescent="0.2">
      <c r="A2457" s="1">
        <v>2454</v>
      </c>
      <c r="B2457" s="2">
        <v>30</v>
      </c>
      <c r="C2457" s="10">
        <f t="shared" si="66"/>
        <v>73620</v>
      </c>
      <c r="D2457" s="4">
        <v>2454</v>
      </c>
      <c r="E2457" s="14">
        <f t="shared" si="71"/>
        <v>20.201711491442541</v>
      </c>
      <c r="F2457" s="10">
        <f t="shared" si="72"/>
        <v>49575</v>
      </c>
      <c r="G2457" s="4">
        <v>2454</v>
      </c>
      <c r="H2457" s="2">
        <v>50</v>
      </c>
      <c r="I2457" s="10">
        <f t="shared" si="67"/>
        <v>122700</v>
      </c>
      <c r="J2457" s="4">
        <v>2454</v>
      </c>
      <c r="K2457" s="11">
        <f t="shared" si="69"/>
        <v>51.018744906275465</v>
      </c>
      <c r="L2457" s="10">
        <f t="shared" si="70"/>
        <v>125200</v>
      </c>
      <c r="M2457" s="4">
        <v>2454</v>
      </c>
      <c r="N2457" s="2">
        <v>30</v>
      </c>
      <c r="O2457" s="10">
        <f t="shared" si="68"/>
        <v>73620</v>
      </c>
    </row>
    <row r="2458" spans="1:15" ht="15.75" customHeight="1" x14ac:dyDescent="0.2">
      <c r="A2458" s="1">
        <v>2455</v>
      </c>
      <c r="B2458" s="2">
        <v>30</v>
      </c>
      <c r="C2458" s="10">
        <f t="shared" si="66"/>
        <v>73650</v>
      </c>
      <c r="D2458" s="4">
        <v>2455</v>
      </c>
      <c r="E2458" s="14">
        <f t="shared" si="71"/>
        <v>20.201629327902239</v>
      </c>
      <c r="F2458" s="10">
        <f t="shared" si="72"/>
        <v>49595</v>
      </c>
      <c r="G2458" s="4">
        <v>2455</v>
      </c>
      <c r="H2458" s="2">
        <v>50</v>
      </c>
      <c r="I2458" s="10">
        <f t="shared" si="67"/>
        <v>122750</v>
      </c>
      <c r="J2458" s="4">
        <v>2455</v>
      </c>
      <c r="K2458" s="11">
        <f t="shared" si="69"/>
        <v>51.018329938900202</v>
      </c>
      <c r="L2458" s="10">
        <f t="shared" si="70"/>
        <v>125250</v>
      </c>
      <c r="M2458" s="4">
        <v>2455</v>
      </c>
      <c r="N2458" s="2">
        <v>30</v>
      </c>
      <c r="O2458" s="10">
        <f t="shared" si="68"/>
        <v>73650</v>
      </c>
    </row>
    <row r="2459" spans="1:15" ht="15.75" customHeight="1" x14ac:dyDescent="0.2">
      <c r="A2459" s="1">
        <v>2456</v>
      </c>
      <c r="B2459" s="2">
        <v>30</v>
      </c>
      <c r="C2459" s="10">
        <f t="shared" si="66"/>
        <v>73680</v>
      </c>
      <c r="D2459" s="4">
        <v>2456</v>
      </c>
      <c r="E2459" s="14">
        <f t="shared" si="71"/>
        <v>20.201547231270357</v>
      </c>
      <c r="F2459" s="10">
        <f t="shared" si="72"/>
        <v>49615</v>
      </c>
      <c r="G2459" s="4">
        <v>2456</v>
      </c>
      <c r="H2459" s="2">
        <v>50</v>
      </c>
      <c r="I2459" s="10">
        <f t="shared" si="67"/>
        <v>122800</v>
      </c>
      <c r="J2459" s="4">
        <v>2456</v>
      </c>
      <c r="K2459" s="11">
        <f t="shared" si="69"/>
        <v>51.017915309446252</v>
      </c>
      <c r="L2459" s="10">
        <f t="shared" si="70"/>
        <v>125300</v>
      </c>
      <c r="M2459" s="4">
        <v>2456</v>
      </c>
      <c r="N2459" s="2">
        <v>30</v>
      </c>
      <c r="O2459" s="10">
        <f t="shared" si="68"/>
        <v>73680</v>
      </c>
    </row>
    <row r="2460" spans="1:15" ht="15.75" customHeight="1" x14ac:dyDescent="0.2">
      <c r="A2460" s="1">
        <v>2457</v>
      </c>
      <c r="B2460" s="2">
        <v>30</v>
      </c>
      <c r="C2460" s="10">
        <f t="shared" si="66"/>
        <v>73710</v>
      </c>
      <c r="D2460" s="4">
        <v>2457</v>
      </c>
      <c r="E2460" s="14">
        <f t="shared" si="71"/>
        <v>20.201465201465201</v>
      </c>
      <c r="F2460" s="10">
        <f t="shared" si="72"/>
        <v>49635</v>
      </c>
      <c r="G2460" s="4">
        <v>2457</v>
      </c>
      <c r="H2460" s="2">
        <v>50</v>
      </c>
      <c r="I2460" s="10">
        <f t="shared" si="67"/>
        <v>122850</v>
      </c>
      <c r="J2460" s="4">
        <v>2457</v>
      </c>
      <c r="K2460" s="11">
        <f t="shared" si="69"/>
        <v>51.017501017501019</v>
      </c>
      <c r="L2460" s="10">
        <f t="shared" si="70"/>
        <v>125350</v>
      </c>
      <c r="M2460" s="4">
        <v>2457</v>
      </c>
      <c r="N2460" s="2">
        <v>30</v>
      </c>
      <c r="O2460" s="10">
        <f t="shared" si="68"/>
        <v>73710</v>
      </c>
    </row>
    <row r="2461" spans="1:15" ht="15.75" customHeight="1" x14ac:dyDescent="0.2">
      <c r="A2461" s="1">
        <v>2458</v>
      </c>
      <c r="B2461" s="2">
        <v>30</v>
      </c>
      <c r="C2461" s="10">
        <f t="shared" si="66"/>
        <v>73740</v>
      </c>
      <c r="D2461" s="4">
        <v>2458</v>
      </c>
      <c r="E2461" s="14">
        <f t="shared" si="71"/>
        <v>20.201383238405207</v>
      </c>
      <c r="F2461" s="10">
        <f t="shared" si="72"/>
        <v>49655</v>
      </c>
      <c r="G2461" s="4">
        <v>2458</v>
      </c>
      <c r="H2461" s="2">
        <v>50</v>
      </c>
      <c r="I2461" s="10">
        <f t="shared" si="67"/>
        <v>122900</v>
      </c>
      <c r="J2461" s="4">
        <v>2458</v>
      </c>
      <c r="K2461" s="11">
        <f t="shared" si="69"/>
        <v>51.017087062652564</v>
      </c>
      <c r="L2461" s="10">
        <f t="shared" si="70"/>
        <v>125400</v>
      </c>
      <c r="M2461" s="4">
        <v>2458</v>
      </c>
      <c r="N2461" s="2">
        <v>30</v>
      </c>
      <c r="O2461" s="10">
        <f t="shared" si="68"/>
        <v>73740</v>
      </c>
    </row>
    <row r="2462" spans="1:15" ht="15.75" customHeight="1" x14ac:dyDescent="0.2">
      <c r="A2462" s="1">
        <v>2459</v>
      </c>
      <c r="B2462" s="2">
        <v>30</v>
      </c>
      <c r="C2462" s="10">
        <f t="shared" si="66"/>
        <v>73770</v>
      </c>
      <c r="D2462" s="4">
        <v>2459</v>
      </c>
      <c r="E2462" s="14">
        <f t="shared" si="71"/>
        <v>20.201301342008946</v>
      </c>
      <c r="F2462" s="10">
        <f t="shared" si="72"/>
        <v>49675</v>
      </c>
      <c r="G2462" s="4">
        <v>2459</v>
      </c>
      <c r="H2462" s="2">
        <v>50</v>
      </c>
      <c r="I2462" s="10">
        <f t="shared" si="67"/>
        <v>122950</v>
      </c>
      <c r="J2462" s="4">
        <v>2459</v>
      </c>
      <c r="K2462" s="11">
        <f t="shared" si="69"/>
        <v>51.016673444489626</v>
      </c>
      <c r="L2462" s="10">
        <f t="shared" si="70"/>
        <v>125450</v>
      </c>
      <c r="M2462" s="4">
        <v>2459</v>
      </c>
      <c r="N2462" s="2">
        <v>30</v>
      </c>
      <c r="O2462" s="10">
        <f t="shared" si="68"/>
        <v>73770</v>
      </c>
    </row>
    <row r="2463" spans="1:15" ht="15.75" customHeight="1" x14ac:dyDescent="0.2">
      <c r="A2463" s="1">
        <v>2460</v>
      </c>
      <c r="B2463" s="2">
        <v>30</v>
      </c>
      <c r="C2463" s="10">
        <f t="shared" si="66"/>
        <v>73800</v>
      </c>
      <c r="D2463" s="4">
        <v>2460</v>
      </c>
      <c r="E2463" s="14">
        <f t="shared" si="71"/>
        <v>20.201219512195124</v>
      </c>
      <c r="F2463" s="10">
        <f t="shared" si="72"/>
        <v>49695</v>
      </c>
      <c r="G2463" s="4">
        <v>2460</v>
      </c>
      <c r="H2463" s="2">
        <v>50</v>
      </c>
      <c r="I2463" s="10">
        <f t="shared" si="67"/>
        <v>123000</v>
      </c>
      <c r="J2463" s="4">
        <v>2460</v>
      </c>
      <c r="K2463" s="11">
        <f t="shared" si="69"/>
        <v>51.016260162601625</v>
      </c>
      <c r="L2463" s="10">
        <f t="shared" si="70"/>
        <v>125500</v>
      </c>
      <c r="M2463" s="4">
        <v>2460</v>
      </c>
      <c r="N2463" s="2">
        <v>30</v>
      </c>
      <c r="O2463" s="10">
        <f t="shared" si="68"/>
        <v>73800</v>
      </c>
    </row>
    <row r="2464" spans="1:15" ht="15.75" customHeight="1" x14ac:dyDescent="0.2">
      <c r="A2464" s="1">
        <v>2461</v>
      </c>
      <c r="B2464" s="2">
        <v>30</v>
      </c>
      <c r="C2464" s="10">
        <f t="shared" si="66"/>
        <v>73830</v>
      </c>
      <c r="D2464" s="4">
        <v>2461</v>
      </c>
      <c r="E2464" s="14">
        <f t="shared" si="71"/>
        <v>20.201137748882569</v>
      </c>
      <c r="F2464" s="10">
        <f t="shared" si="72"/>
        <v>49715</v>
      </c>
      <c r="G2464" s="4">
        <v>2461</v>
      </c>
      <c r="H2464" s="2">
        <v>50</v>
      </c>
      <c r="I2464" s="10">
        <f t="shared" si="67"/>
        <v>123050</v>
      </c>
      <c r="J2464" s="4">
        <v>2461</v>
      </c>
      <c r="K2464" s="11">
        <f t="shared" si="69"/>
        <v>51.015847216578628</v>
      </c>
      <c r="L2464" s="10">
        <f t="shared" si="70"/>
        <v>125550</v>
      </c>
      <c r="M2464" s="4">
        <v>2461</v>
      </c>
      <c r="N2464" s="2">
        <v>30</v>
      </c>
      <c r="O2464" s="10">
        <f t="shared" si="68"/>
        <v>73830</v>
      </c>
    </row>
    <row r="2465" spans="1:15" ht="15.75" customHeight="1" x14ac:dyDescent="0.2">
      <c r="A2465" s="1">
        <v>2462</v>
      </c>
      <c r="B2465" s="2">
        <v>30</v>
      </c>
      <c r="C2465" s="10">
        <f t="shared" si="66"/>
        <v>73860</v>
      </c>
      <c r="D2465" s="4">
        <v>2462</v>
      </c>
      <c r="E2465" s="14">
        <f t="shared" si="71"/>
        <v>20.201056051990253</v>
      </c>
      <c r="F2465" s="10">
        <f t="shared" si="72"/>
        <v>49735</v>
      </c>
      <c r="G2465" s="4">
        <v>2462</v>
      </c>
      <c r="H2465" s="2">
        <v>50</v>
      </c>
      <c r="I2465" s="10">
        <f t="shared" si="67"/>
        <v>123100</v>
      </c>
      <c r="J2465" s="4">
        <v>2462</v>
      </c>
      <c r="K2465" s="11">
        <f t="shared" si="69"/>
        <v>51.015434606011375</v>
      </c>
      <c r="L2465" s="10">
        <f t="shared" si="70"/>
        <v>125600</v>
      </c>
      <c r="M2465" s="4">
        <v>2462</v>
      </c>
      <c r="N2465" s="2">
        <v>30</v>
      </c>
      <c r="O2465" s="10">
        <f t="shared" si="68"/>
        <v>73860</v>
      </c>
    </row>
    <row r="2466" spans="1:15" ht="15.75" customHeight="1" x14ac:dyDescent="0.2">
      <c r="A2466" s="1">
        <v>2463</v>
      </c>
      <c r="B2466" s="2">
        <v>30</v>
      </c>
      <c r="C2466" s="10">
        <f t="shared" si="66"/>
        <v>73890</v>
      </c>
      <c r="D2466" s="4">
        <v>2463</v>
      </c>
      <c r="E2466" s="14">
        <f t="shared" si="71"/>
        <v>20.200974421437273</v>
      </c>
      <c r="F2466" s="10">
        <f t="shared" si="72"/>
        <v>49755</v>
      </c>
      <c r="G2466" s="4">
        <v>2463</v>
      </c>
      <c r="H2466" s="2">
        <v>50</v>
      </c>
      <c r="I2466" s="10">
        <f t="shared" si="67"/>
        <v>123150</v>
      </c>
      <c r="J2466" s="4">
        <v>2463</v>
      </c>
      <c r="K2466" s="11">
        <f t="shared" si="69"/>
        <v>51.01502233049127</v>
      </c>
      <c r="L2466" s="10">
        <f t="shared" si="70"/>
        <v>125650</v>
      </c>
      <c r="M2466" s="4">
        <v>2463</v>
      </c>
      <c r="N2466" s="2">
        <v>30</v>
      </c>
      <c r="O2466" s="10">
        <f t="shared" si="68"/>
        <v>73890</v>
      </c>
    </row>
    <row r="2467" spans="1:15" ht="15.75" customHeight="1" x14ac:dyDescent="0.2">
      <c r="A2467" s="1">
        <v>2464</v>
      </c>
      <c r="B2467" s="2">
        <v>30</v>
      </c>
      <c r="C2467" s="10">
        <f t="shared" si="66"/>
        <v>73920</v>
      </c>
      <c r="D2467" s="4">
        <v>2464</v>
      </c>
      <c r="E2467" s="14">
        <f t="shared" si="71"/>
        <v>20.200892857142858</v>
      </c>
      <c r="F2467" s="10">
        <f t="shared" si="72"/>
        <v>49775</v>
      </c>
      <c r="G2467" s="4">
        <v>2464</v>
      </c>
      <c r="H2467" s="2">
        <v>50</v>
      </c>
      <c r="I2467" s="10">
        <f t="shared" si="67"/>
        <v>123200</v>
      </c>
      <c r="J2467" s="4">
        <v>2464</v>
      </c>
      <c r="K2467" s="11">
        <f t="shared" si="69"/>
        <v>51.01461038961039</v>
      </c>
      <c r="L2467" s="10">
        <f t="shared" si="70"/>
        <v>125700</v>
      </c>
      <c r="M2467" s="4">
        <v>2464</v>
      </c>
      <c r="N2467" s="2">
        <v>30</v>
      </c>
      <c r="O2467" s="10">
        <f t="shared" si="68"/>
        <v>73920</v>
      </c>
    </row>
    <row r="2468" spans="1:15" ht="15.75" customHeight="1" x14ac:dyDescent="0.2">
      <c r="A2468" s="1">
        <v>2465</v>
      </c>
      <c r="B2468" s="2">
        <v>30</v>
      </c>
      <c r="C2468" s="10">
        <f t="shared" si="66"/>
        <v>73950</v>
      </c>
      <c r="D2468" s="4">
        <v>2465</v>
      </c>
      <c r="E2468" s="14">
        <f t="shared" si="71"/>
        <v>20.200811359026368</v>
      </c>
      <c r="F2468" s="10">
        <f t="shared" si="72"/>
        <v>49795</v>
      </c>
      <c r="G2468" s="4">
        <v>2465</v>
      </c>
      <c r="H2468" s="2">
        <v>50</v>
      </c>
      <c r="I2468" s="10">
        <f t="shared" si="67"/>
        <v>123250</v>
      </c>
      <c r="J2468" s="4">
        <v>2465</v>
      </c>
      <c r="K2468" s="11">
        <f t="shared" si="69"/>
        <v>51.014198782961458</v>
      </c>
      <c r="L2468" s="10">
        <f t="shared" si="70"/>
        <v>125750</v>
      </c>
      <c r="M2468" s="4">
        <v>2465</v>
      </c>
      <c r="N2468" s="2">
        <v>30</v>
      </c>
      <c r="O2468" s="10">
        <f t="shared" si="68"/>
        <v>73950</v>
      </c>
    </row>
    <row r="2469" spans="1:15" ht="15.75" customHeight="1" x14ac:dyDescent="0.2">
      <c r="A2469" s="1">
        <v>2466</v>
      </c>
      <c r="B2469" s="2">
        <v>30</v>
      </c>
      <c r="C2469" s="10">
        <f t="shared" si="66"/>
        <v>73980</v>
      </c>
      <c r="D2469" s="4">
        <v>2466</v>
      </c>
      <c r="E2469" s="14">
        <f t="shared" si="71"/>
        <v>20.200729927007298</v>
      </c>
      <c r="F2469" s="10">
        <f t="shared" si="72"/>
        <v>49815</v>
      </c>
      <c r="G2469" s="4">
        <v>2466</v>
      </c>
      <c r="H2469" s="2">
        <v>50</v>
      </c>
      <c r="I2469" s="10">
        <f t="shared" si="67"/>
        <v>123300</v>
      </c>
      <c r="J2469" s="4">
        <v>2466</v>
      </c>
      <c r="K2469" s="11">
        <f t="shared" si="69"/>
        <v>51.013787510137874</v>
      </c>
      <c r="L2469" s="10">
        <f t="shared" si="70"/>
        <v>125800</v>
      </c>
      <c r="M2469" s="4">
        <v>2466</v>
      </c>
      <c r="N2469" s="2">
        <v>30</v>
      </c>
      <c r="O2469" s="10">
        <f t="shared" si="68"/>
        <v>73980</v>
      </c>
    </row>
    <row r="2470" spans="1:15" ht="15.75" customHeight="1" x14ac:dyDescent="0.2">
      <c r="A2470" s="1">
        <v>2467</v>
      </c>
      <c r="B2470" s="2">
        <v>30</v>
      </c>
      <c r="C2470" s="10">
        <f t="shared" si="66"/>
        <v>74010</v>
      </c>
      <c r="D2470" s="4">
        <v>2467</v>
      </c>
      <c r="E2470" s="14">
        <f t="shared" si="71"/>
        <v>20.20064856100527</v>
      </c>
      <c r="F2470" s="10">
        <f t="shared" si="72"/>
        <v>49835</v>
      </c>
      <c r="G2470" s="4">
        <v>2467</v>
      </c>
      <c r="H2470" s="2">
        <v>50</v>
      </c>
      <c r="I2470" s="10">
        <f t="shared" si="67"/>
        <v>123350</v>
      </c>
      <c r="J2470" s="4">
        <v>2467</v>
      </c>
      <c r="K2470" s="11">
        <f t="shared" si="69"/>
        <v>51.013376570733683</v>
      </c>
      <c r="L2470" s="10">
        <f t="shared" si="70"/>
        <v>125850</v>
      </c>
      <c r="M2470" s="4">
        <v>2467</v>
      </c>
      <c r="N2470" s="2">
        <v>30</v>
      </c>
      <c r="O2470" s="10">
        <f t="shared" si="68"/>
        <v>74010</v>
      </c>
    </row>
    <row r="2471" spans="1:15" ht="15.75" customHeight="1" x14ac:dyDescent="0.2">
      <c r="A2471" s="1">
        <v>2468</v>
      </c>
      <c r="B2471" s="2">
        <v>30</v>
      </c>
      <c r="C2471" s="10">
        <f t="shared" si="66"/>
        <v>74040</v>
      </c>
      <c r="D2471" s="4">
        <v>2468</v>
      </c>
      <c r="E2471" s="14">
        <f t="shared" si="71"/>
        <v>20.200567260940034</v>
      </c>
      <c r="F2471" s="10">
        <f t="shared" si="72"/>
        <v>49855</v>
      </c>
      <c r="G2471" s="4">
        <v>2468</v>
      </c>
      <c r="H2471" s="2">
        <v>50</v>
      </c>
      <c r="I2471" s="10">
        <f t="shared" si="67"/>
        <v>123400</v>
      </c>
      <c r="J2471" s="4">
        <v>2468</v>
      </c>
      <c r="K2471" s="11">
        <f t="shared" si="69"/>
        <v>51.0129659643436</v>
      </c>
      <c r="L2471" s="10">
        <f t="shared" si="70"/>
        <v>125900</v>
      </c>
      <c r="M2471" s="4">
        <v>2468</v>
      </c>
      <c r="N2471" s="2">
        <v>30</v>
      </c>
      <c r="O2471" s="10">
        <f t="shared" si="68"/>
        <v>74040</v>
      </c>
    </row>
    <row r="2472" spans="1:15" ht="15.75" customHeight="1" x14ac:dyDescent="0.2">
      <c r="A2472" s="1">
        <v>2469</v>
      </c>
      <c r="B2472" s="2">
        <v>30</v>
      </c>
      <c r="C2472" s="10">
        <f t="shared" si="66"/>
        <v>74070</v>
      </c>
      <c r="D2472" s="4">
        <v>2469</v>
      </c>
      <c r="E2472" s="14">
        <f t="shared" si="71"/>
        <v>20.200486026731472</v>
      </c>
      <c r="F2472" s="10">
        <f t="shared" si="72"/>
        <v>49875</v>
      </c>
      <c r="G2472" s="4">
        <v>2469</v>
      </c>
      <c r="H2472" s="2">
        <v>50</v>
      </c>
      <c r="I2472" s="10">
        <f t="shared" si="67"/>
        <v>123450</v>
      </c>
      <c r="J2472" s="4">
        <v>2469</v>
      </c>
      <c r="K2472" s="11">
        <f t="shared" si="69"/>
        <v>51.012555690562984</v>
      </c>
      <c r="L2472" s="10">
        <f t="shared" si="70"/>
        <v>125950</v>
      </c>
      <c r="M2472" s="4">
        <v>2469</v>
      </c>
      <c r="N2472" s="2">
        <v>30</v>
      </c>
      <c r="O2472" s="10">
        <f t="shared" si="68"/>
        <v>74070</v>
      </c>
    </row>
    <row r="2473" spans="1:15" ht="15.75" customHeight="1" x14ac:dyDescent="0.2">
      <c r="A2473" s="1">
        <v>2470</v>
      </c>
      <c r="B2473" s="2">
        <v>30</v>
      </c>
      <c r="C2473" s="10">
        <f t="shared" si="66"/>
        <v>74100</v>
      </c>
      <c r="D2473" s="4">
        <v>2470</v>
      </c>
      <c r="E2473" s="14">
        <f t="shared" si="71"/>
        <v>20.200404858299596</v>
      </c>
      <c r="F2473" s="10">
        <f t="shared" si="72"/>
        <v>49895</v>
      </c>
      <c r="G2473" s="4">
        <v>2470</v>
      </c>
      <c r="H2473" s="2">
        <v>50</v>
      </c>
      <c r="I2473" s="10">
        <f t="shared" si="67"/>
        <v>123500</v>
      </c>
      <c r="J2473" s="4">
        <v>2470</v>
      </c>
      <c r="K2473" s="11">
        <f t="shared" si="69"/>
        <v>51.012145748987855</v>
      </c>
      <c r="L2473" s="10">
        <f t="shared" si="70"/>
        <v>126000</v>
      </c>
      <c r="M2473" s="4">
        <v>2470</v>
      </c>
      <c r="N2473" s="2">
        <v>30</v>
      </c>
      <c r="O2473" s="10">
        <f t="shared" si="68"/>
        <v>74100</v>
      </c>
    </row>
    <row r="2474" spans="1:15" ht="15.75" customHeight="1" x14ac:dyDescent="0.2">
      <c r="A2474" s="1">
        <v>2471</v>
      </c>
      <c r="B2474" s="2">
        <v>30</v>
      </c>
      <c r="C2474" s="10">
        <f t="shared" si="66"/>
        <v>74130</v>
      </c>
      <c r="D2474" s="4">
        <v>2471</v>
      </c>
      <c r="E2474" s="14">
        <f t="shared" si="71"/>
        <v>20.200323755564551</v>
      </c>
      <c r="F2474" s="10">
        <f t="shared" si="72"/>
        <v>49915</v>
      </c>
      <c r="G2474" s="4">
        <v>2471</v>
      </c>
      <c r="H2474" s="2">
        <v>50</v>
      </c>
      <c r="I2474" s="10">
        <f t="shared" si="67"/>
        <v>123550</v>
      </c>
      <c r="J2474" s="4">
        <v>2471</v>
      </c>
      <c r="K2474" s="11">
        <f t="shared" si="69"/>
        <v>51.011736139214889</v>
      </c>
      <c r="L2474" s="10">
        <f t="shared" si="70"/>
        <v>126050</v>
      </c>
      <c r="M2474" s="4">
        <v>2471</v>
      </c>
      <c r="N2474" s="2">
        <v>30</v>
      </c>
      <c r="O2474" s="10">
        <f t="shared" si="68"/>
        <v>74130</v>
      </c>
    </row>
    <row r="2475" spans="1:15" ht="15.75" customHeight="1" x14ac:dyDescent="0.2">
      <c r="A2475" s="1">
        <v>2472</v>
      </c>
      <c r="B2475" s="2">
        <v>30</v>
      </c>
      <c r="C2475" s="10">
        <f t="shared" si="66"/>
        <v>74160</v>
      </c>
      <c r="D2475" s="4">
        <v>2472</v>
      </c>
      <c r="E2475" s="14">
        <f t="shared" si="71"/>
        <v>20.200242718446603</v>
      </c>
      <c r="F2475" s="10">
        <f t="shared" si="72"/>
        <v>49935</v>
      </c>
      <c r="G2475" s="4">
        <v>2472</v>
      </c>
      <c r="H2475" s="2">
        <v>50</v>
      </c>
      <c r="I2475" s="10">
        <f t="shared" si="67"/>
        <v>123600</v>
      </c>
      <c r="J2475" s="4">
        <v>2472</v>
      </c>
      <c r="K2475" s="11">
        <f t="shared" si="69"/>
        <v>51.011326860841422</v>
      </c>
      <c r="L2475" s="10">
        <f t="shared" si="70"/>
        <v>126100</v>
      </c>
      <c r="M2475" s="4">
        <v>2472</v>
      </c>
      <c r="N2475" s="2">
        <v>30</v>
      </c>
      <c r="O2475" s="10">
        <f t="shared" si="68"/>
        <v>74160</v>
      </c>
    </row>
    <row r="2476" spans="1:15" ht="15.75" customHeight="1" x14ac:dyDescent="0.2">
      <c r="A2476" s="1">
        <v>2473</v>
      </c>
      <c r="B2476" s="2">
        <v>30</v>
      </c>
      <c r="C2476" s="10">
        <f t="shared" si="66"/>
        <v>74190</v>
      </c>
      <c r="D2476" s="4">
        <v>2473</v>
      </c>
      <c r="E2476" s="14">
        <f t="shared" si="71"/>
        <v>20.200161746866154</v>
      </c>
      <c r="F2476" s="10">
        <f t="shared" si="72"/>
        <v>49955</v>
      </c>
      <c r="G2476" s="4">
        <v>2473</v>
      </c>
      <c r="H2476" s="2">
        <v>50</v>
      </c>
      <c r="I2476" s="10">
        <f t="shared" si="67"/>
        <v>123650</v>
      </c>
      <c r="J2476" s="4">
        <v>2473</v>
      </c>
      <c r="K2476" s="11">
        <f t="shared" si="69"/>
        <v>51.010917913465427</v>
      </c>
      <c r="L2476" s="10">
        <f t="shared" si="70"/>
        <v>126150</v>
      </c>
      <c r="M2476" s="4">
        <v>2473</v>
      </c>
      <c r="N2476" s="2">
        <v>30</v>
      </c>
      <c r="O2476" s="10">
        <f t="shared" si="68"/>
        <v>74190</v>
      </c>
    </row>
    <row r="2477" spans="1:15" ht="15.75" customHeight="1" x14ac:dyDescent="0.2">
      <c r="A2477" s="1">
        <v>2474</v>
      </c>
      <c r="B2477" s="2">
        <v>30</v>
      </c>
      <c r="C2477" s="10">
        <f t="shared" si="66"/>
        <v>74220</v>
      </c>
      <c r="D2477" s="4">
        <v>2474</v>
      </c>
      <c r="E2477" s="14">
        <f t="shared" si="71"/>
        <v>20.200080840743734</v>
      </c>
      <c r="F2477" s="10">
        <f t="shared" si="72"/>
        <v>49975</v>
      </c>
      <c r="G2477" s="4">
        <v>2474</v>
      </c>
      <c r="H2477" s="2">
        <v>50</v>
      </c>
      <c r="I2477" s="10">
        <f t="shared" si="67"/>
        <v>123700</v>
      </c>
      <c r="J2477" s="4">
        <v>2474</v>
      </c>
      <c r="K2477" s="11">
        <f t="shared" si="69"/>
        <v>51.010509296685527</v>
      </c>
      <c r="L2477" s="10">
        <f t="shared" si="70"/>
        <v>126200</v>
      </c>
      <c r="M2477" s="4">
        <v>2474</v>
      </c>
      <c r="N2477" s="2">
        <v>30</v>
      </c>
      <c r="O2477" s="10">
        <f t="shared" si="68"/>
        <v>74220</v>
      </c>
    </row>
    <row r="2478" spans="1:15" ht="15.75" customHeight="1" x14ac:dyDescent="0.2">
      <c r="A2478" s="1">
        <v>2475</v>
      </c>
      <c r="B2478" s="2">
        <v>30</v>
      </c>
      <c r="C2478" s="10">
        <f t="shared" si="66"/>
        <v>74250</v>
      </c>
      <c r="D2478" s="4">
        <v>2475</v>
      </c>
      <c r="E2478" s="14">
        <f t="shared" si="71"/>
        <v>20.2</v>
      </c>
      <c r="F2478" s="10">
        <f t="shared" si="72"/>
        <v>49995</v>
      </c>
      <c r="G2478" s="4">
        <v>2475</v>
      </c>
      <c r="H2478" s="2">
        <v>50</v>
      </c>
      <c r="I2478" s="10">
        <f t="shared" si="67"/>
        <v>123750</v>
      </c>
      <c r="J2478" s="4">
        <v>2475</v>
      </c>
      <c r="K2478" s="11">
        <f t="shared" si="69"/>
        <v>51.01010101010101</v>
      </c>
      <c r="L2478" s="10">
        <f t="shared" si="70"/>
        <v>126250</v>
      </c>
      <c r="M2478" s="4">
        <v>2475</v>
      </c>
      <c r="N2478" s="2">
        <v>30</v>
      </c>
      <c r="O2478" s="10">
        <f t="shared" si="68"/>
        <v>74250</v>
      </c>
    </row>
    <row r="2479" spans="1:15" ht="15.75" customHeight="1" x14ac:dyDescent="0.2">
      <c r="A2479" s="1">
        <v>2476</v>
      </c>
      <c r="B2479" s="2">
        <v>30</v>
      </c>
      <c r="C2479" s="10">
        <f t="shared" si="66"/>
        <v>74280</v>
      </c>
      <c r="D2479" s="4">
        <v>2476</v>
      </c>
      <c r="E2479" s="14">
        <f t="shared" si="71"/>
        <v>20.199919224555735</v>
      </c>
      <c r="F2479" s="10">
        <f t="shared" si="72"/>
        <v>50015</v>
      </c>
      <c r="G2479" s="4">
        <v>2476</v>
      </c>
      <c r="H2479" s="2">
        <v>50</v>
      </c>
      <c r="I2479" s="10">
        <f t="shared" si="67"/>
        <v>123800</v>
      </c>
      <c r="J2479" s="4">
        <v>2476</v>
      </c>
      <c r="K2479" s="11">
        <f t="shared" si="69"/>
        <v>51.009693053311793</v>
      </c>
      <c r="L2479" s="10">
        <f t="shared" si="70"/>
        <v>126300</v>
      </c>
      <c r="M2479" s="4">
        <v>2476</v>
      </c>
      <c r="N2479" s="2">
        <v>30</v>
      </c>
      <c r="O2479" s="10">
        <f t="shared" si="68"/>
        <v>74280</v>
      </c>
    </row>
    <row r="2480" spans="1:15" ht="15.75" customHeight="1" x14ac:dyDescent="0.2">
      <c r="A2480" s="1">
        <v>2477</v>
      </c>
      <c r="B2480" s="2">
        <v>30</v>
      </c>
      <c r="C2480" s="10">
        <f t="shared" si="66"/>
        <v>74310</v>
      </c>
      <c r="D2480" s="4">
        <v>2477</v>
      </c>
      <c r="E2480" s="14">
        <f t="shared" si="71"/>
        <v>20.199838514331852</v>
      </c>
      <c r="F2480" s="10">
        <f t="shared" si="72"/>
        <v>50035</v>
      </c>
      <c r="G2480" s="4">
        <v>2477</v>
      </c>
      <c r="H2480" s="2">
        <v>50</v>
      </c>
      <c r="I2480" s="10">
        <f t="shared" si="67"/>
        <v>123850</v>
      </c>
      <c r="J2480" s="4">
        <v>2477</v>
      </c>
      <c r="K2480" s="11">
        <f t="shared" si="69"/>
        <v>51.009285425918449</v>
      </c>
      <c r="L2480" s="10">
        <f t="shared" si="70"/>
        <v>126350</v>
      </c>
      <c r="M2480" s="4">
        <v>2477</v>
      </c>
      <c r="N2480" s="2">
        <v>30</v>
      </c>
      <c r="O2480" s="10">
        <f t="shared" si="68"/>
        <v>74310</v>
      </c>
    </row>
    <row r="2481" spans="1:15" ht="15.75" customHeight="1" x14ac:dyDescent="0.2">
      <c r="A2481" s="1">
        <v>2478</v>
      </c>
      <c r="B2481" s="2">
        <v>30</v>
      </c>
      <c r="C2481" s="10">
        <f t="shared" si="66"/>
        <v>74340</v>
      </c>
      <c r="D2481" s="4">
        <v>2478</v>
      </c>
      <c r="E2481" s="14">
        <f t="shared" si="71"/>
        <v>20.199757869249396</v>
      </c>
      <c r="F2481" s="10">
        <f t="shared" si="72"/>
        <v>50055</v>
      </c>
      <c r="G2481" s="4">
        <v>2478</v>
      </c>
      <c r="H2481" s="2">
        <v>50</v>
      </c>
      <c r="I2481" s="10">
        <f t="shared" si="67"/>
        <v>123900</v>
      </c>
      <c r="J2481" s="4">
        <v>2478</v>
      </c>
      <c r="K2481" s="11">
        <f t="shared" si="69"/>
        <v>51.008878127522195</v>
      </c>
      <c r="L2481" s="10">
        <f t="shared" si="70"/>
        <v>126400</v>
      </c>
      <c r="M2481" s="4">
        <v>2478</v>
      </c>
      <c r="N2481" s="2">
        <v>30</v>
      </c>
      <c r="O2481" s="10">
        <f t="shared" si="68"/>
        <v>74340</v>
      </c>
    </row>
    <row r="2482" spans="1:15" ht="15.75" customHeight="1" x14ac:dyDescent="0.2">
      <c r="A2482" s="1">
        <v>2479</v>
      </c>
      <c r="B2482" s="2">
        <v>30</v>
      </c>
      <c r="C2482" s="10">
        <f t="shared" si="66"/>
        <v>74370</v>
      </c>
      <c r="D2482" s="4">
        <v>2479</v>
      </c>
      <c r="E2482" s="14">
        <f t="shared" si="71"/>
        <v>20.199677289229527</v>
      </c>
      <c r="F2482" s="10">
        <f t="shared" si="72"/>
        <v>50075</v>
      </c>
      <c r="G2482" s="4">
        <v>2479</v>
      </c>
      <c r="H2482" s="2">
        <v>50</v>
      </c>
      <c r="I2482" s="10">
        <f t="shared" si="67"/>
        <v>123950</v>
      </c>
      <c r="J2482" s="4">
        <v>2479</v>
      </c>
      <c r="K2482" s="11">
        <f t="shared" si="69"/>
        <v>51.008471157724891</v>
      </c>
      <c r="L2482" s="10">
        <f t="shared" si="70"/>
        <v>126450</v>
      </c>
      <c r="M2482" s="4">
        <v>2479</v>
      </c>
      <c r="N2482" s="2">
        <v>30</v>
      </c>
      <c r="O2482" s="10">
        <f t="shared" si="68"/>
        <v>74370</v>
      </c>
    </row>
    <row r="2483" spans="1:15" ht="15.75" customHeight="1" x14ac:dyDescent="0.2">
      <c r="A2483" s="1">
        <v>2480</v>
      </c>
      <c r="B2483" s="2">
        <v>30</v>
      </c>
      <c r="C2483" s="10">
        <f t="shared" si="66"/>
        <v>74400</v>
      </c>
      <c r="D2483" s="4">
        <v>2480</v>
      </c>
      <c r="E2483" s="14">
        <f t="shared" si="71"/>
        <v>20.199596774193548</v>
      </c>
      <c r="F2483" s="10">
        <f t="shared" si="72"/>
        <v>50095</v>
      </c>
      <c r="G2483" s="4">
        <v>2480</v>
      </c>
      <c r="H2483" s="2">
        <v>50</v>
      </c>
      <c r="I2483" s="10">
        <f t="shared" si="67"/>
        <v>124000</v>
      </c>
      <c r="J2483" s="4">
        <v>2480</v>
      </c>
      <c r="K2483" s="11">
        <f t="shared" si="69"/>
        <v>51.008064516129032</v>
      </c>
      <c r="L2483" s="10">
        <f t="shared" si="70"/>
        <v>126500</v>
      </c>
      <c r="M2483" s="4">
        <v>2480</v>
      </c>
      <c r="N2483" s="2">
        <v>30</v>
      </c>
      <c r="O2483" s="10">
        <f t="shared" si="68"/>
        <v>74400</v>
      </c>
    </row>
    <row r="2484" spans="1:15" ht="15.75" customHeight="1" x14ac:dyDescent="0.2">
      <c r="A2484" s="1">
        <v>2481</v>
      </c>
      <c r="B2484" s="2">
        <v>30</v>
      </c>
      <c r="C2484" s="10">
        <f t="shared" si="66"/>
        <v>74430</v>
      </c>
      <c r="D2484" s="4">
        <v>2481</v>
      </c>
      <c r="E2484" s="14">
        <f t="shared" si="71"/>
        <v>20.199516324062877</v>
      </c>
      <c r="F2484" s="10">
        <f t="shared" si="72"/>
        <v>50115</v>
      </c>
      <c r="G2484" s="4">
        <v>2481</v>
      </c>
      <c r="H2484" s="2">
        <v>50</v>
      </c>
      <c r="I2484" s="10">
        <f t="shared" si="67"/>
        <v>124050</v>
      </c>
      <c r="J2484" s="4">
        <v>2481</v>
      </c>
      <c r="K2484" s="11">
        <f t="shared" si="69"/>
        <v>51.007658202337765</v>
      </c>
      <c r="L2484" s="10">
        <f t="shared" si="70"/>
        <v>126550</v>
      </c>
      <c r="M2484" s="4">
        <v>2481</v>
      </c>
      <c r="N2484" s="2">
        <v>30</v>
      </c>
      <c r="O2484" s="10">
        <f t="shared" si="68"/>
        <v>74430</v>
      </c>
    </row>
    <row r="2485" spans="1:15" ht="15.75" customHeight="1" x14ac:dyDescent="0.2">
      <c r="A2485" s="1">
        <v>2482</v>
      </c>
      <c r="B2485" s="2">
        <v>30</v>
      </c>
      <c r="C2485" s="10">
        <f t="shared" si="66"/>
        <v>74460</v>
      </c>
      <c r="D2485" s="4">
        <v>2482</v>
      </c>
      <c r="E2485" s="14">
        <f t="shared" si="71"/>
        <v>20.199435938759066</v>
      </c>
      <c r="F2485" s="10">
        <f t="shared" si="72"/>
        <v>50135</v>
      </c>
      <c r="G2485" s="4">
        <v>2482</v>
      </c>
      <c r="H2485" s="2">
        <v>50</v>
      </c>
      <c r="I2485" s="10">
        <f t="shared" si="67"/>
        <v>124100</v>
      </c>
      <c r="J2485" s="4">
        <v>2482</v>
      </c>
      <c r="K2485" s="11">
        <f t="shared" si="69"/>
        <v>51.007252215954878</v>
      </c>
      <c r="L2485" s="10">
        <f t="shared" si="70"/>
        <v>126600</v>
      </c>
      <c r="M2485" s="4">
        <v>2482</v>
      </c>
      <c r="N2485" s="2">
        <v>30</v>
      </c>
      <c r="O2485" s="10">
        <f t="shared" si="68"/>
        <v>74460</v>
      </c>
    </row>
    <row r="2486" spans="1:15" ht="15.75" customHeight="1" x14ac:dyDescent="0.2">
      <c r="A2486" s="1">
        <v>2483</v>
      </c>
      <c r="B2486" s="2">
        <v>30</v>
      </c>
      <c r="C2486" s="10">
        <f t="shared" si="66"/>
        <v>74490</v>
      </c>
      <c r="D2486" s="4">
        <v>2483</v>
      </c>
      <c r="E2486" s="14">
        <f t="shared" si="71"/>
        <v>20.199355618203786</v>
      </c>
      <c r="F2486" s="10">
        <f t="shared" si="72"/>
        <v>50155</v>
      </c>
      <c r="G2486" s="4">
        <v>2483</v>
      </c>
      <c r="H2486" s="2">
        <v>50</v>
      </c>
      <c r="I2486" s="10">
        <f t="shared" si="67"/>
        <v>124150</v>
      </c>
      <c r="J2486" s="4">
        <v>2483</v>
      </c>
      <c r="K2486" s="11">
        <f t="shared" si="69"/>
        <v>51.006846556584776</v>
      </c>
      <c r="L2486" s="10">
        <f t="shared" si="70"/>
        <v>126650</v>
      </c>
      <c r="M2486" s="4">
        <v>2483</v>
      </c>
      <c r="N2486" s="2">
        <v>30</v>
      </c>
      <c r="O2486" s="10">
        <f t="shared" si="68"/>
        <v>74490</v>
      </c>
    </row>
    <row r="2487" spans="1:15" ht="15.75" customHeight="1" x14ac:dyDescent="0.2">
      <c r="A2487" s="1">
        <v>2484</v>
      </c>
      <c r="B2487" s="2">
        <v>30</v>
      </c>
      <c r="C2487" s="10">
        <f t="shared" si="66"/>
        <v>74520</v>
      </c>
      <c r="D2487" s="4">
        <v>2484</v>
      </c>
      <c r="E2487" s="14">
        <f t="shared" si="71"/>
        <v>20.19927536231884</v>
      </c>
      <c r="F2487" s="10">
        <f t="shared" si="72"/>
        <v>50175</v>
      </c>
      <c r="G2487" s="4">
        <v>2484</v>
      </c>
      <c r="H2487" s="2">
        <v>50</v>
      </c>
      <c r="I2487" s="10">
        <f t="shared" si="67"/>
        <v>124200</v>
      </c>
      <c r="J2487" s="4">
        <v>2484</v>
      </c>
      <c r="K2487" s="11">
        <f t="shared" si="69"/>
        <v>51.006441223832525</v>
      </c>
      <c r="L2487" s="10">
        <f t="shared" si="70"/>
        <v>126700</v>
      </c>
      <c r="M2487" s="4">
        <v>2484</v>
      </c>
      <c r="N2487" s="2">
        <v>30</v>
      </c>
      <c r="O2487" s="10">
        <f t="shared" si="68"/>
        <v>74520</v>
      </c>
    </row>
    <row r="2488" spans="1:15" ht="15.75" customHeight="1" x14ac:dyDescent="0.2">
      <c r="A2488" s="1">
        <v>2485</v>
      </c>
      <c r="B2488" s="2">
        <v>30</v>
      </c>
      <c r="C2488" s="10">
        <f t="shared" si="66"/>
        <v>74550</v>
      </c>
      <c r="D2488" s="4">
        <v>2485</v>
      </c>
      <c r="E2488" s="14">
        <f t="shared" si="71"/>
        <v>20.199195171026158</v>
      </c>
      <c r="F2488" s="10">
        <f t="shared" si="72"/>
        <v>50195</v>
      </c>
      <c r="G2488" s="4">
        <v>2485</v>
      </c>
      <c r="H2488" s="2">
        <v>50</v>
      </c>
      <c r="I2488" s="10">
        <f t="shared" si="67"/>
        <v>124250</v>
      </c>
      <c r="J2488" s="4">
        <v>2485</v>
      </c>
      <c r="K2488" s="11">
        <f t="shared" si="69"/>
        <v>51.006036217303823</v>
      </c>
      <c r="L2488" s="10">
        <f t="shared" si="70"/>
        <v>126750</v>
      </c>
      <c r="M2488" s="4">
        <v>2485</v>
      </c>
      <c r="N2488" s="2">
        <v>30</v>
      </c>
      <c r="O2488" s="10">
        <f t="shared" si="68"/>
        <v>74550</v>
      </c>
    </row>
    <row r="2489" spans="1:15" ht="15.75" customHeight="1" x14ac:dyDescent="0.2">
      <c r="A2489" s="1">
        <v>2486</v>
      </c>
      <c r="B2489" s="2">
        <v>30</v>
      </c>
      <c r="C2489" s="10">
        <f t="shared" si="66"/>
        <v>74580</v>
      </c>
      <c r="D2489" s="4">
        <v>2486</v>
      </c>
      <c r="E2489" s="14">
        <f t="shared" si="71"/>
        <v>20.199115044247787</v>
      </c>
      <c r="F2489" s="10">
        <f t="shared" si="72"/>
        <v>50215</v>
      </c>
      <c r="G2489" s="4">
        <v>2486</v>
      </c>
      <c r="H2489" s="2">
        <v>50</v>
      </c>
      <c r="I2489" s="10">
        <f t="shared" si="67"/>
        <v>124300</v>
      </c>
      <c r="J2489" s="4">
        <v>2486</v>
      </c>
      <c r="K2489" s="11">
        <f t="shared" si="69"/>
        <v>51.005631536604987</v>
      </c>
      <c r="L2489" s="10">
        <f t="shared" si="70"/>
        <v>126800</v>
      </c>
      <c r="M2489" s="4">
        <v>2486</v>
      </c>
      <c r="N2489" s="2">
        <v>30</v>
      </c>
      <c r="O2489" s="10">
        <f t="shared" si="68"/>
        <v>74580</v>
      </c>
    </row>
    <row r="2490" spans="1:15" ht="15.75" customHeight="1" x14ac:dyDescent="0.2">
      <c r="A2490" s="1">
        <v>2487</v>
      </c>
      <c r="B2490" s="2">
        <v>30</v>
      </c>
      <c r="C2490" s="10">
        <f t="shared" si="66"/>
        <v>74610</v>
      </c>
      <c r="D2490" s="4">
        <v>2487</v>
      </c>
      <c r="E2490" s="14">
        <f t="shared" si="71"/>
        <v>20.199034981905911</v>
      </c>
      <c r="F2490" s="10">
        <f t="shared" si="72"/>
        <v>50235</v>
      </c>
      <c r="G2490" s="4">
        <v>2487</v>
      </c>
      <c r="H2490" s="2">
        <v>50</v>
      </c>
      <c r="I2490" s="10">
        <f t="shared" si="67"/>
        <v>124350</v>
      </c>
      <c r="J2490" s="4">
        <v>2487</v>
      </c>
      <c r="K2490" s="11">
        <f t="shared" si="69"/>
        <v>51.005227181342981</v>
      </c>
      <c r="L2490" s="10">
        <f t="shared" si="70"/>
        <v>126850</v>
      </c>
      <c r="M2490" s="4">
        <v>2487</v>
      </c>
      <c r="N2490" s="2">
        <v>30</v>
      </c>
      <c r="O2490" s="10">
        <f t="shared" si="68"/>
        <v>74610</v>
      </c>
    </row>
    <row r="2491" spans="1:15" ht="15.75" customHeight="1" x14ac:dyDescent="0.2">
      <c r="A2491" s="1">
        <v>2488</v>
      </c>
      <c r="B2491" s="2">
        <v>30</v>
      </c>
      <c r="C2491" s="10">
        <f t="shared" si="66"/>
        <v>74640</v>
      </c>
      <c r="D2491" s="4">
        <v>2488</v>
      </c>
      <c r="E2491" s="14">
        <f t="shared" si="71"/>
        <v>20.198954983922828</v>
      </c>
      <c r="F2491" s="10">
        <f t="shared" si="72"/>
        <v>50255</v>
      </c>
      <c r="G2491" s="4">
        <v>2488</v>
      </c>
      <c r="H2491" s="2">
        <v>50</v>
      </c>
      <c r="I2491" s="10">
        <f t="shared" si="67"/>
        <v>124400</v>
      </c>
      <c r="J2491" s="4">
        <v>2488</v>
      </c>
      <c r="K2491" s="11">
        <f t="shared" si="69"/>
        <v>51.0048231511254</v>
      </c>
      <c r="L2491" s="10">
        <f t="shared" si="70"/>
        <v>126900</v>
      </c>
      <c r="M2491" s="4">
        <v>2488</v>
      </c>
      <c r="N2491" s="2">
        <v>30</v>
      </c>
      <c r="O2491" s="10">
        <f t="shared" si="68"/>
        <v>74640</v>
      </c>
    </row>
    <row r="2492" spans="1:15" ht="15.75" customHeight="1" x14ac:dyDescent="0.2">
      <c r="A2492" s="1">
        <v>2489</v>
      </c>
      <c r="B2492" s="2">
        <v>30</v>
      </c>
      <c r="C2492" s="10">
        <f t="shared" si="66"/>
        <v>74670</v>
      </c>
      <c r="D2492" s="4">
        <v>2489</v>
      </c>
      <c r="E2492" s="14">
        <f t="shared" si="71"/>
        <v>20.198875050220973</v>
      </c>
      <c r="F2492" s="10">
        <f t="shared" si="72"/>
        <v>50275</v>
      </c>
      <c r="G2492" s="4">
        <v>2489</v>
      </c>
      <c r="H2492" s="2">
        <v>50</v>
      </c>
      <c r="I2492" s="10">
        <f t="shared" si="67"/>
        <v>124450</v>
      </c>
      <c r="J2492" s="4">
        <v>2489</v>
      </c>
      <c r="K2492" s="11">
        <f t="shared" si="69"/>
        <v>51.004419445560465</v>
      </c>
      <c r="L2492" s="10">
        <f t="shared" si="70"/>
        <v>126950</v>
      </c>
      <c r="M2492" s="4">
        <v>2489</v>
      </c>
      <c r="N2492" s="2">
        <v>30</v>
      </c>
      <c r="O2492" s="10">
        <f t="shared" si="68"/>
        <v>74670</v>
      </c>
    </row>
    <row r="2493" spans="1:15" ht="15.75" customHeight="1" x14ac:dyDescent="0.2">
      <c r="A2493" s="1">
        <v>2490</v>
      </c>
      <c r="B2493" s="2">
        <v>30</v>
      </c>
      <c r="C2493" s="10">
        <f t="shared" si="66"/>
        <v>74700</v>
      </c>
      <c r="D2493" s="4">
        <v>2490</v>
      </c>
      <c r="E2493" s="14">
        <f t="shared" si="71"/>
        <v>20.198795180722893</v>
      </c>
      <c r="F2493" s="10">
        <f t="shared" si="72"/>
        <v>50295</v>
      </c>
      <c r="G2493" s="4">
        <v>2490</v>
      </c>
      <c r="H2493" s="2">
        <v>50</v>
      </c>
      <c r="I2493" s="10">
        <f t="shared" si="67"/>
        <v>124500</v>
      </c>
      <c r="J2493" s="4">
        <v>2490</v>
      </c>
      <c r="K2493" s="11">
        <f t="shared" si="69"/>
        <v>51.00401606425703</v>
      </c>
      <c r="L2493" s="10">
        <f t="shared" si="70"/>
        <v>127000</v>
      </c>
      <c r="M2493" s="4">
        <v>2490</v>
      </c>
      <c r="N2493" s="2">
        <v>30</v>
      </c>
      <c r="O2493" s="10">
        <f t="shared" si="68"/>
        <v>74700</v>
      </c>
    </row>
    <row r="2494" spans="1:15" ht="15.75" customHeight="1" x14ac:dyDescent="0.2">
      <c r="A2494" s="1">
        <v>2491</v>
      </c>
      <c r="B2494" s="2">
        <v>30</v>
      </c>
      <c r="C2494" s="10">
        <f t="shared" si="66"/>
        <v>74730</v>
      </c>
      <c r="D2494" s="4">
        <v>2491</v>
      </c>
      <c r="E2494" s="14">
        <f t="shared" si="71"/>
        <v>20.198715375351263</v>
      </c>
      <c r="F2494" s="10">
        <f t="shared" si="72"/>
        <v>50315</v>
      </c>
      <c r="G2494" s="4">
        <v>2491</v>
      </c>
      <c r="H2494" s="2">
        <v>50</v>
      </c>
      <c r="I2494" s="10">
        <f t="shared" si="67"/>
        <v>124550</v>
      </c>
      <c r="J2494" s="4">
        <v>2491</v>
      </c>
      <c r="K2494" s="11">
        <f t="shared" si="69"/>
        <v>51.003613006824565</v>
      </c>
      <c r="L2494" s="10">
        <f t="shared" si="70"/>
        <v>127050</v>
      </c>
      <c r="M2494" s="4">
        <v>2491</v>
      </c>
      <c r="N2494" s="2">
        <v>30</v>
      </c>
      <c r="O2494" s="10">
        <f t="shared" si="68"/>
        <v>74730</v>
      </c>
    </row>
    <row r="2495" spans="1:15" ht="15.75" customHeight="1" x14ac:dyDescent="0.2">
      <c r="A2495" s="1">
        <v>2492</v>
      </c>
      <c r="B2495" s="2">
        <v>30</v>
      </c>
      <c r="C2495" s="10">
        <f t="shared" si="66"/>
        <v>74760</v>
      </c>
      <c r="D2495" s="4">
        <v>2492</v>
      </c>
      <c r="E2495" s="14">
        <f t="shared" si="71"/>
        <v>20.198635634028893</v>
      </c>
      <c r="F2495" s="10">
        <f t="shared" si="72"/>
        <v>50335</v>
      </c>
      <c r="G2495" s="4">
        <v>2492</v>
      </c>
      <c r="H2495" s="2">
        <v>50</v>
      </c>
      <c r="I2495" s="10">
        <f t="shared" si="67"/>
        <v>124600</v>
      </c>
      <c r="J2495" s="4">
        <v>2492</v>
      </c>
      <c r="K2495" s="11">
        <f t="shared" si="69"/>
        <v>51.003210272873197</v>
      </c>
      <c r="L2495" s="10">
        <f t="shared" si="70"/>
        <v>127100</v>
      </c>
      <c r="M2495" s="4">
        <v>2492</v>
      </c>
      <c r="N2495" s="2">
        <v>30</v>
      </c>
      <c r="O2495" s="10">
        <f t="shared" si="68"/>
        <v>74760</v>
      </c>
    </row>
    <row r="2496" spans="1:15" ht="15.75" customHeight="1" x14ac:dyDescent="0.2">
      <c r="A2496" s="1">
        <v>2493</v>
      </c>
      <c r="B2496" s="2">
        <v>30</v>
      </c>
      <c r="C2496" s="10">
        <f t="shared" si="66"/>
        <v>74790</v>
      </c>
      <c r="D2496" s="4">
        <v>2493</v>
      </c>
      <c r="E2496" s="14">
        <f t="shared" si="71"/>
        <v>20.1985559566787</v>
      </c>
      <c r="F2496" s="10">
        <f t="shared" si="72"/>
        <v>50355</v>
      </c>
      <c r="G2496" s="4">
        <v>2493</v>
      </c>
      <c r="H2496" s="2">
        <v>50</v>
      </c>
      <c r="I2496" s="10">
        <f t="shared" si="67"/>
        <v>124650</v>
      </c>
      <c r="J2496" s="4">
        <v>2493</v>
      </c>
      <c r="K2496" s="11">
        <f t="shared" si="69"/>
        <v>51.00280786201364</v>
      </c>
      <c r="L2496" s="10">
        <f t="shared" si="70"/>
        <v>127150</v>
      </c>
      <c r="M2496" s="4">
        <v>2493</v>
      </c>
      <c r="N2496" s="2">
        <v>30</v>
      </c>
      <c r="O2496" s="10">
        <f t="shared" si="68"/>
        <v>74790</v>
      </c>
    </row>
    <row r="2497" spans="1:15" ht="15.75" customHeight="1" x14ac:dyDescent="0.2">
      <c r="A2497" s="1">
        <v>2494</v>
      </c>
      <c r="B2497" s="2">
        <v>30</v>
      </c>
      <c r="C2497" s="10">
        <f t="shared" si="66"/>
        <v>74820</v>
      </c>
      <c r="D2497" s="4">
        <v>2494</v>
      </c>
      <c r="E2497" s="14">
        <f t="shared" si="71"/>
        <v>20.198476343223739</v>
      </c>
      <c r="F2497" s="10">
        <f t="shared" si="72"/>
        <v>50375</v>
      </c>
      <c r="G2497" s="4">
        <v>2494</v>
      </c>
      <c r="H2497" s="2">
        <v>50</v>
      </c>
      <c r="I2497" s="10">
        <f t="shared" si="67"/>
        <v>124700</v>
      </c>
      <c r="J2497" s="4">
        <v>2494</v>
      </c>
      <c r="K2497" s="11">
        <f t="shared" si="69"/>
        <v>51.002405773857255</v>
      </c>
      <c r="L2497" s="10">
        <f t="shared" si="70"/>
        <v>127200</v>
      </c>
      <c r="M2497" s="4">
        <v>2494</v>
      </c>
      <c r="N2497" s="2">
        <v>30</v>
      </c>
      <c r="O2497" s="10">
        <f t="shared" si="68"/>
        <v>74820</v>
      </c>
    </row>
    <row r="2498" spans="1:15" ht="15.75" customHeight="1" x14ac:dyDescent="0.2">
      <c r="A2498" s="1">
        <v>2495</v>
      </c>
      <c r="B2498" s="2">
        <v>30</v>
      </c>
      <c r="C2498" s="10">
        <f t="shared" si="66"/>
        <v>74850</v>
      </c>
      <c r="D2498" s="4">
        <v>2495</v>
      </c>
      <c r="E2498" s="14">
        <f t="shared" si="71"/>
        <v>20.198396793587175</v>
      </c>
      <c r="F2498" s="10">
        <f t="shared" si="72"/>
        <v>50395</v>
      </c>
      <c r="G2498" s="4">
        <v>2495</v>
      </c>
      <c r="H2498" s="2">
        <v>50</v>
      </c>
      <c r="I2498" s="10">
        <f t="shared" si="67"/>
        <v>124750</v>
      </c>
      <c r="J2498" s="4">
        <v>2495</v>
      </c>
      <c r="K2498" s="11">
        <f t="shared" si="69"/>
        <v>51.00200400801603</v>
      </c>
      <c r="L2498" s="10">
        <f t="shared" si="70"/>
        <v>127250</v>
      </c>
      <c r="M2498" s="4">
        <v>2495</v>
      </c>
      <c r="N2498" s="2">
        <v>30</v>
      </c>
      <c r="O2498" s="10">
        <f t="shared" si="68"/>
        <v>74850</v>
      </c>
    </row>
    <row r="2499" spans="1:15" ht="15.75" customHeight="1" x14ac:dyDescent="0.2">
      <c r="A2499" s="1">
        <v>2496</v>
      </c>
      <c r="B2499" s="2">
        <v>30</v>
      </c>
      <c r="C2499" s="10">
        <f t="shared" si="66"/>
        <v>74880</v>
      </c>
      <c r="D2499" s="4">
        <v>2496</v>
      </c>
      <c r="E2499" s="14">
        <f t="shared" si="71"/>
        <v>20.198317307692307</v>
      </c>
      <c r="F2499" s="10">
        <f t="shared" si="72"/>
        <v>50415</v>
      </c>
      <c r="G2499" s="4">
        <v>2496</v>
      </c>
      <c r="H2499" s="2">
        <v>50</v>
      </c>
      <c r="I2499" s="10">
        <f t="shared" si="67"/>
        <v>124800</v>
      </c>
      <c r="J2499" s="4">
        <v>2496</v>
      </c>
      <c r="K2499" s="11">
        <f t="shared" si="69"/>
        <v>51.001602564102562</v>
      </c>
      <c r="L2499" s="10">
        <f t="shared" si="70"/>
        <v>127300</v>
      </c>
      <c r="M2499" s="4">
        <v>2496</v>
      </c>
      <c r="N2499" s="2">
        <v>30</v>
      </c>
      <c r="O2499" s="10">
        <f t="shared" si="68"/>
        <v>74880</v>
      </c>
    </row>
    <row r="2500" spans="1:15" ht="15.75" customHeight="1" x14ac:dyDescent="0.2">
      <c r="A2500" s="1">
        <v>2497</v>
      </c>
      <c r="B2500" s="2">
        <v>30</v>
      </c>
      <c r="C2500" s="10">
        <f t="shared" si="66"/>
        <v>74910</v>
      </c>
      <c r="D2500" s="4">
        <v>2497</v>
      </c>
      <c r="E2500" s="14">
        <f t="shared" si="71"/>
        <v>20.198237885462554</v>
      </c>
      <c r="F2500" s="10">
        <f t="shared" si="72"/>
        <v>50435</v>
      </c>
      <c r="G2500" s="4">
        <v>2497</v>
      </c>
      <c r="H2500" s="2">
        <v>50</v>
      </c>
      <c r="I2500" s="10">
        <f t="shared" si="67"/>
        <v>124850</v>
      </c>
      <c r="J2500" s="4">
        <v>2497</v>
      </c>
      <c r="K2500" s="11">
        <f t="shared" si="69"/>
        <v>51.001201441730075</v>
      </c>
      <c r="L2500" s="10">
        <f t="shared" si="70"/>
        <v>127350</v>
      </c>
      <c r="M2500" s="4">
        <v>2497</v>
      </c>
      <c r="N2500" s="2">
        <v>30</v>
      </c>
      <c r="O2500" s="10">
        <f t="shared" si="68"/>
        <v>74910</v>
      </c>
    </row>
    <row r="2501" spans="1:15" ht="15.75" customHeight="1" x14ac:dyDescent="0.2">
      <c r="A2501" s="1">
        <v>2498</v>
      </c>
      <c r="B2501" s="2">
        <v>30</v>
      </c>
      <c r="C2501" s="10">
        <f t="shared" si="66"/>
        <v>74940</v>
      </c>
      <c r="D2501" s="4">
        <v>2498</v>
      </c>
      <c r="E2501" s="14">
        <f t="shared" si="71"/>
        <v>20.198158526821459</v>
      </c>
      <c r="F2501" s="10">
        <f t="shared" si="72"/>
        <v>50455</v>
      </c>
      <c r="G2501" s="4">
        <v>2498</v>
      </c>
      <c r="H2501" s="2">
        <v>50</v>
      </c>
      <c r="I2501" s="10">
        <f t="shared" si="67"/>
        <v>124900</v>
      </c>
      <c r="J2501" s="4">
        <v>2498</v>
      </c>
      <c r="K2501" s="11">
        <f t="shared" si="69"/>
        <v>51.000800640512409</v>
      </c>
      <c r="L2501" s="10">
        <f t="shared" si="70"/>
        <v>127400</v>
      </c>
      <c r="M2501" s="4">
        <v>2498</v>
      </c>
      <c r="N2501" s="2">
        <v>30</v>
      </c>
      <c r="O2501" s="10">
        <f t="shared" si="68"/>
        <v>74940</v>
      </c>
    </row>
    <row r="2502" spans="1:15" ht="15.75" customHeight="1" x14ac:dyDescent="0.2">
      <c r="A2502" s="1">
        <v>2499</v>
      </c>
      <c r="B2502" s="2">
        <v>30</v>
      </c>
      <c r="C2502" s="10">
        <f t="shared" si="66"/>
        <v>74970</v>
      </c>
      <c r="D2502" s="4">
        <v>2499</v>
      </c>
      <c r="E2502" s="14">
        <f t="shared" si="71"/>
        <v>20.198079231692677</v>
      </c>
      <c r="F2502" s="10">
        <f t="shared" si="72"/>
        <v>50475</v>
      </c>
      <c r="G2502" s="4">
        <v>2499</v>
      </c>
      <c r="H2502" s="2">
        <v>50</v>
      </c>
      <c r="I2502" s="10">
        <f t="shared" si="67"/>
        <v>124950</v>
      </c>
      <c r="J2502" s="4">
        <v>2499</v>
      </c>
      <c r="K2502" s="11">
        <f t="shared" si="69"/>
        <v>51.000400160064025</v>
      </c>
      <c r="L2502" s="10">
        <f t="shared" si="70"/>
        <v>127450</v>
      </c>
      <c r="M2502" s="4">
        <v>2499</v>
      </c>
      <c r="N2502" s="2">
        <v>30</v>
      </c>
      <c r="O2502" s="10">
        <f t="shared" si="68"/>
        <v>74970</v>
      </c>
    </row>
    <row r="2503" spans="1:15" ht="15.75" customHeight="1" x14ac:dyDescent="0.2">
      <c r="A2503" s="1">
        <v>2500</v>
      </c>
      <c r="B2503" s="2">
        <v>30</v>
      </c>
      <c r="C2503" s="10">
        <f t="shared" si="66"/>
        <v>75000</v>
      </c>
      <c r="D2503" s="4">
        <v>2500</v>
      </c>
      <c r="E2503" s="14">
        <f t="shared" si="71"/>
        <v>20.198</v>
      </c>
      <c r="F2503" s="10">
        <f t="shared" si="72"/>
        <v>50495</v>
      </c>
      <c r="G2503" s="4">
        <v>2500</v>
      </c>
      <c r="H2503" s="2">
        <v>50</v>
      </c>
      <c r="I2503" s="10">
        <f t="shared" si="67"/>
        <v>125000</v>
      </c>
      <c r="J2503" s="4">
        <v>2500</v>
      </c>
      <c r="K2503" s="11">
        <f t="shared" si="69"/>
        <v>51</v>
      </c>
      <c r="L2503" s="10">
        <f t="shared" si="70"/>
        <v>127500</v>
      </c>
      <c r="M2503" s="4">
        <v>2500</v>
      </c>
      <c r="N2503" s="2">
        <v>30</v>
      </c>
      <c r="O2503" s="10">
        <f t="shared" si="68"/>
        <v>75000</v>
      </c>
    </row>
    <row r="2504" spans="1:15" ht="15.75" customHeight="1" x14ac:dyDescent="0.2">
      <c r="A2504" s="1">
        <v>2501</v>
      </c>
      <c r="B2504" s="2">
        <v>30</v>
      </c>
      <c r="C2504" s="10">
        <f t="shared" si="66"/>
        <v>75030</v>
      </c>
      <c r="D2504" s="4">
        <v>2501</v>
      </c>
      <c r="E2504" s="14">
        <f t="shared" si="71"/>
        <v>20.197920831667332</v>
      </c>
      <c r="F2504" s="10">
        <f t="shared" si="72"/>
        <v>50515</v>
      </c>
      <c r="G2504" s="4">
        <v>2501</v>
      </c>
      <c r="H2504" s="2">
        <v>50</v>
      </c>
      <c r="I2504" s="10">
        <f t="shared" si="67"/>
        <v>125050</v>
      </c>
      <c r="J2504" s="4">
        <v>2501</v>
      </c>
      <c r="K2504" s="11">
        <f t="shared" si="69"/>
        <v>50.999600159936023</v>
      </c>
      <c r="L2504" s="10">
        <f t="shared" si="70"/>
        <v>127550</v>
      </c>
      <c r="M2504" s="4">
        <v>2501</v>
      </c>
      <c r="N2504" s="2">
        <v>30</v>
      </c>
      <c r="O2504" s="10">
        <f t="shared" si="68"/>
        <v>75030</v>
      </c>
    </row>
    <row r="2505" spans="1:15" ht="15.75" customHeight="1" x14ac:dyDescent="0.2">
      <c r="A2505" s="1">
        <v>2502</v>
      </c>
      <c r="B2505" s="2">
        <v>30</v>
      </c>
      <c r="C2505" s="10">
        <f t="shared" si="66"/>
        <v>75060</v>
      </c>
      <c r="D2505" s="4">
        <v>2502</v>
      </c>
      <c r="E2505" s="14">
        <f t="shared" si="71"/>
        <v>20.197841726618705</v>
      </c>
      <c r="F2505" s="10">
        <f t="shared" si="72"/>
        <v>50535</v>
      </c>
      <c r="G2505" s="4">
        <v>2502</v>
      </c>
      <c r="H2505" s="2">
        <v>50</v>
      </c>
      <c r="I2505" s="10">
        <f t="shared" si="67"/>
        <v>125100</v>
      </c>
      <c r="J2505" s="4">
        <v>2502</v>
      </c>
      <c r="K2505" s="11">
        <f t="shared" si="69"/>
        <v>50.999200639488407</v>
      </c>
      <c r="L2505" s="10">
        <f t="shared" si="70"/>
        <v>127600</v>
      </c>
      <c r="M2505" s="4">
        <v>2502</v>
      </c>
      <c r="N2505" s="2">
        <v>30</v>
      </c>
      <c r="O2505" s="10">
        <f t="shared" si="68"/>
        <v>75060</v>
      </c>
    </row>
    <row r="2506" spans="1:15" ht="15.75" customHeight="1" x14ac:dyDescent="0.2">
      <c r="A2506" s="1">
        <v>2503</v>
      </c>
      <c r="B2506" s="2">
        <v>30</v>
      </c>
      <c r="C2506" s="10">
        <f t="shared" si="66"/>
        <v>75090</v>
      </c>
      <c r="D2506" s="4">
        <v>2503</v>
      </c>
      <c r="E2506" s="14">
        <f t="shared" si="71"/>
        <v>20.197762684778265</v>
      </c>
      <c r="F2506" s="10">
        <f t="shared" si="72"/>
        <v>50555</v>
      </c>
      <c r="G2506" s="4">
        <v>2503</v>
      </c>
      <c r="H2506" s="2">
        <v>50</v>
      </c>
      <c r="I2506" s="10">
        <f t="shared" si="67"/>
        <v>125150</v>
      </c>
      <c r="J2506" s="4">
        <v>2503</v>
      </c>
      <c r="K2506" s="11">
        <f t="shared" si="69"/>
        <v>50.998801438274072</v>
      </c>
      <c r="L2506" s="10">
        <f t="shared" si="70"/>
        <v>127650</v>
      </c>
      <c r="M2506" s="4">
        <v>2503</v>
      </c>
      <c r="N2506" s="2">
        <v>30</v>
      </c>
      <c r="O2506" s="10">
        <f t="shared" si="68"/>
        <v>75090</v>
      </c>
    </row>
    <row r="2507" spans="1:15" ht="15.75" customHeight="1" x14ac:dyDescent="0.2">
      <c r="A2507" s="1">
        <v>2504</v>
      </c>
      <c r="B2507" s="2">
        <v>30</v>
      </c>
      <c r="C2507" s="10">
        <f t="shared" si="66"/>
        <v>75120</v>
      </c>
      <c r="D2507" s="4">
        <v>2504</v>
      </c>
      <c r="E2507" s="14">
        <f t="shared" si="71"/>
        <v>20.197683706070286</v>
      </c>
      <c r="F2507" s="10">
        <f t="shared" si="72"/>
        <v>50575</v>
      </c>
      <c r="G2507" s="4">
        <v>2504</v>
      </c>
      <c r="H2507" s="2">
        <v>50</v>
      </c>
      <c r="I2507" s="10">
        <f t="shared" si="67"/>
        <v>125200</v>
      </c>
      <c r="J2507" s="4">
        <v>2504</v>
      </c>
      <c r="K2507" s="11">
        <f t="shared" si="69"/>
        <v>50.998402555910545</v>
      </c>
      <c r="L2507" s="10">
        <f t="shared" si="70"/>
        <v>127700</v>
      </c>
      <c r="M2507" s="4">
        <v>2504</v>
      </c>
      <c r="N2507" s="2">
        <v>30</v>
      </c>
      <c r="O2507" s="10">
        <f t="shared" si="68"/>
        <v>75120</v>
      </c>
    </row>
    <row r="2508" spans="1:15" ht="15.75" customHeight="1" x14ac:dyDescent="0.2">
      <c r="A2508" s="1">
        <v>2505</v>
      </c>
      <c r="B2508" s="2">
        <v>30</v>
      </c>
      <c r="C2508" s="10">
        <f t="shared" si="66"/>
        <v>75150</v>
      </c>
      <c r="D2508" s="4">
        <v>2505</v>
      </c>
      <c r="E2508" s="14">
        <f t="shared" si="71"/>
        <v>20.197604790419163</v>
      </c>
      <c r="F2508" s="10">
        <f t="shared" si="72"/>
        <v>50595</v>
      </c>
      <c r="G2508" s="4">
        <v>2505</v>
      </c>
      <c r="H2508" s="2">
        <v>50</v>
      </c>
      <c r="I2508" s="10">
        <f t="shared" si="67"/>
        <v>125250</v>
      </c>
      <c r="J2508" s="4">
        <v>2505</v>
      </c>
      <c r="K2508" s="11">
        <f t="shared" si="69"/>
        <v>50.998003992015967</v>
      </c>
      <c r="L2508" s="10">
        <f t="shared" si="70"/>
        <v>127750</v>
      </c>
      <c r="M2508" s="4">
        <v>2505</v>
      </c>
      <c r="N2508" s="2">
        <v>30</v>
      </c>
      <c r="O2508" s="10">
        <f t="shared" si="68"/>
        <v>75150</v>
      </c>
    </row>
    <row r="2509" spans="1:15" ht="15.75" customHeight="1" x14ac:dyDescent="0.2">
      <c r="A2509" s="1">
        <v>2506</v>
      </c>
      <c r="B2509" s="2">
        <v>30</v>
      </c>
      <c r="C2509" s="10">
        <f t="shared" si="66"/>
        <v>75180</v>
      </c>
      <c r="D2509" s="4">
        <v>2506</v>
      </c>
      <c r="E2509" s="14">
        <f t="shared" si="71"/>
        <v>20.197525937749401</v>
      </c>
      <c r="F2509" s="10">
        <f t="shared" si="72"/>
        <v>50615</v>
      </c>
      <c r="G2509" s="4">
        <v>2506</v>
      </c>
      <c r="H2509" s="2">
        <v>50</v>
      </c>
      <c r="I2509" s="10">
        <f t="shared" si="67"/>
        <v>125300</v>
      </c>
      <c r="J2509" s="4">
        <v>2506</v>
      </c>
      <c r="K2509" s="11">
        <f t="shared" si="69"/>
        <v>50.997605746209096</v>
      </c>
      <c r="L2509" s="10">
        <f t="shared" si="70"/>
        <v>127800</v>
      </c>
      <c r="M2509" s="4">
        <v>2506</v>
      </c>
      <c r="N2509" s="2">
        <v>30</v>
      </c>
      <c r="O2509" s="10">
        <f t="shared" si="68"/>
        <v>75180</v>
      </c>
    </row>
    <row r="2510" spans="1:15" ht="15.75" customHeight="1" x14ac:dyDescent="0.2">
      <c r="A2510" s="1">
        <v>2507</v>
      </c>
      <c r="B2510" s="2">
        <v>30</v>
      </c>
      <c r="C2510" s="10">
        <f t="shared" si="66"/>
        <v>75210</v>
      </c>
      <c r="D2510" s="4">
        <v>2507</v>
      </c>
      <c r="E2510" s="14">
        <f t="shared" si="71"/>
        <v>20.197447147985642</v>
      </c>
      <c r="F2510" s="10">
        <f t="shared" si="72"/>
        <v>50635</v>
      </c>
      <c r="G2510" s="4">
        <v>2507</v>
      </c>
      <c r="H2510" s="2">
        <v>50</v>
      </c>
      <c r="I2510" s="10">
        <f t="shared" si="67"/>
        <v>125350</v>
      </c>
      <c r="J2510" s="4">
        <v>2507</v>
      </c>
      <c r="K2510" s="11">
        <f t="shared" si="69"/>
        <v>50.997207818109295</v>
      </c>
      <c r="L2510" s="10">
        <f t="shared" si="70"/>
        <v>127850</v>
      </c>
      <c r="M2510" s="4">
        <v>2507</v>
      </c>
      <c r="N2510" s="2">
        <v>30</v>
      </c>
      <c r="O2510" s="10">
        <f t="shared" si="68"/>
        <v>75210</v>
      </c>
    </row>
    <row r="2511" spans="1:15" ht="15.75" customHeight="1" x14ac:dyDescent="0.2">
      <c r="A2511" s="1">
        <v>2508</v>
      </c>
      <c r="B2511" s="2">
        <v>30</v>
      </c>
      <c r="C2511" s="10">
        <f t="shared" si="66"/>
        <v>75240</v>
      </c>
      <c r="D2511" s="4">
        <v>2508</v>
      </c>
      <c r="E2511" s="14">
        <f t="shared" si="71"/>
        <v>20.19736842105263</v>
      </c>
      <c r="F2511" s="10">
        <f t="shared" si="72"/>
        <v>50655</v>
      </c>
      <c r="G2511" s="4">
        <v>2508</v>
      </c>
      <c r="H2511" s="2">
        <v>50</v>
      </c>
      <c r="I2511" s="10">
        <f t="shared" si="67"/>
        <v>125400</v>
      </c>
      <c r="J2511" s="4">
        <v>2508</v>
      </c>
      <c r="K2511" s="11">
        <f t="shared" si="69"/>
        <v>50.996810207336523</v>
      </c>
      <c r="L2511" s="10">
        <f t="shared" si="70"/>
        <v>127900</v>
      </c>
      <c r="M2511" s="4">
        <v>2508</v>
      </c>
      <c r="N2511" s="2">
        <v>30</v>
      </c>
      <c r="O2511" s="10">
        <f t="shared" si="68"/>
        <v>75240</v>
      </c>
    </row>
    <row r="2512" spans="1:15" ht="15.75" customHeight="1" x14ac:dyDescent="0.2">
      <c r="A2512" s="1">
        <v>2509</v>
      </c>
      <c r="B2512" s="2">
        <v>30</v>
      </c>
      <c r="C2512" s="10">
        <f t="shared" si="66"/>
        <v>75270</v>
      </c>
      <c r="D2512" s="4">
        <v>2509</v>
      </c>
      <c r="E2512" s="14">
        <f t="shared" si="71"/>
        <v>20.19728975687525</v>
      </c>
      <c r="F2512" s="10">
        <f t="shared" si="72"/>
        <v>50675</v>
      </c>
      <c r="G2512" s="4">
        <v>2509</v>
      </c>
      <c r="H2512" s="2">
        <v>50</v>
      </c>
      <c r="I2512" s="10">
        <f t="shared" si="67"/>
        <v>125450</v>
      </c>
      <c r="J2512" s="4">
        <v>2509</v>
      </c>
      <c r="K2512" s="11">
        <f t="shared" si="69"/>
        <v>50.996412913511357</v>
      </c>
      <c r="L2512" s="10">
        <f t="shared" si="70"/>
        <v>127950</v>
      </c>
      <c r="M2512" s="4">
        <v>2509</v>
      </c>
      <c r="N2512" s="2">
        <v>30</v>
      </c>
      <c r="O2512" s="10">
        <f t="shared" si="68"/>
        <v>75270</v>
      </c>
    </row>
    <row r="2513" spans="1:15" ht="15.75" customHeight="1" x14ac:dyDescent="0.2">
      <c r="A2513" s="1">
        <v>2510</v>
      </c>
      <c r="B2513" s="2">
        <v>30</v>
      </c>
      <c r="C2513" s="10">
        <f t="shared" si="66"/>
        <v>75300</v>
      </c>
      <c r="D2513" s="4">
        <v>2510</v>
      </c>
      <c r="E2513" s="14">
        <f t="shared" si="71"/>
        <v>20.197211155378486</v>
      </c>
      <c r="F2513" s="10">
        <f t="shared" si="72"/>
        <v>50695</v>
      </c>
      <c r="G2513" s="4">
        <v>2510</v>
      </c>
      <c r="H2513" s="2">
        <v>50</v>
      </c>
      <c r="I2513" s="10">
        <f t="shared" si="67"/>
        <v>125500</v>
      </c>
      <c r="J2513" s="4">
        <v>2510</v>
      </c>
      <c r="K2513" s="11">
        <f t="shared" si="69"/>
        <v>50.996015936254977</v>
      </c>
      <c r="L2513" s="10">
        <f t="shared" si="70"/>
        <v>128000</v>
      </c>
      <c r="M2513" s="4">
        <v>2510</v>
      </c>
      <c r="N2513" s="2">
        <v>30</v>
      </c>
      <c r="O2513" s="10">
        <f t="shared" si="68"/>
        <v>75300</v>
      </c>
    </row>
    <row r="2514" spans="1:15" ht="15.75" customHeight="1" x14ac:dyDescent="0.2">
      <c r="A2514" s="1">
        <v>2511</v>
      </c>
      <c r="B2514" s="2">
        <v>30</v>
      </c>
      <c r="C2514" s="10">
        <f t="shared" si="66"/>
        <v>75330</v>
      </c>
      <c r="D2514" s="4">
        <v>2511</v>
      </c>
      <c r="E2514" s="14">
        <f t="shared" si="71"/>
        <v>20.197132616487455</v>
      </c>
      <c r="F2514" s="10">
        <f t="shared" si="72"/>
        <v>50715</v>
      </c>
      <c r="G2514" s="4">
        <v>2511</v>
      </c>
      <c r="H2514" s="2">
        <v>50</v>
      </c>
      <c r="I2514" s="10">
        <f t="shared" si="67"/>
        <v>125550</v>
      </c>
      <c r="J2514" s="4">
        <v>2511</v>
      </c>
      <c r="K2514" s="11">
        <f t="shared" si="69"/>
        <v>50.995619275189171</v>
      </c>
      <c r="L2514" s="10">
        <f t="shared" si="70"/>
        <v>128050</v>
      </c>
      <c r="M2514" s="4">
        <v>2511</v>
      </c>
      <c r="N2514" s="2">
        <v>30</v>
      </c>
      <c r="O2514" s="10">
        <f t="shared" si="68"/>
        <v>75330</v>
      </c>
    </row>
    <row r="2515" spans="1:15" ht="15.75" customHeight="1" x14ac:dyDescent="0.2">
      <c r="A2515" s="1">
        <v>2512</v>
      </c>
      <c r="B2515" s="2">
        <v>30</v>
      </c>
      <c r="C2515" s="10">
        <f t="shared" si="66"/>
        <v>75360</v>
      </c>
      <c r="D2515" s="4">
        <v>2512</v>
      </c>
      <c r="E2515" s="14">
        <f t="shared" si="71"/>
        <v>20.197054140127388</v>
      </c>
      <c r="F2515" s="10">
        <f t="shared" si="72"/>
        <v>50735</v>
      </c>
      <c r="G2515" s="4">
        <v>2512</v>
      </c>
      <c r="H2515" s="2">
        <v>50</v>
      </c>
      <c r="I2515" s="10">
        <f t="shared" si="67"/>
        <v>125600</v>
      </c>
      <c r="J2515" s="4">
        <v>2512</v>
      </c>
      <c r="K2515" s="11">
        <f t="shared" si="69"/>
        <v>50.995222929936304</v>
      </c>
      <c r="L2515" s="10">
        <f t="shared" si="70"/>
        <v>128100</v>
      </c>
      <c r="M2515" s="4">
        <v>2512</v>
      </c>
      <c r="N2515" s="2">
        <v>30</v>
      </c>
      <c r="O2515" s="10">
        <f t="shared" si="68"/>
        <v>75360</v>
      </c>
    </row>
    <row r="2516" spans="1:15" ht="15.75" customHeight="1" x14ac:dyDescent="0.2">
      <c r="A2516" s="1">
        <v>2513</v>
      </c>
      <c r="B2516" s="2">
        <v>30</v>
      </c>
      <c r="C2516" s="10">
        <f t="shared" si="66"/>
        <v>75390</v>
      </c>
      <c r="D2516" s="4">
        <v>2513</v>
      </c>
      <c r="E2516" s="14">
        <f t="shared" si="71"/>
        <v>20.196975726223638</v>
      </c>
      <c r="F2516" s="10">
        <f t="shared" si="72"/>
        <v>50755</v>
      </c>
      <c r="G2516" s="4">
        <v>2513</v>
      </c>
      <c r="H2516" s="2">
        <v>50</v>
      </c>
      <c r="I2516" s="10">
        <f t="shared" si="67"/>
        <v>125650</v>
      </c>
      <c r="J2516" s="4">
        <v>2513</v>
      </c>
      <c r="K2516" s="11">
        <f t="shared" si="69"/>
        <v>50.994826900119378</v>
      </c>
      <c r="L2516" s="10">
        <f t="shared" si="70"/>
        <v>128150</v>
      </c>
      <c r="M2516" s="4">
        <v>2513</v>
      </c>
      <c r="N2516" s="2">
        <v>30</v>
      </c>
      <c r="O2516" s="10">
        <f t="shared" si="68"/>
        <v>75390</v>
      </c>
    </row>
    <row r="2517" spans="1:15" ht="15.75" customHeight="1" x14ac:dyDescent="0.2">
      <c r="A2517" s="1">
        <v>2514</v>
      </c>
      <c r="B2517" s="2">
        <v>30</v>
      </c>
      <c r="C2517" s="10">
        <f t="shared" si="66"/>
        <v>75420</v>
      </c>
      <c r="D2517" s="4">
        <v>2514</v>
      </c>
      <c r="E2517" s="14">
        <f t="shared" si="71"/>
        <v>20.19689737470167</v>
      </c>
      <c r="F2517" s="10">
        <f t="shared" si="72"/>
        <v>50775</v>
      </c>
      <c r="G2517" s="4">
        <v>2514</v>
      </c>
      <c r="H2517" s="2">
        <v>50</v>
      </c>
      <c r="I2517" s="10">
        <f t="shared" si="67"/>
        <v>125700</v>
      </c>
      <c r="J2517" s="4">
        <v>2514</v>
      </c>
      <c r="K2517" s="11">
        <f t="shared" si="69"/>
        <v>50.994431185361975</v>
      </c>
      <c r="L2517" s="10">
        <f t="shared" si="70"/>
        <v>128200</v>
      </c>
      <c r="M2517" s="4">
        <v>2514</v>
      </c>
      <c r="N2517" s="2">
        <v>30</v>
      </c>
      <c r="O2517" s="10">
        <f t="shared" si="68"/>
        <v>75420</v>
      </c>
    </row>
    <row r="2518" spans="1:15" ht="15.75" customHeight="1" x14ac:dyDescent="0.2">
      <c r="A2518" s="1">
        <v>2515</v>
      </c>
      <c r="B2518" s="2">
        <v>30</v>
      </c>
      <c r="C2518" s="10">
        <f t="shared" si="66"/>
        <v>75450</v>
      </c>
      <c r="D2518" s="4">
        <v>2515</v>
      </c>
      <c r="E2518" s="14">
        <f t="shared" si="71"/>
        <v>20.196819085487078</v>
      </c>
      <c r="F2518" s="10">
        <f t="shared" si="72"/>
        <v>50795</v>
      </c>
      <c r="G2518" s="4">
        <v>2515</v>
      </c>
      <c r="H2518" s="2">
        <v>50</v>
      </c>
      <c r="I2518" s="10">
        <f t="shared" si="67"/>
        <v>125750</v>
      </c>
      <c r="J2518" s="4">
        <v>2515</v>
      </c>
      <c r="K2518" s="11">
        <f t="shared" si="69"/>
        <v>50.994035785288268</v>
      </c>
      <c r="L2518" s="10">
        <f t="shared" si="70"/>
        <v>128250</v>
      </c>
      <c r="M2518" s="4">
        <v>2515</v>
      </c>
      <c r="N2518" s="2">
        <v>30</v>
      </c>
      <c r="O2518" s="10">
        <f t="shared" si="68"/>
        <v>75450</v>
      </c>
    </row>
    <row r="2519" spans="1:15" ht="15.75" customHeight="1" x14ac:dyDescent="0.2">
      <c r="A2519" s="1">
        <v>2516</v>
      </c>
      <c r="B2519" s="2">
        <v>30</v>
      </c>
      <c r="C2519" s="10">
        <f t="shared" si="66"/>
        <v>75480</v>
      </c>
      <c r="D2519" s="4">
        <v>2516</v>
      </c>
      <c r="E2519" s="14">
        <f t="shared" si="71"/>
        <v>20.196740858505564</v>
      </c>
      <c r="F2519" s="10">
        <f t="shared" si="72"/>
        <v>50815</v>
      </c>
      <c r="G2519" s="4">
        <v>2516</v>
      </c>
      <c r="H2519" s="2">
        <v>50</v>
      </c>
      <c r="I2519" s="10">
        <f t="shared" si="67"/>
        <v>125800</v>
      </c>
      <c r="J2519" s="4">
        <v>2516</v>
      </c>
      <c r="K2519" s="11">
        <f t="shared" si="69"/>
        <v>50.993640699523056</v>
      </c>
      <c r="L2519" s="10">
        <f t="shared" si="70"/>
        <v>128300</v>
      </c>
      <c r="M2519" s="4">
        <v>2516</v>
      </c>
      <c r="N2519" s="2">
        <v>30</v>
      </c>
      <c r="O2519" s="10">
        <f t="shared" si="68"/>
        <v>75480</v>
      </c>
    </row>
    <row r="2520" spans="1:15" ht="15.75" customHeight="1" x14ac:dyDescent="0.2">
      <c r="A2520" s="1">
        <v>2517</v>
      </c>
      <c r="B2520" s="2">
        <v>30</v>
      </c>
      <c r="C2520" s="10">
        <f t="shared" si="66"/>
        <v>75510</v>
      </c>
      <c r="D2520" s="4">
        <v>2517</v>
      </c>
      <c r="E2520" s="14">
        <f t="shared" si="71"/>
        <v>20.196662693682956</v>
      </c>
      <c r="F2520" s="10">
        <f t="shared" si="72"/>
        <v>50835</v>
      </c>
      <c r="G2520" s="4">
        <v>2517</v>
      </c>
      <c r="H2520" s="2">
        <v>50</v>
      </c>
      <c r="I2520" s="10">
        <f t="shared" si="67"/>
        <v>125850</v>
      </c>
      <c r="J2520" s="4">
        <v>2517</v>
      </c>
      <c r="K2520" s="11">
        <f t="shared" si="69"/>
        <v>50.993245927691696</v>
      </c>
      <c r="L2520" s="10">
        <f t="shared" si="70"/>
        <v>128350</v>
      </c>
      <c r="M2520" s="4">
        <v>2517</v>
      </c>
      <c r="N2520" s="2">
        <v>30</v>
      </c>
      <c r="O2520" s="10">
        <f t="shared" si="68"/>
        <v>75510</v>
      </c>
    </row>
    <row r="2521" spans="1:15" ht="15.75" customHeight="1" x14ac:dyDescent="0.2">
      <c r="A2521" s="1">
        <v>2518</v>
      </c>
      <c r="B2521" s="2">
        <v>30</v>
      </c>
      <c r="C2521" s="10">
        <f t="shared" si="66"/>
        <v>75540</v>
      </c>
      <c r="D2521" s="4">
        <v>2518</v>
      </c>
      <c r="E2521" s="14">
        <f t="shared" si="71"/>
        <v>20.196584590945193</v>
      </c>
      <c r="F2521" s="10">
        <f t="shared" si="72"/>
        <v>50855</v>
      </c>
      <c r="G2521" s="4">
        <v>2518</v>
      </c>
      <c r="H2521" s="2">
        <v>50</v>
      </c>
      <c r="I2521" s="10">
        <f t="shared" si="67"/>
        <v>125900</v>
      </c>
      <c r="J2521" s="4">
        <v>2518</v>
      </c>
      <c r="K2521" s="11">
        <f t="shared" si="69"/>
        <v>50.992851469420174</v>
      </c>
      <c r="L2521" s="10">
        <f t="shared" si="70"/>
        <v>128400</v>
      </c>
      <c r="M2521" s="4">
        <v>2518</v>
      </c>
      <c r="N2521" s="2">
        <v>30</v>
      </c>
      <c r="O2521" s="10">
        <f t="shared" si="68"/>
        <v>75540</v>
      </c>
    </row>
    <row r="2522" spans="1:15" ht="15.75" customHeight="1" x14ac:dyDescent="0.2">
      <c r="A2522" s="1">
        <v>2519</v>
      </c>
      <c r="B2522" s="2">
        <v>30</v>
      </c>
      <c r="C2522" s="10">
        <f t="shared" si="66"/>
        <v>75570</v>
      </c>
      <c r="D2522" s="4">
        <v>2519</v>
      </c>
      <c r="E2522" s="14">
        <f t="shared" si="71"/>
        <v>20.196506550218341</v>
      </c>
      <c r="F2522" s="10">
        <f t="shared" si="72"/>
        <v>50875</v>
      </c>
      <c r="G2522" s="4">
        <v>2519</v>
      </c>
      <c r="H2522" s="2">
        <v>50</v>
      </c>
      <c r="I2522" s="10">
        <f t="shared" si="67"/>
        <v>125950</v>
      </c>
      <c r="J2522" s="4">
        <v>2519</v>
      </c>
      <c r="K2522" s="11">
        <f t="shared" si="69"/>
        <v>50.992457324335057</v>
      </c>
      <c r="L2522" s="10">
        <f t="shared" si="70"/>
        <v>128450</v>
      </c>
      <c r="M2522" s="4">
        <v>2519</v>
      </c>
      <c r="N2522" s="2">
        <v>30</v>
      </c>
      <c r="O2522" s="10">
        <f t="shared" si="68"/>
        <v>75570</v>
      </c>
    </row>
    <row r="2523" spans="1:15" ht="15.75" customHeight="1" x14ac:dyDescent="0.2">
      <c r="A2523" s="1">
        <v>2520</v>
      </c>
      <c r="B2523" s="2">
        <v>30</v>
      </c>
      <c r="C2523" s="10">
        <f t="shared" si="66"/>
        <v>75600</v>
      </c>
      <c r="D2523" s="4">
        <v>2520</v>
      </c>
      <c r="E2523" s="14">
        <f t="shared" si="71"/>
        <v>20.196428571428573</v>
      </c>
      <c r="F2523" s="10">
        <f t="shared" si="72"/>
        <v>50895</v>
      </c>
      <c r="G2523" s="4">
        <v>2520</v>
      </c>
      <c r="H2523" s="2">
        <v>50</v>
      </c>
      <c r="I2523" s="10">
        <f t="shared" si="67"/>
        <v>126000</v>
      </c>
      <c r="J2523" s="4">
        <v>2520</v>
      </c>
      <c r="K2523" s="11">
        <f t="shared" si="69"/>
        <v>50.992063492063494</v>
      </c>
      <c r="L2523" s="10">
        <f t="shared" si="70"/>
        <v>128500</v>
      </c>
      <c r="M2523" s="4">
        <v>2520</v>
      </c>
      <c r="N2523" s="2">
        <v>30</v>
      </c>
      <c r="O2523" s="10">
        <f t="shared" si="68"/>
        <v>75600</v>
      </c>
    </row>
    <row r="2524" spans="1:15" ht="15.75" customHeight="1" x14ac:dyDescent="0.2">
      <c r="A2524" s="1">
        <v>2521</v>
      </c>
      <c r="B2524" s="2">
        <v>30</v>
      </c>
      <c r="C2524" s="10">
        <f t="shared" si="66"/>
        <v>75630</v>
      </c>
      <c r="D2524" s="4">
        <v>2521</v>
      </c>
      <c r="E2524" s="14">
        <f t="shared" si="71"/>
        <v>20.196350654502183</v>
      </c>
      <c r="F2524" s="10">
        <f t="shared" si="72"/>
        <v>50915</v>
      </c>
      <c r="G2524" s="4">
        <v>2521</v>
      </c>
      <c r="H2524" s="2">
        <v>50</v>
      </c>
      <c r="I2524" s="10">
        <f t="shared" si="67"/>
        <v>126050</v>
      </c>
      <c r="J2524" s="4">
        <v>2521</v>
      </c>
      <c r="K2524" s="11">
        <f t="shared" si="69"/>
        <v>50.99166997223324</v>
      </c>
      <c r="L2524" s="10">
        <f t="shared" si="70"/>
        <v>128550</v>
      </c>
      <c r="M2524" s="4">
        <v>2521</v>
      </c>
      <c r="N2524" s="2">
        <v>30</v>
      </c>
      <c r="O2524" s="10">
        <f t="shared" si="68"/>
        <v>75630</v>
      </c>
    </row>
    <row r="2525" spans="1:15" ht="15.75" customHeight="1" x14ac:dyDescent="0.2">
      <c r="A2525" s="1">
        <v>2522</v>
      </c>
      <c r="B2525" s="2">
        <v>30</v>
      </c>
      <c r="C2525" s="10">
        <f t="shared" si="66"/>
        <v>75660</v>
      </c>
      <c r="D2525" s="4">
        <v>2522</v>
      </c>
      <c r="E2525" s="14">
        <f t="shared" si="71"/>
        <v>20.196272799365584</v>
      </c>
      <c r="F2525" s="10">
        <f t="shared" si="72"/>
        <v>50935</v>
      </c>
      <c r="G2525" s="4">
        <v>2522</v>
      </c>
      <c r="H2525" s="2">
        <v>50</v>
      </c>
      <c r="I2525" s="10">
        <f t="shared" si="67"/>
        <v>126100</v>
      </c>
      <c r="J2525" s="4">
        <v>2522</v>
      </c>
      <c r="K2525" s="11">
        <f t="shared" si="69"/>
        <v>50.991276764472637</v>
      </c>
      <c r="L2525" s="10">
        <f t="shared" si="70"/>
        <v>128600</v>
      </c>
      <c r="M2525" s="4">
        <v>2522</v>
      </c>
      <c r="N2525" s="2">
        <v>30</v>
      </c>
      <c r="O2525" s="10">
        <f t="shared" si="68"/>
        <v>75660</v>
      </c>
    </row>
    <row r="2526" spans="1:15" ht="15.75" customHeight="1" x14ac:dyDescent="0.2">
      <c r="A2526" s="1">
        <v>2523</v>
      </c>
      <c r="B2526" s="2">
        <v>30</v>
      </c>
      <c r="C2526" s="10">
        <f t="shared" si="66"/>
        <v>75690</v>
      </c>
      <c r="D2526" s="4">
        <v>2523</v>
      </c>
      <c r="E2526" s="14">
        <f t="shared" si="71"/>
        <v>20.196195005945302</v>
      </c>
      <c r="F2526" s="10">
        <f t="shared" si="72"/>
        <v>50955</v>
      </c>
      <c r="G2526" s="4">
        <v>2523</v>
      </c>
      <c r="H2526" s="2">
        <v>50</v>
      </c>
      <c r="I2526" s="10">
        <f t="shared" si="67"/>
        <v>126150</v>
      </c>
      <c r="J2526" s="4">
        <v>2523</v>
      </c>
      <c r="K2526" s="11">
        <f t="shared" si="69"/>
        <v>50.99088386841062</v>
      </c>
      <c r="L2526" s="10">
        <f t="shared" si="70"/>
        <v>128650</v>
      </c>
      <c r="M2526" s="4">
        <v>2523</v>
      </c>
      <c r="N2526" s="2">
        <v>30</v>
      </c>
      <c r="O2526" s="10">
        <f t="shared" si="68"/>
        <v>75690</v>
      </c>
    </row>
    <row r="2527" spans="1:15" ht="15.75" customHeight="1" x14ac:dyDescent="0.2">
      <c r="A2527" s="1">
        <v>2524</v>
      </c>
      <c r="B2527" s="2">
        <v>30</v>
      </c>
      <c r="C2527" s="10">
        <f t="shared" si="66"/>
        <v>75720</v>
      </c>
      <c r="D2527" s="4">
        <v>2524</v>
      </c>
      <c r="E2527" s="14">
        <f t="shared" si="71"/>
        <v>20.196117274167989</v>
      </c>
      <c r="F2527" s="10">
        <f t="shared" si="72"/>
        <v>50975</v>
      </c>
      <c r="G2527" s="4">
        <v>2524</v>
      </c>
      <c r="H2527" s="2">
        <v>50</v>
      </c>
      <c r="I2527" s="10">
        <f t="shared" si="67"/>
        <v>126200</v>
      </c>
      <c r="J2527" s="4">
        <v>2524</v>
      </c>
      <c r="K2527" s="11">
        <f t="shared" si="69"/>
        <v>50.990491283676704</v>
      </c>
      <c r="L2527" s="10">
        <f t="shared" si="70"/>
        <v>128700</v>
      </c>
      <c r="M2527" s="4">
        <v>2524</v>
      </c>
      <c r="N2527" s="2">
        <v>30</v>
      </c>
      <c r="O2527" s="10">
        <f t="shared" si="68"/>
        <v>75720</v>
      </c>
    </row>
    <row r="2528" spans="1:15" ht="15.75" customHeight="1" x14ac:dyDescent="0.2">
      <c r="A2528" s="1">
        <v>2525</v>
      </c>
      <c r="B2528" s="2">
        <v>30</v>
      </c>
      <c r="C2528" s="10">
        <f t="shared" si="66"/>
        <v>75750</v>
      </c>
      <c r="D2528" s="4">
        <v>2525</v>
      </c>
      <c r="E2528" s="14">
        <f t="shared" si="71"/>
        <v>20.196039603960397</v>
      </c>
      <c r="F2528" s="10">
        <f t="shared" si="72"/>
        <v>50995</v>
      </c>
      <c r="G2528" s="4">
        <v>2525</v>
      </c>
      <c r="H2528" s="2">
        <v>50</v>
      </c>
      <c r="I2528" s="10">
        <f t="shared" si="67"/>
        <v>126250</v>
      </c>
      <c r="J2528" s="4">
        <v>2525</v>
      </c>
      <c r="K2528" s="11">
        <f t="shared" si="69"/>
        <v>50.990099009900987</v>
      </c>
      <c r="L2528" s="10">
        <f t="shared" si="70"/>
        <v>128750</v>
      </c>
      <c r="M2528" s="4">
        <v>2525</v>
      </c>
      <c r="N2528" s="2">
        <v>30</v>
      </c>
      <c r="O2528" s="10">
        <f t="shared" si="68"/>
        <v>75750</v>
      </c>
    </row>
    <row r="2529" spans="1:15" ht="15.75" customHeight="1" x14ac:dyDescent="0.2">
      <c r="A2529" s="1">
        <v>2526</v>
      </c>
      <c r="B2529" s="2">
        <v>30</v>
      </c>
      <c r="C2529" s="10">
        <f t="shared" si="66"/>
        <v>75780</v>
      </c>
      <c r="D2529" s="4">
        <v>2526</v>
      </c>
      <c r="E2529" s="14">
        <f t="shared" si="71"/>
        <v>20.195961995249405</v>
      </c>
      <c r="F2529" s="10">
        <f t="shared" si="72"/>
        <v>51015</v>
      </c>
      <c r="G2529" s="4">
        <v>2526</v>
      </c>
      <c r="H2529" s="2">
        <v>50</v>
      </c>
      <c r="I2529" s="10">
        <f t="shared" si="67"/>
        <v>126300</v>
      </c>
      <c r="J2529" s="4">
        <v>2526</v>
      </c>
      <c r="K2529" s="11">
        <f t="shared" si="69"/>
        <v>50.989707046714173</v>
      </c>
      <c r="L2529" s="10">
        <f t="shared" si="70"/>
        <v>128800</v>
      </c>
      <c r="M2529" s="4">
        <v>2526</v>
      </c>
      <c r="N2529" s="2">
        <v>30</v>
      </c>
      <c r="O2529" s="10">
        <f t="shared" si="68"/>
        <v>75780</v>
      </c>
    </row>
    <row r="2530" spans="1:15" ht="15.75" customHeight="1" x14ac:dyDescent="0.2">
      <c r="A2530" s="1">
        <v>2527</v>
      </c>
      <c r="B2530" s="2">
        <v>30</v>
      </c>
      <c r="C2530" s="10">
        <f t="shared" si="66"/>
        <v>75810</v>
      </c>
      <c r="D2530" s="4">
        <v>2527</v>
      </c>
      <c r="E2530" s="14">
        <f t="shared" si="71"/>
        <v>20.195884447962012</v>
      </c>
      <c r="F2530" s="10">
        <f t="shared" si="72"/>
        <v>51035</v>
      </c>
      <c r="G2530" s="4">
        <v>2527</v>
      </c>
      <c r="H2530" s="2">
        <v>50</v>
      </c>
      <c r="I2530" s="10">
        <f t="shared" si="67"/>
        <v>126350</v>
      </c>
      <c r="J2530" s="4">
        <v>2527</v>
      </c>
      <c r="K2530" s="11">
        <f t="shared" si="69"/>
        <v>50.989315393747525</v>
      </c>
      <c r="L2530" s="10">
        <f t="shared" si="70"/>
        <v>128850</v>
      </c>
      <c r="M2530" s="4">
        <v>2527</v>
      </c>
      <c r="N2530" s="2">
        <v>30</v>
      </c>
      <c r="O2530" s="10">
        <f t="shared" si="68"/>
        <v>75810</v>
      </c>
    </row>
    <row r="2531" spans="1:15" ht="15.75" customHeight="1" x14ac:dyDescent="0.2">
      <c r="A2531" s="1">
        <v>2528</v>
      </c>
      <c r="B2531" s="2">
        <v>30</v>
      </c>
      <c r="C2531" s="10">
        <f t="shared" si="66"/>
        <v>75840</v>
      </c>
      <c r="D2531" s="4">
        <v>2528</v>
      </c>
      <c r="E2531" s="14">
        <f t="shared" si="71"/>
        <v>20.195806962025316</v>
      </c>
      <c r="F2531" s="10">
        <f t="shared" si="72"/>
        <v>51055</v>
      </c>
      <c r="G2531" s="4">
        <v>2528</v>
      </c>
      <c r="H2531" s="2">
        <v>50</v>
      </c>
      <c r="I2531" s="10">
        <f t="shared" si="67"/>
        <v>126400</v>
      </c>
      <c r="J2531" s="4">
        <v>2528</v>
      </c>
      <c r="K2531" s="11">
        <f t="shared" si="69"/>
        <v>50.98892405063291</v>
      </c>
      <c r="L2531" s="10">
        <f t="shared" si="70"/>
        <v>128900</v>
      </c>
      <c r="M2531" s="4">
        <v>2528</v>
      </c>
      <c r="N2531" s="2">
        <v>30</v>
      </c>
      <c r="O2531" s="10">
        <f t="shared" si="68"/>
        <v>75840</v>
      </c>
    </row>
    <row r="2532" spans="1:15" ht="15.75" customHeight="1" x14ac:dyDescent="0.2">
      <c r="A2532" s="1">
        <v>2529</v>
      </c>
      <c r="B2532" s="2">
        <v>30</v>
      </c>
      <c r="C2532" s="10">
        <f t="shared" si="66"/>
        <v>75870</v>
      </c>
      <c r="D2532" s="4">
        <v>2529</v>
      </c>
      <c r="E2532" s="14">
        <f t="shared" si="71"/>
        <v>20.19572953736655</v>
      </c>
      <c r="F2532" s="10">
        <f t="shared" si="72"/>
        <v>51075</v>
      </c>
      <c r="G2532" s="4">
        <v>2529</v>
      </c>
      <c r="H2532" s="2">
        <v>50</v>
      </c>
      <c r="I2532" s="10">
        <f t="shared" si="67"/>
        <v>126450</v>
      </c>
      <c r="J2532" s="4">
        <v>2529</v>
      </c>
      <c r="K2532" s="11">
        <f t="shared" si="69"/>
        <v>50.988533017002766</v>
      </c>
      <c r="L2532" s="10">
        <f t="shared" si="70"/>
        <v>128950</v>
      </c>
      <c r="M2532" s="4">
        <v>2529</v>
      </c>
      <c r="N2532" s="2">
        <v>30</v>
      </c>
      <c r="O2532" s="10">
        <f t="shared" si="68"/>
        <v>75870</v>
      </c>
    </row>
    <row r="2533" spans="1:15" ht="15.75" customHeight="1" x14ac:dyDescent="0.2">
      <c r="A2533" s="1">
        <v>2530</v>
      </c>
      <c r="B2533" s="2">
        <v>30</v>
      </c>
      <c r="C2533" s="10">
        <f t="shared" si="66"/>
        <v>75900</v>
      </c>
      <c r="D2533" s="4">
        <v>2530</v>
      </c>
      <c r="E2533" s="14">
        <f t="shared" si="71"/>
        <v>20.195652173913043</v>
      </c>
      <c r="F2533" s="10">
        <f t="shared" si="72"/>
        <v>51095</v>
      </c>
      <c r="G2533" s="4">
        <v>2530</v>
      </c>
      <c r="H2533" s="2">
        <v>50</v>
      </c>
      <c r="I2533" s="10">
        <f t="shared" si="67"/>
        <v>126500</v>
      </c>
      <c r="J2533" s="4">
        <v>2530</v>
      </c>
      <c r="K2533" s="11">
        <f t="shared" si="69"/>
        <v>50.988142292490117</v>
      </c>
      <c r="L2533" s="10">
        <f t="shared" si="70"/>
        <v>129000</v>
      </c>
      <c r="M2533" s="4">
        <v>2530</v>
      </c>
      <c r="N2533" s="2">
        <v>30</v>
      </c>
      <c r="O2533" s="10">
        <f t="shared" si="68"/>
        <v>75900</v>
      </c>
    </row>
    <row r="2534" spans="1:15" ht="15.75" customHeight="1" x14ac:dyDescent="0.2">
      <c r="A2534" s="1">
        <v>2531</v>
      </c>
      <c r="B2534" s="2">
        <v>30</v>
      </c>
      <c r="C2534" s="10">
        <f t="shared" si="66"/>
        <v>75930</v>
      </c>
      <c r="D2534" s="4">
        <v>2531</v>
      </c>
      <c r="E2534" s="14">
        <f t="shared" si="71"/>
        <v>20.195574871592257</v>
      </c>
      <c r="F2534" s="10">
        <f t="shared" si="72"/>
        <v>51115</v>
      </c>
      <c r="G2534" s="4">
        <v>2531</v>
      </c>
      <c r="H2534" s="2">
        <v>50</v>
      </c>
      <c r="I2534" s="10">
        <f t="shared" si="67"/>
        <v>126550</v>
      </c>
      <c r="J2534" s="4">
        <v>2531</v>
      </c>
      <c r="K2534" s="11">
        <f t="shared" si="69"/>
        <v>50.987751876728566</v>
      </c>
      <c r="L2534" s="10">
        <f t="shared" si="70"/>
        <v>129050</v>
      </c>
      <c r="M2534" s="4">
        <v>2531</v>
      </c>
      <c r="N2534" s="2">
        <v>30</v>
      </c>
      <c r="O2534" s="10">
        <f t="shared" si="68"/>
        <v>75930</v>
      </c>
    </row>
    <row r="2535" spans="1:15" ht="15.75" customHeight="1" x14ac:dyDescent="0.2">
      <c r="A2535" s="1">
        <v>2532</v>
      </c>
      <c r="B2535" s="2">
        <v>30</v>
      </c>
      <c r="C2535" s="10">
        <f t="shared" si="66"/>
        <v>75960</v>
      </c>
      <c r="D2535" s="4">
        <v>2532</v>
      </c>
      <c r="E2535" s="14">
        <f t="shared" si="71"/>
        <v>20.195497630331754</v>
      </c>
      <c r="F2535" s="10">
        <f t="shared" si="72"/>
        <v>51135</v>
      </c>
      <c r="G2535" s="4">
        <v>2532</v>
      </c>
      <c r="H2535" s="2">
        <v>50</v>
      </c>
      <c r="I2535" s="10">
        <f t="shared" si="67"/>
        <v>126600</v>
      </c>
      <c r="J2535" s="4">
        <v>2532</v>
      </c>
      <c r="K2535" s="11">
        <f t="shared" si="69"/>
        <v>50.98736176935229</v>
      </c>
      <c r="L2535" s="10">
        <f t="shared" si="70"/>
        <v>129100</v>
      </c>
      <c r="M2535" s="4">
        <v>2532</v>
      </c>
      <c r="N2535" s="2">
        <v>30</v>
      </c>
      <c r="O2535" s="10">
        <f t="shared" si="68"/>
        <v>75960</v>
      </c>
    </row>
    <row r="2536" spans="1:15" ht="15.75" customHeight="1" x14ac:dyDescent="0.2">
      <c r="A2536" s="1">
        <v>2533</v>
      </c>
      <c r="B2536" s="2">
        <v>30</v>
      </c>
      <c r="C2536" s="10">
        <f t="shared" si="66"/>
        <v>75990</v>
      </c>
      <c r="D2536" s="4">
        <v>2533</v>
      </c>
      <c r="E2536" s="14">
        <f t="shared" si="71"/>
        <v>20.195420450059217</v>
      </c>
      <c r="F2536" s="10">
        <f t="shared" si="72"/>
        <v>51155</v>
      </c>
      <c r="G2536" s="4">
        <v>2533</v>
      </c>
      <c r="H2536" s="2">
        <v>50</v>
      </c>
      <c r="I2536" s="10">
        <f t="shared" si="67"/>
        <v>126650</v>
      </c>
      <c r="J2536" s="4">
        <v>2533</v>
      </c>
      <c r="K2536" s="11">
        <f t="shared" si="69"/>
        <v>50.986971969996056</v>
      </c>
      <c r="L2536" s="10">
        <f t="shared" si="70"/>
        <v>129150</v>
      </c>
      <c r="M2536" s="4">
        <v>2533</v>
      </c>
      <c r="N2536" s="2">
        <v>30</v>
      </c>
      <c r="O2536" s="10">
        <f t="shared" si="68"/>
        <v>75990</v>
      </c>
    </row>
    <row r="2537" spans="1:15" ht="15.75" customHeight="1" x14ac:dyDescent="0.2">
      <c r="A2537" s="1">
        <v>2534</v>
      </c>
      <c r="B2537" s="2">
        <v>30</v>
      </c>
      <c r="C2537" s="10">
        <f t="shared" si="66"/>
        <v>76020</v>
      </c>
      <c r="D2537" s="4">
        <v>2534</v>
      </c>
      <c r="E2537" s="14">
        <f t="shared" si="71"/>
        <v>20.195343330702446</v>
      </c>
      <c r="F2537" s="10">
        <f t="shared" si="72"/>
        <v>51175</v>
      </c>
      <c r="G2537" s="4">
        <v>2534</v>
      </c>
      <c r="H2537" s="2">
        <v>50</v>
      </c>
      <c r="I2537" s="10">
        <f t="shared" si="67"/>
        <v>126700</v>
      </c>
      <c r="J2537" s="4">
        <v>2534</v>
      </c>
      <c r="K2537" s="11">
        <f t="shared" si="69"/>
        <v>50.986582478295183</v>
      </c>
      <c r="L2537" s="10">
        <f t="shared" si="70"/>
        <v>129200</v>
      </c>
      <c r="M2537" s="4">
        <v>2534</v>
      </c>
      <c r="N2537" s="2">
        <v>30</v>
      </c>
      <c r="O2537" s="10">
        <f t="shared" si="68"/>
        <v>76020</v>
      </c>
    </row>
    <row r="2538" spans="1:15" ht="15.75" customHeight="1" x14ac:dyDescent="0.2">
      <c r="A2538" s="1">
        <v>2535</v>
      </c>
      <c r="B2538" s="2">
        <v>30</v>
      </c>
      <c r="C2538" s="10">
        <f t="shared" si="66"/>
        <v>76050</v>
      </c>
      <c r="D2538" s="4">
        <v>2535</v>
      </c>
      <c r="E2538" s="14">
        <f t="shared" si="71"/>
        <v>20.19526627218935</v>
      </c>
      <c r="F2538" s="10">
        <f t="shared" si="72"/>
        <v>51195</v>
      </c>
      <c r="G2538" s="4">
        <v>2535</v>
      </c>
      <c r="H2538" s="2">
        <v>50</v>
      </c>
      <c r="I2538" s="10">
        <f t="shared" si="67"/>
        <v>126750</v>
      </c>
      <c r="J2538" s="4">
        <v>2535</v>
      </c>
      <c r="K2538" s="11">
        <f t="shared" si="69"/>
        <v>50.986193293885599</v>
      </c>
      <c r="L2538" s="10">
        <f t="shared" si="70"/>
        <v>129250</v>
      </c>
      <c r="M2538" s="4">
        <v>2535</v>
      </c>
      <c r="N2538" s="2">
        <v>30</v>
      </c>
      <c r="O2538" s="10">
        <f t="shared" si="68"/>
        <v>76050</v>
      </c>
    </row>
    <row r="2539" spans="1:15" ht="15.75" customHeight="1" x14ac:dyDescent="0.2">
      <c r="A2539" s="1">
        <v>2536</v>
      </c>
      <c r="B2539" s="2">
        <v>30</v>
      </c>
      <c r="C2539" s="10">
        <f t="shared" si="66"/>
        <v>76080</v>
      </c>
      <c r="D2539" s="4">
        <v>2536</v>
      </c>
      <c r="E2539" s="14">
        <f t="shared" si="71"/>
        <v>20.195189274447948</v>
      </c>
      <c r="F2539" s="10">
        <f t="shared" si="72"/>
        <v>51215</v>
      </c>
      <c r="G2539" s="4">
        <v>2536</v>
      </c>
      <c r="H2539" s="2">
        <v>50</v>
      </c>
      <c r="I2539" s="10">
        <f t="shared" si="67"/>
        <v>126800</v>
      </c>
      <c r="J2539" s="4">
        <v>2536</v>
      </c>
      <c r="K2539" s="11">
        <f t="shared" si="69"/>
        <v>50.985804416403788</v>
      </c>
      <c r="L2539" s="10">
        <f t="shared" si="70"/>
        <v>129300</v>
      </c>
      <c r="M2539" s="4">
        <v>2536</v>
      </c>
      <c r="N2539" s="2">
        <v>30</v>
      </c>
      <c r="O2539" s="10">
        <f t="shared" si="68"/>
        <v>76080</v>
      </c>
    </row>
    <row r="2540" spans="1:15" ht="15.75" customHeight="1" x14ac:dyDescent="0.2">
      <c r="A2540" s="1">
        <v>2537</v>
      </c>
      <c r="B2540" s="2">
        <v>30</v>
      </c>
      <c r="C2540" s="10">
        <f t="shared" si="66"/>
        <v>76110</v>
      </c>
      <c r="D2540" s="4">
        <v>2537</v>
      </c>
      <c r="E2540" s="14">
        <f t="shared" si="71"/>
        <v>20.195112337406385</v>
      </c>
      <c r="F2540" s="10">
        <f t="shared" si="72"/>
        <v>51235</v>
      </c>
      <c r="G2540" s="4">
        <v>2537</v>
      </c>
      <c r="H2540" s="2">
        <v>50</v>
      </c>
      <c r="I2540" s="10">
        <f t="shared" si="67"/>
        <v>126850</v>
      </c>
      <c r="J2540" s="4">
        <v>2537</v>
      </c>
      <c r="K2540" s="11">
        <f t="shared" si="69"/>
        <v>50.985415845486799</v>
      </c>
      <c r="L2540" s="10">
        <f t="shared" si="70"/>
        <v>129350</v>
      </c>
      <c r="M2540" s="4">
        <v>2537</v>
      </c>
      <c r="N2540" s="2">
        <v>30</v>
      </c>
      <c r="O2540" s="10">
        <f t="shared" si="68"/>
        <v>76110</v>
      </c>
    </row>
    <row r="2541" spans="1:15" ht="15.75" customHeight="1" x14ac:dyDescent="0.2">
      <c r="A2541" s="1">
        <v>2538</v>
      </c>
      <c r="B2541" s="2">
        <v>30</v>
      </c>
      <c r="C2541" s="10">
        <f t="shared" si="66"/>
        <v>76140</v>
      </c>
      <c r="D2541" s="4">
        <v>2538</v>
      </c>
      <c r="E2541" s="14">
        <f t="shared" si="71"/>
        <v>20.195035460992909</v>
      </c>
      <c r="F2541" s="10">
        <f t="shared" si="72"/>
        <v>51255</v>
      </c>
      <c r="G2541" s="4">
        <v>2538</v>
      </c>
      <c r="H2541" s="2">
        <v>50</v>
      </c>
      <c r="I2541" s="10">
        <f t="shared" si="67"/>
        <v>126900</v>
      </c>
      <c r="J2541" s="4">
        <v>2538</v>
      </c>
      <c r="K2541" s="11">
        <f t="shared" si="69"/>
        <v>50.985027580772261</v>
      </c>
      <c r="L2541" s="10">
        <f t="shared" si="70"/>
        <v>129400</v>
      </c>
      <c r="M2541" s="4">
        <v>2538</v>
      </c>
      <c r="N2541" s="2">
        <v>30</v>
      </c>
      <c r="O2541" s="10">
        <f t="shared" si="68"/>
        <v>76140</v>
      </c>
    </row>
    <row r="2542" spans="1:15" ht="15.75" customHeight="1" x14ac:dyDescent="0.2">
      <c r="A2542" s="1">
        <v>2539</v>
      </c>
      <c r="B2542" s="2">
        <v>30</v>
      </c>
      <c r="C2542" s="10">
        <f t="shared" si="66"/>
        <v>76170</v>
      </c>
      <c r="D2542" s="4">
        <v>2539</v>
      </c>
      <c r="E2542" s="14">
        <f t="shared" si="71"/>
        <v>20.19495864513588</v>
      </c>
      <c r="F2542" s="10">
        <f t="shared" si="72"/>
        <v>51275</v>
      </c>
      <c r="G2542" s="4">
        <v>2539</v>
      </c>
      <c r="H2542" s="2">
        <v>50</v>
      </c>
      <c r="I2542" s="10">
        <f t="shared" si="67"/>
        <v>126950</v>
      </c>
      <c r="J2542" s="4">
        <v>2539</v>
      </c>
      <c r="K2542" s="11">
        <f t="shared" si="69"/>
        <v>50.984639621898388</v>
      </c>
      <c r="L2542" s="10">
        <f t="shared" si="70"/>
        <v>129450</v>
      </c>
      <c r="M2542" s="4">
        <v>2539</v>
      </c>
      <c r="N2542" s="2">
        <v>30</v>
      </c>
      <c r="O2542" s="10">
        <f t="shared" si="68"/>
        <v>76170</v>
      </c>
    </row>
    <row r="2543" spans="1:15" ht="15.75" customHeight="1" x14ac:dyDescent="0.2">
      <c r="A2543" s="1">
        <v>2540</v>
      </c>
      <c r="B2543" s="2">
        <v>30</v>
      </c>
      <c r="C2543" s="10">
        <f t="shared" si="66"/>
        <v>76200</v>
      </c>
      <c r="D2543" s="4">
        <v>2540</v>
      </c>
      <c r="E2543" s="14">
        <f t="shared" si="71"/>
        <v>20.194881889763778</v>
      </c>
      <c r="F2543" s="10">
        <f t="shared" si="72"/>
        <v>51295</v>
      </c>
      <c r="G2543" s="4">
        <v>2540</v>
      </c>
      <c r="H2543" s="2">
        <v>50</v>
      </c>
      <c r="I2543" s="10">
        <f t="shared" si="67"/>
        <v>127000</v>
      </c>
      <c r="J2543" s="4">
        <v>2540</v>
      </c>
      <c r="K2543" s="11">
        <f t="shared" si="69"/>
        <v>50.984251968503933</v>
      </c>
      <c r="L2543" s="10">
        <f t="shared" si="70"/>
        <v>129500</v>
      </c>
      <c r="M2543" s="4">
        <v>2540</v>
      </c>
      <c r="N2543" s="2">
        <v>30</v>
      </c>
      <c r="O2543" s="10">
        <f t="shared" si="68"/>
        <v>76200</v>
      </c>
    </row>
    <row r="2544" spans="1:15" ht="15.75" customHeight="1" x14ac:dyDescent="0.2">
      <c r="A2544" s="1">
        <v>2541</v>
      </c>
      <c r="B2544" s="2">
        <v>30</v>
      </c>
      <c r="C2544" s="10">
        <f t="shared" si="66"/>
        <v>76230</v>
      </c>
      <c r="D2544" s="4">
        <v>2541</v>
      </c>
      <c r="E2544" s="14">
        <f t="shared" si="71"/>
        <v>20.194805194805195</v>
      </c>
      <c r="F2544" s="10">
        <f t="shared" si="72"/>
        <v>51315</v>
      </c>
      <c r="G2544" s="4">
        <v>2541</v>
      </c>
      <c r="H2544" s="2">
        <v>50</v>
      </c>
      <c r="I2544" s="10">
        <f t="shared" si="67"/>
        <v>127050</v>
      </c>
      <c r="J2544" s="4">
        <v>2541</v>
      </c>
      <c r="K2544" s="11">
        <f t="shared" si="69"/>
        <v>50.983864620228253</v>
      </c>
      <c r="L2544" s="10">
        <f t="shared" si="70"/>
        <v>129550</v>
      </c>
      <c r="M2544" s="4">
        <v>2541</v>
      </c>
      <c r="N2544" s="2">
        <v>30</v>
      </c>
      <c r="O2544" s="10">
        <f t="shared" si="68"/>
        <v>76230</v>
      </c>
    </row>
    <row r="2545" spans="1:15" ht="15.75" customHeight="1" x14ac:dyDescent="0.2">
      <c r="A2545" s="1">
        <v>2542</v>
      </c>
      <c r="B2545" s="2">
        <v>30</v>
      </c>
      <c r="C2545" s="10">
        <f t="shared" si="66"/>
        <v>76260</v>
      </c>
      <c r="D2545" s="4">
        <v>2542</v>
      </c>
      <c r="E2545" s="14">
        <f t="shared" si="71"/>
        <v>20.194728560188828</v>
      </c>
      <c r="F2545" s="10">
        <f t="shared" si="72"/>
        <v>51335</v>
      </c>
      <c r="G2545" s="4">
        <v>2542</v>
      </c>
      <c r="H2545" s="2">
        <v>50</v>
      </c>
      <c r="I2545" s="10">
        <f t="shared" si="67"/>
        <v>127100</v>
      </c>
      <c r="J2545" s="4">
        <v>2542</v>
      </c>
      <c r="K2545" s="11">
        <f t="shared" si="69"/>
        <v>50.983477576711252</v>
      </c>
      <c r="L2545" s="10">
        <f t="shared" si="70"/>
        <v>129600</v>
      </c>
      <c r="M2545" s="4">
        <v>2542</v>
      </c>
      <c r="N2545" s="2">
        <v>30</v>
      </c>
      <c r="O2545" s="10">
        <f t="shared" si="68"/>
        <v>76260</v>
      </c>
    </row>
    <row r="2546" spans="1:15" ht="15.75" customHeight="1" x14ac:dyDescent="0.2">
      <c r="A2546" s="1">
        <v>2543</v>
      </c>
      <c r="B2546" s="2">
        <v>30</v>
      </c>
      <c r="C2546" s="10">
        <f t="shared" si="66"/>
        <v>76290</v>
      </c>
      <c r="D2546" s="4">
        <v>2543</v>
      </c>
      <c r="E2546" s="14">
        <f t="shared" si="71"/>
        <v>20.194651985843493</v>
      </c>
      <c r="F2546" s="10">
        <f t="shared" si="72"/>
        <v>51355</v>
      </c>
      <c r="G2546" s="4">
        <v>2543</v>
      </c>
      <c r="H2546" s="2">
        <v>50</v>
      </c>
      <c r="I2546" s="10">
        <f t="shared" si="67"/>
        <v>127150</v>
      </c>
      <c r="J2546" s="4">
        <v>2543</v>
      </c>
      <c r="K2546" s="11">
        <f t="shared" si="69"/>
        <v>50.983090837593394</v>
      </c>
      <c r="L2546" s="10">
        <f t="shared" si="70"/>
        <v>129650</v>
      </c>
      <c r="M2546" s="4">
        <v>2543</v>
      </c>
      <c r="N2546" s="2">
        <v>30</v>
      </c>
      <c r="O2546" s="10">
        <f t="shared" si="68"/>
        <v>76290</v>
      </c>
    </row>
    <row r="2547" spans="1:15" ht="15.75" customHeight="1" x14ac:dyDescent="0.2">
      <c r="A2547" s="1">
        <v>2544</v>
      </c>
      <c r="B2547" s="2">
        <v>30</v>
      </c>
      <c r="C2547" s="10">
        <f t="shared" si="66"/>
        <v>76320</v>
      </c>
      <c r="D2547" s="4">
        <v>2544</v>
      </c>
      <c r="E2547" s="14">
        <f t="shared" si="71"/>
        <v>20.194575471698112</v>
      </c>
      <c r="F2547" s="10">
        <f t="shared" si="72"/>
        <v>51375</v>
      </c>
      <c r="G2547" s="4">
        <v>2544</v>
      </c>
      <c r="H2547" s="2">
        <v>50</v>
      </c>
      <c r="I2547" s="10">
        <f t="shared" si="67"/>
        <v>127200</v>
      </c>
      <c r="J2547" s="4">
        <v>2544</v>
      </c>
      <c r="K2547" s="11">
        <f t="shared" si="69"/>
        <v>50.982704402515722</v>
      </c>
      <c r="L2547" s="10">
        <f t="shared" si="70"/>
        <v>129700</v>
      </c>
      <c r="M2547" s="4">
        <v>2544</v>
      </c>
      <c r="N2547" s="2">
        <v>30</v>
      </c>
      <c r="O2547" s="10">
        <f t="shared" si="68"/>
        <v>76320</v>
      </c>
    </row>
    <row r="2548" spans="1:15" ht="15.75" customHeight="1" x14ac:dyDescent="0.2">
      <c r="A2548" s="1">
        <v>2545</v>
      </c>
      <c r="B2548" s="2">
        <v>30</v>
      </c>
      <c r="C2548" s="10">
        <f t="shared" si="66"/>
        <v>76350</v>
      </c>
      <c r="D2548" s="4">
        <v>2545</v>
      </c>
      <c r="E2548" s="14">
        <f t="shared" si="71"/>
        <v>20.194499017681729</v>
      </c>
      <c r="F2548" s="10">
        <f t="shared" si="72"/>
        <v>51395</v>
      </c>
      <c r="G2548" s="4">
        <v>2545</v>
      </c>
      <c r="H2548" s="2">
        <v>50</v>
      </c>
      <c r="I2548" s="10">
        <f t="shared" si="67"/>
        <v>127250</v>
      </c>
      <c r="J2548" s="4">
        <v>2545</v>
      </c>
      <c r="K2548" s="11">
        <f t="shared" si="69"/>
        <v>50.982318271119844</v>
      </c>
      <c r="L2548" s="10">
        <f t="shared" si="70"/>
        <v>129750</v>
      </c>
      <c r="M2548" s="4">
        <v>2545</v>
      </c>
      <c r="N2548" s="2">
        <v>30</v>
      </c>
      <c r="O2548" s="10">
        <f t="shared" si="68"/>
        <v>76350</v>
      </c>
    </row>
    <row r="2549" spans="1:15" ht="15.75" customHeight="1" x14ac:dyDescent="0.2">
      <c r="A2549" s="1">
        <v>2546</v>
      </c>
      <c r="B2549" s="2">
        <v>30</v>
      </c>
      <c r="C2549" s="10">
        <f t="shared" si="66"/>
        <v>76380</v>
      </c>
      <c r="D2549" s="4">
        <v>2546</v>
      </c>
      <c r="E2549" s="14">
        <f t="shared" si="71"/>
        <v>20.194422623723487</v>
      </c>
      <c r="F2549" s="10">
        <f t="shared" si="72"/>
        <v>51415</v>
      </c>
      <c r="G2549" s="4">
        <v>2546</v>
      </c>
      <c r="H2549" s="2">
        <v>50</v>
      </c>
      <c r="I2549" s="10">
        <f t="shared" si="67"/>
        <v>127300</v>
      </c>
      <c r="J2549" s="4">
        <v>2546</v>
      </c>
      <c r="K2549" s="11">
        <f t="shared" si="69"/>
        <v>50.981932443047917</v>
      </c>
      <c r="L2549" s="10">
        <f t="shared" si="70"/>
        <v>129800</v>
      </c>
      <c r="M2549" s="4">
        <v>2546</v>
      </c>
      <c r="N2549" s="2">
        <v>30</v>
      </c>
      <c r="O2549" s="10">
        <f t="shared" si="68"/>
        <v>76380</v>
      </c>
    </row>
    <row r="2550" spans="1:15" ht="15.75" customHeight="1" x14ac:dyDescent="0.2">
      <c r="A2550" s="1">
        <v>2547</v>
      </c>
      <c r="B2550" s="2">
        <v>30</v>
      </c>
      <c r="C2550" s="10">
        <f t="shared" si="66"/>
        <v>76410</v>
      </c>
      <c r="D2550" s="4">
        <v>2547</v>
      </c>
      <c r="E2550" s="14">
        <f t="shared" si="71"/>
        <v>20.194346289752652</v>
      </c>
      <c r="F2550" s="10">
        <f t="shared" si="72"/>
        <v>51435</v>
      </c>
      <c r="G2550" s="4">
        <v>2547</v>
      </c>
      <c r="H2550" s="2">
        <v>50</v>
      </c>
      <c r="I2550" s="10">
        <f t="shared" si="67"/>
        <v>127350</v>
      </c>
      <c r="J2550" s="4">
        <v>2547</v>
      </c>
      <c r="K2550" s="11">
        <f t="shared" si="69"/>
        <v>50.98154691794268</v>
      </c>
      <c r="L2550" s="10">
        <f t="shared" si="70"/>
        <v>129850</v>
      </c>
      <c r="M2550" s="4">
        <v>2547</v>
      </c>
      <c r="N2550" s="2">
        <v>30</v>
      </c>
      <c r="O2550" s="10">
        <f t="shared" si="68"/>
        <v>76410</v>
      </c>
    </row>
    <row r="2551" spans="1:15" ht="15.75" customHeight="1" x14ac:dyDescent="0.2">
      <c r="A2551" s="1">
        <v>2548</v>
      </c>
      <c r="B2551" s="2">
        <v>30</v>
      </c>
      <c r="C2551" s="10">
        <f t="shared" si="66"/>
        <v>76440</v>
      </c>
      <c r="D2551" s="4">
        <v>2548</v>
      </c>
      <c r="E2551" s="14">
        <f t="shared" si="71"/>
        <v>20.194270015698589</v>
      </c>
      <c r="F2551" s="10">
        <f t="shared" si="72"/>
        <v>51455</v>
      </c>
      <c r="G2551" s="4">
        <v>2548</v>
      </c>
      <c r="H2551" s="2">
        <v>50</v>
      </c>
      <c r="I2551" s="10">
        <f t="shared" si="67"/>
        <v>127400</v>
      </c>
      <c r="J2551" s="4">
        <v>2548</v>
      </c>
      <c r="K2551" s="11">
        <f t="shared" si="69"/>
        <v>50.981161695447412</v>
      </c>
      <c r="L2551" s="10">
        <f t="shared" si="70"/>
        <v>129900</v>
      </c>
      <c r="M2551" s="4">
        <v>2548</v>
      </c>
      <c r="N2551" s="2">
        <v>30</v>
      </c>
      <c r="O2551" s="10">
        <f t="shared" si="68"/>
        <v>76440</v>
      </c>
    </row>
    <row r="2552" spans="1:15" ht="15.75" customHeight="1" x14ac:dyDescent="0.2">
      <c r="A2552" s="1">
        <v>2549</v>
      </c>
      <c r="B2552" s="2">
        <v>30</v>
      </c>
      <c r="C2552" s="10">
        <f t="shared" si="66"/>
        <v>76470</v>
      </c>
      <c r="D2552" s="4">
        <v>2549</v>
      </c>
      <c r="E2552" s="14">
        <f t="shared" si="71"/>
        <v>20.19419380149078</v>
      </c>
      <c r="F2552" s="10">
        <f t="shared" si="72"/>
        <v>51475</v>
      </c>
      <c r="G2552" s="4">
        <v>2549</v>
      </c>
      <c r="H2552" s="2">
        <v>50</v>
      </c>
      <c r="I2552" s="10">
        <f t="shared" si="67"/>
        <v>127450</v>
      </c>
      <c r="J2552" s="4">
        <v>2549</v>
      </c>
      <c r="K2552" s="11">
        <f t="shared" si="69"/>
        <v>50.98077677520596</v>
      </c>
      <c r="L2552" s="10">
        <f t="shared" si="70"/>
        <v>129950</v>
      </c>
      <c r="M2552" s="4">
        <v>2549</v>
      </c>
      <c r="N2552" s="2">
        <v>30</v>
      </c>
      <c r="O2552" s="10">
        <f t="shared" si="68"/>
        <v>76470</v>
      </c>
    </row>
    <row r="2553" spans="1:15" ht="15.75" customHeight="1" x14ac:dyDescent="0.2">
      <c r="A2553" s="1">
        <v>2550</v>
      </c>
      <c r="B2553" s="2">
        <v>30</v>
      </c>
      <c r="C2553" s="10">
        <f t="shared" si="66"/>
        <v>76500</v>
      </c>
      <c r="D2553" s="4">
        <v>2550</v>
      </c>
      <c r="E2553" s="14">
        <f t="shared" si="71"/>
        <v>20.194117647058825</v>
      </c>
      <c r="F2553" s="10">
        <f t="shared" si="72"/>
        <v>51495</v>
      </c>
      <c r="G2553" s="4">
        <v>2550</v>
      </c>
      <c r="H2553" s="2">
        <v>50</v>
      </c>
      <c r="I2553" s="10">
        <f t="shared" si="67"/>
        <v>127500</v>
      </c>
      <c r="J2553" s="4">
        <v>2550</v>
      </c>
      <c r="K2553" s="11">
        <f t="shared" si="69"/>
        <v>50.980392156862742</v>
      </c>
      <c r="L2553" s="10">
        <f t="shared" si="70"/>
        <v>130000</v>
      </c>
      <c r="M2553" s="4">
        <v>2550</v>
      </c>
      <c r="N2553" s="2">
        <v>30</v>
      </c>
      <c r="O2553" s="10">
        <f t="shared" si="68"/>
        <v>76500</v>
      </c>
    </row>
    <row r="2554" spans="1:15" ht="15.75" customHeight="1" x14ac:dyDescent="0.2">
      <c r="A2554" s="1">
        <v>2551</v>
      </c>
      <c r="B2554" s="2">
        <v>30</v>
      </c>
      <c r="C2554" s="10">
        <f t="shared" ref="C2554:C2808" si="73">A2554*B2554</f>
        <v>76530</v>
      </c>
      <c r="D2554" s="4">
        <v>2551</v>
      </c>
      <c r="E2554" s="14">
        <f t="shared" si="71"/>
        <v>20.194041552332418</v>
      </c>
      <c r="F2554" s="10">
        <f t="shared" si="72"/>
        <v>51515</v>
      </c>
      <c r="G2554" s="4">
        <v>2551</v>
      </c>
      <c r="H2554" s="2">
        <v>50</v>
      </c>
      <c r="I2554" s="10">
        <f t="shared" ref="I2554:I2808" si="74">H2554*G2554</f>
        <v>127550</v>
      </c>
      <c r="J2554" s="4">
        <v>2551</v>
      </c>
      <c r="K2554" s="11">
        <f t="shared" si="69"/>
        <v>50.980007840062719</v>
      </c>
      <c r="L2554" s="10">
        <f t="shared" si="70"/>
        <v>130050</v>
      </c>
      <c r="M2554" s="4">
        <v>2551</v>
      </c>
      <c r="N2554" s="2">
        <v>30</v>
      </c>
      <c r="O2554" s="10">
        <f t="shared" ref="O2554:O2808" si="75">N2554*M2554</f>
        <v>76530</v>
      </c>
    </row>
    <row r="2555" spans="1:15" ht="15.75" customHeight="1" x14ac:dyDescent="0.2">
      <c r="A2555" s="1">
        <v>2552</v>
      </c>
      <c r="B2555" s="2">
        <v>30</v>
      </c>
      <c r="C2555" s="10">
        <f t="shared" si="73"/>
        <v>76560</v>
      </c>
      <c r="D2555" s="4">
        <v>2552</v>
      </c>
      <c r="E2555" s="14">
        <f t="shared" si="71"/>
        <v>20.193965517241381</v>
      </c>
      <c r="F2555" s="10">
        <f t="shared" si="72"/>
        <v>51535</v>
      </c>
      <c r="G2555" s="4">
        <v>2552</v>
      </c>
      <c r="H2555" s="2">
        <v>50</v>
      </c>
      <c r="I2555" s="10">
        <f t="shared" si="74"/>
        <v>127600</v>
      </c>
      <c r="J2555" s="4">
        <v>2552</v>
      </c>
      <c r="K2555" s="11">
        <f t="shared" si="69"/>
        <v>50.979623824451409</v>
      </c>
      <c r="L2555" s="10">
        <f t="shared" si="70"/>
        <v>130100</v>
      </c>
      <c r="M2555" s="4">
        <v>2552</v>
      </c>
      <c r="N2555" s="2">
        <v>30</v>
      </c>
      <c r="O2555" s="10">
        <f t="shared" si="75"/>
        <v>76560</v>
      </c>
    </row>
    <row r="2556" spans="1:15" ht="15.75" customHeight="1" x14ac:dyDescent="0.2">
      <c r="A2556" s="1">
        <v>2553</v>
      </c>
      <c r="B2556" s="2">
        <v>30</v>
      </c>
      <c r="C2556" s="10">
        <f t="shared" si="73"/>
        <v>76590</v>
      </c>
      <c r="D2556" s="4">
        <v>2553</v>
      </c>
      <c r="E2556" s="14">
        <f t="shared" si="71"/>
        <v>20.193889541715627</v>
      </c>
      <c r="F2556" s="10">
        <f t="shared" si="72"/>
        <v>51555</v>
      </c>
      <c r="G2556" s="4">
        <v>2553</v>
      </c>
      <c r="H2556" s="2">
        <v>50</v>
      </c>
      <c r="I2556" s="10">
        <f t="shared" si="74"/>
        <v>127650</v>
      </c>
      <c r="J2556" s="4">
        <v>2553</v>
      </c>
      <c r="K2556" s="11">
        <f t="shared" si="69"/>
        <v>50.97924010967489</v>
      </c>
      <c r="L2556" s="10">
        <f t="shared" si="70"/>
        <v>130150</v>
      </c>
      <c r="M2556" s="4">
        <v>2553</v>
      </c>
      <c r="N2556" s="2">
        <v>30</v>
      </c>
      <c r="O2556" s="10">
        <f t="shared" si="75"/>
        <v>76590</v>
      </c>
    </row>
    <row r="2557" spans="1:15" ht="15.75" customHeight="1" x14ac:dyDescent="0.2">
      <c r="A2557" s="1">
        <v>2554</v>
      </c>
      <c r="B2557" s="2">
        <v>30</v>
      </c>
      <c r="C2557" s="10">
        <f t="shared" si="73"/>
        <v>76620</v>
      </c>
      <c r="D2557" s="4">
        <v>2554</v>
      </c>
      <c r="E2557" s="14">
        <f t="shared" si="71"/>
        <v>20.193813625685198</v>
      </c>
      <c r="F2557" s="10">
        <f t="shared" si="72"/>
        <v>51575</v>
      </c>
      <c r="G2557" s="4">
        <v>2554</v>
      </c>
      <c r="H2557" s="2">
        <v>50</v>
      </c>
      <c r="I2557" s="10">
        <f t="shared" si="74"/>
        <v>127700</v>
      </c>
      <c r="J2557" s="4">
        <v>2554</v>
      </c>
      <c r="K2557" s="11">
        <f t="shared" si="69"/>
        <v>50.978856695379797</v>
      </c>
      <c r="L2557" s="10">
        <f t="shared" si="70"/>
        <v>130200</v>
      </c>
      <c r="M2557" s="4">
        <v>2554</v>
      </c>
      <c r="N2557" s="2">
        <v>30</v>
      </c>
      <c r="O2557" s="10">
        <f t="shared" si="75"/>
        <v>76620</v>
      </c>
    </row>
    <row r="2558" spans="1:15" ht="15.75" customHeight="1" x14ac:dyDescent="0.2">
      <c r="A2558" s="1">
        <v>2555</v>
      </c>
      <c r="B2558" s="2">
        <v>30</v>
      </c>
      <c r="C2558" s="10">
        <f t="shared" si="73"/>
        <v>76650</v>
      </c>
      <c r="D2558" s="4">
        <v>2555</v>
      </c>
      <c r="E2558" s="14">
        <f t="shared" si="71"/>
        <v>20.193737769080236</v>
      </c>
      <c r="F2558" s="10">
        <f t="shared" si="72"/>
        <v>51595</v>
      </c>
      <c r="G2558" s="4">
        <v>2555</v>
      </c>
      <c r="H2558" s="2">
        <v>50</v>
      </c>
      <c r="I2558" s="10">
        <f t="shared" si="74"/>
        <v>127750</v>
      </c>
      <c r="J2558" s="4">
        <v>2555</v>
      </c>
      <c r="K2558" s="11">
        <f t="shared" si="69"/>
        <v>50.978473581213308</v>
      </c>
      <c r="L2558" s="10">
        <f t="shared" si="70"/>
        <v>130250</v>
      </c>
      <c r="M2558" s="4">
        <v>2555</v>
      </c>
      <c r="N2558" s="2">
        <v>30</v>
      </c>
      <c r="O2558" s="10">
        <f t="shared" si="75"/>
        <v>76650</v>
      </c>
    </row>
    <row r="2559" spans="1:15" ht="15.75" customHeight="1" x14ac:dyDescent="0.2">
      <c r="A2559" s="1">
        <v>2556</v>
      </c>
      <c r="B2559" s="2">
        <v>30</v>
      </c>
      <c r="C2559" s="10">
        <f t="shared" si="73"/>
        <v>76680</v>
      </c>
      <c r="D2559" s="4">
        <v>2556</v>
      </c>
      <c r="E2559" s="14">
        <f t="shared" si="71"/>
        <v>20.193661971830984</v>
      </c>
      <c r="F2559" s="10">
        <f t="shared" si="72"/>
        <v>51615</v>
      </c>
      <c r="G2559" s="4">
        <v>2556</v>
      </c>
      <c r="H2559" s="2">
        <v>50</v>
      </c>
      <c r="I2559" s="10">
        <f t="shared" si="74"/>
        <v>127800</v>
      </c>
      <c r="J2559" s="4">
        <v>2556</v>
      </c>
      <c r="K2559" s="11">
        <f t="shared" si="69"/>
        <v>50.978090766823158</v>
      </c>
      <c r="L2559" s="10">
        <f t="shared" si="70"/>
        <v>130300</v>
      </c>
      <c r="M2559" s="4">
        <v>2556</v>
      </c>
      <c r="N2559" s="2">
        <v>30</v>
      </c>
      <c r="O2559" s="10">
        <f t="shared" si="75"/>
        <v>76680</v>
      </c>
    </row>
    <row r="2560" spans="1:15" ht="15.75" customHeight="1" x14ac:dyDescent="0.2">
      <c r="A2560" s="1">
        <v>2557</v>
      </c>
      <c r="B2560" s="2">
        <v>30</v>
      </c>
      <c r="C2560" s="10">
        <f t="shared" si="73"/>
        <v>76710</v>
      </c>
      <c r="D2560" s="4">
        <v>2557</v>
      </c>
      <c r="E2560" s="14">
        <f t="shared" si="71"/>
        <v>20.193586233867816</v>
      </c>
      <c r="F2560" s="10">
        <f t="shared" si="72"/>
        <v>51635</v>
      </c>
      <c r="G2560" s="4">
        <v>2557</v>
      </c>
      <c r="H2560" s="2">
        <v>50</v>
      </c>
      <c r="I2560" s="10">
        <f t="shared" si="74"/>
        <v>127850</v>
      </c>
      <c r="J2560" s="4">
        <v>2557</v>
      </c>
      <c r="K2560" s="11">
        <f t="shared" si="69"/>
        <v>50.977708251857649</v>
      </c>
      <c r="L2560" s="10">
        <f t="shared" si="70"/>
        <v>130350</v>
      </c>
      <c r="M2560" s="4">
        <v>2557</v>
      </c>
      <c r="N2560" s="2">
        <v>30</v>
      </c>
      <c r="O2560" s="10">
        <f t="shared" si="75"/>
        <v>76710</v>
      </c>
    </row>
    <row r="2561" spans="1:15" ht="15.75" customHeight="1" x14ac:dyDescent="0.2">
      <c r="A2561" s="1">
        <v>2558</v>
      </c>
      <c r="B2561" s="2">
        <v>30</v>
      </c>
      <c r="C2561" s="10">
        <f t="shared" si="73"/>
        <v>76740</v>
      </c>
      <c r="D2561" s="4">
        <v>2558</v>
      </c>
      <c r="E2561" s="14">
        <f t="shared" si="71"/>
        <v>20.19351055512119</v>
      </c>
      <c r="F2561" s="10">
        <f t="shared" si="72"/>
        <v>51655</v>
      </c>
      <c r="G2561" s="4">
        <v>2558</v>
      </c>
      <c r="H2561" s="2">
        <v>50</v>
      </c>
      <c r="I2561" s="10">
        <f t="shared" si="74"/>
        <v>127900</v>
      </c>
      <c r="J2561" s="4">
        <v>2558</v>
      </c>
      <c r="K2561" s="11">
        <f t="shared" si="69"/>
        <v>50.977326035965596</v>
      </c>
      <c r="L2561" s="10">
        <f t="shared" si="70"/>
        <v>130400</v>
      </c>
      <c r="M2561" s="4">
        <v>2558</v>
      </c>
      <c r="N2561" s="2">
        <v>30</v>
      </c>
      <c r="O2561" s="10">
        <f t="shared" si="75"/>
        <v>76740</v>
      </c>
    </row>
    <row r="2562" spans="1:15" ht="15.75" customHeight="1" x14ac:dyDescent="0.2">
      <c r="A2562" s="1">
        <v>2559</v>
      </c>
      <c r="B2562" s="2">
        <v>30</v>
      </c>
      <c r="C2562" s="10">
        <f t="shared" si="73"/>
        <v>76770</v>
      </c>
      <c r="D2562" s="4">
        <v>2559</v>
      </c>
      <c r="E2562" s="14">
        <f t="shared" si="71"/>
        <v>20.193434935521687</v>
      </c>
      <c r="F2562" s="10">
        <f t="shared" si="72"/>
        <v>51675</v>
      </c>
      <c r="G2562" s="4">
        <v>2559</v>
      </c>
      <c r="H2562" s="2">
        <v>50</v>
      </c>
      <c r="I2562" s="10">
        <f t="shared" si="74"/>
        <v>127950</v>
      </c>
      <c r="J2562" s="4">
        <v>2559</v>
      </c>
      <c r="K2562" s="11">
        <f t="shared" si="69"/>
        <v>50.976944118796403</v>
      </c>
      <c r="L2562" s="10">
        <f t="shared" si="70"/>
        <v>130450</v>
      </c>
      <c r="M2562" s="4">
        <v>2559</v>
      </c>
      <c r="N2562" s="2">
        <v>30</v>
      </c>
      <c r="O2562" s="10">
        <f t="shared" si="75"/>
        <v>76770</v>
      </c>
    </row>
    <row r="2563" spans="1:15" ht="15.75" customHeight="1" x14ac:dyDescent="0.2">
      <c r="A2563" s="1">
        <v>2560</v>
      </c>
      <c r="B2563" s="2">
        <v>30</v>
      </c>
      <c r="C2563" s="10">
        <f t="shared" si="73"/>
        <v>76800</v>
      </c>
      <c r="D2563" s="4">
        <v>2560</v>
      </c>
      <c r="E2563" s="14">
        <f t="shared" si="71"/>
        <v>20.193359375</v>
      </c>
      <c r="F2563" s="10">
        <f t="shared" si="72"/>
        <v>51695</v>
      </c>
      <c r="G2563" s="4">
        <v>2560</v>
      </c>
      <c r="H2563" s="2">
        <v>50</v>
      </c>
      <c r="I2563" s="10">
        <f t="shared" si="74"/>
        <v>128000</v>
      </c>
      <c r="J2563" s="4">
        <v>2560</v>
      </c>
      <c r="K2563" s="11">
        <f t="shared" si="69"/>
        <v>50.9765625</v>
      </c>
      <c r="L2563" s="10">
        <f t="shared" si="70"/>
        <v>130500</v>
      </c>
      <c r="M2563" s="4">
        <v>2560</v>
      </c>
      <c r="N2563" s="2">
        <v>30</v>
      </c>
      <c r="O2563" s="10">
        <f t="shared" si="75"/>
        <v>76800</v>
      </c>
    </row>
    <row r="2564" spans="1:15" ht="15.75" customHeight="1" x14ac:dyDescent="0.2">
      <c r="A2564" s="1">
        <v>2561</v>
      </c>
      <c r="B2564" s="2">
        <v>30</v>
      </c>
      <c r="C2564" s="10">
        <f t="shared" si="73"/>
        <v>76830</v>
      </c>
      <c r="D2564" s="4">
        <v>2561</v>
      </c>
      <c r="E2564" s="14">
        <f t="shared" si="71"/>
        <v>20.193283873486919</v>
      </c>
      <c r="F2564" s="10">
        <f t="shared" si="72"/>
        <v>51715</v>
      </c>
      <c r="G2564" s="4">
        <v>2561</v>
      </c>
      <c r="H2564" s="2">
        <v>50</v>
      </c>
      <c r="I2564" s="10">
        <f t="shared" si="74"/>
        <v>128050</v>
      </c>
      <c r="J2564" s="4">
        <v>2561</v>
      </c>
      <c r="K2564" s="11">
        <f t="shared" si="69"/>
        <v>50.976181179226863</v>
      </c>
      <c r="L2564" s="10">
        <f t="shared" si="70"/>
        <v>130550</v>
      </c>
      <c r="M2564" s="4">
        <v>2561</v>
      </c>
      <c r="N2564" s="2">
        <v>30</v>
      </c>
      <c r="O2564" s="10">
        <f t="shared" si="75"/>
        <v>76830</v>
      </c>
    </row>
    <row r="2565" spans="1:15" ht="15.75" customHeight="1" x14ac:dyDescent="0.2">
      <c r="A2565" s="1">
        <v>2562</v>
      </c>
      <c r="B2565" s="2">
        <v>30</v>
      </c>
      <c r="C2565" s="10">
        <f t="shared" si="73"/>
        <v>76860</v>
      </c>
      <c r="D2565" s="4">
        <v>2562</v>
      </c>
      <c r="E2565" s="14">
        <f t="shared" si="71"/>
        <v>20.193208430913348</v>
      </c>
      <c r="F2565" s="10">
        <f t="shared" si="72"/>
        <v>51735</v>
      </c>
      <c r="G2565" s="4">
        <v>2562</v>
      </c>
      <c r="H2565" s="2">
        <v>50</v>
      </c>
      <c r="I2565" s="10">
        <f t="shared" si="74"/>
        <v>128100</v>
      </c>
      <c r="J2565" s="4">
        <v>2562</v>
      </c>
      <c r="K2565" s="11">
        <f t="shared" si="69"/>
        <v>50.975800156128024</v>
      </c>
      <c r="L2565" s="10">
        <f t="shared" si="70"/>
        <v>130600</v>
      </c>
      <c r="M2565" s="4">
        <v>2562</v>
      </c>
      <c r="N2565" s="2">
        <v>30</v>
      </c>
      <c r="O2565" s="10">
        <f t="shared" si="75"/>
        <v>76860</v>
      </c>
    </row>
    <row r="2566" spans="1:15" ht="15.75" customHeight="1" x14ac:dyDescent="0.2">
      <c r="A2566" s="1">
        <v>2563</v>
      </c>
      <c r="B2566" s="2">
        <v>30</v>
      </c>
      <c r="C2566" s="10">
        <f t="shared" si="73"/>
        <v>76890</v>
      </c>
      <c r="D2566" s="4">
        <v>2563</v>
      </c>
      <c r="E2566" s="14">
        <f t="shared" si="71"/>
        <v>20.193133047210299</v>
      </c>
      <c r="F2566" s="10">
        <f t="shared" si="72"/>
        <v>51755</v>
      </c>
      <c r="G2566" s="4">
        <v>2563</v>
      </c>
      <c r="H2566" s="2">
        <v>50</v>
      </c>
      <c r="I2566" s="10">
        <f t="shared" si="74"/>
        <v>128150</v>
      </c>
      <c r="J2566" s="4">
        <v>2563</v>
      </c>
      <c r="K2566" s="11">
        <f t="shared" si="69"/>
        <v>50.975419430355053</v>
      </c>
      <c r="L2566" s="10">
        <f t="shared" si="70"/>
        <v>130650</v>
      </c>
      <c r="M2566" s="4">
        <v>2563</v>
      </c>
      <c r="N2566" s="2">
        <v>30</v>
      </c>
      <c r="O2566" s="10">
        <f t="shared" si="75"/>
        <v>76890</v>
      </c>
    </row>
    <row r="2567" spans="1:15" ht="15.75" customHeight="1" x14ac:dyDescent="0.2">
      <c r="A2567" s="1">
        <v>2564</v>
      </c>
      <c r="B2567" s="2">
        <v>30</v>
      </c>
      <c r="C2567" s="10">
        <f t="shared" si="73"/>
        <v>76920</v>
      </c>
      <c r="D2567" s="4">
        <v>2564</v>
      </c>
      <c r="E2567" s="14">
        <f t="shared" si="71"/>
        <v>20.193057722308893</v>
      </c>
      <c r="F2567" s="10">
        <f t="shared" si="72"/>
        <v>51775</v>
      </c>
      <c r="G2567" s="4">
        <v>2564</v>
      </c>
      <c r="H2567" s="2">
        <v>50</v>
      </c>
      <c r="I2567" s="10">
        <f t="shared" si="74"/>
        <v>128200</v>
      </c>
      <c r="J2567" s="4">
        <v>2564</v>
      </c>
      <c r="K2567" s="11">
        <f t="shared" si="69"/>
        <v>50.975039001560063</v>
      </c>
      <c r="L2567" s="10">
        <f t="shared" si="70"/>
        <v>130700</v>
      </c>
      <c r="M2567" s="4">
        <v>2564</v>
      </c>
      <c r="N2567" s="2">
        <v>30</v>
      </c>
      <c r="O2567" s="10">
        <f t="shared" si="75"/>
        <v>76920</v>
      </c>
    </row>
    <row r="2568" spans="1:15" ht="15.75" customHeight="1" x14ac:dyDescent="0.2">
      <c r="A2568" s="1">
        <v>2565</v>
      </c>
      <c r="B2568" s="2">
        <v>30</v>
      </c>
      <c r="C2568" s="10">
        <f t="shared" si="73"/>
        <v>76950</v>
      </c>
      <c r="D2568" s="4">
        <v>2565</v>
      </c>
      <c r="E2568" s="14">
        <f t="shared" si="71"/>
        <v>20.192982456140349</v>
      </c>
      <c r="F2568" s="10">
        <f t="shared" si="72"/>
        <v>51795</v>
      </c>
      <c r="G2568" s="4">
        <v>2565</v>
      </c>
      <c r="H2568" s="2">
        <v>50</v>
      </c>
      <c r="I2568" s="10">
        <f t="shared" si="74"/>
        <v>128250</v>
      </c>
      <c r="J2568" s="4">
        <v>2565</v>
      </c>
      <c r="K2568" s="11">
        <f t="shared" si="69"/>
        <v>50.974658869395711</v>
      </c>
      <c r="L2568" s="10">
        <f t="shared" si="70"/>
        <v>130750</v>
      </c>
      <c r="M2568" s="4">
        <v>2565</v>
      </c>
      <c r="N2568" s="2">
        <v>30</v>
      </c>
      <c r="O2568" s="10">
        <f t="shared" si="75"/>
        <v>76950</v>
      </c>
    </row>
    <row r="2569" spans="1:15" ht="15.75" customHeight="1" x14ac:dyDescent="0.2">
      <c r="A2569" s="1">
        <v>2566</v>
      </c>
      <c r="B2569" s="2">
        <v>30</v>
      </c>
      <c r="C2569" s="10">
        <f t="shared" si="73"/>
        <v>76980</v>
      </c>
      <c r="D2569" s="4">
        <v>2566</v>
      </c>
      <c r="E2569" s="14">
        <f t="shared" si="71"/>
        <v>20.192907248636008</v>
      </c>
      <c r="F2569" s="10">
        <f t="shared" si="72"/>
        <v>51815</v>
      </c>
      <c r="G2569" s="4">
        <v>2566</v>
      </c>
      <c r="H2569" s="2">
        <v>50</v>
      </c>
      <c r="I2569" s="10">
        <f t="shared" si="74"/>
        <v>128300</v>
      </c>
      <c r="J2569" s="4">
        <v>2566</v>
      </c>
      <c r="K2569" s="11">
        <f t="shared" si="69"/>
        <v>50.974279033515202</v>
      </c>
      <c r="L2569" s="10">
        <f t="shared" si="70"/>
        <v>130800</v>
      </c>
      <c r="M2569" s="4">
        <v>2566</v>
      </c>
      <c r="N2569" s="2">
        <v>30</v>
      </c>
      <c r="O2569" s="10">
        <f t="shared" si="75"/>
        <v>76980</v>
      </c>
    </row>
    <row r="2570" spans="1:15" ht="15.75" customHeight="1" x14ac:dyDescent="0.2">
      <c r="A2570" s="1">
        <v>2567</v>
      </c>
      <c r="B2570" s="2">
        <v>30</v>
      </c>
      <c r="C2570" s="10">
        <f t="shared" si="73"/>
        <v>77010</v>
      </c>
      <c r="D2570" s="4">
        <v>2567</v>
      </c>
      <c r="E2570" s="14">
        <f t="shared" si="71"/>
        <v>20.192832099727308</v>
      </c>
      <c r="F2570" s="10">
        <f t="shared" si="72"/>
        <v>51835</v>
      </c>
      <c r="G2570" s="4">
        <v>2567</v>
      </c>
      <c r="H2570" s="2">
        <v>50</v>
      </c>
      <c r="I2570" s="10">
        <f t="shared" si="74"/>
        <v>128350</v>
      </c>
      <c r="J2570" s="4">
        <v>2567</v>
      </c>
      <c r="K2570" s="11">
        <f t="shared" si="69"/>
        <v>50.973899493572262</v>
      </c>
      <c r="L2570" s="10">
        <f t="shared" si="70"/>
        <v>130850</v>
      </c>
      <c r="M2570" s="4">
        <v>2567</v>
      </c>
      <c r="N2570" s="2">
        <v>30</v>
      </c>
      <c r="O2570" s="10">
        <f t="shared" si="75"/>
        <v>77010</v>
      </c>
    </row>
    <row r="2571" spans="1:15" ht="15.75" customHeight="1" x14ac:dyDescent="0.2">
      <c r="A2571" s="1">
        <v>2568</v>
      </c>
      <c r="B2571" s="2">
        <v>30</v>
      </c>
      <c r="C2571" s="10">
        <f t="shared" si="73"/>
        <v>77040</v>
      </c>
      <c r="D2571" s="4">
        <v>2568</v>
      </c>
      <c r="E2571" s="14">
        <f t="shared" si="71"/>
        <v>20.192757009345794</v>
      </c>
      <c r="F2571" s="10">
        <f t="shared" si="72"/>
        <v>51855</v>
      </c>
      <c r="G2571" s="4">
        <v>2568</v>
      </c>
      <c r="H2571" s="2">
        <v>50</v>
      </c>
      <c r="I2571" s="10">
        <f t="shared" si="74"/>
        <v>128400</v>
      </c>
      <c r="J2571" s="4">
        <v>2568</v>
      </c>
      <c r="K2571" s="11">
        <f t="shared" si="69"/>
        <v>50.973520249221181</v>
      </c>
      <c r="L2571" s="10">
        <f t="shared" si="70"/>
        <v>130900</v>
      </c>
      <c r="M2571" s="4">
        <v>2568</v>
      </c>
      <c r="N2571" s="2">
        <v>30</v>
      </c>
      <c r="O2571" s="10">
        <f t="shared" si="75"/>
        <v>77040</v>
      </c>
    </row>
    <row r="2572" spans="1:15" ht="15.75" customHeight="1" x14ac:dyDescent="0.2">
      <c r="A2572" s="1">
        <v>2569</v>
      </c>
      <c r="B2572" s="2">
        <v>30</v>
      </c>
      <c r="C2572" s="10">
        <f t="shared" si="73"/>
        <v>77070</v>
      </c>
      <c r="D2572" s="4">
        <v>2569</v>
      </c>
      <c r="E2572" s="14">
        <f t="shared" si="71"/>
        <v>20.192681977423121</v>
      </c>
      <c r="F2572" s="10">
        <f t="shared" si="72"/>
        <v>51875</v>
      </c>
      <c r="G2572" s="4">
        <v>2569</v>
      </c>
      <c r="H2572" s="2">
        <v>50</v>
      </c>
      <c r="I2572" s="10">
        <f t="shared" si="74"/>
        <v>128450</v>
      </c>
      <c r="J2572" s="4">
        <v>2569</v>
      </c>
      <c r="K2572" s="11">
        <f t="shared" si="69"/>
        <v>50.973141300116779</v>
      </c>
      <c r="L2572" s="10">
        <f t="shared" si="70"/>
        <v>130950</v>
      </c>
      <c r="M2572" s="4">
        <v>2569</v>
      </c>
      <c r="N2572" s="2">
        <v>30</v>
      </c>
      <c r="O2572" s="10">
        <f t="shared" si="75"/>
        <v>77070</v>
      </c>
    </row>
    <row r="2573" spans="1:15" ht="15.75" customHeight="1" x14ac:dyDescent="0.2">
      <c r="A2573" s="1">
        <v>2570</v>
      </c>
      <c r="B2573" s="2">
        <v>30</v>
      </c>
      <c r="C2573" s="10">
        <f t="shared" si="73"/>
        <v>77100</v>
      </c>
      <c r="D2573" s="4">
        <v>2570</v>
      </c>
      <c r="E2573" s="14">
        <f t="shared" si="71"/>
        <v>20.192607003891052</v>
      </c>
      <c r="F2573" s="10">
        <f t="shared" si="72"/>
        <v>51895</v>
      </c>
      <c r="G2573" s="4">
        <v>2570</v>
      </c>
      <c r="H2573" s="2">
        <v>50</v>
      </c>
      <c r="I2573" s="10">
        <f t="shared" si="74"/>
        <v>128500</v>
      </c>
      <c r="J2573" s="4">
        <v>2570</v>
      </c>
      <c r="K2573" s="11">
        <f t="shared" si="69"/>
        <v>50.972762645914393</v>
      </c>
      <c r="L2573" s="10">
        <f t="shared" si="70"/>
        <v>131000</v>
      </c>
      <c r="M2573" s="4">
        <v>2570</v>
      </c>
      <c r="N2573" s="2">
        <v>30</v>
      </c>
      <c r="O2573" s="10">
        <f t="shared" si="75"/>
        <v>77100</v>
      </c>
    </row>
    <row r="2574" spans="1:15" ht="15.75" customHeight="1" x14ac:dyDescent="0.2">
      <c r="A2574" s="1">
        <v>2571</v>
      </c>
      <c r="B2574" s="2">
        <v>30</v>
      </c>
      <c r="C2574" s="10">
        <f t="shared" si="73"/>
        <v>77130</v>
      </c>
      <c r="D2574" s="4">
        <v>2571</v>
      </c>
      <c r="E2574" s="14">
        <f t="shared" si="71"/>
        <v>20.192532088681446</v>
      </c>
      <c r="F2574" s="10">
        <f t="shared" si="72"/>
        <v>51915</v>
      </c>
      <c r="G2574" s="4">
        <v>2571</v>
      </c>
      <c r="H2574" s="2">
        <v>50</v>
      </c>
      <c r="I2574" s="10">
        <f t="shared" si="74"/>
        <v>128550</v>
      </c>
      <c r="J2574" s="4">
        <v>2571</v>
      </c>
      <c r="K2574" s="11">
        <f t="shared" si="69"/>
        <v>50.972384286269936</v>
      </c>
      <c r="L2574" s="10">
        <f t="shared" si="70"/>
        <v>131050</v>
      </c>
      <c r="M2574" s="4">
        <v>2571</v>
      </c>
      <c r="N2574" s="2">
        <v>30</v>
      </c>
      <c r="O2574" s="10">
        <f t="shared" si="75"/>
        <v>77130</v>
      </c>
    </row>
    <row r="2575" spans="1:15" ht="15.75" customHeight="1" x14ac:dyDescent="0.2">
      <c r="A2575" s="1">
        <v>2572</v>
      </c>
      <c r="B2575" s="2">
        <v>30</v>
      </c>
      <c r="C2575" s="10">
        <f t="shared" si="73"/>
        <v>77160</v>
      </c>
      <c r="D2575" s="4">
        <v>2572</v>
      </c>
      <c r="E2575" s="14">
        <f t="shared" si="71"/>
        <v>20.192457231726284</v>
      </c>
      <c r="F2575" s="10">
        <f t="shared" si="72"/>
        <v>51935</v>
      </c>
      <c r="G2575" s="4">
        <v>2572</v>
      </c>
      <c r="H2575" s="2">
        <v>50</v>
      </c>
      <c r="I2575" s="10">
        <f t="shared" si="74"/>
        <v>128600</v>
      </c>
      <c r="J2575" s="4">
        <v>2572</v>
      </c>
      <c r="K2575" s="11">
        <f t="shared" si="69"/>
        <v>50.972006220839816</v>
      </c>
      <c r="L2575" s="10">
        <f t="shared" si="70"/>
        <v>131100</v>
      </c>
      <c r="M2575" s="4">
        <v>2572</v>
      </c>
      <c r="N2575" s="2">
        <v>30</v>
      </c>
      <c r="O2575" s="10">
        <f t="shared" si="75"/>
        <v>77160</v>
      </c>
    </row>
    <row r="2576" spans="1:15" ht="15.75" customHeight="1" x14ac:dyDescent="0.2">
      <c r="A2576" s="1">
        <v>2573</v>
      </c>
      <c r="B2576" s="2">
        <v>30</v>
      </c>
      <c r="C2576" s="10">
        <f t="shared" si="73"/>
        <v>77190</v>
      </c>
      <c r="D2576" s="4">
        <v>2573</v>
      </c>
      <c r="E2576" s="14">
        <f t="shared" si="71"/>
        <v>20.192382432957636</v>
      </c>
      <c r="F2576" s="10">
        <f t="shared" si="72"/>
        <v>51955</v>
      </c>
      <c r="G2576" s="4">
        <v>2573</v>
      </c>
      <c r="H2576" s="2">
        <v>50</v>
      </c>
      <c r="I2576" s="10">
        <f t="shared" si="74"/>
        <v>128650</v>
      </c>
      <c r="J2576" s="4">
        <v>2573</v>
      </c>
      <c r="K2576" s="11">
        <f t="shared" si="69"/>
        <v>50.971628449280992</v>
      </c>
      <c r="L2576" s="10">
        <f t="shared" si="70"/>
        <v>131150</v>
      </c>
      <c r="M2576" s="4">
        <v>2573</v>
      </c>
      <c r="N2576" s="2">
        <v>30</v>
      </c>
      <c r="O2576" s="10">
        <f t="shared" si="75"/>
        <v>77190</v>
      </c>
    </row>
    <row r="2577" spans="1:15" ht="15.75" customHeight="1" x14ac:dyDescent="0.2">
      <c r="A2577" s="1">
        <v>2574</v>
      </c>
      <c r="B2577" s="2">
        <v>30</v>
      </c>
      <c r="C2577" s="10">
        <f t="shared" si="73"/>
        <v>77220</v>
      </c>
      <c r="D2577" s="4">
        <v>2574</v>
      </c>
      <c r="E2577" s="14">
        <f t="shared" si="71"/>
        <v>20.192307692307693</v>
      </c>
      <c r="F2577" s="10">
        <f t="shared" si="72"/>
        <v>51975</v>
      </c>
      <c r="G2577" s="4">
        <v>2574</v>
      </c>
      <c r="H2577" s="2">
        <v>50</v>
      </c>
      <c r="I2577" s="10">
        <f t="shared" si="74"/>
        <v>128700</v>
      </c>
      <c r="J2577" s="4">
        <v>2574</v>
      </c>
      <c r="K2577" s="11">
        <f t="shared" si="69"/>
        <v>50.971250971250974</v>
      </c>
      <c r="L2577" s="10">
        <f t="shared" si="70"/>
        <v>131200</v>
      </c>
      <c r="M2577" s="4">
        <v>2574</v>
      </c>
      <c r="N2577" s="2">
        <v>30</v>
      </c>
      <c r="O2577" s="10">
        <f t="shared" si="75"/>
        <v>77220</v>
      </c>
    </row>
    <row r="2578" spans="1:15" ht="15.75" customHeight="1" x14ac:dyDescent="0.2">
      <c r="A2578" s="1">
        <v>2575</v>
      </c>
      <c r="B2578" s="2">
        <v>30</v>
      </c>
      <c r="C2578" s="10">
        <f t="shared" si="73"/>
        <v>77250</v>
      </c>
      <c r="D2578" s="4">
        <v>2575</v>
      </c>
      <c r="E2578" s="14">
        <f t="shared" si="71"/>
        <v>20.192233009708737</v>
      </c>
      <c r="F2578" s="10">
        <f t="shared" si="72"/>
        <v>51995</v>
      </c>
      <c r="G2578" s="4">
        <v>2575</v>
      </c>
      <c r="H2578" s="2">
        <v>50</v>
      </c>
      <c r="I2578" s="10">
        <f t="shared" si="74"/>
        <v>128750</v>
      </c>
      <c r="J2578" s="4">
        <v>2575</v>
      </c>
      <c r="K2578" s="11">
        <f t="shared" si="69"/>
        <v>50.970873786407765</v>
      </c>
      <c r="L2578" s="10">
        <f t="shared" si="70"/>
        <v>131250</v>
      </c>
      <c r="M2578" s="4">
        <v>2575</v>
      </c>
      <c r="N2578" s="2">
        <v>30</v>
      </c>
      <c r="O2578" s="10">
        <f t="shared" si="75"/>
        <v>77250</v>
      </c>
    </row>
    <row r="2579" spans="1:15" ht="15.75" customHeight="1" x14ac:dyDescent="0.2">
      <c r="A2579" s="1">
        <v>2576</v>
      </c>
      <c r="B2579" s="2">
        <v>30</v>
      </c>
      <c r="C2579" s="10">
        <f t="shared" si="73"/>
        <v>77280</v>
      </c>
      <c r="D2579" s="4">
        <v>2576</v>
      </c>
      <c r="E2579" s="14">
        <f t="shared" si="71"/>
        <v>20.192158385093169</v>
      </c>
      <c r="F2579" s="10">
        <f t="shared" si="72"/>
        <v>52015</v>
      </c>
      <c r="G2579" s="4">
        <v>2576</v>
      </c>
      <c r="H2579" s="2">
        <v>50</v>
      </c>
      <c r="I2579" s="10">
        <f t="shared" si="74"/>
        <v>128800</v>
      </c>
      <c r="J2579" s="4">
        <v>2576</v>
      </c>
      <c r="K2579" s="11">
        <f t="shared" si="69"/>
        <v>50.970496894409941</v>
      </c>
      <c r="L2579" s="10">
        <f t="shared" si="70"/>
        <v>131300</v>
      </c>
      <c r="M2579" s="4">
        <v>2576</v>
      </c>
      <c r="N2579" s="2">
        <v>30</v>
      </c>
      <c r="O2579" s="10">
        <f t="shared" si="75"/>
        <v>77280</v>
      </c>
    </row>
    <row r="2580" spans="1:15" ht="15.75" customHeight="1" x14ac:dyDescent="0.2">
      <c r="A2580" s="1">
        <v>2577</v>
      </c>
      <c r="B2580" s="2">
        <v>30</v>
      </c>
      <c r="C2580" s="10">
        <f t="shared" si="73"/>
        <v>77310</v>
      </c>
      <c r="D2580" s="4">
        <v>2577</v>
      </c>
      <c r="E2580" s="14">
        <f t="shared" si="71"/>
        <v>20.192083818393481</v>
      </c>
      <c r="F2580" s="10">
        <f t="shared" si="72"/>
        <v>52035</v>
      </c>
      <c r="G2580" s="4">
        <v>2577</v>
      </c>
      <c r="H2580" s="2">
        <v>50</v>
      </c>
      <c r="I2580" s="10">
        <f t="shared" si="74"/>
        <v>128850</v>
      </c>
      <c r="J2580" s="4">
        <v>2577</v>
      </c>
      <c r="K2580" s="11">
        <f t="shared" si="69"/>
        <v>50.970120294916569</v>
      </c>
      <c r="L2580" s="10">
        <f t="shared" si="70"/>
        <v>131350</v>
      </c>
      <c r="M2580" s="4">
        <v>2577</v>
      </c>
      <c r="N2580" s="2">
        <v>30</v>
      </c>
      <c r="O2580" s="10">
        <f t="shared" si="75"/>
        <v>77310</v>
      </c>
    </row>
    <row r="2581" spans="1:15" ht="15.75" customHeight="1" x14ac:dyDescent="0.2">
      <c r="A2581" s="1">
        <v>2578</v>
      </c>
      <c r="B2581" s="2">
        <v>30</v>
      </c>
      <c r="C2581" s="10">
        <f t="shared" si="73"/>
        <v>77340</v>
      </c>
      <c r="D2581" s="4">
        <v>2578</v>
      </c>
      <c r="E2581" s="14">
        <f t="shared" si="71"/>
        <v>20.192009309542282</v>
      </c>
      <c r="F2581" s="10">
        <f t="shared" si="72"/>
        <v>52055</v>
      </c>
      <c r="G2581" s="4">
        <v>2578</v>
      </c>
      <c r="H2581" s="2">
        <v>50</v>
      </c>
      <c r="I2581" s="10">
        <f t="shared" si="74"/>
        <v>128900</v>
      </c>
      <c r="J2581" s="4">
        <v>2578</v>
      </c>
      <c r="K2581" s="11">
        <f t="shared" si="69"/>
        <v>50.969743987587279</v>
      </c>
      <c r="L2581" s="10">
        <f t="shared" si="70"/>
        <v>131400</v>
      </c>
      <c r="M2581" s="4">
        <v>2578</v>
      </c>
      <c r="N2581" s="2">
        <v>30</v>
      </c>
      <c r="O2581" s="10">
        <f t="shared" si="75"/>
        <v>77340</v>
      </c>
    </row>
    <row r="2582" spans="1:15" ht="15.75" customHeight="1" x14ac:dyDescent="0.2">
      <c r="A2582" s="1">
        <v>2579</v>
      </c>
      <c r="B2582" s="2">
        <v>30</v>
      </c>
      <c r="C2582" s="10">
        <f t="shared" si="73"/>
        <v>77370</v>
      </c>
      <c r="D2582" s="4">
        <v>2579</v>
      </c>
      <c r="E2582" s="14">
        <f t="shared" si="71"/>
        <v>20.191934858472276</v>
      </c>
      <c r="F2582" s="10">
        <f t="shared" si="72"/>
        <v>52075</v>
      </c>
      <c r="G2582" s="4">
        <v>2579</v>
      </c>
      <c r="H2582" s="2">
        <v>50</v>
      </c>
      <c r="I2582" s="10">
        <f t="shared" si="74"/>
        <v>128950</v>
      </c>
      <c r="J2582" s="4">
        <v>2579</v>
      </c>
      <c r="K2582" s="11">
        <f t="shared" si="69"/>
        <v>50.969367972082203</v>
      </c>
      <c r="L2582" s="10">
        <f t="shared" si="70"/>
        <v>131450</v>
      </c>
      <c r="M2582" s="4">
        <v>2579</v>
      </c>
      <c r="N2582" s="2">
        <v>30</v>
      </c>
      <c r="O2582" s="10">
        <f t="shared" si="75"/>
        <v>77370</v>
      </c>
    </row>
    <row r="2583" spans="1:15" ht="15.75" customHeight="1" x14ac:dyDescent="0.2">
      <c r="A2583" s="1">
        <v>2580</v>
      </c>
      <c r="B2583" s="2">
        <v>30</v>
      </c>
      <c r="C2583" s="10">
        <f t="shared" si="73"/>
        <v>77400</v>
      </c>
      <c r="D2583" s="4">
        <v>2580</v>
      </c>
      <c r="E2583" s="14">
        <f t="shared" si="71"/>
        <v>20.191860465116278</v>
      </c>
      <c r="F2583" s="10">
        <f t="shared" si="72"/>
        <v>52095</v>
      </c>
      <c r="G2583" s="4">
        <v>2580</v>
      </c>
      <c r="H2583" s="2">
        <v>50</v>
      </c>
      <c r="I2583" s="10">
        <f t="shared" si="74"/>
        <v>129000</v>
      </c>
      <c r="J2583" s="4">
        <v>2580</v>
      </c>
      <c r="K2583" s="11">
        <f t="shared" si="69"/>
        <v>50.968992248062015</v>
      </c>
      <c r="L2583" s="10">
        <f t="shared" si="70"/>
        <v>131500</v>
      </c>
      <c r="M2583" s="4">
        <v>2580</v>
      </c>
      <c r="N2583" s="2">
        <v>30</v>
      </c>
      <c r="O2583" s="10">
        <f t="shared" si="75"/>
        <v>77400</v>
      </c>
    </row>
    <row r="2584" spans="1:15" ht="15.75" customHeight="1" x14ac:dyDescent="0.2">
      <c r="A2584" s="1">
        <v>2581</v>
      </c>
      <c r="B2584" s="2">
        <v>30</v>
      </c>
      <c r="C2584" s="10">
        <f t="shared" si="73"/>
        <v>77430</v>
      </c>
      <c r="D2584" s="4">
        <v>2581</v>
      </c>
      <c r="E2584" s="14">
        <f t="shared" si="71"/>
        <v>20.191786129407205</v>
      </c>
      <c r="F2584" s="10">
        <f t="shared" si="72"/>
        <v>52115</v>
      </c>
      <c r="G2584" s="4">
        <v>2581</v>
      </c>
      <c r="H2584" s="2">
        <v>50</v>
      </c>
      <c r="I2584" s="10">
        <f t="shared" si="74"/>
        <v>129050</v>
      </c>
      <c r="J2584" s="4">
        <v>2581</v>
      </c>
      <c r="K2584" s="11">
        <f t="shared" si="69"/>
        <v>50.968616815187914</v>
      </c>
      <c r="L2584" s="10">
        <f t="shared" si="70"/>
        <v>131550</v>
      </c>
      <c r="M2584" s="4">
        <v>2581</v>
      </c>
      <c r="N2584" s="2">
        <v>30</v>
      </c>
      <c r="O2584" s="10">
        <f t="shared" si="75"/>
        <v>77430</v>
      </c>
    </row>
    <row r="2585" spans="1:15" ht="15.75" customHeight="1" x14ac:dyDescent="0.2">
      <c r="A2585" s="1">
        <v>2582</v>
      </c>
      <c r="B2585" s="2">
        <v>30</v>
      </c>
      <c r="C2585" s="10">
        <f t="shared" si="73"/>
        <v>77460</v>
      </c>
      <c r="D2585" s="4">
        <v>2582</v>
      </c>
      <c r="E2585" s="14">
        <f t="shared" si="71"/>
        <v>20.191711851278079</v>
      </c>
      <c r="F2585" s="10">
        <f t="shared" si="72"/>
        <v>52135</v>
      </c>
      <c r="G2585" s="4">
        <v>2582</v>
      </c>
      <c r="H2585" s="2">
        <v>50</v>
      </c>
      <c r="I2585" s="10">
        <f t="shared" si="74"/>
        <v>129100</v>
      </c>
      <c r="J2585" s="4">
        <v>2582</v>
      </c>
      <c r="K2585" s="11">
        <f t="shared" si="69"/>
        <v>50.968241673121611</v>
      </c>
      <c r="L2585" s="10">
        <f t="shared" si="70"/>
        <v>131600</v>
      </c>
      <c r="M2585" s="4">
        <v>2582</v>
      </c>
      <c r="N2585" s="2">
        <v>30</v>
      </c>
      <c r="O2585" s="10">
        <f t="shared" si="75"/>
        <v>77460</v>
      </c>
    </row>
    <row r="2586" spans="1:15" ht="15.75" customHeight="1" x14ac:dyDescent="0.2">
      <c r="A2586" s="1">
        <v>2583</v>
      </c>
      <c r="B2586" s="2">
        <v>30</v>
      </c>
      <c r="C2586" s="10">
        <f t="shared" si="73"/>
        <v>77490</v>
      </c>
      <c r="D2586" s="4">
        <v>2583</v>
      </c>
      <c r="E2586" s="14">
        <f t="shared" si="71"/>
        <v>20.191637630662022</v>
      </c>
      <c r="F2586" s="10">
        <f t="shared" si="72"/>
        <v>52155</v>
      </c>
      <c r="G2586" s="4">
        <v>2583</v>
      </c>
      <c r="H2586" s="2">
        <v>50</v>
      </c>
      <c r="I2586" s="10">
        <f t="shared" si="74"/>
        <v>129150</v>
      </c>
      <c r="J2586" s="4">
        <v>2583</v>
      </c>
      <c r="K2586" s="11">
        <f t="shared" si="69"/>
        <v>50.967866821525355</v>
      </c>
      <c r="L2586" s="10">
        <f t="shared" si="70"/>
        <v>131650</v>
      </c>
      <c r="M2586" s="4">
        <v>2583</v>
      </c>
      <c r="N2586" s="2">
        <v>30</v>
      </c>
      <c r="O2586" s="10">
        <f t="shared" si="75"/>
        <v>77490</v>
      </c>
    </row>
    <row r="2587" spans="1:15" ht="15.75" customHeight="1" x14ac:dyDescent="0.2">
      <c r="A2587" s="1">
        <v>2584</v>
      </c>
      <c r="B2587" s="2">
        <v>30</v>
      </c>
      <c r="C2587" s="10">
        <f t="shared" si="73"/>
        <v>77520</v>
      </c>
      <c r="D2587" s="4">
        <v>2584</v>
      </c>
      <c r="E2587" s="14">
        <f t="shared" si="71"/>
        <v>20.191563467492259</v>
      </c>
      <c r="F2587" s="10">
        <f t="shared" si="72"/>
        <v>52175</v>
      </c>
      <c r="G2587" s="4">
        <v>2584</v>
      </c>
      <c r="H2587" s="2">
        <v>50</v>
      </c>
      <c r="I2587" s="10">
        <f t="shared" si="74"/>
        <v>129200</v>
      </c>
      <c r="J2587" s="4">
        <v>2584</v>
      </c>
      <c r="K2587" s="11">
        <f t="shared" si="69"/>
        <v>50.967492260061917</v>
      </c>
      <c r="L2587" s="10">
        <f t="shared" si="70"/>
        <v>131700</v>
      </c>
      <c r="M2587" s="4">
        <v>2584</v>
      </c>
      <c r="N2587" s="2">
        <v>30</v>
      </c>
      <c r="O2587" s="10">
        <f t="shared" si="75"/>
        <v>77520</v>
      </c>
    </row>
    <row r="2588" spans="1:15" ht="15.75" customHeight="1" x14ac:dyDescent="0.2">
      <c r="A2588" s="1">
        <v>2585</v>
      </c>
      <c r="B2588" s="2">
        <v>30</v>
      </c>
      <c r="C2588" s="10">
        <f t="shared" si="73"/>
        <v>77550</v>
      </c>
      <c r="D2588" s="4">
        <v>2585</v>
      </c>
      <c r="E2588" s="14">
        <f t="shared" si="71"/>
        <v>20.191489361702128</v>
      </c>
      <c r="F2588" s="10">
        <f t="shared" si="72"/>
        <v>52195</v>
      </c>
      <c r="G2588" s="4">
        <v>2585</v>
      </c>
      <c r="H2588" s="2">
        <v>50</v>
      </c>
      <c r="I2588" s="10">
        <f t="shared" si="74"/>
        <v>129250</v>
      </c>
      <c r="J2588" s="4">
        <v>2585</v>
      </c>
      <c r="K2588" s="11">
        <f t="shared" si="69"/>
        <v>50.967117988394584</v>
      </c>
      <c r="L2588" s="10">
        <f t="shared" si="70"/>
        <v>131750</v>
      </c>
      <c r="M2588" s="4">
        <v>2585</v>
      </c>
      <c r="N2588" s="2">
        <v>30</v>
      </c>
      <c r="O2588" s="10">
        <f t="shared" si="75"/>
        <v>77550</v>
      </c>
    </row>
    <row r="2589" spans="1:15" ht="15.75" customHeight="1" x14ac:dyDescent="0.2">
      <c r="A2589" s="1">
        <v>2586</v>
      </c>
      <c r="B2589" s="2">
        <v>30</v>
      </c>
      <c r="C2589" s="10">
        <f t="shared" si="73"/>
        <v>77580</v>
      </c>
      <c r="D2589" s="4">
        <v>2586</v>
      </c>
      <c r="E2589" s="14">
        <f t="shared" si="71"/>
        <v>20.191415313225058</v>
      </c>
      <c r="F2589" s="10">
        <f t="shared" si="72"/>
        <v>52215</v>
      </c>
      <c r="G2589" s="4">
        <v>2586</v>
      </c>
      <c r="H2589" s="2">
        <v>50</v>
      </c>
      <c r="I2589" s="10">
        <f t="shared" si="74"/>
        <v>129300</v>
      </c>
      <c r="J2589" s="4">
        <v>2586</v>
      </c>
      <c r="K2589" s="11">
        <f t="shared" si="69"/>
        <v>50.966744006187163</v>
      </c>
      <c r="L2589" s="10">
        <f t="shared" si="70"/>
        <v>131800</v>
      </c>
      <c r="M2589" s="4">
        <v>2586</v>
      </c>
      <c r="N2589" s="2">
        <v>30</v>
      </c>
      <c r="O2589" s="10">
        <f t="shared" si="75"/>
        <v>77580</v>
      </c>
    </row>
    <row r="2590" spans="1:15" ht="15.75" customHeight="1" x14ac:dyDescent="0.2">
      <c r="A2590" s="1">
        <v>2587</v>
      </c>
      <c r="B2590" s="2">
        <v>30</v>
      </c>
      <c r="C2590" s="10">
        <f t="shared" si="73"/>
        <v>77610</v>
      </c>
      <c r="D2590" s="4">
        <v>2587</v>
      </c>
      <c r="E2590" s="14">
        <f t="shared" si="71"/>
        <v>20.191341321994589</v>
      </c>
      <c r="F2590" s="10">
        <f t="shared" si="72"/>
        <v>52235</v>
      </c>
      <c r="G2590" s="4">
        <v>2587</v>
      </c>
      <c r="H2590" s="2">
        <v>50</v>
      </c>
      <c r="I2590" s="10">
        <f t="shared" si="74"/>
        <v>129350</v>
      </c>
      <c r="J2590" s="4">
        <v>2587</v>
      </c>
      <c r="K2590" s="11">
        <f t="shared" si="69"/>
        <v>50.96637031310398</v>
      </c>
      <c r="L2590" s="10">
        <f t="shared" si="70"/>
        <v>131850</v>
      </c>
      <c r="M2590" s="4">
        <v>2587</v>
      </c>
      <c r="N2590" s="2">
        <v>30</v>
      </c>
      <c r="O2590" s="10">
        <f t="shared" si="75"/>
        <v>77610</v>
      </c>
    </row>
    <row r="2591" spans="1:15" ht="15.75" customHeight="1" x14ac:dyDescent="0.2">
      <c r="A2591" s="1">
        <v>2588</v>
      </c>
      <c r="B2591" s="2">
        <v>30</v>
      </c>
      <c r="C2591" s="10">
        <f t="shared" si="73"/>
        <v>77640</v>
      </c>
      <c r="D2591" s="4">
        <v>2588</v>
      </c>
      <c r="E2591" s="14">
        <f t="shared" si="71"/>
        <v>20.191267387944357</v>
      </c>
      <c r="F2591" s="10">
        <f t="shared" si="72"/>
        <v>52255</v>
      </c>
      <c r="G2591" s="4">
        <v>2588</v>
      </c>
      <c r="H2591" s="2">
        <v>50</v>
      </c>
      <c r="I2591" s="10">
        <f t="shared" si="74"/>
        <v>129400</v>
      </c>
      <c r="J2591" s="4">
        <v>2588</v>
      </c>
      <c r="K2591" s="11">
        <f t="shared" si="69"/>
        <v>50.965996908809892</v>
      </c>
      <c r="L2591" s="10">
        <f t="shared" si="70"/>
        <v>131900</v>
      </c>
      <c r="M2591" s="4">
        <v>2588</v>
      </c>
      <c r="N2591" s="2">
        <v>30</v>
      </c>
      <c r="O2591" s="10">
        <f t="shared" si="75"/>
        <v>77640</v>
      </c>
    </row>
    <row r="2592" spans="1:15" ht="15.75" customHeight="1" x14ac:dyDescent="0.2">
      <c r="A2592" s="1">
        <v>2589</v>
      </c>
      <c r="B2592" s="2">
        <v>30</v>
      </c>
      <c r="C2592" s="10">
        <f t="shared" si="73"/>
        <v>77670</v>
      </c>
      <c r="D2592" s="4">
        <v>2589</v>
      </c>
      <c r="E2592" s="14">
        <f t="shared" si="71"/>
        <v>20.191193511008112</v>
      </c>
      <c r="F2592" s="10">
        <f t="shared" si="72"/>
        <v>52275</v>
      </c>
      <c r="G2592" s="4">
        <v>2589</v>
      </c>
      <c r="H2592" s="2">
        <v>50</v>
      </c>
      <c r="I2592" s="10">
        <f t="shared" si="74"/>
        <v>129450</v>
      </c>
      <c r="J2592" s="4">
        <v>2589</v>
      </c>
      <c r="K2592" s="11">
        <f t="shared" si="69"/>
        <v>50.965623792970256</v>
      </c>
      <c r="L2592" s="10">
        <f t="shared" si="70"/>
        <v>131950</v>
      </c>
      <c r="M2592" s="4">
        <v>2589</v>
      </c>
      <c r="N2592" s="2">
        <v>30</v>
      </c>
      <c r="O2592" s="10">
        <f t="shared" si="75"/>
        <v>77670</v>
      </c>
    </row>
    <row r="2593" spans="1:15" ht="15.75" customHeight="1" x14ac:dyDescent="0.2">
      <c r="A2593" s="1">
        <v>2590</v>
      </c>
      <c r="B2593" s="2">
        <v>30</v>
      </c>
      <c r="C2593" s="10">
        <f t="shared" si="73"/>
        <v>77700</v>
      </c>
      <c r="D2593" s="4">
        <v>2590</v>
      </c>
      <c r="E2593" s="14">
        <f t="shared" si="71"/>
        <v>20.191119691119692</v>
      </c>
      <c r="F2593" s="10">
        <f t="shared" si="72"/>
        <v>52295</v>
      </c>
      <c r="G2593" s="4">
        <v>2590</v>
      </c>
      <c r="H2593" s="2">
        <v>50</v>
      </c>
      <c r="I2593" s="10">
        <f t="shared" si="74"/>
        <v>129500</v>
      </c>
      <c r="J2593" s="4">
        <v>2590</v>
      </c>
      <c r="K2593" s="11">
        <f t="shared" si="69"/>
        <v>50.965250965250966</v>
      </c>
      <c r="L2593" s="10">
        <f t="shared" si="70"/>
        <v>132000</v>
      </c>
      <c r="M2593" s="4">
        <v>2590</v>
      </c>
      <c r="N2593" s="2">
        <v>30</v>
      </c>
      <c r="O2593" s="10">
        <f t="shared" si="75"/>
        <v>77700</v>
      </c>
    </row>
    <row r="2594" spans="1:15" ht="15.75" customHeight="1" x14ac:dyDescent="0.2">
      <c r="A2594" s="1">
        <v>2591</v>
      </c>
      <c r="B2594" s="2">
        <v>30</v>
      </c>
      <c r="C2594" s="10">
        <f t="shared" si="73"/>
        <v>77730</v>
      </c>
      <c r="D2594" s="4">
        <v>2591</v>
      </c>
      <c r="E2594" s="14">
        <f t="shared" si="71"/>
        <v>20.191045928213047</v>
      </c>
      <c r="F2594" s="10">
        <f t="shared" si="72"/>
        <v>52315</v>
      </c>
      <c r="G2594" s="4">
        <v>2591</v>
      </c>
      <c r="H2594" s="2">
        <v>50</v>
      </c>
      <c r="I2594" s="10">
        <f t="shared" si="74"/>
        <v>129550</v>
      </c>
      <c r="J2594" s="4">
        <v>2591</v>
      </c>
      <c r="K2594" s="11">
        <f t="shared" si="69"/>
        <v>50.96487842531841</v>
      </c>
      <c r="L2594" s="10">
        <f t="shared" si="70"/>
        <v>132050</v>
      </c>
      <c r="M2594" s="4">
        <v>2591</v>
      </c>
      <c r="N2594" s="2">
        <v>30</v>
      </c>
      <c r="O2594" s="10">
        <f t="shared" si="75"/>
        <v>77730</v>
      </c>
    </row>
    <row r="2595" spans="1:15" ht="15.75" customHeight="1" x14ac:dyDescent="0.2">
      <c r="A2595" s="1">
        <v>2592</v>
      </c>
      <c r="B2595" s="2">
        <v>30</v>
      </c>
      <c r="C2595" s="10">
        <f t="shared" si="73"/>
        <v>77760</v>
      </c>
      <c r="D2595" s="4">
        <v>2592</v>
      </c>
      <c r="E2595" s="14">
        <f t="shared" si="71"/>
        <v>20.190972222222221</v>
      </c>
      <c r="F2595" s="10">
        <f t="shared" si="72"/>
        <v>52335</v>
      </c>
      <c r="G2595" s="4">
        <v>2592</v>
      </c>
      <c r="H2595" s="2">
        <v>50</v>
      </c>
      <c r="I2595" s="10">
        <f t="shared" si="74"/>
        <v>129600</v>
      </c>
      <c r="J2595" s="4">
        <v>2592</v>
      </c>
      <c r="K2595" s="11">
        <f t="shared" si="69"/>
        <v>50.964506172839506</v>
      </c>
      <c r="L2595" s="10">
        <f t="shared" si="70"/>
        <v>132100</v>
      </c>
      <c r="M2595" s="4">
        <v>2592</v>
      </c>
      <c r="N2595" s="2">
        <v>30</v>
      </c>
      <c r="O2595" s="10">
        <f t="shared" si="75"/>
        <v>77760</v>
      </c>
    </row>
    <row r="2596" spans="1:15" ht="15.75" customHeight="1" x14ac:dyDescent="0.2">
      <c r="A2596" s="1">
        <v>2593</v>
      </c>
      <c r="B2596" s="2">
        <v>30</v>
      </c>
      <c r="C2596" s="10">
        <f t="shared" si="73"/>
        <v>77790</v>
      </c>
      <c r="D2596" s="4">
        <v>2593</v>
      </c>
      <c r="E2596" s="14">
        <f t="shared" si="71"/>
        <v>20.190898573081373</v>
      </c>
      <c r="F2596" s="10">
        <f t="shared" si="72"/>
        <v>52355</v>
      </c>
      <c r="G2596" s="4">
        <v>2593</v>
      </c>
      <c r="H2596" s="2">
        <v>50</v>
      </c>
      <c r="I2596" s="10">
        <f t="shared" si="74"/>
        <v>129650</v>
      </c>
      <c r="J2596" s="4">
        <v>2593</v>
      </c>
      <c r="K2596" s="11">
        <f t="shared" si="69"/>
        <v>50.964134207481685</v>
      </c>
      <c r="L2596" s="10">
        <f t="shared" si="70"/>
        <v>132150</v>
      </c>
      <c r="M2596" s="4">
        <v>2593</v>
      </c>
      <c r="N2596" s="2">
        <v>30</v>
      </c>
      <c r="O2596" s="10">
        <f t="shared" si="75"/>
        <v>77790</v>
      </c>
    </row>
    <row r="2597" spans="1:15" ht="15.75" customHeight="1" x14ac:dyDescent="0.2">
      <c r="A2597" s="1">
        <v>2594</v>
      </c>
      <c r="B2597" s="2">
        <v>30</v>
      </c>
      <c r="C2597" s="10">
        <f t="shared" si="73"/>
        <v>77820</v>
      </c>
      <c r="D2597" s="4">
        <v>2594</v>
      </c>
      <c r="E2597" s="14">
        <f t="shared" si="71"/>
        <v>20.190824980724749</v>
      </c>
      <c r="F2597" s="10">
        <f t="shared" si="72"/>
        <v>52375</v>
      </c>
      <c r="G2597" s="4">
        <v>2594</v>
      </c>
      <c r="H2597" s="2">
        <v>50</v>
      </c>
      <c r="I2597" s="10">
        <f t="shared" si="74"/>
        <v>129700</v>
      </c>
      <c r="J2597" s="4">
        <v>2594</v>
      </c>
      <c r="K2597" s="11">
        <f t="shared" si="69"/>
        <v>50.963762528912874</v>
      </c>
      <c r="L2597" s="10">
        <f t="shared" si="70"/>
        <v>132200</v>
      </c>
      <c r="M2597" s="4">
        <v>2594</v>
      </c>
      <c r="N2597" s="2">
        <v>30</v>
      </c>
      <c r="O2597" s="10">
        <f t="shared" si="75"/>
        <v>77820</v>
      </c>
    </row>
    <row r="2598" spans="1:15" ht="15.75" customHeight="1" x14ac:dyDescent="0.2">
      <c r="A2598" s="1">
        <v>2595</v>
      </c>
      <c r="B2598" s="2">
        <v>30</v>
      </c>
      <c r="C2598" s="10">
        <f t="shared" si="73"/>
        <v>77850</v>
      </c>
      <c r="D2598" s="4">
        <v>2595</v>
      </c>
      <c r="E2598" s="14">
        <f t="shared" si="71"/>
        <v>20.190751445086704</v>
      </c>
      <c r="F2598" s="10">
        <f t="shared" si="72"/>
        <v>52395</v>
      </c>
      <c r="G2598" s="4">
        <v>2595</v>
      </c>
      <c r="H2598" s="2">
        <v>50</v>
      </c>
      <c r="I2598" s="10">
        <f t="shared" si="74"/>
        <v>129750</v>
      </c>
      <c r="J2598" s="4">
        <v>2595</v>
      </c>
      <c r="K2598" s="11">
        <f t="shared" si="69"/>
        <v>50.96339113680154</v>
      </c>
      <c r="L2598" s="10">
        <f t="shared" si="70"/>
        <v>132250</v>
      </c>
      <c r="M2598" s="4">
        <v>2595</v>
      </c>
      <c r="N2598" s="2">
        <v>30</v>
      </c>
      <c r="O2598" s="10">
        <f t="shared" si="75"/>
        <v>77850</v>
      </c>
    </row>
    <row r="2599" spans="1:15" ht="15.75" customHeight="1" x14ac:dyDescent="0.2">
      <c r="A2599" s="1">
        <v>2596</v>
      </c>
      <c r="B2599" s="2">
        <v>30</v>
      </c>
      <c r="C2599" s="10">
        <f t="shared" si="73"/>
        <v>77880</v>
      </c>
      <c r="D2599" s="4">
        <v>2596</v>
      </c>
      <c r="E2599" s="14">
        <f t="shared" si="71"/>
        <v>20.190677966101696</v>
      </c>
      <c r="F2599" s="10">
        <f t="shared" si="72"/>
        <v>52415</v>
      </c>
      <c r="G2599" s="4">
        <v>2596</v>
      </c>
      <c r="H2599" s="2">
        <v>50</v>
      </c>
      <c r="I2599" s="10">
        <f t="shared" si="74"/>
        <v>129800</v>
      </c>
      <c r="J2599" s="4">
        <v>2596</v>
      </c>
      <c r="K2599" s="11">
        <f t="shared" si="69"/>
        <v>50.963020030816644</v>
      </c>
      <c r="L2599" s="10">
        <f t="shared" si="70"/>
        <v>132300</v>
      </c>
      <c r="M2599" s="4">
        <v>2596</v>
      </c>
      <c r="N2599" s="2">
        <v>30</v>
      </c>
      <c r="O2599" s="10">
        <f t="shared" si="75"/>
        <v>77880</v>
      </c>
    </row>
    <row r="2600" spans="1:15" ht="15.75" customHeight="1" x14ac:dyDescent="0.2">
      <c r="A2600" s="1">
        <v>2597</v>
      </c>
      <c r="B2600" s="2">
        <v>30</v>
      </c>
      <c r="C2600" s="10">
        <f t="shared" si="73"/>
        <v>77910</v>
      </c>
      <c r="D2600" s="4">
        <v>2597</v>
      </c>
      <c r="E2600" s="14">
        <f t="shared" si="71"/>
        <v>20.190604543704275</v>
      </c>
      <c r="F2600" s="10">
        <f t="shared" si="72"/>
        <v>52435</v>
      </c>
      <c r="G2600" s="4">
        <v>2597</v>
      </c>
      <c r="H2600" s="2">
        <v>50</v>
      </c>
      <c r="I2600" s="10">
        <f t="shared" si="74"/>
        <v>129850</v>
      </c>
      <c r="J2600" s="4">
        <v>2597</v>
      </c>
      <c r="K2600" s="11">
        <f t="shared" si="69"/>
        <v>50.962649210627646</v>
      </c>
      <c r="L2600" s="10">
        <f t="shared" si="70"/>
        <v>132350</v>
      </c>
      <c r="M2600" s="4">
        <v>2597</v>
      </c>
      <c r="N2600" s="2">
        <v>30</v>
      </c>
      <c r="O2600" s="10">
        <f t="shared" si="75"/>
        <v>77910</v>
      </c>
    </row>
    <row r="2601" spans="1:15" ht="15.75" customHeight="1" x14ac:dyDescent="0.2">
      <c r="A2601" s="1">
        <v>2598</v>
      </c>
      <c r="B2601" s="2">
        <v>30</v>
      </c>
      <c r="C2601" s="10">
        <f t="shared" si="73"/>
        <v>77940</v>
      </c>
      <c r="D2601" s="4">
        <v>2598</v>
      </c>
      <c r="E2601" s="14">
        <f t="shared" si="71"/>
        <v>20.190531177829101</v>
      </c>
      <c r="F2601" s="10">
        <f t="shared" si="72"/>
        <v>52455</v>
      </c>
      <c r="G2601" s="4">
        <v>2598</v>
      </c>
      <c r="H2601" s="2">
        <v>50</v>
      </c>
      <c r="I2601" s="10">
        <f t="shared" si="74"/>
        <v>129900</v>
      </c>
      <c r="J2601" s="4">
        <v>2598</v>
      </c>
      <c r="K2601" s="11">
        <f t="shared" si="69"/>
        <v>50.962278675904543</v>
      </c>
      <c r="L2601" s="10">
        <f t="shared" si="70"/>
        <v>132400</v>
      </c>
      <c r="M2601" s="4">
        <v>2598</v>
      </c>
      <c r="N2601" s="2">
        <v>30</v>
      </c>
      <c r="O2601" s="10">
        <f t="shared" si="75"/>
        <v>77940</v>
      </c>
    </row>
    <row r="2602" spans="1:15" ht="15.75" customHeight="1" x14ac:dyDescent="0.2">
      <c r="A2602" s="1">
        <v>2599</v>
      </c>
      <c r="B2602" s="2">
        <v>30</v>
      </c>
      <c r="C2602" s="10">
        <f t="shared" si="73"/>
        <v>77970</v>
      </c>
      <c r="D2602" s="4">
        <v>2599</v>
      </c>
      <c r="E2602" s="14">
        <f t="shared" si="71"/>
        <v>20.190457868410927</v>
      </c>
      <c r="F2602" s="10">
        <f t="shared" si="72"/>
        <v>52475</v>
      </c>
      <c r="G2602" s="4">
        <v>2599</v>
      </c>
      <c r="H2602" s="2">
        <v>50</v>
      </c>
      <c r="I2602" s="10">
        <f t="shared" si="74"/>
        <v>129950</v>
      </c>
      <c r="J2602" s="4">
        <v>2599</v>
      </c>
      <c r="K2602" s="11">
        <f t="shared" si="69"/>
        <v>50.961908426317812</v>
      </c>
      <c r="L2602" s="10">
        <f t="shared" si="70"/>
        <v>132450</v>
      </c>
      <c r="M2602" s="4">
        <v>2599</v>
      </c>
      <c r="N2602" s="2">
        <v>30</v>
      </c>
      <c r="O2602" s="10">
        <f t="shared" si="75"/>
        <v>77970</v>
      </c>
    </row>
    <row r="2603" spans="1:15" ht="15.75" customHeight="1" x14ac:dyDescent="0.2">
      <c r="A2603" s="1">
        <v>2600</v>
      </c>
      <c r="B2603" s="2">
        <v>30</v>
      </c>
      <c r="C2603" s="10">
        <f t="shared" si="73"/>
        <v>78000</v>
      </c>
      <c r="D2603" s="4">
        <v>2600</v>
      </c>
      <c r="E2603" s="14">
        <f t="shared" si="71"/>
        <v>20.190384615384616</v>
      </c>
      <c r="F2603" s="10">
        <f t="shared" si="72"/>
        <v>52495</v>
      </c>
      <c r="G2603" s="4">
        <v>2600</v>
      </c>
      <c r="H2603" s="2">
        <v>50</v>
      </c>
      <c r="I2603" s="10">
        <f t="shared" si="74"/>
        <v>130000</v>
      </c>
      <c r="J2603" s="4">
        <v>2600</v>
      </c>
      <c r="K2603" s="11">
        <f t="shared" si="69"/>
        <v>50.96153846153846</v>
      </c>
      <c r="L2603" s="10">
        <f t="shared" si="70"/>
        <v>132500</v>
      </c>
      <c r="M2603" s="4">
        <v>2600</v>
      </c>
      <c r="N2603" s="2">
        <v>30</v>
      </c>
      <c r="O2603" s="10">
        <f t="shared" si="75"/>
        <v>78000</v>
      </c>
    </row>
    <row r="2604" spans="1:15" ht="15.75" customHeight="1" x14ac:dyDescent="0.2">
      <c r="A2604" s="1">
        <v>2601</v>
      </c>
      <c r="B2604" s="2">
        <v>30</v>
      </c>
      <c r="C2604" s="10">
        <f t="shared" si="73"/>
        <v>78030</v>
      </c>
      <c r="D2604" s="4">
        <v>2601</v>
      </c>
      <c r="E2604" s="14">
        <f t="shared" si="71"/>
        <v>20.19031141868512</v>
      </c>
      <c r="F2604" s="10">
        <f t="shared" si="72"/>
        <v>52515</v>
      </c>
      <c r="G2604" s="4">
        <v>2601</v>
      </c>
      <c r="H2604" s="2">
        <v>50</v>
      </c>
      <c r="I2604" s="10">
        <f t="shared" si="74"/>
        <v>130050</v>
      </c>
      <c r="J2604" s="4">
        <v>2601</v>
      </c>
      <c r="K2604" s="11">
        <f t="shared" ref="K2604:K2858" si="76">L2604/J2604</f>
        <v>50.961168781237987</v>
      </c>
      <c r="L2604" s="10">
        <f t="shared" ref="L2604:L2858" si="77">L2603+50</f>
        <v>132550</v>
      </c>
      <c r="M2604" s="4">
        <v>2601</v>
      </c>
      <c r="N2604" s="2">
        <v>30</v>
      </c>
      <c r="O2604" s="10">
        <f t="shared" si="75"/>
        <v>78030</v>
      </c>
    </row>
    <row r="2605" spans="1:15" ht="15.75" customHeight="1" x14ac:dyDescent="0.2">
      <c r="A2605" s="1">
        <v>2602</v>
      </c>
      <c r="B2605" s="2">
        <v>30</v>
      </c>
      <c r="C2605" s="10">
        <f t="shared" si="73"/>
        <v>78060</v>
      </c>
      <c r="D2605" s="4">
        <v>2602</v>
      </c>
      <c r="E2605" s="14">
        <f t="shared" si="71"/>
        <v>20.190238278247502</v>
      </c>
      <c r="F2605" s="10">
        <f t="shared" si="72"/>
        <v>52535</v>
      </c>
      <c r="G2605" s="4">
        <v>2602</v>
      </c>
      <c r="H2605" s="2">
        <v>50</v>
      </c>
      <c r="I2605" s="10">
        <f t="shared" si="74"/>
        <v>130100</v>
      </c>
      <c r="J2605" s="4">
        <v>2602</v>
      </c>
      <c r="K2605" s="11">
        <f t="shared" si="76"/>
        <v>50.960799385088393</v>
      </c>
      <c r="L2605" s="10">
        <f t="shared" si="77"/>
        <v>132600</v>
      </c>
      <c r="M2605" s="4">
        <v>2602</v>
      </c>
      <c r="N2605" s="2">
        <v>30</v>
      </c>
      <c r="O2605" s="10">
        <f t="shared" si="75"/>
        <v>78060</v>
      </c>
    </row>
    <row r="2606" spans="1:15" ht="15.75" customHeight="1" x14ac:dyDescent="0.2">
      <c r="A2606" s="1">
        <v>2603</v>
      </c>
      <c r="B2606" s="2">
        <v>30</v>
      </c>
      <c r="C2606" s="10">
        <f t="shared" si="73"/>
        <v>78090</v>
      </c>
      <c r="D2606" s="4">
        <v>2603</v>
      </c>
      <c r="E2606" s="14">
        <f t="shared" si="71"/>
        <v>20.190165194006916</v>
      </c>
      <c r="F2606" s="10">
        <f t="shared" si="72"/>
        <v>52555</v>
      </c>
      <c r="G2606" s="4">
        <v>2603</v>
      </c>
      <c r="H2606" s="2">
        <v>50</v>
      </c>
      <c r="I2606" s="10">
        <f t="shared" si="74"/>
        <v>130150</v>
      </c>
      <c r="J2606" s="4">
        <v>2603</v>
      </c>
      <c r="K2606" s="11">
        <f t="shared" si="76"/>
        <v>50.960430272762196</v>
      </c>
      <c r="L2606" s="10">
        <f t="shared" si="77"/>
        <v>132650</v>
      </c>
      <c r="M2606" s="4">
        <v>2603</v>
      </c>
      <c r="N2606" s="2">
        <v>30</v>
      </c>
      <c r="O2606" s="10">
        <f t="shared" si="75"/>
        <v>78090</v>
      </c>
    </row>
    <row r="2607" spans="1:15" ht="15.75" customHeight="1" x14ac:dyDescent="0.2">
      <c r="A2607" s="1">
        <v>2604</v>
      </c>
      <c r="B2607" s="2">
        <v>30</v>
      </c>
      <c r="C2607" s="10">
        <f t="shared" si="73"/>
        <v>78120</v>
      </c>
      <c r="D2607" s="4">
        <v>2604</v>
      </c>
      <c r="E2607" s="14">
        <f t="shared" si="71"/>
        <v>20.190092165898619</v>
      </c>
      <c r="F2607" s="10">
        <f t="shared" si="72"/>
        <v>52575</v>
      </c>
      <c r="G2607" s="4">
        <v>2604</v>
      </c>
      <c r="H2607" s="2">
        <v>50</v>
      </c>
      <c r="I2607" s="10">
        <f t="shared" si="74"/>
        <v>130200</v>
      </c>
      <c r="J2607" s="4">
        <v>2604</v>
      </c>
      <c r="K2607" s="11">
        <f t="shared" si="76"/>
        <v>50.96006144393241</v>
      </c>
      <c r="L2607" s="10">
        <f t="shared" si="77"/>
        <v>132700</v>
      </c>
      <c r="M2607" s="4">
        <v>2604</v>
      </c>
      <c r="N2607" s="2">
        <v>30</v>
      </c>
      <c r="O2607" s="10">
        <f t="shared" si="75"/>
        <v>78120</v>
      </c>
    </row>
    <row r="2608" spans="1:15" ht="15.75" customHeight="1" x14ac:dyDescent="0.2">
      <c r="A2608" s="1">
        <v>2605</v>
      </c>
      <c r="B2608" s="2">
        <v>30</v>
      </c>
      <c r="C2608" s="10">
        <f t="shared" si="73"/>
        <v>78150</v>
      </c>
      <c r="D2608" s="4">
        <v>2605</v>
      </c>
      <c r="E2608" s="14">
        <f t="shared" si="71"/>
        <v>20.190019193857964</v>
      </c>
      <c r="F2608" s="10">
        <f t="shared" si="72"/>
        <v>52595</v>
      </c>
      <c r="G2608" s="4">
        <v>2605</v>
      </c>
      <c r="H2608" s="2">
        <v>50</v>
      </c>
      <c r="I2608" s="10">
        <f t="shared" si="74"/>
        <v>130250</v>
      </c>
      <c r="J2608" s="4">
        <v>2605</v>
      </c>
      <c r="K2608" s="11">
        <f t="shared" si="76"/>
        <v>50.95969289827255</v>
      </c>
      <c r="L2608" s="10">
        <f t="shared" si="77"/>
        <v>132750</v>
      </c>
      <c r="M2608" s="4">
        <v>2605</v>
      </c>
      <c r="N2608" s="2">
        <v>30</v>
      </c>
      <c r="O2608" s="10">
        <f t="shared" si="75"/>
        <v>78150</v>
      </c>
    </row>
    <row r="2609" spans="1:15" ht="15.75" customHeight="1" x14ac:dyDescent="0.2">
      <c r="A2609" s="1">
        <v>2606</v>
      </c>
      <c r="B2609" s="2">
        <v>30</v>
      </c>
      <c r="C2609" s="10">
        <f t="shared" si="73"/>
        <v>78180</v>
      </c>
      <c r="D2609" s="4">
        <v>2606</v>
      </c>
      <c r="E2609" s="14">
        <f t="shared" si="71"/>
        <v>20.189946277820415</v>
      </c>
      <c r="F2609" s="10">
        <f t="shared" si="72"/>
        <v>52615</v>
      </c>
      <c r="G2609" s="4">
        <v>2606</v>
      </c>
      <c r="H2609" s="2">
        <v>50</v>
      </c>
      <c r="I2609" s="10">
        <f t="shared" si="74"/>
        <v>130300</v>
      </c>
      <c r="J2609" s="4">
        <v>2606</v>
      </c>
      <c r="K2609" s="11">
        <f t="shared" si="76"/>
        <v>50.959324635456639</v>
      </c>
      <c r="L2609" s="10">
        <f t="shared" si="77"/>
        <v>132800</v>
      </c>
      <c r="M2609" s="4">
        <v>2606</v>
      </c>
      <c r="N2609" s="2">
        <v>30</v>
      </c>
      <c r="O2609" s="10">
        <f t="shared" si="75"/>
        <v>78180</v>
      </c>
    </row>
    <row r="2610" spans="1:15" ht="15.75" customHeight="1" x14ac:dyDescent="0.2">
      <c r="A2610" s="1">
        <v>2607</v>
      </c>
      <c r="B2610" s="2">
        <v>30</v>
      </c>
      <c r="C2610" s="10">
        <f t="shared" si="73"/>
        <v>78210</v>
      </c>
      <c r="D2610" s="4">
        <v>2607</v>
      </c>
      <c r="E2610" s="14">
        <f t="shared" si="71"/>
        <v>20.189873417721518</v>
      </c>
      <c r="F2610" s="10">
        <f t="shared" si="72"/>
        <v>52635</v>
      </c>
      <c r="G2610" s="4">
        <v>2607</v>
      </c>
      <c r="H2610" s="2">
        <v>50</v>
      </c>
      <c r="I2610" s="10">
        <f t="shared" si="74"/>
        <v>130350</v>
      </c>
      <c r="J2610" s="4">
        <v>2607</v>
      </c>
      <c r="K2610" s="11">
        <f t="shared" si="76"/>
        <v>50.958956655159184</v>
      </c>
      <c r="L2610" s="10">
        <f t="shared" si="77"/>
        <v>132850</v>
      </c>
      <c r="M2610" s="4">
        <v>2607</v>
      </c>
      <c r="N2610" s="2">
        <v>30</v>
      </c>
      <c r="O2610" s="10">
        <f t="shared" si="75"/>
        <v>78210</v>
      </c>
    </row>
    <row r="2611" spans="1:15" ht="15.75" customHeight="1" x14ac:dyDescent="0.2">
      <c r="A2611" s="1">
        <v>2608</v>
      </c>
      <c r="B2611" s="2">
        <v>30</v>
      </c>
      <c r="C2611" s="10">
        <f t="shared" si="73"/>
        <v>78240</v>
      </c>
      <c r="D2611" s="4">
        <v>2608</v>
      </c>
      <c r="E2611" s="14">
        <f t="shared" si="71"/>
        <v>20.189800613496931</v>
      </c>
      <c r="F2611" s="10">
        <f t="shared" si="72"/>
        <v>52655</v>
      </c>
      <c r="G2611" s="4">
        <v>2608</v>
      </c>
      <c r="H2611" s="2">
        <v>50</v>
      </c>
      <c r="I2611" s="10">
        <f t="shared" si="74"/>
        <v>130400</v>
      </c>
      <c r="J2611" s="4">
        <v>2608</v>
      </c>
      <c r="K2611" s="11">
        <f t="shared" si="76"/>
        <v>50.958588957055213</v>
      </c>
      <c r="L2611" s="10">
        <f t="shared" si="77"/>
        <v>132900</v>
      </c>
      <c r="M2611" s="4">
        <v>2608</v>
      </c>
      <c r="N2611" s="2">
        <v>30</v>
      </c>
      <c r="O2611" s="10">
        <f t="shared" si="75"/>
        <v>78240</v>
      </c>
    </row>
    <row r="2612" spans="1:15" ht="15.75" customHeight="1" x14ac:dyDescent="0.2">
      <c r="A2612" s="1">
        <v>2609</v>
      </c>
      <c r="B2612" s="2">
        <v>30</v>
      </c>
      <c r="C2612" s="10">
        <f t="shared" si="73"/>
        <v>78270</v>
      </c>
      <c r="D2612" s="4">
        <v>2609</v>
      </c>
      <c r="E2612" s="14">
        <f t="shared" si="71"/>
        <v>20.189727865082407</v>
      </c>
      <c r="F2612" s="10">
        <f t="shared" si="72"/>
        <v>52675</v>
      </c>
      <c r="G2612" s="4">
        <v>2609</v>
      </c>
      <c r="H2612" s="2">
        <v>50</v>
      </c>
      <c r="I2612" s="10">
        <f t="shared" si="74"/>
        <v>130450</v>
      </c>
      <c r="J2612" s="4">
        <v>2609</v>
      </c>
      <c r="K2612" s="11">
        <f t="shared" si="76"/>
        <v>50.95822154082024</v>
      </c>
      <c r="L2612" s="10">
        <f t="shared" si="77"/>
        <v>132950</v>
      </c>
      <c r="M2612" s="4">
        <v>2609</v>
      </c>
      <c r="N2612" s="2">
        <v>30</v>
      </c>
      <c r="O2612" s="10">
        <f t="shared" si="75"/>
        <v>78270</v>
      </c>
    </row>
    <row r="2613" spans="1:15" ht="15.75" customHeight="1" x14ac:dyDescent="0.2">
      <c r="A2613" s="1">
        <v>2610</v>
      </c>
      <c r="B2613" s="2">
        <v>30</v>
      </c>
      <c r="C2613" s="10">
        <f t="shared" si="73"/>
        <v>78300</v>
      </c>
      <c r="D2613" s="4">
        <v>2610</v>
      </c>
      <c r="E2613" s="14">
        <f t="shared" si="71"/>
        <v>20.189655172413794</v>
      </c>
      <c r="F2613" s="10">
        <f t="shared" si="72"/>
        <v>52695</v>
      </c>
      <c r="G2613" s="4">
        <v>2610</v>
      </c>
      <c r="H2613" s="2">
        <v>50</v>
      </c>
      <c r="I2613" s="10">
        <f t="shared" si="74"/>
        <v>130500</v>
      </c>
      <c r="J2613" s="4">
        <v>2610</v>
      </c>
      <c r="K2613" s="11">
        <f t="shared" si="76"/>
        <v>50.957854406130267</v>
      </c>
      <c r="L2613" s="10">
        <f t="shared" si="77"/>
        <v>133000</v>
      </c>
      <c r="M2613" s="4">
        <v>2610</v>
      </c>
      <c r="N2613" s="2">
        <v>30</v>
      </c>
      <c r="O2613" s="10">
        <f t="shared" si="75"/>
        <v>78300</v>
      </c>
    </row>
    <row r="2614" spans="1:15" ht="15.75" customHeight="1" x14ac:dyDescent="0.2">
      <c r="A2614" s="1">
        <v>2611</v>
      </c>
      <c r="B2614" s="2">
        <v>30</v>
      </c>
      <c r="C2614" s="10">
        <f t="shared" si="73"/>
        <v>78330</v>
      </c>
      <c r="D2614" s="4">
        <v>2611</v>
      </c>
      <c r="E2614" s="14">
        <f t="shared" si="71"/>
        <v>20.189582535427039</v>
      </c>
      <c r="F2614" s="10">
        <f t="shared" si="72"/>
        <v>52715</v>
      </c>
      <c r="G2614" s="4">
        <v>2611</v>
      </c>
      <c r="H2614" s="2">
        <v>50</v>
      </c>
      <c r="I2614" s="10">
        <f t="shared" si="74"/>
        <v>130550</v>
      </c>
      <c r="J2614" s="4">
        <v>2611</v>
      </c>
      <c r="K2614" s="11">
        <f t="shared" si="76"/>
        <v>50.957487552661817</v>
      </c>
      <c r="L2614" s="10">
        <f t="shared" si="77"/>
        <v>133050</v>
      </c>
      <c r="M2614" s="4">
        <v>2611</v>
      </c>
      <c r="N2614" s="2">
        <v>30</v>
      </c>
      <c r="O2614" s="10">
        <f t="shared" si="75"/>
        <v>78330</v>
      </c>
    </row>
    <row r="2615" spans="1:15" ht="15.75" customHeight="1" x14ac:dyDescent="0.2">
      <c r="A2615" s="1">
        <v>2612</v>
      </c>
      <c r="B2615" s="2">
        <v>30</v>
      </c>
      <c r="C2615" s="10">
        <f t="shared" si="73"/>
        <v>78360</v>
      </c>
      <c r="D2615" s="4">
        <v>2612</v>
      </c>
      <c r="E2615" s="14">
        <f t="shared" si="71"/>
        <v>20.189509954058192</v>
      </c>
      <c r="F2615" s="10">
        <f t="shared" si="72"/>
        <v>52735</v>
      </c>
      <c r="G2615" s="4">
        <v>2612</v>
      </c>
      <c r="H2615" s="2">
        <v>50</v>
      </c>
      <c r="I2615" s="10">
        <f t="shared" si="74"/>
        <v>130600</v>
      </c>
      <c r="J2615" s="4">
        <v>2612</v>
      </c>
      <c r="K2615" s="11">
        <f t="shared" si="76"/>
        <v>50.957120980091887</v>
      </c>
      <c r="L2615" s="10">
        <f t="shared" si="77"/>
        <v>133100</v>
      </c>
      <c r="M2615" s="4">
        <v>2612</v>
      </c>
      <c r="N2615" s="2">
        <v>30</v>
      </c>
      <c r="O2615" s="10">
        <f t="shared" si="75"/>
        <v>78360</v>
      </c>
    </row>
    <row r="2616" spans="1:15" ht="15.75" customHeight="1" x14ac:dyDescent="0.2">
      <c r="A2616" s="1">
        <v>2613</v>
      </c>
      <c r="B2616" s="2">
        <v>30</v>
      </c>
      <c r="C2616" s="10">
        <f t="shared" si="73"/>
        <v>78390</v>
      </c>
      <c r="D2616" s="4">
        <v>2613</v>
      </c>
      <c r="E2616" s="14">
        <f t="shared" si="71"/>
        <v>20.189437428243398</v>
      </c>
      <c r="F2616" s="10">
        <f t="shared" si="72"/>
        <v>52755</v>
      </c>
      <c r="G2616" s="4">
        <v>2613</v>
      </c>
      <c r="H2616" s="2">
        <v>50</v>
      </c>
      <c r="I2616" s="10">
        <f t="shared" si="74"/>
        <v>130650</v>
      </c>
      <c r="J2616" s="4">
        <v>2613</v>
      </c>
      <c r="K2616" s="11">
        <f t="shared" si="76"/>
        <v>50.956754688097973</v>
      </c>
      <c r="L2616" s="10">
        <f t="shared" si="77"/>
        <v>133150</v>
      </c>
      <c r="M2616" s="4">
        <v>2613</v>
      </c>
      <c r="N2616" s="2">
        <v>30</v>
      </c>
      <c r="O2616" s="10">
        <f t="shared" si="75"/>
        <v>78390</v>
      </c>
    </row>
    <row r="2617" spans="1:15" ht="15.75" customHeight="1" x14ac:dyDescent="0.2">
      <c r="A2617" s="1">
        <v>2614</v>
      </c>
      <c r="B2617" s="2">
        <v>30</v>
      </c>
      <c r="C2617" s="10">
        <f t="shared" si="73"/>
        <v>78420</v>
      </c>
      <c r="D2617" s="4">
        <v>2614</v>
      </c>
      <c r="E2617" s="14">
        <f t="shared" si="71"/>
        <v>20.189364957918897</v>
      </c>
      <c r="F2617" s="10">
        <f t="shared" si="72"/>
        <v>52775</v>
      </c>
      <c r="G2617" s="4">
        <v>2614</v>
      </c>
      <c r="H2617" s="2">
        <v>50</v>
      </c>
      <c r="I2617" s="10">
        <f t="shared" si="74"/>
        <v>130700</v>
      </c>
      <c r="J2617" s="4">
        <v>2614</v>
      </c>
      <c r="K2617" s="11">
        <f t="shared" si="76"/>
        <v>50.956388676358074</v>
      </c>
      <c r="L2617" s="10">
        <f t="shared" si="77"/>
        <v>133200</v>
      </c>
      <c r="M2617" s="4">
        <v>2614</v>
      </c>
      <c r="N2617" s="2">
        <v>30</v>
      </c>
      <c r="O2617" s="10">
        <f t="shared" si="75"/>
        <v>78420</v>
      </c>
    </row>
    <row r="2618" spans="1:15" ht="15.75" customHeight="1" x14ac:dyDescent="0.2">
      <c r="A2618" s="1">
        <v>2615</v>
      </c>
      <c r="B2618" s="2">
        <v>30</v>
      </c>
      <c r="C2618" s="10">
        <f t="shared" si="73"/>
        <v>78450</v>
      </c>
      <c r="D2618" s="4">
        <v>2615</v>
      </c>
      <c r="E2618" s="14">
        <f t="shared" si="71"/>
        <v>20.189292543021033</v>
      </c>
      <c r="F2618" s="10">
        <f t="shared" si="72"/>
        <v>52795</v>
      </c>
      <c r="G2618" s="4">
        <v>2615</v>
      </c>
      <c r="H2618" s="2">
        <v>50</v>
      </c>
      <c r="I2618" s="10">
        <f t="shared" si="74"/>
        <v>130750</v>
      </c>
      <c r="J2618" s="4">
        <v>2615</v>
      </c>
      <c r="K2618" s="11">
        <f t="shared" si="76"/>
        <v>50.956022944550668</v>
      </c>
      <c r="L2618" s="10">
        <f t="shared" si="77"/>
        <v>133250</v>
      </c>
      <c r="M2618" s="4">
        <v>2615</v>
      </c>
      <c r="N2618" s="2">
        <v>30</v>
      </c>
      <c r="O2618" s="10">
        <f t="shared" si="75"/>
        <v>78450</v>
      </c>
    </row>
    <row r="2619" spans="1:15" ht="15.75" customHeight="1" x14ac:dyDescent="0.2">
      <c r="A2619" s="1">
        <v>2616</v>
      </c>
      <c r="B2619" s="2">
        <v>30</v>
      </c>
      <c r="C2619" s="10">
        <f t="shared" si="73"/>
        <v>78480</v>
      </c>
      <c r="D2619" s="4">
        <v>2616</v>
      </c>
      <c r="E2619" s="14">
        <f t="shared" si="71"/>
        <v>20.189220183486238</v>
      </c>
      <c r="F2619" s="10">
        <f t="shared" si="72"/>
        <v>52815</v>
      </c>
      <c r="G2619" s="4">
        <v>2616</v>
      </c>
      <c r="H2619" s="2">
        <v>50</v>
      </c>
      <c r="I2619" s="10">
        <f t="shared" si="74"/>
        <v>130800</v>
      </c>
      <c r="J2619" s="4">
        <v>2616</v>
      </c>
      <c r="K2619" s="11">
        <f t="shared" si="76"/>
        <v>50.955657492354739</v>
      </c>
      <c r="L2619" s="10">
        <f t="shared" si="77"/>
        <v>133300</v>
      </c>
      <c r="M2619" s="4">
        <v>2616</v>
      </c>
      <c r="N2619" s="2">
        <v>30</v>
      </c>
      <c r="O2619" s="10">
        <f t="shared" si="75"/>
        <v>78480</v>
      </c>
    </row>
    <row r="2620" spans="1:15" ht="15.75" customHeight="1" x14ac:dyDescent="0.2">
      <c r="A2620" s="1">
        <v>2617</v>
      </c>
      <c r="B2620" s="2">
        <v>30</v>
      </c>
      <c r="C2620" s="10">
        <f t="shared" si="73"/>
        <v>78510</v>
      </c>
      <c r="D2620" s="4">
        <v>2617</v>
      </c>
      <c r="E2620" s="14">
        <f t="shared" si="71"/>
        <v>20.189147879251053</v>
      </c>
      <c r="F2620" s="10">
        <f t="shared" si="72"/>
        <v>52835</v>
      </c>
      <c r="G2620" s="4">
        <v>2617</v>
      </c>
      <c r="H2620" s="2">
        <v>50</v>
      </c>
      <c r="I2620" s="10">
        <f t="shared" si="74"/>
        <v>130850</v>
      </c>
      <c r="J2620" s="4">
        <v>2617</v>
      </c>
      <c r="K2620" s="11">
        <f t="shared" si="76"/>
        <v>50.955292319449754</v>
      </c>
      <c r="L2620" s="10">
        <f t="shared" si="77"/>
        <v>133350</v>
      </c>
      <c r="M2620" s="4">
        <v>2617</v>
      </c>
      <c r="N2620" s="2">
        <v>30</v>
      </c>
      <c r="O2620" s="10">
        <f t="shared" si="75"/>
        <v>78510</v>
      </c>
    </row>
    <row r="2621" spans="1:15" ht="15.75" customHeight="1" x14ac:dyDescent="0.2">
      <c r="A2621" s="1">
        <v>2618</v>
      </c>
      <c r="B2621" s="2">
        <v>30</v>
      </c>
      <c r="C2621" s="10">
        <f t="shared" si="73"/>
        <v>78540</v>
      </c>
      <c r="D2621" s="4">
        <v>2618</v>
      </c>
      <c r="E2621" s="14">
        <f t="shared" si="71"/>
        <v>20.189075630252102</v>
      </c>
      <c r="F2621" s="10">
        <f t="shared" si="72"/>
        <v>52855</v>
      </c>
      <c r="G2621" s="4">
        <v>2618</v>
      </c>
      <c r="H2621" s="2">
        <v>50</v>
      </c>
      <c r="I2621" s="10">
        <f t="shared" si="74"/>
        <v>130900</v>
      </c>
      <c r="J2621" s="4">
        <v>2618</v>
      </c>
      <c r="K2621" s="11">
        <f t="shared" si="76"/>
        <v>50.954927425515663</v>
      </c>
      <c r="L2621" s="10">
        <f t="shared" si="77"/>
        <v>133400</v>
      </c>
      <c r="M2621" s="4">
        <v>2618</v>
      </c>
      <c r="N2621" s="2">
        <v>30</v>
      </c>
      <c r="O2621" s="10">
        <f t="shared" si="75"/>
        <v>78540</v>
      </c>
    </row>
    <row r="2622" spans="1:15" ht="15.75" customHeight="1" x14ac:dyDescent="0.2">
      <c r="A2622" s="1">
        <v>2619</v>
      </c>
      <c r="B2622" s="2">
        <v>30</v>
      </c>
      <c r="C2622" s="10">
        <f t="shared" si="73"/>
        <v>78570</v>
      </c>
      <c r="D2622" s="4">
        <v>2619</v>
      </c>
      <c r="E2622" s="14">
        <f t="shared" si="71"/>
        <v>20.189003436426116</v>
      </c>
      <c r="F2622" s="10">
        <f t="shared" si="72"/>
        <v>52875</v>
      </c>
      <c r="G2622" s="4">
        <v>2619</v>
      </c>
      <c r="H2622" s="2">
        <v>50</v>
      </c>
      <c r="I2622" s="10">
        <f t="shared" si="74"/>
        <v>130950</v>
      </c>
      <c r="J2622" s="4">
        <v>2619</v>
      </c>
      <c r="K2622" s="11">
        <f t="shared" si="76"/>
        <v>50.954562810232915</v>
      </c>
      <c r="L2622" s="10">
        <f t="shared" si="77"/>
        <v>133450</v>
      </c>
      <c r="M2622" s="4">
        <v>2619</v>
      </c>
      <c r="N2622" s="2">
        <v>30</v>
      </c>
      <c r="O2622" s="10">
        <f t="shared" si="75"/>
        <v>78570</v>
      </c>
    </row>
    <row r="2623" spans="1:15" ht="15.75" customHeight="1" x14ac:dyDescent="0.2">
      <c r="A2623" s="1">
        <v>2620</v>
      </c>
      <c r="B2623" s="2">
        <v>30</v>
      </c>
      <c r="C2623" s="10">
        <f t="shared" si="73"/>
        <v>78600</v>
      </c>
      <c r="D2623" s="4">
        <v>2620</v>
      </c>
      <c r="E2623" s="14">
        <f t="shared" si="71"/>
        <v>20.188931297709924</v>
      </c>
      <c r="F2623" s="10">
        <f t="shared" si="72"/>
        <v>52895</v>
      </c>
      <c r="G2623" s="4">
        <v>2620</v>
      </c>
      <c r="H2623" s="2">
        <v>50</v>
      </c>
      <c r="I2623" s="10">
        <f t="shared" si="74"/>
        <v>131000</v>
      </c>
      <c r="J2623" s="4">
        <v>2620</v>
      </c>
      <c r="K2623" s="11">
        <f t="shared" si="76"/>
        <v>50.954198473282446</v>
      </c>
      <c r="L2623" s="10">
        <f t="shared" si="77"/>
        <v>133500</v>
      </c>
      <c r="M2623" s="4">
        <v>2620</v>
      </c>
      <c r="N2623" s="2">
        <v>30</v>
      </c>
      <c r="O2623" s="10">
        <f t="shared" si="75"/>
        <v>78600</v>
      </c>
    </row>
    <row r="2624" spans="1:15" ht="15.75" customHeight="1" x14ac:dyDescent="0.2">
      <c r="A2624" s="1">
        <v>2621</v>
      </c>
      <c r="B2624" s="2">
        <v>30</v>
      </c>
      <c r="C2624" s="10">
        <f t="shared" si="73"/>
        <v>78630</v>
      </c>
      <c r="D2624" s="4">
        <v>2621</v>
      </c>
      <c r="E2624" s="14">
        <f t="shared" si="71"/>
        <v>20.188859214040441</v>
      </c>
      <c r="F2624" s="10">
        <f t="shared" si="72"/>
        <v>52915</v>
      </c>
      <c r="G2624" s="4">
        <v>2621</v>
      </c>
      <c r="H2624" s="2">
        <v>50</v>
      </c>
      <c r="I2624" s="10">
        <f t="shared" si="74"/>
        <v>131050</v>
      </c>
      <c r="J2624" s="4">
        <v>2621</v>
      </c>
      <c r="K2624" s="11">
        <f t="shared" si="76"/>
        <v>50.953834414345671</v>
      </c>
      <c r="L2624" s="10">
        <f t="shared" si="77"/>
        <v>133550</v>
      </c>
      <c r="M2624" s="4">
        <v>2621</v>
      </c>
      <c r="N2624" s="2">
        <v>30</v>
      </c>
      <c r="O2624" s="10">
        <f t="shared" si="75"/>
        <v>78630</v>
      </c>
    </row>
    <row r="2625" spans="1:15" ht="15.75" customHeight="1" x14ac:dyDescent="0.2">
      <c r="A2625" s="1">
        <v>2622</v>
      </c>
      <c r="B2625" s="2">
        <v>30</v>
      </c>
      <c r="C2625" s="10">
        <f t="shared" si="73"/>
        <v>78660</v>
      </c>
      <c r="D2625" s="4">
        <v>2622</v>
      </c>
      <c r="E2625" s="14">
        <f t="shared" si="71"/>
        <v>20.188787185354691</v>
      </c>
      <c r="F2625" s="10">
        <f t="shared" si="72"/>
        <v>52935</v>
      </c>
      <c r="G2625" s="4">
        <v>2622</v>
      </c>
      <c r="H2625" s="2">
        <v>50</v>
      </c>
      <c r="I2625" s="10">
        <f t="shared" si="74"/>
        <v>131100</v>
      </c>
      <c r="J2625" s="4">
        <v>2622</v>
      </c>
      <c r="K2625" s="11">
        <f t="shared" si="76"/>
        <v>50.953470633104502</v>
      </c>
      <c r="L2625" s="10">
        <f t="shared" si="77"/>
        <v>133600</v>
      </c>
      <c r="M2625" s="4">
        <v>2622</v>
      </c>
      <c r="N2625" s="2">
        <v>30</v>
      </c>
      <c r="O2625" s="10">
        <f t="shared" si="75"/>
        <v>78660</v>
      </c>
    </row>
    <row r="2626" spans="1:15" ht="15.75" customHeight="1" x14ac:dyDescent="0.2">
      <c r="A2626" s="1">
        <v>2623</v>
      </c>
      <c r="B2626" s="2">
        <v>30</v>
      </c>
      <c r="C2626" s="10">
        <f t="shared" si="73"/>
        <v>78690</v>
      </c>
      <c r="D2626" s="4">
        <v>2623</v>
      </c>
      <c r="E2626" s="14">
        <f t="shared" si="71"/>
        <v>20.188715211589784</v>
      </c>
      <c r="F2626" s="10">
        <f t="shared" si="72"/>
        <v>52955</v>
      </c>
      <c r="G2626" s="4">
        <v>2623</v>
      </c>
      <c r="H2626" s="2">
        <v>50</v>
      </c>
      <c r="I2626" s="10">
        <f t="shared" si="74"/>
        <v>131150</v>
      </c>
      <c r="J2626" s="4">
        <v>2623</v>
      </c>
      <c r="K2626" s="11">
        <f t="shared" si="76"/>
        <v>50.953107129241324</v>
      </c>
      <c r="L2626" s="10">
        <f t="shared" si="77"/>
        <v>133650</v>
      </c>
      <c r="M2626" s="4">
        <v>2623</v>
      </c>
      <c r="N2626" s="2">
        <v>30</v>
      </c>
      <c r="O2626" s="10">
        <f t="shared" si="75"/>
        <v>78690</v>
      </c>
    </row>
    <row r="2627" spans="1:15" ht="15.75" customHeight="1" x14ac:dyDescent="0.2">
      <c r="A2627" s="1">
        <v>2624</v>
      </c>
      <c r="B2627" s="2">
        <v>30</v>
      </c>
      <c r="C2627" s="10">
        <f t="shared" si="73"/>
        <v>78720</v>
      </c>
      <c r="D2627" s="4">
        <v>2624</v>
      </c>
      <c r="E2627" s="14">
        <f t="shared" si="71"/>
        <v>20.188643292682926</v>
      </c>
      <c r="F2627" s="10">
        <f t="shared" si="72"/>
        <v>52975</v>
      </c>
      <c r="G2627" s="4">
        <v>2624</v>
      </c>
      <c r="H2627" s="2">
        <v>50</v>
      </c>
      <c r="I2627" s="10">
        <f t="shared" si="74"/>
        <v>131200</v>
      </c>
      <c r="J2627" s="4">
        <v>2624</v>
      </c>
      <c r="K2627" s="11">
        <f t="shared" si="76"/>
        <v>50.952743902439025</v>
      </c>
      <c r="L2627" s="10">
        <f t="shared" si="77"/>
        <v>133700</v>
      </c>
      <c r="M2627" s="4">
        <v>2624</v>
      </c>
      <c r="N2627" s="2">
        <v>30</v>
      </c>
      <c r="O2627" s="10">
        <f t="shared" si="75"/>
        <v>78720</v>
      </c>
    </row>
    <row r="2628" spans="1:15" ht="15.75" customHeight="1" x14ac:dyDescent="0.2">
      <c r="A2628" s="1">
        <v>2625</v>
      </c>
      <c r="B2628" s="2">
        <v>30</v>
      </c>
      <c r="C2628" s="10">
        <f t="shared" si="73"/>
        <v>78750</v>
      </c>
      <c r="D2628" s="4">
        <v>2625</v>
      </c>
      <c r="E2628" s="14">
        <f t="shared" si="71"/>
        <v>20.188571428571429</v>
      </c>
      <c r="F2628" s="10">
        <f t="shared" si="72"/>
        <v>52995</v>
      </c>
      <c r="G2628" s="4">
        <v>2625</v>
      </c>
      <c r="H2628" s="2">
        <v>50</v>
      </c>
      <c r="I2628" s="10">
        <f t="shared" si="74"/>
        <v>131250</v>
      </c>
      <c r="J2628" s="4">
        <v>2625</v>
      </c>
      <c r="K2628" s="11">
        <f t="shared" si="76"/>
        <v>50.952380952380949</v>
      </c>
      <c r="L2628" s="10">
        <f t="shared" si="77"/>
        <v>133750</v>
      </c>
      <c r="M2628" s="4">
        <v>2625</v>
      </c>
      <c r="N2628" s="2">
        <v>30</v>
      </c>
      <c r="O2628" s="10">
        <f t="shared" si="75"/>
        <v>78750</v>
      </c>
    </row>
    <row r="2629" spans="1:15" ht="15.75" customHeight="1" x14ac:dyDescent="0.2">
      <c r="A2629" s="1">
        <v>2626</v>
      </c>
      <c r="B2629" s="2">
        <v>30</v>
      </c>
      <c r="C2629" s="10">
        <f t="shared" si="73"/>
        <v>78780</v>
      </c>
      <c r="D2629" s="4">
        <v>2626</v>
      </c>
      <c r="E2629" s="14">
        <f t="shared" si="71"/>
        <v>20.18849961919269</v>
      </c>
      <c r="F2629" s="10">
        <f t="shared" si="72"/>
        <v>53015</v>
      </c>
      <c r="G2629" s="4">
        <v>2626</v>
      </c>
      <c r="H2629" s="2">
        <v>50</v>
      </c>
      <c r="I2629" s="10">
        <f t="shared" si="74"/>
        <v>131300</v>
      </c>
      <c r="J2629" s="4">
        <v>2626</v>
      </c>
      <c r="K2629" s="11">
        <f t="shared" si="76"/>
        <v>50.952018278750955</v>
      </c>
      <c r="L2629" s="10">
        <f t="shared" si="77"/>
        <v>133800</v>
      </c>
      <c r="M2629" s="4">
        <v>2626</v>
      </c>
      <c r="N2629" s="2">
        <v>30</v>
      </c>
      <c r="O2629" s="10">
        <f t="shared" si="75"/>
        <v>78780</v>
      </c>
    </row>
    <row r="2630" spans="1:15" ht="15.75" customHeight="1" x14ac:dyDescent="0.2">
      <c r="A2630" s="1">
        <v>2627</v>
      </c>
      <c r="B2630" s="2">
        <v>30</v>
      </c>
      <c r="C2630" s="10">
        <f t="shared" si="73"/>
        <v>78810</v>
      </c>
      <c r="D2630" s="4">
        <v>2627</v>
      </c>
      <c r="E2630" s="14">
        <f t="shared" si="71"/>
        <v>20.188427864484204</v>
      </c>
      <c r="F2630" s="10">
        <f t="shared" si="72"/>
        <v>53035</v>
      </c>
      <c r="G2630" s="4">
        <v>2627</v>
      </c>
      <c r="H2630" s="2">
        <v>50</v>
      </c>
      <c r="I2630" s="10">
        <f t="shared" si="74"/>
        <v>131350</v>
      </c>
      <c r="J2630" s="4">
        <v>2627</v>
      </c>
      <c r="K2630" s="11">
        <f t="shared" si="76"/>
        <v>50.951655881233343</v>
      </c>
      <c r="L2630" s="10">
        <f t="shared" si="77"/>
        <v>133850</v>
      </c>
      <c r="M2630" s="4">
        <v>2627</v>
      </c>
      <c r="N2630" s="2">
        <v>30</v>
      </c>
      <c r="O2630" s="10">
        <f t="shared" si="75"/>
        <v>78810</v>
      </c>
    </row>
    <row r="2631" spans="1:15" ht="15.75" customHeight="1" x14ac:dyDescent="0.2">
      <c r="A2631" s="1">
        <v>2628</v>
      </c>
      <c r="B2631" s="2">
        <v>30</v>
      </c>
      <c r="C2631" s="10">
        <f t="shared" si="73"/>
        <v>78840</v>
      </c>
      <c r="D2631" s="4">
        <v>2628</v>
      </c>
      <c r="E2631" s="14">
        <f t="shared" si="71"/>
        <v>20.188356164383563</v>
      </c>
      <c r="F2631" s="10">
        <f t="shared" si="72"/>
        <v>53055</v>
      </c>
      <c r="G2631" s="4">
        <v>2628</v>
      </c>
      <c r="H2631" s="2">
        <v>50</v>
      </c>
      <c r="I2631" s="10">
        <f t="shared" si="74"/>
        <v>131400</v>
      </c>
      <c r="J2631" s="4">
        <v>2628</v>
      </c>
      <c r="K2631" s="11">
        <f t="shared" si="76"/>
        <v>50.951293759512936</v>
      </c>
      <c r="L2631" s="10">
        <f t="shared" si="77"/>
        <v>133900</v>
      </c>
      <c r="M2631" s="4">
        <v>2628</v>
      </c>
      <c r="N2631" s="2">
        <v>30</v>
      </c>
      <c r="O2631" s="10">
        <f t="shared" si="75"/>
        <v>78840</v>
      </c>
    </row>
    <row r="2632" spans="1:15" ht="15.75" customHeight="1" x14ac:dyDescent="0.2">
      <c r="A2632" s="1">
        <v>2629</v>
      </c>
      <c r="B2632" s="2">
        <v>30</v>
      </c>
      <c r="C2632" s="10">
        <f t="shared" si="73"/>
        <v>78870</v>
      </c>
      <c r="D2632" s="4">
        <v>2629</v>
      </c>
      <c r="E2632" s="14">
        <f t="shared" si="71"/>
        <v>20.188284518828453</v>
      </c>
      <c r="F2632" s="10">
        <f t="shared" si="72"/>
        <v>53075</v>
      </c>
      <c r="G2632" s="4">
        <v>2629</v>
      </c>
      <c r="H2632" s="2">
        <v>50</v>
      </c>
      <c r="I2632" s="10">
        <f t="shared" si="74"/>
        <v>131450</v>
      </c>
      <c r="J2632" s="4">
        <v>2629</v>
      </c>
      <c r="K2632" s="11">
        <f t="shared" si="76"/>
        <v>50.950931913275006</v>
      </c>
      <c r="L2632" s="10">
        <f t="shared" si="77"/>
        <v>133950</v>
      </c>
      <c r="M2632" s="4">
        <v>2629</v>
      </c>
      <c r="N2632" s="2">
        <v>30</v>
      </c>
      <c r="O2632" s="10">
        <f t="shared" si="75"/>
        <v>78870</v>
      </c>
    </row>
    <row r="2633" spans="1:15" ht="15.75" customHeight="1" x14ac:dyDescent="0.2">
      <c r="A2633" s="1">
        <v>2630</v>
      </c>
      <c r="B2633" s="2">
        <v>30</v>
      </c>
      <c r="C2633" s="10">
        <f t="shared" si="73"/>
        <v>78900</v>
      </c>
      <c r="D2633" s="4">
        <v>2630</v>
      </c>
      <c r="E2633" s="14">
        <f t="shared" si="71"/>
        <v>20.188212927756656</v>
      </c>
      <c r="F2633" s="10">
        <f t="shared" si="72"/>
        <v>53095</v>
      </c>
      <c r="G2633" s="4">
        <v>2630</v>
      </c>
      <c r="H2633" s="2">
        <v>50</v>
      </c>
      <c r="I2633" s="10">
        <f t="shared" si="74"/>
        <v>131500</v>
      </c>
      <c r="J2633" s="4">
        <v>2630</v>
      </c>
      <c r="K2633" s="11">
        <f t="shared" si="76"/>
        <v>50.950570342205324</v>
      </c>
      <c r="L2633" s="10">
        <f t="shared" si="77"/>
        <v>134000</v>
      </c>
      <c r="M2633" s="4">
        <v>2630</v>
      </c>
      <c r="N2633" s="2">
        <v>30</v>
      </c>
      <c r="O2633" s="10">
        <f t="shared" si="75"/>
        <v>78900</v>
      </c>
    </row>
    <row r="2634" spans="1:15" ht="15.75" customHeight="1" x14ac:dyDescent="0.2">
      <c r="A2634" s="1">
        <v>2631</v>
      </c>
      <c r="B2634" s="2">
        <v>30</v>
      </c>
      <c r="C2634" s="10">
        <f t="shared" si="73"/>
        <v>78930</v>
      </c>
      <c r="D2634" s="4">
        <v>2631</v>
      </c>
      <c r="E2634" s="14">
        <f t="shared" si="71"/>
        <v>20.188141391106043</v>
      </c>
      <c r="F2634" s="10">
        <f t="shared" si="72"/>
        <v>53115</v>
      </c>
      <c r="G2634" s="4">
        <v>2631</v>
      </c>
      <c r="H2634" s="2">
        <v>50</v>
      </c>
      <c r="I2634" s="10">
        <f t="shared" si="74"/>
        <v>131550</v>
      </c>
      <c r="J2634" s="4">
        <v>2631</v>
      </c>
      <c r="K2634" s="11">
        <f t="shared" si="76"/>
        <v>50.950209045990121</v>
      </c>
      <c r="L2634" s="10">
        <f t="shared" si="77"/>
        <v>134050</v>
      </c>
      <c r="M2634" s="4">
        <v>2631</v>
      </c>
      <c r="N2634" s="2">
        <v>30</v>
      </c>
      <c r="O2634" s="10">
        <f t="shared" si="75"/>
        <v>78930</v>
      </c>
    </row>
    <row r="2635" spans="1:15" ht="15.75" customHeight="1" x14ac:dyDescent="0.2">
      <c r="A2635" s="1">
        <v>2632</v>
      </c>
      <c r="B2635" s="2">
        <v>30</v>
      </c>
      <c r="C2635" s="10">
        <f t="shared" si="73"/>
        <v>78960</v>
      </c>
      <c r="D2635" s="4">
        <v>2632</v>
      </c>
      <c r="E2635" s="14">
        <f t="shared" si="71"/>
        <v>20.18806990881459</v>
      </c>
      <c r="F2635" s="10">
        <f t="shared" si="72"/>
        <v>53135</v>
      </c>
      <c r="G2635" s="4">
        <v>2632</v>
      </c>
      <c r="H2635" s="2">
        <v>50</v>
      </c>
      <c r="I2635" s="10">
        <f t="shared" si="74"/>
        <v>131600</v>
      </c>
      <c r="J2635" s="4">
        <v>2632</v>
      </c>
      <c r="K2635" s="11">
        <f t="shared" si="76"/>
        <v>50.949848024316111</v>
      </c>
      <c r="L2635" s="10">
        <f t="shared" si="77"/>
        <v>134100</v>
      </c>
      <c r="M2635" s="4">
        <v>2632</v>
      </c>
      <c r="N2635" s="2">
        <v>30</v>
      </c>
      <c r="O2635" s="10">
        <f t="shared" si="75"/>
        <v>78960</v>
      </c>
    </row>
    <row r="2636" spans="1:15" ht="15.75" customHeight="1" x14ac:dyDescent="0.2">
      <c r="A2636" s="1">
        <v>2633</v>
      </c>
      <c r="B2636" s="2">
        <v>30</v>
      </c>
      <c r="C2636" s="10">
        <f t="shared" si="73"/>
        <v>78990</v>
      </c>
      <c r="D2636" s="4">
        <v>2633</v>
      </c>
      <c r="E2636" s="14">
        <f t="shared" si="71"/>
        <v>20.187998480820358</v>
      </c>
      <c r="F2636" s="10">
        <f t="shared" si="72"/>
        <v>53155</v>
      </c>
      <c r="G2636" s="4">
        <v>2633</v>
      </c>
      <c r="H2636" s="2">
        <v>50</v>
      </c>
      <c r="I2636" s="10">
        <f t="shared" si="74"/>
        <v>131650</v>
      </c>
      <c r="J2636" s="4">
        <v>2633</v>
      </c>
      <c r="K2636" s="11">
        <f t="shared" si="76"/>
        <v>50.949487276870492</v>
      </c>
      <c r="L2636" s="10">
        <f t="shared" si="77"/>
        <v>134150</v>
      </c>
      <c r="M2636" s="4">
        <v>2633</v>
      </c>
      <c r="N2636" s="2">
        <v>30</v>
      </c>
      <c r="O2636" s="10">
        <f t="shared" si="75"/>
        <v>78990</v>
      </c>
    </row>
    <row r="2637" spans="1:15" ht="15.75" customHeight="1" x14ac:dyDescent="0.2">
      <c r="A2637" s="1">
        <v>2634</v>
      </c>
      <c r="B2637" s="2">
        <v>30</v>
      </c>
      <c r="C2637" s="10">
        <f t="shared" si="73"/>
        <v>79020</v>
      </c>
      <c r="D2637" s="4">
        <v>2634</v>
      </c>
      <c r="E2637" s="14">
        <f t="shared" si="71"/>
        <v>20.187927107061505</v>
      </c>
      <c r="F2637" s="10">
        <f t="shared" si="72"/>
        <v>53175</v>
      </c>
      <c r="G2637" s="4">
        <v>2634</v>
      </c>
      <c r="H2637" s="2">
        <v>50</v>
      </c>
      <c r="I2637" s="10">
        <f t="shared" si="74"/>
        <v>131700</v>
      </c>
      <c r="J2637" s="4">
        <v>2634</v>
      </c>
      <c r="K2637" s="11">
        <f t="shared" si="76"/>
        <v>50.949126803340924</v>
      </c>
      <c r="L2637" s="10">
        <f t="shared" si="77"/>
        <v>134200</v>
      </c>
      <c r="M2637" s="4">
        <v>2634</v>
      </c>
      <c r="N2637" s="2">
        <v>30</v>
      </c>
      <c r="O2637" s="10">
        <f t="shared" si="75"/>
        <v>79020</v>
      </c>
    </row>
    <row r="2638" spans="1:15" ht="15.75" customHeight="1" x14ac:dyDescent="0.2">
      <c r="A2638" s="1">
        <v>2635</v>
      </c>
      <c r="B2638" s="2">
        <v>30</v>
      </c>
      <c r="C2638" s="10">
        <f t="shared" si="73"/>
        <v>79050</v>
      </c>
      <c r="D2638" s="4">
        <v>2635</v>
      </c>
      <c r="E2638" s="14">
        <f t="shared" si="71"/>
        <v>20.187855787476281</v>
      </c>
      <c r="F2638" s="10">
        <f t="shared" si="72"/>
        <v>53195</v>
      </c>
      <c r="G2638" s="4">
        <v>2635</v>
      </c>
      <c r="H2638" s="2">
        <v>50</v>
      </c>
      <c r="I2638" s="10">
        <f t="shared" si="74"/>
        <v>131750</v>
      </c>
      <c r="J2638" s="4">
        <v>2635</v>
      </c>
      <c r="K2638" s="11">
        <f t="shared" si="76"/>
        <v>50.948766603415557</v>
      </c>
      <c r="L2638" s="10">
        <f t="shared" si="77"/>
        <v>134250</v>
      </c>
      <c r="M2638" s="4">
        <v>2635</v>
      </c>
      <c r="N2638" s="2">
        <v>30</v>
      </c>
      <c r="O2638" s="10">
        <f t="shared" si="75"/>
        <v>79050</v>
      </c>
    </row>
    <row r="2639" spans="1:15" ht="15.75" customHeight="1" x14ac:dyDescent="0.2">
      <c r="A2639" s="1">
        <v>2636</v>
      </c>
      <c r="B2639" s="2">
        <v>30</v>
      </c>
      <c r="C2639" s="10">
        <f t="shared" si="73"/>
        <v>79080</v>
      </c>
      <c r="D2639" s="4">
        <v>2636</v>
      </c>
      <c r="E2639" s="14">
        <f t="shared" si="71"/>
        <v>20.187784522003035</v>
      </c>
      <c r="F2639" s="10">
        <f t="shared" si="72"/>
        <v>53215</v>
      </c>
      <c r="G2639" s="4">
        <v>2636</v>
      </c>
      <c r="H2639" s="2">
        <v>50</v>
      </c>
      <c r="I2639" s="10">
        <f t="shared" si="74"/>
        <v>131800</v>
      </c>
      <c r="J2639" s="4">
        <v>2636</v>
      </c>
      <c r="K2639" s="11">
        <f t="shared" si="76"/>
        <v>50.948406676783002</v>
      </c>
      <c r="L2639" s="10">
        <f t="shared" si="77"/>
        <v>134300</v>
      </c>
      <c r="M2639" s="4">
        <v>2636</v>
      </c>
      <c r="N2639" s="2">
        <v>30</v>
      </c>
      <c r="O2639" s="10">
        <f t="shared" si="75"/>
        <v>79080</v>
      </c>
    </row>
    <row r="2640" spans="1:15" ht="15.75" customHeight="1" x14ac:dyDescent="0.2">
      <c r="A2640" s="1">
        <v>2637</v>
      </c>
      <c r="B2640" s="2">
        <v>30</v>
      </c>
      <c r="C2640" s="10">
        <f t="shared" si="73"/>
        <v>79110</v>
      </c>
      <c r="D2640" s="4">
        <v>2637</v>
      </c>
      <c r="E2640" s="14">
        <f t="shared" si="71"/>
        <v>20.187713310580204</v>
      </c>
      <c r="F2640" s="10">
        <f t="shared" si="72"/>
        <v>53235</v>
      </c>
      <c r="G2640" s="4">
        <v>2637</v>
      </c>
      <c r="H2640" s="2">
        <v>50</v>
      </c>
      <c r="I2640" s="10">
        <f t="shared" si="74"/>
        <v>131850</v>
      </c>
      <c r="J2640" s="4">
        <v>2637</v>
      </c>
      <c r="K2640" s="11">
        <f t="shared" si="76"/>
        <v>50.948047023132347</v>
      </c>
      <c r="L2640" s="10">
        <f t="shared" si="77"/>
        <v>134350</v>
      </c>
      <c r="M2640" s="4">
        <v>2637</v>
      </c>
      <c r="N2640" s="2">
        <v>30</v>
      </c>
      <c r="O2640" s="10">
        <f t="shared" si="75"/>
        <v>79110</v>
      </c>
    </row>
    <row r="2641" spans="1:15" ht="15.75" customHeight="1" x14ac:dyDescent="0.2">
      <c r="A2641" s="1">
        <v>2638</v>
      </c>
      <c r="B2641" s="2">
        <v>30</v>
      </c>
      <c r="C2641" s="10">
        <f t="shared" si="73"/>
        <v>79140</v>
      </c>
      <c r="D2641" s="4">
        <v>2638</v>
      </c>
      <c r="E2641" s="14">
        <f t="shared" si="71"/>
        <v>20.187642153146324</v>
      </c>
      <c r="F2641" s="10">
        <f t="shared" si="72"/>
        <v>53255</v>
      </c>
      <c r="G2641" s="4">
        <v>2638</v>
      </c>
      <c r="H2641" s="2">
        <v>50</v>
      </c>
      <c r="I2641" s="10">
        <f t="shared" si="74"/>
        <v>131900</v>
      </c>
      <c r="J2641" s="4">
        <v>2638</v>
      </c>
      <c r="K2641" s="11">
        <f t="shared" si="76"/>
        <v>50.947687642153149</v>
      </c>
      <c r="L2641" s="10">
        <f t="shared" si="77"/>
        <v>134400</v>
      </c>
      <c r="M2641" s="4">
        <v>2638</v>
      </c>
      <c r="N2641" s="2">
        <v>30</v>
      </c>
      <c r="O2641" s="10">
        <f t="shared" si="75"/>
        <v>79140</v>
      </c>
    </row>
    <row r="2642" spans="1:15" ht="15.75" customHeight="1" x14ac:dyDescent="0.2">
      <c r="A2642" s="1">
        <v>2639</v>
      </c>
      <c r="B2642" s="2">
        <v>30</v>
      </c>
      <c r="C2642" s="10">
        <f t="shared" si="73"/>
        <v>79170</v>
      </c>
      <c r="D2642" s="4">
        <v>2639</v>
      </c>
      <c r="E2642" s="14">
        <f t="shared" si="71"/>
        <v>20.187571049640017</v>
      </c>
      <c r="F2642" s="10">
        <f t="shared" si="72"/>
        <v>53275</v>
      </c>
      <c r="G2642" s="4">
        <v>2639</v>
      </c>
      <c r="H2642" s="2">
        <v>50</v>
      </c>
      <c r="I2642" s="10">
        <f t="shared" si="74"/>
        <v>131950</v>
      </c>
      <c r="J2642" s="4">
        <v>2639</v>
      </c>
      <c r="K2642" s="11">
        <f t="shared" si="76"/>
        <v>50.947328533535433</v>
      </c>
      <c r="L2642" s="10">
        <f t="shared" si="77"/>
        <v>134450</v>
      </c>
      <c r="M2642" s="4">
        <v>2639</v>
      </c>
      <c r="N2642" s="2">
        <v>30</v>
      </c>
      <c r="O2642" s="10">
        <f t="shared" si="75"/>
        <v>79170</v>
      </c>
    </row>
    <row r="2643" spans="1:15" ht="15.75" customHeight="1" x14ac:dyDescent="0.2">
      <c r="A2643" s="1">
        <v>2640</v>
      </c>
      <c r="B2643" s="2">
        <v>30</v>
      </c>
      <c r="C2643" s="10">
        <f t="shared" si="73"/>
        <v>79200</v>
      </c>
      <c r="D2643" s="4">
        <v>2640</v>
      </c>
      <c r="E2643" s="14">
        <f t="shared" si="71"/>
        <v>20.1875</v>
      </c>
      <c r="F2643" s="10">
        <f t="shared" si="72"/>
        <v>53295</v>
      </c>
      <c r="G2643" s="4">
        <v>2640</v>
      </c>
      <c r="H2643" s="2">
        <v>50</v>
      </c>
      <c r="I2643" s="10">
        <f t="shared" si="74"/>
        <v>132000</v>
      </c>
      <c r="J2643" s="4">
        <v>2640</v>
      </c>
      <c r="K2643" s="11">
        <f t="shared" si="76"/>
        <v>50.946969696969695</v>
      </c>
      <c r="L2643" s="10">
        <f t="shared" si="77"/>
        <v>134500</v>
      </c>
      <c r="M2643" s="4">
        <v>2640</v>
      </c>
      <c r="N2643" s="2">
        <v>30</v>
      </c>
      <c r="O2643" s="10">
        <f t="shared" si="75"/>
        <v>79200</v>
      </c>
    </row>
    <row r="2644" spans="1:15" ht="15.75" customHeight="1" x14ac:dyDescent="0.2">
      <c r="A2644" s="1">
        <v>2641</v>
      </c>
      <c r="B2644" s="2">
        <v>30</v>
      </c>
      <c r="C2644" s="10">
        <f t="shared" si="73"/>
        <v>79230</v>
      </c>
      <c r="D2644" s="4">
        <v>2641</v>
      </c>
      <c r="E2644" s="14">
        <f t="shared" si="71"/>
        <v>20.187429004165089</v>
      </c>
      <c r="F2644" s="10">
        <f t="shared" si="72"/>
        <v>53315</v>
      </c>
      <c r="G2644" s="4">
        <v>2641</v>
      </c>
      <c r="H2644" s="2">
        <v>50</v>
      </c>
      <c r="I2644" s="10">
        <f t="shared" si="74"/>
        <v>132050</v>
      </c>
      <c r="J2644" s="4">
        <v>2641</v>
      </c>
      <c r="K2644" s="11">
        <f t="shared" si="76"/>
        <v>50.946611132146913</v>
      </c>
      <c r="L2644" s="10">
        <f t="shared" si="77"/>
        <v>134550</v>
      </c>
      <c r="M2644" s="4">
        <v>2641</v>
      </c>
      <c r="N2644" s="2">
        <v>30</v>
      </c>
      <c r="O2644" s="10">
        <f t="shared" si="75"/>
        <v>79230</v>
      </c>
    </row>
    <row r="2645" spans="1:15" ht="15.75" customHeight="1" x14ac:dyDescent="0.2">
      <c r="A2645" s="1">
        <v>2642</v>
      </c>
      <c r="B2645" s="2">
        <v>30</v>
      </c>
      <c r="C2645" s="10">
        <f t="shared" si="73"/>
        <v>79260</v>
      </c>
      <c r="D2645" s="4">
        <v>2642</v>
      </c>
      <c r="E2645" s="14">
        <f t="shared" si="71"/>
        <v>20.187358062074185</v>
      </c>
      <c r="F2645" s="10">
        <f t="shared" si="72"/>
        <v>53335</v>
      </c>
      <c r="G2645" s="4">
        <v>2642</v>
      </c>
      <c r="H2645" s="2">
        <v>50</v>
      </c>
      <c r="I2645" s="10">
        <f t="shared" si="74"/>
        <v>132100</v>
      </c>
      <c r="J2645" s="4">
        <v>2642</v>
      </c>
      <c r="K2645" s="11">
        <f t="shared" si="76"/>
        <v>50.946252838758518</v>
      </c>
      <c r="L2645" s="10">
        <f t="shared" si="77"/>
        <v>134600</v>
      </c>
      <c r="M2645" s="4">
        <v>2642</v>
      </c>
      <c r="N2645" s="2">
        <v>30</v>
      </c>
      <c r="O2645" s="10">
        <f t="shared" si="75"/>
        <v>79260</v>
      </c>
    </row>
    <row r="2646" spans="1:15" ht="15.75" customHeight="1" x14ac:dyDescent="0.2">
      <c r="A2646" s="1">
        <v>2643</v>
      </c>
      <c r="B2646" s="2">
        <v>30</v>
      </c>
      <c r="C2646" s="10">
        <f t="shared" si="73"/>
        <v>79290</v>
      </c>
      <c r="D2646" s="4">
        <v>2643</v>
      </c>
      <c r="E2646" s="14">
        <f t="shared" si="71"/>
        <v>20.187287173666288</v>
      </c>
      <c r="F2646" s="10">
        <f t="shared" si="72"/>
        <v>53355</v>
      </c>
      <c r="G2646" s="4">
        <v>2643</v>
      </c>
      <c r="H2646" s="2">
        <v>50</v>
      </c>
      <c r="I2646" s="10">
        <f t="shared" si="74"/>
        <v>132150</v>
      </c>
      <c r="J2646" s="4">
        <v>2643</v>
      </c>
      <c r="K2646" s="11">
        <f t="shared" si="76"/>
        <v>50.945894816496406</v>
      </c>
      <c r="L2646" s="10">
        <f t="shared" si="77"/>
        <v>134650</v>
      </c>
      <c r="M2646" s="4">
        <v>2643</v>
      </c>
      <c r="N2646" s="2">
        <v>30</v>
      </c>
      <c r="O2646" s="10">
        <f t="shared" si="75"/>
        <v>79290</v>
      </c>
    </row>
    <row r="2647" spans="1:15" ht="15.75" customHeight="1" x14ac:dyDescent="0.2">
      <c r="A2647" s="1">
        <v>2644</v>
      </c>
      <c r="B2647" s="2">
        <v>30</v>
      </c>
      <c r="C2647" s="10">
        <f t="shared" si="73"/>
        <v>79320</v>
      </c>
      <c r="D2647" s="4">
        <v>2644</v>
      </c>
      <c r="E2647" s="14">
        <f t="shared" si="71"/>
        <v>20.187216338880486</v>
      </c>
      <c r="F2647" s="10">
        <f t="shared" si="72"/>
        <v>53375</v>
      </c>
      <c r="G2647" s="4">
        <v>2644</v>
      </c>
      <c r="H2647" s="2">
        <v>50</v>
      </c>
      <c r="I2647" s="10">
        <f t="shared" si="74"/>
        <v>132200</v>
      </c>
      <c r="J2647" s="4">
        <v>2644</v>
      </c>
      <c r="K2647" s="11">
        <f t="shared" si="76"/>
        <v>50.945537065052953</v>
      </c>
      <c r="L2647" s="10">
        <f t="shared" si="77"/>
        <v>134700</v>
      </c>
      <c r="M2647" s="4">
        <v>2644</v>
      </c>
      <c r="N2647" s="2">
        <v>30</v>
      </c>
      <c r="O2647" s="10">
        <f t="shared" si="75"/>
        <v>79320</v>
      </c>
    </row>
    <row r="2648" spans="1:15" ht="15.75" customHeight="1" x14ac:dyDescent="0.2">
      <c r="A2648" s="1">
        <v>2645</v>
      </c>
      <c r="B2648" s="2">
        <v>30</v>
      </c>
      <c r="C2648" s="10">
        <f t="shared" si="73"/>
        <v>79350</v>
      </c>
      <c r="D2648" s="4">
        <v>2645</v>
      </c>
      <c r="E2648" s="14">
        <f t="shared" si="71"/>
        <v>20.187145557655956</v>
      </c>
      <c r="F2648" s="10">
        <f t="shared" si="72"/>
        <v>53395</v>
      </c>
      <c r="G2648" s="4">
        <v>2645</v>
      </c>
      <c r="H2648" s="2">
        <v>50</v>
      </c>
      <c r="I2648" s="10">
        <f t="shared" si="74"/>
        <v>132250</v>
      </c>
      <c r="J2648" s="4">
        <v>2645</v>
      </c>
      <c r="K2648" s="11">
        <f t="shared" si="76"/>
        <v>50.945179584120986</v>
      </c>
      <c r="L2648" s="10">
        <f t="shared" si="77"/>
        <v>134750</v>
      </c>
      <c r="M2648" s="4">
        <v>2645</v>
      </c>
      <c r="N2648" s="2">
        <v>30</v>
      </c>
      <c r="O2648" s="10">
        <f t="shared" si="75"/>
        <v>79350</v>
      </c>
    </row>
    <row r="2649" spans="1:15" ht="15.75" customHeight="1" x14ac:dyDescent="0.2">
      <c r="A2649" s="1">
        <v>2646</v>
      </c>
      <c r="B2649" s="2">
        <v>30</v>
      </c>
      <c r="C2649" s="10">
        <f t="shared" si="73"/>
        <v>79380</v>
      </c>
      <c r="D2649" s="4">
        <v>2646</v>
      </c>
      <c r="E2649" s="14">
        <f t="shared" si="71"/>
        <v>20.187074829931973</v>
      </c>
      <c r="F2649" s="10">
        <f t="shared" si="72"/>
        <v>53415</v>
      </c>
      <c r="G2649" s="4">
        <v>2646</v>
      </c>
      <c r="H2649" s="2">
        <v>50</v>
      </c>
      <c r="I2649" s="10">
        <f t="shared" si="74"/>
        <v>132300</v>
      </c>
      <c r="J2649" s="4">
        <v>2646</v>
      </c>
      <c r="K2649" s="11">
        <f t="shared" si="76"/>
        <v>50.944822373393805</v>
      </c>
      <c r="L2649" s="10">
        <f t="shared" si="77"/>
        <v>134800</v>
      </c>
      <c r="M2649" s="4">
        <v>2646</v>
      </c>
      <c r="N2649" s="2">
        <v>30</v>
      </c>
      <c r="O2649" s="10">
        <f t="shared" si="75"/>
        <v>79380</v>
      </c>
    </row>
    <row r="2650" spans="1:15" ht="15.75" customHeight="1" x14ac:dyDescent="0.2">
      <c r="A2650" s="1">
        <v>2647</v>
      </c>
      <c r="B2650" s="2">
        <v>30</v>
      </c>
      <c r="C2650" s="10">
        <f t="shared" si="73"/>
        <v>79410</v>
      </c>
      <c r="D2650" s="4">
        <v>2647</v>
      </c>
      <c r="E2650" s="14">
        <f t="shared" si="71"/>
        <v>20.187004155647902</v>
      </c>
      <c r="F2650" s="10">
        <f t="shared" si="72"/>
        <v>53435</v>
      </c>
      <c r="G2650" s="4">
        <v>2647</v>
      </c>
      <c r="H2650" s="2">
        <v>50</v>
      </c>
      <c r="I2650" s="10">
        <f t="shared" si="74"/>
        <v>132350</v>
      </c>
      <c r="J2650" s="4">
        <v>2647</v>
      </c>
      <c r="K2650" s="11">
        <f t="shared" si="76"/>
        <v>50.944465432565167</v>
      </c>
      <c r="L2650" s="10">
        <f t="shared" si="77"/>
        <v>134850</v>
      </c>
      <c r="M2650" s="4">
        <v>2647</v>
      </c>
      <c r="N2650" s="2">
        <v>30</v>
      </c>
      <c r="O2650" s="10">
        <f t="shared" si="75"/>
        <v>79410</v>
      </c>
    </row>
    <row r="2651" spans="1:15" ht="15.75" customHeight="1" x14ac:dyDescent="0.2">
      <c r="A2651" s="1">
        <v>2648</v>
      </c>
      <c r="B2651" s="2">
        <v>30</v>
      </c>
      <c r="C2651" s="10">
        <f t="shared" si="73"/>
        <v>79440</v>
      </c>
      <c r="D2651" s="4">
        <v>2648</v>
      </c>
      <c r="E2651" s="14">
        <f t="shared" si="71"/>
        <v>20.186933534743204</v>
      </c>
      <c r="F2651" s="10">
        <f t="shared" si="72"/>
        <v>53455</v>
      </c>
      <c r="G2651" s="4">
        <v>2648</v>
      </c>
      <c r="H2651" s="2">
        <v>50</v>
      </c>
      <c r="I2651" s="10">
        <f t="shared" si="74"/>
        <v>132400</v>
      </c>
      <c r="J2651" s="4">
        <v>2648</v>
      </c>
      <c r="K2651" s="11">
        <f t="shared" si="76"/>
        <v>50.944108761329304</v>
      </c>
      <c r="L2651" s="10">
        <f t="shared" si="77"/>
        <v>134900</v>
      </c>
      <c r="M2651" s="4">
        <v>2648</v>
      </c>
      <c r="N2651" s="2">
        <v>30</v>
      </c>
      <c r="O2651" s="10">
        <f t="shared" si="75"/>
        <v>79440</v>
      </c>
    </row>
    <row r="2652" spans="1:15" ht="15.75" customHeight="1" x14ac:dyDescent="0.2">
      <c r="A2652" s="1">
        <v>2649</v>
      </c>
      <c r="B2652" s="2">
        <v>30</v>
      </c>
      <c r="C2652" s="10">
        <f t="shared" si="73"/>
        <v>79470</v>
      </c>
      <c r="D2652" s="4">
        <v>2649</v>
      </c>
      <c r="E2652" s="14">
        <f t="shared" si="71"/>
        <v>20.186862967157417</v>
      </c>
      <c r="F2652" s="10">
        <f t="shared" si="72"/>
        <v>53475</v>
      </c>
      <c r="G2652" s="4">
        <v>2649</v>
      </c>
      <c r="H2652" s="2">
        <v>50</v>
      </c>
      <c r="I2652" s="10">
        <f t="shared" si="74"/>
        <v>132450</v>
      </c>
      <c r="J2652" s="4">
        <v>2649</v>
      </c>
      <c r="K2652" s="11">
        <f t="shared" si="76"/>
        <v>50.943752359380902</v>
      </c>
      <c r="L2652" s="10">
        <f t="shared" si="77"/>
        <v>134950</v>
      </c>
      <c r="M2652" s="4">
        <v>2649</v>
      </c>
      <c r="N2652" s="2">
        <v>30</v>
      </c>
      <c r="O2652" s="10">
        <f t="shared" si="75"/>
        <v>79470</v>
      </c>
    </row>
    <row r="2653" spans="1:15" ht="15.75" customHeight="1" x14ac:dyDescent="0.2">
      <c r="A2653" s="1">
        <v>2650</v>
      </c>
      <c r="B2653" s="2">
        <v>30</v>
      </c>
      <c r="C2653" s="10">
        <f t="shared" si="73"/>
        <v>79500</v>
      </c>
      <c r="D2653" s="4">
        <v>2650</v>
      </c>
      <c r="E2653" s="14">
        <f t="shared" ref="E2653:E2907" si="78">F2653/D2653</f>
        <v>20.18679245283019</v>
      </c>
      <c r="F2653" s="10">
        <f t="shared" ref="F2653:F2907" si="79">F2652+20</f>
        <v>53495</v>
      </c>
      <c r="G2653" s="4">
        <v>2650</v>
      </c>
      <c r="H2653" s="2">
        <v>50</v>
      </c>
      <c r="I2653" s="10">
        <f t="shared" si="74"/>
        <v>132500</v>
      </c>
      <c r="J2653" s="4">
        <v>2650</v>
      </c>
      <c r="K2653" s="11">
        <f t="shared" si="76"/>
        <v>50.943396226415096</v>
      </c>
      <c r="L2653" s="10">
        <f t="shared" si="77"/>
        <v>135000</v>
      </c>
      <c r="M2653" s="4">
        <v>2650</v>
      </c>
      <c r="N2653" s="2">
        <v>30</v>
      </c>
      <c r="O2653" s="10">
        <f t="shared" si="75"/>
        <v>79500</v>
      </c>
    </row>
    <row r="2654" spans="1:15" ht="15.75" customHeight="1" x14ac:dyDescent="0.2">
      <c r="A2654" s="1">
        <v>2651</v>
      </c>
      <c r="B2654" s="2">
        <v>30</v>
      </c>
      <c r="C2654" s="10">
        <f t="shared" si="73"/>
        <v>79530</v>
      </c>
      <c r="D2654" s="4">
        <v>2651</v>
      </c>
      <c r="E2654" s="14">
        <f t="shared" si="78"/>
        <v>20.186721991701244</v>
      </c>
      <c r="F2654" s="10">
        <f t="shared" si="79"/>
        <v>53515</v>
      </c>
      <c r="G2654" s="4">
        <v>2651</v>
      </c>
      <c r="H2654" s="2">
        <v>50</v>
      </c>
      <c r="I2654" s="10">
        <f t="shared" si="74"/>
        <v>132550</v>
      </c>
      <c r="J2654" s="4">
        <v>2651</v>
      </c>
      <c r="K2654" s="11">
        <f t="shared" si="76"/>
        <v>50.943040362127498</v>
      </c>
      <c r="L2654" s="10">
        <f t="shared" si="77"/>
        <v>135050</v>
      </c>
      <c r="M2654" s="4">
        <v>2651</v>
      </c>
      <c r="N2654" s="2">
        <v>30</v>
      </c>
      <c r="O2654" s="10">
        <f t="shared" si="75"/>
        <v>79530</v>
      </c>
    </row>
    <row r="2655" spans="1:15" ht="15.75" customHeight="1" x14ac:dyDescent="0.2">
      <c r="A2655" s="1">
        <v>2652</v>
      </c>
      <c r="B2655" s="2">
        <v>30</v>
      </c>
      <c r="C2655" s="10">
        <f t="shared" si="73"/>
        <v>79560</v>
      </c>
      <c r="D2655" s="4">
        <v>2652</v>
      </c>
      <c r="E2655" s="14">
        <f t="shared" si="78"/>
        <v>20.186651583710407</v>
      </c>
      <c r="F2655" s="10">
        <f t="shared" si="79"/>
        <v>53535</v>
      </c>
      <c r="G2655" s="4">
        <v>2652</v>
      </c>
      <c r="H2655" s="2">
        <v>50</v>
      </c>
      <c r="I2655" s="10">
        <f t="shared" si="74"/>
        <v>132600</v>
      </c>
      <c r="J2655" s="4">
        <v>2652</v>
      </c>
      <c r="K2655" s="11">
        <f t="shared" si="76"/>
        <v>50.942684766214178</v>
      </c>
      <c r="L2655" s="10">
        <f t="shared" si="77"/>
        <v>135100</v>
      </c>
      <c r="M2655" s="4">
        <v>2652</v>
      </c>
      <c r="N2655" s="2">
        <v>30</v>
      </c>
      <c r="O2655" s="10">
        <f t="shared" si="75"/>
        <v>79560</v>
      </c>
    </row>
    <row r="2656" spans="1:15" ht="15.75" customHeight="1" x14ac:dyDescent="0.2">
      <c r="A2656" s="1">
        <v>2653</v>
      </c>
      <c r="B2656" s="2">
        <v>30</v>
      </c>
      <c r="C2656" s="10">
        <f t="shared" si="73"/>
        <v>79590</v>
      </c>
      <c r="D2656" s="4">
        <v>2653</v>
      </c>
      <c r="E2656" s="14">
        <f t="shared" si="78"/>
        <v>20.186581228797589</v>
      </c>
      <c r="F2656" s="10">
        <f t="shared" si="79"/>
        <v>53555</v>
      </c>
      <c r="G2656" s="4">
        <v>2653</v>
      </c>
      <c r="H2656" s="2">
        <v>50</v>
      </c>
      <c r="I2656" s="10">
        <f t="shared" si="74"/>
        <v>132650</v>
      </c>
      <c r="J2656" s="4">
        <v>2653</v>
      </c>
      <c r="K2656" s="11">
        <f t="shared" si="76"/>
        <v>50.942329438371658</v>
      </c>
      <c r="L2656" s="10">
        <f t="shared" si="77"/>
        <v>135150</v>
      </c>
      <c r="M2656" s="4">
        <v>2653</v>
      </c>
      <c r="N2656" s="2">
        <v>30</v>
      </c>
      <c r="O2656" s="10">
        <f t="shared" si="75"/>
        <v>79590</v>
      </c>
    </row>
    <row r="2657" spans="1:15" ht="15.75" customHeight="1" x14ac:dyDescent="0.2">
      <c r="A2657" s="1">
        <v>2654</v>
      </c>
      <c r="B2657" s="2">
        <v>30</v>
      </c>
      <c r="C2657" s="10">
        <f t="shared" si="73"/>
        <v>79620</v>
      </c>
      <c r="D2657" s="4">
        <v>2654</v>
      </c>
      <c r="E2657" s="14">
        <f t="shared" si="78"/>
        <v>20.186510926902788</v>
      </c>
      <c r="F2657" s="10">
        <f t="shared" si="79"/>
        <v>53575</v>
      </c>
      <c r="G2657" s="4">
        <v>2654</v>
      </c>
      <c r="H2657" s="2">
        <v>50</v>
      </c>
      <c r="I2657" s="10">
        <f t="shared" si="74"/>
        <v>132700</v>
      </c>
      <c r="J2657" s="4">
        <v>2654</v>
      </c>
      <c r="K2657" s="11">
        <f t="shared" si="76"/>
        <v>50.941974378296912</v>
      </c>
      <c r="L2657" s="10">
        <f t="shared" si="77"/>
        <v>135200</v>
      </c>
      <c r="M2657" s="4">
        <v>2654</v>
      </c>
      <c r="N2657" s="2">
        <v>30</v>
      </c>
      <c r="O2657" s="10">
        <f t="shared" si="75"/>
        <v>79620</v>
      </c>
    </row>
    <row r="2658" spans="1:15" ht="15.75" customHeight="1" x14ac:dyDescent="0.2">
      <c r="A2658" s="1">
        <v>2655</v>
      </c>
      <c r="B2658" s="2">
        <v>30</v>
      </c>
      <c r="C2658" s="10">
        <f t="shared" si="73"/>
        <v>79650</v>
      </c>
      <c r="D2658" s="4">
        <v>2655</v>
      </c>
      <c r="E2658" s="14">
        <f t="shared" si="78"/>
        <v>20.1864406779661</v>
      </c>
      <c r="F2658" s="10">
        <f t="shared" si="79"/>
        <v>53595</v>
      </c>
      <c r="G2658" s="4">
        <v>2655</v>
      </c>
      <c r="H2658" s="2">
        <v>50</v>
      </c>
      <c r="I2658" s="10">
        <f t="shared" si="74"/>
        <v>132750</v>
      </c>
      <c r="J2658" s="4">
        <v>2655</v>
      </c>
      <c r="K2658" s="11">
        <f t="shared" si="76"/>
        <v>50.941619585687384</v>
      </c>
      <c r="L2658" s="10">
        <f t="shared" si="77"/>
        <v>135250</v>
      </c>
      <c r="M2658" s="4">
        <v>2655</v>
      </c>
      <c r="N2658" s="2">
        <v>30</v>
      </c>
      <c r="O2658" s="10">
        <f t="shared" si="75"/>
        <v>79650</v>
      </c>
    </row>
    <row r="2659" spans="1:15" ht="15.75" customHeight="1" x14ac:dyDescent="0.2">
      <c r="A2659" s="1">
        <v>2656</v>
      </c>
      <c r="B2659" s="2">
        <v>30</v>
      </c>
      <c r="C2659" s="10">
        <f t="shared" si="73"/>
        <v>79680</v>
      </c>
      <c r="D2659" s="4">
        <v>2656</v>
      </c>
      <c r="E2659" s="14">
        <f t="shared" si="78"/>
        <v>20.18637048192771</v>
      </c>
      <c r="F2659" s="10">
        <f t="shared" si="79"/>
        <v>53615</v>
      </c>
      <c r="G2659" s="4">
        <v>2656</v>
      </c>
      <c r="H2659" s="2">
        <v>50</v>
      </c>
      <c r="I2659" s="10">
        <f t="shared" si="74"/>
        <v>132800</v>
      </c>
      <c r="J2659" s="4">
        <v>2656</v>
      </c>
      <c r="K2659" s="11">
        <f t="shared" si="76"/>
        <v>50.941265060240966</v>
      </c>
      <c r="L2659" s="10">
        <f t="shared" si="77"/>
        <v>135300</v>
      </c>
      <c r="M2659" s="4">
        <v>2656</v>
      </c>
      <c r="N2659" s="2">
        <v>30</v>
      </c>
      <c r="O2659" s="10">
        <f t="shared" si="75"/>
        <v>79680</v>
      </c>
    </row>
    <row r="2660" spans="1:15" ht="15.75" customHeight="1" x14ac:dyDescent="0.2">
      <c r="A2660" s="1">
        <v>2657</v>
      </c>
      <c r="B2660" s="2">
        <v>30</v>
      </c>
      <c r="C2660" s="10">
        <f t="shared" si="73"/>
        <v>79710</v>
      </c>
      <c r="D2660" s="4">
        <v>2657</v>
      </c>
      <c r="E2660" s="14">
        <f t="shared" si="78"/>
        <v>20.186300338727889</v>
      </c>
      <c r="F2660" s="10">
        <f t="shared" si="79"/>
        <v>53635</v>
      </c>
      <c r="G2660" s="4">
        <v>2657</v>
      </c>
      <c r="H2660" s="2">
        <v>50</v>
      </c>
      <c r="I2660" s="10">
        <f t="shared" si="74"/>
        <v>132850</v>
      </c>
      <c r="J2660" s="4">
        <v>2657</v>
      </c>
      <c r="K2660" s="11">
        <f t="shared" si="76"/>
        <v>50.940910801656003</v>
      </c>
      <c r="L2660" s="10">
        <f t="shared" si="77"/>
        <v>135350</v>
      </c>
      <c r="M2660" s="4">
        <v>2657</v>
      </c>
      <c r="N2660" s="2">
        <v>30</v>
      </c>
      <c r="O2660" s="10">
        <f t="shared" si="75"/>
        <v>79710</v>
      </c>
    </row>
    <row r="2661" spans="1:15" ht="15.75" customHeight="1" x14ac:dyDescent="0.2">
      <c r="A2661" s="1">
        <v>2658</v>
      </c>
      <c r="B2661" s="2">
        <v>30</v>
      </c>
      <c r="C2661" s="10">
        <f t="shared" si="73"/>
        <v>79740</v>
      </c>
      <c r="D2661" s="4">
        <v>2658</v>
      </c>
      <c r="E2661" s="14">
        <f t="shared" si="78"/>
        <v>20.186230248306998</v>
      </c>
      <c r="F2661" s="10">
        <f t="shared" si="79"/>
        <v>53655</v>
      </c>
      <c r="G2661" s="4">
        <v>2658</v>
      </c>
      <c r="H2661" s="2">
        <v>50</v>
      </c>
      <c r="I2661" s="10">
        <f t="shared" si="74"/>
        <v>132900</v>
      </c>
      <c r="J2661" s="4">
        <v>2658</v>
      </c>
      <c r="K2661" s="11">
        <f t="shared" si="76"/>
        <v>50.940556809631303</v>
      </c>
      <c r="L2661" s="10">
        <f t="shared" si="77"/>
        <v>135400</v>
      </c>
      <c r="M2661" s="4">
        <v>2658</v>
      </c>
      <c r="N2661" s="2">
        <v>30</v>
      </c>
      <c r="O2661" s="10">
        <f t="shared" si="75"/>
        <v>79740</v>
      </c>
    </row>
    <row r="2662" spans="1:15" ht="15.75" customHeight="1" x14ac:dyDescent="0.2">
      <c r="A2662" s="1">
        <v>2659</v>
      </c>
      <c r="B2662" s="2">
        <v>30</v>
      </c>
      <c r="C2662" s="10">
        <f t="shared" si="73"/>
        <v>79770</v>
      </c>
      <c r="D2662" s="4">
        <v>2659</v>
      </c>
      <c r="E2662" s="14">
        <f t="shared" si="78"/>
        <v>20.18616021060549</v>
      </c>
      <c r="F2662" s="10">
        <f t="shared" si="79"/>
        <v>53675</v>
      </c>
      <c r="G2662" s="4">
        <v>2659</v>
      </c>
      <c r="H2662" s="2">
        <v>50</v>
      </c>
      <c r="I2662" s="10">
        <f t="shared" si="74"/>
        <v>132950</v>
      </c>
      <c r="J2662" s="4">
        <v>2659</v>
      </c>
      <c r="K2662" s="11">
        <f t="shared" si="76"/>
        <v>50.940203083866116</v>
      </c>
      <c r="L2662" s="10">
        <f t="shared" si="77"/>
        <v>135450</v>
      </c>
      <c r="M2662" s="4">
        <v>2659</v>
      </c>
      <c r="N2662" s="2">
        <v>30</v>
      </c>
      <c r="O2662" s="10">
        <f t="shared" si="75"/>
        <v>79770</v>
      </c>
    </row>
    <row r="2663" spans="1:15" ht="15.75" customHeight="1" x14ac:dyDescent="0.2">
      <c r="A2663" s="1">
        <v>2660</v>
      </c>
      <c r="B2663" s="2">
        <v>30</v>
      </c>
      <c r="C2663" s="10">
        <f t="shared" si="73"/>
        <v>79800</v>
      </c>
      <c r="D2663" s="4">
        <v>2660</v>
      </c>
      <c r="E2663" s="14">
        <f t="shared" si="78"/>
        <v>20.186090225563909</v>
      </c>
      <c r="F2663" s="10">
        <f t="shared" si="79"/>
        <v>53695</v>
      </c>
      <c r="G2663" s="4">
        <v>2660</v>
      </c>
      <c r="H2663" s="2">
        <v>50</v>
      </c>
      <c r="I2663" s="10">
        <f t="shared" si="74"/>
        <v>133000</v>
      </c>
      <c r="J2663" s="4">
        <v>2660</v>
      </c>
      <c r="K2663" s="11">
        <f t="shared" si="76"/>
        <v>50.939849624060152</v>
      </c>
      <c r="L2663" s="10">
        <f t="shared" si="77"/>
        <v>135500</v>
      </c>
      <c r="M2663" s="4">
        <v>2660</v>
      </c>
      <c r="N2663" s="2">
        <v>30</v>
      </c>
      <c r="O2663" s="10">
        <f t="shared" si="75"/>
        <v>79800</v>
      </c>
    </row>
    <row r="2664" spans="1:15" ht="15.75" customHeight="1" x14ac:dyDescent="0.2">
      <c r="A2664" s="1">
        <v>2661</v>
      </c>
      <c r="B2664" s="2">
        <v>30</v>
      </c>
      <c r="C2664" s="10">
        <f t="shared" si="73"/>
        <v>79830</v>
      </c>
      <c r="D2664" s="4">
        <v>2661</v>
      </c>
      <c r="E2664" s="14">
        <f t="shared" si="78"/>
        <v>20.186020293122887</v>
      </c>
      <c r="F2664" s="10">
        <f t="shared" si="79"/>
        <v>53715</v>
      </c>
      <c r="G2664" s="4">
        <v>2661</v>
      </c>
      <c r="H2664" s="2">
        <v>50</v>
      </c>
      <c r="I2664" s="10">
        <f t="shared" si="74"/>
        <v>133050</v>
      </c>
      <c r="J2664" s="4">
        <v>2661</v>
      </c>
      <c r="K2664" s="11">
        <f t="shared" si="76"/>
        <v>50.939496429913568</v>
      </c>
      <c r="L2664" s="10">
        <f t="shared" si="77"/>
        <v>135550</v>
      </c>
      <c r="M2664" s="4">
        <v>2661</v>
      </c>
      <c r="N2664" s="2">
        <v>30</v>
      </c>
      <c r="O2664" s="10">
        <f t="shared" si="75"/>
        <v>79830</v>
      </c>
    </row>
    <row r="2665" spans="1:15" ht="15.75" customHeight="1" x14ac:dyDescent="0.2">
      <c r="A2665" s="1">
        <v>2662</v>
      </c>
      <c r="B2665" s="2">
        <v>30</v>
      </c>
      <c r="C2665" s="10">
        <f t="shared" si="73"/>
        <v>79860</v>
      </c>
      <c r="D2665" s="4">
        <v>2662</v>
      </c>
      <c r="E2665" s="14">
        <f t="shared" si="78"/>
        <v>20.185950413223139</v>
      </c>
      <c r="F2665" s="10">
        <f t="shared" si="79"/>
        <v>53735</v>
      </c>
      <c r="G2665" s="4">
        <v>2662</v>
      </c>
      <c r="H2665" s="2">
        <v>50</v>
      </c>
      <c r="I2665" s="10">
        <f t="shared" si="74"/>
        <v>133100</v>
      </c>
      <c r="J2665" s="4">
        <v>2662</v>
      </c>
      <c r="K2665" s="11">
        <f t="shared" si="76"/>
        <v>50.939143501126971</v>
      </c>
      <c r="L2665" s="10">
        <f t="shared" si="77"/>
        <v>135600</v>
      </c>
      <c r="M2665" s="4">
        <v>2662</v>
      </c>
      <c r="N2665" s="2">
        <v>30</v>
      </c>
      <c r="O2665" s="10">
        <f t="shared" si="75"/>
        <v>79860</v>
      </c>
    </row>
    <row r="2666" spans="1:15" ht="15.75" customHeight="1" x14ac:dyDescent="0.2">
      <c r="A2666" s="1">
        <v>2663</v>
      </c>
      <c r="B2666" s="2">
        <v>30</v>
      </c>
      <c r="C2666" s="10">
        <f t="shared" si="73"/>
        <v>79890</v>
      </c>
      <c r="D2666" s="4">
        <v>2663</v>
      </c>
      <c r="E2666" s="14">
        <f t="shared" si="78"/>
        <v>20.185880585805482</v>
      </c>
      <c r="F2666" s="10">
        <f t="shared" si="79"/>
        <v>53755</v>
      </c>
      <c r="G2666" s="4">
        <v>2663</v>
      </c>
      <c r="H2666" s="2">
        <v>50</v>
      </c>
      <c r="I2666" s="10">
        <f t="shared" si="74"/>
        <v>133150</v>
      </c>
      <c r="J2666" s="4">
        <v>2663</v>
      </c>
      <c r="K2666" s="11">
        <f t="shared" si="76"/>
        <v>50.938790837401427</v>
      </c>
      <c r="L2666" s="10">
        <f t="shared" si="77"/>
        <v>135650</v>
      </c>
      <c r="M2666" s="4">
        <v>2663</v>
      </c>
      <c r="N2666" s="2">
        <v>30</v>
      </c>
      <c r="O2666" s="10">
        <f t="shared" si="75"/>
        <v>79890</v>
      </c>
    </row>
    <row r="2667" spans="1:15" ht="15.75" customHeight="1" x14ac:dyDescent="0.2">
      <c r="A2667" s="1">
        <v>2664</v>
      </c>
      <c r="B2667" s="2">
        <v>30</v>
      </c>
      <c r="C2667" s="10">
        <f t="shared" si="73"/>
        <v>79920</v>
      </c>
      <c r="D2667" s="4">
        <v>2664</v>
      </c>
      <c r="E2667" s="14">
        <f t="shared" si="78"/>
        <v>20.185810810810811</v>
      </c>
      <c r="F2667" s="10">
        <f t="shared" si="79"/>
        <v>53775</v>
      </c>
      <c r="G2667" s="4">
        <v>2664</v>
      </c>
      <c r="H2667" s="2">
        <v>50</v>
      </c>
      <c r="I2667" s="10">
        <f t="shared" si="74"/>
        <v>133200</v>
      </c>
      <c r="J2667" s="4">
        <v>2664</v>
      </c>
      <c r="K2667" s="11">
        <f t="shared" si="76"/>
        <v>50.938438438438439</v>
      </c>
      <c r="L2667" s="10">
        <f t="shared" si="77"/>
        <v>135700</v>
      </c>
      <c r="M2667" s="4">
        <v>2664</v>
      </c>
      <c r="N2667" s="2">
        <v>30</v>
      </c>
      <c r="O2667" s="10">
        <f t="shared" si="75"/>
        <v>79920</v>
      </c>
    </row>
    <row r="2668" spans="1:15" ht="15.75" customHeight="1" x14ac:dyDescent="0.2">
      <c r="A2668" s="1">
        <v>2665</v>
      </c>
      <c r="B2668" s="2">
        <v>30</v>
      </c>
      <c r="C2668" s="10">
        <f t="shared" si="73"/>
        <v>79950</v>
      </c>
      <c r="D2668" s="4">
        <v>2665</v>
      </c>
      <c r="E2668" s="14">
        <f t="shared" si="78"/>
        <v>20.185741088180112</v>
      </c>
      <c r="F2668" s="10">
        <f t="shared" si="79"/>
        <v>53795</v>
      </c>
      <c r="G2668" s="4">
        <v>2665</v>
      </c>
      <c r="H2668" s="2">
        <v>50</v>
      </c>
      <c r="I2668" s="10">
        <f t="shared" si="74"/>
        <v>133250</v>
      </c>
      <c r="J2668" s="4">
        <v>2665</v>
      </c>
      <c r="K2668" s="11">
        <f t="shared" si="76"/>
        <v>50.938086303939961</v>
      </c>
      <c r="L2668" s="10">
        <f t="shared" si="77"/>
        <v>135750</v>
      </c>
      <c r="M2668" s="4">
        <v>2665</v>
      </c>
      <c r="N2668" s="2">
        <v>30</v>
      </c>
      <c r="O2668" s="10">
        <f t="shared" si="75"/>
        <v>79950</v>
      </c>
    </row>
    <row r="2669" spans="1:15" ht="15.75" customHeight="1" x14ac:dyDescent="0.2">
      <c r="A2669" s="1">
        <v>2666</v>
      </c>
      <c r="B2669" s="2">
        <v>30</v>
      </c>
      <c r="C2669" s="10">
        <f t="shared" si="73"/>
        <v>79980</v>
      </c>
      <c r="D2669" s="4">
        <v>2666</v>
      </c>
      <c r="E2669" s="14">
        <f t="shared" si="78"/>
        <v>20.185671417854465</v>
      </c>
      <c r="F2669" s="10">
        <f t="shared" si="79"/>
        <v>53815</v>
      </c>
      <c r="G2669" s="4">
        <v>2666</v>
      </c>
      <c r="H2669" s="2">
        <v>50</v>
      </c>
      <c r="I2669" s="10">
        <f t="shared" si="74"/>
        <v>133300</v>
      </c>
      <c r="J2669" s="4">
        <v>2666</v>
      </c>
      <c r="K2669" s="11">
        <f t="shared" si="76"/>
        <v>50.937734433608405</v>
      </c>
      <c r="L2669" s="10">
        <f t="shared" si="77"/>
        <v>135800</v>
      </c>
      <c r="M2669" s="4">
        <v>2666</v>
      </c>
      <c r="N2669" s="2">
        <v>30</v>
      </c>
      <c r="O2669" s="10">
        <f t="shared" si="75"/>
        <v>79980</v>
      </c>
    </row>
    <row r="2670" spans="1:15" ht="15.75" customHeight="1" x14ac:dyDescent="0.2">
      <c r="A2670" s="1">
        <v>2667</v>
      </c>
      <c r="B2670" s="2">
        <v>30</v>
      </c>
      <c r="C2670" s="10">
        <f t="shared" si="73"/>
        <v>80010</v>
      </c>
      <c r="D2670" s="4">
        <v>2667</v>
      </c>
      <c r="E2670" s="14">
        <f t="shared" si="78"/>
        <v>20.185601799775029</v>
      </c>
      <c r="F2670" s="10">
        <f t="shared" si="79"/>
        <v>53835</v>
      </c>
      <c r="G2670" s="4">
        <v>2667</v>
      </c>
      <c r="H2670" s="2">
        <v>50</v>
      </c>
      <c r="I2670" s="10">
        <f t="shared" si="74"/>
        <v>133350</v>
      </c>
      <c r="J2670" s="4">
        <v>2667</v>
      </c>
      <c r="K2670" s="11">
        <f t="shared" si="76"/>
        <v>50.937382827146607</v>
      </c>
      <c r="L2670" s="10">
        <f t="shared" si="77"/>
        <v>135850</v>
      </c>
      <c r="M2670" s="4">
        <v>2667</v>
      </c>
      <c r="N2670" s="2">
        <v>30</v>
      </c>
      <c r="O2670" s="10">
        <f t="shared" si="75"/>
        <v>80010</v>
      </c>
    </row>
    <row r="2671" spans="1:15" ht="15.75" customHeight="1" x14ac:dyDescent="0.2">
      <c r="A2671" s="1">
        <v>2668</v>
      </c>
      <c r="B2671" s="2">
        <v>30</v>
      </c>
      <c r="C2671" s="10">
        <f t="shared" si="73"/>
        <v>80040</v>
      </c>
      <c r="D2671" s="4">
        <v>2668</v>
      </c>
      <c r="E2671" s="14">
        <f t="shared" si="78"/>
        <v>20.185532233883059</v>
      </c>
      <c r="F2671" s="10">
        <f t="shared" si="79"/>
        <v>53855</v>
      </c>
      <c r="G2671" s="4">
        <v>2668</v>
      </c>
      <c r="H2671" s="2">
        <v>50</v>
      </c>
      <c r="I2671" s="10">
        <f t="shared" si="74"/>
        <v>133400</v>
      </c>
      <c r="J2671" s="4">
        <v>2668</v>
      </c>
      <c r="K2671" s="11">
        <f t="shared" si="76"/>
        <v>50.937031484257872</v>
      </c>
      <c r="L2671" s="10">
        <f t="shared" si="77"/>
        <v>135900</v>
      </c>
      <c r="M2671" s="4">
        <v>2668</v>
      </c>
      <c r="N2671" s="2">
        <v>30</v>
      </c>
      <c r="O2671" s="10">
        <f t="shared" si="75"/>
        <v>80040</v>
      </c>
    </row>
    <row r="2672" spans="1:15" ht="15.75" customHeight="1" x14ac:dyDescent="0.2">
      <c r="A2672" s="1">
        <v>2669</v>
      </c>
      <c r="B2672" s="2">
        <v>30</v>
      </c>
      <c r="C2672" s="10">
        <f t="shared" si="73"/>
        <v>80070</v>
      </c>
      <c r="D2672" s="4">
        <v>2669</v>
      </c>
      <c r="E2672" s="14">
        <f t="shared" si="78"/>
        <v>20.185462720119894</v>
      </c>
      <c r="F2672" s="10">
        <f t="shared" si="79"/>
        <v>53875</v>
      </c>
      <c r="G2672" s="4">
        <v>2669</v>
      </c>
      <c r="H2672" s="2">
        <v>50</v>
      </c>
      <c r="I2672" s="10">
        <f t="shared" si="74"/>
        <v>133450</v>
      </c>
      <c r="J2672" s="4">
        <v>2669</v>
      </c>
      <c r="K2672" s="11">
        <f t="shared" si="76"/>
        <v>50.936680404645934</v>
      </c>
      <c r="L2672" s="10">
        <f t="shared" si="77"/>
        <v>135950</v>
      </c>
      <c r="M2672" s="4">
        <v>2669</v>
      </c>
      <c r="N2672" s="2">
        <v>30</v>
      </c>
      <c r="O2672" s="10">
        <f t="shared" si="75"/>
        <v>80070</v>
      </c>
    </row>
    <row r="2673" spans="1:15" ht="15.75" customHeight="1" x14ac:dyDescent="0.2">
      <c r="A2673" s="1">
        <v>2670</v>
      </c>
      <c r="B2673" s="2">
        <v>30</v>
      </c>
      <c r="C2673" s="10">
        <f t="shared" si="73"/>
        <v>80100</v>
      </c>
      <c r="D2673" s="4">
        <v>2670</v>
      </c>
      <c r="E2673" s="14">
        <f t="shared" si="78"/>
        <v>20.185393258426966</v>
      </c>
      <c r="F2673" s="10">
        <f t="shared" si="79"/>
        <v>53895</v>
      </c>
      <c r="G2673" s="4">
        <v>2670</v>
      </c>
      <c r="H2673" s="2">
        <v>50</v>
      </c>
      <c r="I2673" s="10">
        <f t="shared" si="74"/>
        <v>133500</v>
      </c>
      <c r="J2673" s="4">
        <v>2670</v>
      </c>
      <c r="K2673" s="11">
        <f t="shared" si="76"/>
        <v>50.936329588014978</v>
      </c>
      <c r="L2673" s="10">
        <f t="shared" si="77"/>
        <v>136000</v>
      </c>
      <c r="M2673" s="4">
        <v>2670</v>
      </c>
      <c r="N2673" s="2">
        <v>30</v>
      </c>
      <c r="O2673" s="10">
        <f t="shared" si="75"/>
        <v>80100</v>
      </c>
    </row>
    <row r="2674" spans="1:15" ht="15.75" customHeight="1" x14ac:dyDescent="0.2">
      <c r="A2674" s="1">
        <v>2671</v>
      </c>
      <c r="B2674" s="2">
        <v>30</v>
      </c>
      <c r="C2674" s="10">
        <f t="shared" si="73"/>
        <v>80130</v>
      </c>
      <c r="D2674" s="4">
        <v>2671</v>
      </c>
      <c r="E2674" s="14">
        <f t="shared" si="78"/>
        <v>20.185323848745789</v>
      </c>
      <c r="F2674" s="10">
        <f t="shared" si="79"/>
        <v>53915</v>
      </c>
      <c r="G2674" s="4">
        <v>2671</v>
      </c>
      <c r="H2674" s="2">
        <v>50</v>
      </c>
      <c r="I2674" s="10">
        <f t="shared" si="74"/>
        <v>133550</v>
      </c>
      <c r="J2674" s="4">
        <v>2671</v>
      </c>
      <c r="K2674" s="11">
        <f t="shared" si="76"/>
        <v>50.935979034069639</v>
      </c>
      <c r="L2674" s="10">
        <f t="shared" si="77"/>
        <v>136050</v>
      </c>
      <c r="M2674" s="4">
        <v>2671</v>
      </c>
      <c r="N2674" s="2">
        <v>30</v>
      </c>
      <c r="O2674" s="10">
        <f t="shared" si="75"/>
        <v>80130</v>
      </c>
    </row>
    <row r="2675" spans="1:15" ht="15.75" customHeight="1" x14ac:dyDescent="0.2">
      <c r="A2675" s="1">
        <v>2672</v>
      </c>
      <c r="B2675" s="2">
        <v>30</v>
      </c>
      <c r="C2675" s="10">
        <f t="shared" si="73"/>
        <v>80160</v>
      </c>
      <c r="D2675" s="4">
        <v>2672</v>
      </c>
      <c r="E2675" s="14">
        <f t="shared" si="78"/>
        <v>20.185254491017965</v>
      </c>
      <c r="F2675" s="10">
        <f t="shared" si="79"/>
        <v>53935</v>
      </c>
      <c r="G2675" s="4">
        <v>2672</v>
      </c>
      <c r="H2675" s="2">
        <v>50</v>
      </c>
      <c r="I2675" s="10">
        <f t="shared" si="74"/>
        <v>133600</v>
      </c>
      <c r="J2675" s="4">
        <v>2672</v>
      </c>
      <c r="K2675" s="11">
        <f t="shared" si="76"/>
        <v>50.935628742514972</v>
      </c>
      <c r="L2675" s="10">
        <f t="shared" si="77"/>
        <v>136100</v>
      </c>
      <c r="M2675" s="4">
        <v>2672</v>
      </c>
      <c r="N2675" s="2">
        <v>30</v>
      </c>
      <c r="O2675" s="10">
        <f t="shared" si="75"/>
        <v>80160</v>
      </c>
    </row>
    <row r="2676" spans="1:15" ht="15.75" customHeight="1" x14ac:dyDescent="0.2">
      <c r="A2676" s="1">
        <v>2673</v>
      </c>
      <c r="B2676" s="2">
        <v>30</v>
      </c>
      <c r="C2676" s="10">
        <f t="shared" si="73"/>
        <v>80190</v>
      </c>
      <c r="D2676" s="4">
        <v>2673</v>
      </c>
      <c r="E2676" s="14">
        <f t="shared" si="78"/>
        <v>20.185185185185187</v>
      </c>
      <c r="F2676" s="10">
        <f t="shared" si="79"/>
        <v>53955</v>
      </c>
      <c r="G2676" s="4">
        <v>2673</v>
      </c>
      <c r="H2676" s="2">
        <v>50</v>
      </c>
      <c r="I2676" s="10">
        <f t="shared" si="74"/>
        <v>133650</v>
      </c>
      <c r="J2676" s="4">
        <v>2673</v>
      </c>
      <c r="K2676" s="11">
        <f t="shared" si="76"/>
        <v>50.935278713056491</v>
      </c>
      <c r="L2676" s="10">
        <f t="shared" si="77"/>
        <v>136150</v>
      </c>
      <c r="M2676" s="4">
        <v>2673</v>
      </c>
      <c r="N2676" s="2">
        <v>30</v>
      </c>
      <c r="O2676" s="10">
        <f t="shared" si="75"/>
        <v>80190</v>
      </c>
    </row>
    <row r="2677" spans="1:15" ht="15.75" customHeight="1" x14ac:dyDescent="0.2">
      <c r="A2677" s="1">
        <v>2674</v>
      </c>
      <c r="B2677" s="2">
        <v>30</v>
      </c>
      <c r="C2677" s="10">
        <f t="shared" si="73"/>
        <v>80220</v>
      </c>
      <c r="D2677" s="4">
        <v>2674</v>
      </c>
      <c r="E2677" s="14">
        <f t="shared" si="78"/>
        <v>20.18511593118923</v>
      </c>
      <c r="F2677" s="10">
        <f t="shared" si="79"/>
        <v>53975</v>
      </c>
      <c r="G2677" s="4">
        <v>2674</v>
      </c>
      <c r="H2677" s="2">
        <v>50</v>
      </c>
      <c r="I2677" s="10">
        <f t="shared" si="74"/>
        <v>133700</v>
      </c>
      <c r="J2677" s="4">
        <v>2674</v>
      </c>
      <c r="K2677" s="11">
        <f t="shared" si="76"/>
        <v>50.934928945400152</v>
      </c>
      <c r="L2677" s="10">
        <f t="shared" si="77"/>
        <v>136200</v>
      </c>
      <c r="M2677" s="4">
        <v>2674</v>
      </c>
      <c r="N2677" s="2">
        <v>30</v>
      </c>
      <c r="O2677" s="10">
        <f t="shared" si="75"/>
        <v>80220</v>
      </c>
    </row>
    <row r="2678" spans="1:15" ht="15.75" customHeight="1" x14ac:dyDescent="0.2">
      <c r="A2678" s="1">
        <v>2675</v>
      </c>
      <c r="B2678" s="2">
        <v>30</v>
      </c>
      <c r="C2678" s="10">
        <f t="shared" si="73"/>
        <v>80250</v>
      </c>
      <c r="D2678" s="4">
        <v>2675</v>
      </c>
      <c r="E2678" s="14">
        <f t="shared" si="78"/>
        <v>20.185046728971962</v>
      </c>
      <c r="F2678" s="10">
        <f t="shared" si="79"/>
        <v>53995</v>
      </c>
      <c r="G2678" s="4">
        <v>2675</v>
      </c>
      <c r="H2678" s="2">
        <v>50</v>
      </c>
      <c r="I2678" s="10">
        <f t="shared" si="74"/>
        <v>133750</v>
      </c>
      <c r="J2678" s="4">
        <v>2675</v>
      </c>
      <c r="K2678" s="11">
        <f t="shared" si="76"/>
        <v>50.934579439252339</v>
      </c>
      <c r="L2678" s="10">
        <f t="shared" si="77"/>
        <v>136250</v>
      </c>
      <c r="M2678" s="4">
        <v>2675</v>
      </c>
      <c r="N2678" s="2">
        <v>30</v>
      </c>
      <c r="O2678" s="10">
        <f t="shared" si="75"/>
        <v>80250</v>
      </c>
    </row>
    <row r="2679" spans="1:15" ht="15.75" customHeight="1" x14ac:dyDescent="0.2">
      <c r="A2679" s="1">
        <v>2676</v>
      </c>
      <c r="B2679" s="2">
        <v>30</v>
      </c>
      <c r="C2679" s="10">
        <f t="shared" si="73"/>
        <v>80280</v>
      </c>
      <c r="D2679" s="4">
        <v>2676</v>
      </c>
      <c r="E2679" s="14">
        <f t="shared" si="78"/>
        <v>20.184977578475337</v>
      </c>
      <c r="F2679" s="10">
        <f t="shared" si="79"/>
        <v>54015</v>
      </c>
      <c r="G2679" s="4">
        <v>2676</v>
      </c>
      <c r="H2679" s="2">
        <v>50</v>
      </c>
      <c r="I2679" s="10">
        <f t="shared" si="74"/>
        <v>133800</v>
      </c>
      <c r="J2679" s="4">
        <v>2676</v>
      </c>
      <c r="K2679" s="11">
        <f t="shared" si="76"/>
        <v>50.934230194319881</v>
      </c>
      <c r="L2679" s="10">
        <f t="shared" si="77"/>
        <v>136300</v>
      </c>
      <c r="M2679" s="4">
        <v>2676</v>
      </c>
      <c r="N2679" s="2">
        <v>30</v>
      </c>
      <c r="O2679" s="10">
        <f t="shared" si="75"/>
        <v>80280</v>
      </c>
    </row>
    <row r="2680" spans="1:15" ht="15.75" customHeight="1" x14ac:dyDescent="0.2">
      <c r="A2680" s="1">
        <v>2677</v>
      </c>
      <c r="B2680" s="2">
        <v>30</v>
      </c>
      <c r="C2680" s="10">
        <f t="shared" si="73"/>
        <v>80310</v>
      </c>
      <c r="D2680" s="4">
        <v>2677</v>
      </c>
      <c r="E2680" s="14">
        <f t="shared" si="78"/>
        <v>20.18490847964139</v>
      </c>
      <c r="F2680" s="10">
        <f t="shared" si="79"/>
        <v>54035</v>
      </c>
      <c r="G2680" s="4">
        <v>2677</v>
      </c>
      <c r="H2680" s="2">
        <v>50</v>
      </c>
      <c r="I2680" s="10">
        <f t="shared" si="74"/>
        <v>133850</v>
      </c>
      <c r="J2680" s="4">
        <v>2677</v>
      </c>
      <c r="K2680" s="11">
        <f t="shared" si="76"/>
        <v>50.933881210310048</v>
      </c>
      <c r="L2680" s="10">
        <f t="shared" si="77"/>
        <v>136350</v>
      </c>
      <c r="M2680" s="4">
        <v>2677</v>
      </c>
      <c r="N2680" s="2">
        <v>30</v>
      </c>
      <c r="O2680" s="10">
        <f t="shared" si="75"/>
        <v>80310</v>
      </c>
    </row>
    <row r="2681" spans="1:15" ht="15.75" customHeight="1" x14ac:dyDescent="0.2">
      <c r="A2681" s="1">
        <v>2678</v>
      </c>
      <c r="B2681" s="2">
        <v>30</v>
      </c>
      <c r="C2681" s="10">
        <f t="shared" si="73"/>
        <v>80340</v>
      </c>
      <c r="D2681" s="4">
        <v>2678</v>
      </c>
      <c r="E2681" s="14">
        <f t="shared" si="78"/>
        <v>20.184839432412247</v>
      </c>
      <c r="F2681" s="10">
        <f t="shared" si="79"/>
        <v>54055</v>
      </c>
      <c r="G2681" s="4">
        <v>2678</v>
      </c>
      <c r="H2681" s="2">
        <v>50</v>
      </c>
      <c r="I2681" s="10">
        <f t="shared" si="74"/>
        <v>133900</v>
      </c>
      <c r="J2681" s="4">
        <v>2678</v>
      </c>
      <c r="K2681" s="11">
        <f t="shared" si="76"/>
        <v>50.933532486930545</v>
      </c>
      <c r="L2681" s="10">
        <f t="shared" si="77"/>
        <v>136400</v>
      </c>
      <c r="M2681" s="4">
        <v>2678</v>
      </c>
      <c r="N2681" s="2">
        <v>30</v>
      </c>
      <c r="O2681" s="10">
        <f t="shared" si="75"/>
        <v>80340</v>
      </c>
    </row>
    <row r="2682" spans="1:15" ht="15.75" customHeight="1" x14ac:dyDescent="0.2">
      <c r="A2682" s="1">
        <v>2679</v>
      </c>
      <c r="B2682" s="2">
        <v>30</v>
      </c>
      <c r="C2682" s="10">
        <f t="shared" si="73"/>
        <v>80370</v>
      </c>
      <c r="D2682" s="4">
        <v>2679</v>
      </c>
      <c r="E2682" s="14">
        <f t="shared" si="78"/>
        <v>20.184770436730123</v>
      </c>
      <c r="F2682" s="10">
        <f t="shared" si="79"/>
        <v>54075</v>
      </c>
      <c r="G2682" s="4">
        <v>2679</v>
      </c>
      <c r="H2682" s="2">
        <v>50</v>
      </c>
      <c r="I2682" s="10">
        <f t="shared" si="74"/>
        <v>133950</v>
      </c>
      <c r="J2682" s="4">
        <v>2679</v>
      </c>
      <c r="K2682" s="11">
        <f t="shared" si="76"/>
        <v>50.93318402388951</v>
      </c>
      <c r="L2682" s="10">
        <f t="shared" si="77"/>
        <v>136450</v>
      </c>
      <c r="M2682" s="4">
        <v>2679</v>
      </c>
      <c r="N2682" s="2">
        <v>30</v>
      </c>
      <c r="O2682" s="10">
        <f t="shared" si="75"/>
        <v>80370</v>
      </c>
    </row>
    <row r="2683" spans="1:15" ht="15.75" customHeight="1" x14ac:dyDescent="0.2">
      <c r="A2683" s="1">
        <v>2680</v>
      </c>
      <c r="B2683" s="2">
        <v>30</v>
      </c>
      <c r="C2683" s="10">
        <f t="shared" si="73"/>
        <v>80400</v>
      </c>
      <c r="D2683" s="4">
        <v>2680</v>
      </c>
      <c r="E2683" s="14">
        <f t="shared" si="78"/>
        <v>20.184701492537314</v>
      </c>
      <c r="F2683" s="10">
        <f t="shared" si="79"/>
        <v>54095</v>
      </c>
      <c r="G2683" s="4">
        <v>2680</v>
      </c>
      <c r="H2683" s="2">
        <v>50</v>
      </c>
      <c r="I2683" s="10">
        <f t="shared" si="74"/>
        <v>134000</v>
      </c>
      <c r="J2683" s="4">
        <v>2680</v>
      </c>
      <c r="K2683" s="11">
        <f t="shared" si="76"/>
        <v>50.932835820895519</v>
      </c>
      <c r="L2683" s="10">
        <f t="shared" si="77"/>
        <v>136500</v>
      </c>
      <c r="M2683" s="4">
        <v>2680</v>
      </c>
      <c r="N2683" s="2">
        <v>30</v>
      </c>
      <c r="O2683" s="10">
        <f t="shared" si="75"/>
        <v>80400</v>
      </c>
    </row>
    <row r="2684" spans="1:15" ht="15.75" customHeight="1" x14ac:dyDescent="0.2">
      <c r="A2684" s="1">
        <v>2681</v>
      </c>
      <c r="B2684" s="2">
        <v>30</v>
      </c>
      <c r="C2684" s="10">
        <f t="shared" si="73"/>
        <v>80430</v>
      </c>
      <c r="D2684" s="4">
        <v>2681</v>
      </c>
      <c r="E2684" s="14">
        <f t="shared" si="78"/>
        <v>20.184632599776204</v>
      </c>
      <c r="F2684" s="10">
        <f t="shared" si="79"/>
        <v>54115</v>
      </c>
      <c r="G2684" s="4">
        <v>2681</v>
      </c>
      <c r="H2684" s="2">
        <v>50</v>
      </c>
      <c r="I2684" s="10">
        <f t="shared" si="74"/>
        <v>134050</v>
      </c>
      <c r="J2684" s="4">
        <v>2681</v>
      </c>
      <c r="K2684" s="11">
        <f t="shared" si="76"/>
        <v>50.932487877657593</v>
      </c>
      <c r="L2684" s="10">
        <f t="shared" si="77"/>
        <v>136550</v>
      </c>
      <c r="M2684" s="4">
        <v>2681</v>
      </c>
      <c r="N2684" s="2">
        <v>30</v>
      </c>
      <c r="O2684" s="10">
        <f t="shared" si="75"/>
        <v>80430</v>
      </c>
    </row>
    <row r="2685" spans="1:15" ht="15.75" customHeight="1" x14ac:dyDescent="0.2">
      <c r="A2685" s="1">
        <v>2682</v>
      </c>
      <c r="B2685" s="2">
        <v>30</v>
      </c>
      <c r="C2685" s="10">
        <f t="shared" si="73"/>
        <v>80460</v>
      </c>
      <c r="D2685" s="4">
        <v>2682</v>
      </c>
      <c r="E2685" s="14">
        <f t="shared" si="78"/>
        <v>20.184563758389263</v>
      </c>
      <c r="F2685" s="10">
        <f t="shared" si="79"/>
        <v>54135</v>
      </c>
      <c r="G2685" s="4">
        <v>2682</v>
      </c>
      <c r="H2685" s="2">
        <v>50</v>
      </c>
      <c r="I2685" s="10">
        <f t="shared" si="74"/>
        <v>134100</v>
      </c>
      <c r="J2685" s="4">
        <v>2682</v>
      </c>
      <c r="K2685" s="11">
        <f t="shared" si="76"/>
        <v>50.932140193885161</v>
      </c>
      <c r="L2685" s="10">
        <f t="shared" si="77"/>
        <v>136600</v>
      </c>
      <c r="M2685" s="4">
        <v>2682</v>
      </c>
      <c r="N2685" s="2">
        <v>30</v>
      </c>
      <c r="O2685" s="10">
        <f t="shared" si="75"/>
        <v>80460</v>
      </c>
    </row>
    <row r="2686" spans="1:15" ht="15.75" customHeight="1" x14ac:dyDescent="0.2">
      <c r="A2686" s="1">
        <v>2683</v>
      </c>
      <c r="B2686" s="2">
        <v>30</v>
      </c>
      <c r="C2686" s="10">
        <f t="shared" si="73"/>
        <v>80490</v>
      </c>
      <c r="D2686" s="4">
        <v>2683</v>
      </c>
      <c r="E2686" s="14">
        <f t="shared" si="78"/>
        <v>20.184494968319047</v>
      </c>
      <c r="F2686" s="10">
        <f t="shared" si="79"/>
        <v>54155</v>
      </c>
      <c r="G2686" s="4">
        <v>2683</v>
      </c>
      <c r="H2686" s="2">
        <v>50</v>
      </c>
      <c r="I2686" s="10">
        <f t="shared" si="74"/>
        <v>134150</v>
      </c>
      <c r="J2686" s="4">
        <v>2683</v>
      </c>
      <c r="K2686" s="11">
        <f t="shared" si="76"/>
        <v>50.931792769288109</v>
      </c>
      <c r="L2686" s="10">
        <f t="shared" si="77"/>
        <v>136650</v>
      </c>
      <c r="M2686" s="4">
        <v>2683</v>
      </c>
      <c r="N2686" s="2">
        <v>30</v>
      </c>
      <c r="O2686" s="10">
        <f t="shared" si="75"/>
        <v>80490</v>
      </c>
    </row>
    <row r="2687" spans="1:15" ht="15.75" customHeight="1" x14ac:dyDescent="0.2">
      <c r="A2687" s="1">
        <v>2684</v>
      </c>
      <c r="B2687" s="2">
        <v>30</v>
      </c>
      <c r="C2687" s="10">
        <f t="shared" si="73"/>
        <v>80520</v>
      </c>
      <c r="D2687" s="4">
        <v>2684</v>
      </c>
      <c r="E2687" s="14">
        <f t="shared" si="78"/>
        <v>20.184426229508198</v>
      </c>
      <c r="F2687" s="10">
        <f t="shared" si="79"/>
        <v>54175</v>
      </c>
      <c r="G2687" s="4">
        <v>2684</v>
      </c>
      <c r="H2687" s="2">
        <v>50</v>
      </c>
      <c r="I2687" s="10">
        <f t="shared" si="74"/>
        <v>134200</v>
      </c>
      <c r="J2687" s="4">
        <v>2684</v>
      </c>
      <c r="K2687" s="11">
        <f t="shared" si="76"/>
        <v>50.931445603576748</v>
      </c>
      <c r="L2687" s="10">
        <f t="shared" si="77"/>
        <v>136700</v>
      </c>
      <c r="M2687" s="4">
        <v>2684</v>
      </c>
      <c r="N2687" s="2">
        <v>30</v>
      </c>
      <c r="O2687" s="10">
        <f t="shared" si="75"/>
        <v>80520</v>
      </c>
    </row>
    <row r="2688" spans="1:15" ht="15.75" customHeight="1" x14ac:dyDescent="0.2">
      <c r="A2688" s="1">
        <v>2685</v>
      </c>
      <c r="B2688" s="2">
        <v>30</v>
      </c>
      <c r="C2688" s="10">
        <f t="shared" si="73"/>
        <v>80550</v>
      </c>
      <c r="D2688" s="4">
        <v>2685</v>
      </c>
      <c r="E2688" s="14">
        <f t="shared" si="78"/>
        <v>20.184357541899441</v>
      </c>
      <c r="F2688" s="10">
        <f t="shared" si="79"/>
        <v>54195</v>
      </c>
      <c r="G2688" s="4">
        <v>2685</v>
      </c>
      <c r="H2688" s="2">
        <v>50</v>
      </c>
      <c r="I2688" s="10">
        <f t="shared" si="74"/>
        <v>134250</v>
      </c>
      <c r="J2688" s="4">
        <v>2685</v>
      </c>
      <c r="K2688" s="11">
        <f t="shared" si="76"/>
        <v>50.931098696461824</v>
      </c>
      <c r="L2688" s="10">
        <f t="shared" si="77"/>
        <v>136750</v>
      </c>
      <c r="M2688" s="4">
        <v>2685</v>
      </c>
      <c r="N2688" s="2">
        <v>30</v>
      </c>
      <c r="O2688" s="10">
        <f t="shared" si="75"/>
        <v>80550</v>
      </c>
    </row>
    <row r="2689" spans="1:15" ht="15.75" customHeight="1" x14ac:dyDescent="0.2">
      <c r="A2689" s="1">
        <v>2686</v>
      </c>
      <c r="B2689" s="2">
        <v>30</v>
      </c>
      <c r="C2689" s="10">
        <f t="shared" si="73"/>
        <v>80580</v>
      </c>
      <c r="D2689" s="4">
        <v>2686</v>
      </c>
      <c r="E2689" s="14">
        <f t="shared" si="78"/>
        <v>20.184288905435594</v>
      </c>
      <c r="F2689" s="10">
        <f t="shared" si="79"/>
        <v>54215</v>
      </c>
      <c r="G2689" s="4">
        <v>2686</v>
      </c>
      <c r="H2689" s="2">
        <v>50</v>
      </c>
      <c r="I2689" s="10">
        <f t="shared" si="74"/>
        <v>134300</v>
      </c>
      <c r="J2689" s="4">
        <v>2686</v>
      </c>
      <c r="K2689" s="11">
        <f t="shared" si="76"/>
        <v>50.930752047654508</v>
      </c>
      <c r="L2689" s="10">
        <f t="shared" si="77"/>
        <v>136800</v>
      </c>
      <c r="M2689" s="4">
        <v>2686</v>
      </c>
      <c r="N2689" s="2">
        <v>30</v>
      </c>
      <c r="O2689" s="10">
        <f t="shared" si="75"/>
        <v>80580</v>
      </c>
    </row>
    <row r="2690" spans="1:15" ht="15.75" customHeight="1" x14ac:dyDescent="0.2">
      <c r="A2690" s="1">
        <v>2687</v>
      </c>
      <c r="B2690" s="2">
        <v>30</v>
      </c>
      <c r="C2690" s="10">
        <f t="shared" si="73"/>
        <v>80610</v>
      </c>
      <c r="D2690" s="4">
        <v>2687</v>
      </c>
      <c r="E2690" s="14">
        <f t="shared" si="78"/>
        <v>20.184220320059545</v>
      </c>
      <c r="F2690" s="10">
        <f t="shared" si="79"/>
        <v>54235</v>
      </c>
      <c r="G2690" s="4">
        <v>2687</v>
      </c>
      <c r="H2690" s="2">
        <v>50</v>
      </c>
      <c r="I2690" s="10">
        <f t="shared" si="74"/>
        <v>134350</v>
      </c>
      <c r="J2690" s="4">
        <v>2687</v>
      </c>
      <c r="K2690" s="11">
        <f t="shared" si="76"/>
        <v>50.930405656866391</v>
      </c>
      <c r="L2690" s="10">
        <f t="shared" si="77"/>
        <v>136850</v>
      </c>
      <c r="M2690" s="4">
        <v>2687</v>
      </c>
      <c r="N2690" s="2">
        <v>30</v>
      </c>
      <c r="O2690" s="10">
        <f t="shared" si="75"/>
        <v>80610</v>
      </c>
    </row>
    <row r="2691" spans="1:15" ht="15.75" customHeight="1" x14ac:dyDescent="0.2">
      <c r="A2691" s="1">
        <v>2688</v>
      </c>
      <c r="B2691" s="2">
        <v>30</v>
      </c>
      <c r="C2691" s="10">
        <f t="shared" si="73"/>
        <v>80640</v>
      </c>
      <c r="D2691" s="4">
        <v>2688</v>
      </c>
      <c r="E2691" s="14">
        <f t="shared" si="78"/>
        <v>20.184151785714285</v>
      </c>
      <c r="F2691" s="10">
        <f t="shared" si="79"/>
        <v>54255</v>
      </c>
      <c r="G2691" s="4">
        <v>2688</v>
      </c>
      <c r="H2691" s="2">
        <v>50</v>
      </c>
      <c r="I2691" s="10">
        <f t="shared" si="74"/>
        <v>134400</v>
      </c>
      <c r="J2691" s="4">
        <v>2688</v>
      </c>
      <c r="K2691" s="11">
        <f t="shared" si="76"/>
        <v>50.930059523809526</v>
      </c>
      <c r="L2691" s="10">
        <f t="shared" si="77"/>
        <v>136900</v>
      </c>
      <c r="M2691" s="4">
        <v>2688</v>
      </c>
      <c r="N2691" s="2">
        <v>30</v>
      </c>
      <c r="O2691" s="10">
        <f t="shared" si="75"/>
        <v>80640</v>
      </c>
    </row>
    <row r="2692" spans="1:15" ht="15.75" customHeight="1" x14ac:dyDescent="0.2">
      <c r="A2692" s="1">
        <v>2689</v>
      </c>
      <c r="B2692" s="2">
        <v>30</v>
      </c>
      <c r="C2692" s="10">
        <f t="shared" si="73"/>
        <v>80670</v>
      </c>
      <c r="D2692" s="4">
        <v>2689</v>
      </c>
      <c r="E2692" s="14">
        <f t="shared" si="78"/>
        <v>20.184083302342877</v>
      </c>
      <c r="F2692" s="10">
        <f t="shared" si="79"/>
        <v>54275</v>
      </c>
      <c r="G2692" s="4">
        <v>2689</v>
      </c>
      <c r="H2692" s="2">
        <v>50</v>
      </c>
      <c r="I2692" s="10">
        <f t="shared" si="74"/>
        <v>134450</v>
      </c>
      <c r="J2692" s="4">
        <v>2689</v>
      </c>
      <c r="K2692" s="11">
        <f t="shared" si="76"/>
        <v>50.929713648196355</v>
      </c>
      <c r="L2692" s="10">
        <f t="shared" si="77"/>
        <v>136950</v>
      </c>
      <c r="M2692" s="4">
        <v>2689</v>
      </c>
      <c r="N2692" s="2">
        <v>30</v>
      </c>
      <c r="O2692" s="10">
        <f t="shared" si="75"/>
        <v>80670</v>
      </c>
    </row>
    <row r="2693" spans="1:15" ht="15.75" customHeight="1" x14ac:dyDescent="0.2">
      <c r="A2693" s="1">
        <v>2690</v>
      </c>
      <c r="B2693" s="2">
        <v>30</v>
      </c>
      <c r="C2693" s="10">
        <f t="shared" si="73"/>
        <v>80700</v>
      </c>
      <c r="D2693" s="4">
        <v>2690</v>
      </c>
      <c r="E2693" s="14">
        <f t="shared" si="78"/>
        <v>20.184014869888475</v>
      </c>
      <c r="F2693" s="10">
        <f t="shared" si="79"/>
        <v>54295</v>
      </c>
      <c r="G2693" s="4">
        <v>2690</v>
      </c>
      <c r="H2693" s="2">
        <v>50</v>
      </c>
      <c r="I2693" s="10">
        <f t="shared" si="74"/>
        <v>134500</v>
      </c>
      <c r="J2693" s="4">
        <v>2690</v>
      </c>
      <c r="K2693" s="11">
        <f t="shared" si="76"/>
        <v>50.929368029739777</v>
      </c>
      <c r="L2693" s="10">
        <f t="shared" si="77"/>
        <v>137000</v>
      </c>
      <c r="M2693" s="4">
        <v>2690</v>
      </c>
      <c r="N2693" s="2">
        <v>30</v>
      </c>
      <c r="O2693" s="10">
        <f t="shared" si="75"/>
        <v>80700</v>
      </c>
    </row>
    <row r="2694" spans="1:15" ht="15.75" customHeight="1" x14ac:dyDescent="0.2">
      <c r="A2694" s="1">
        <v>2691</v>
      </c>
      <c r="B2694" s="2">
        <v>30</v>
      </c>
      <c r="C2694" s="10">
        <f t="shared" si="73"/>
        <v>80730</v>
      </c>
      <c r="D2694" s="4">
        <v>2691</v>
      </c>
      <c r="E2694" s="14">
        <f t="shared" si="78"/>
        <v>20.183946488294314</v>
      </c>
      <c r="F2694" s="10">
        <f t="shared" si="79"/>
        <v>54315</v>
      </c>
      <c r="G2694" s="4">
        <v>2691</v>
      </c>
      <c r="H2694" s="2">
        <v>50</v>
      </c>
      <c r="I2694" s="10">
        <f t="shared" si="74"/>
        <v>134550</v>
      </c>
      <c r="J2694" s="4">
        <v>2691</v>
      </c>
      <c r="K2694" s="11">
        <f t="shared" si="76"/>
        <v>50.929022668153102</v>
      </c>
      <c r="L2694" s="10">
        <f t="shared" si="77"/>
        <v>137050</v>
      </c>
      <c r="M2694" s="4">
        <v>2691</v>
      </c>
      <c r="N2694" s="2">
        <v>30</v>
      </c>
      <c r="O2694" s="10">
        <f t="shared" si="75"/>
        <v>80730</v>
      </c>
    </row>
    <row r="2695" spans="1:15" ht="15.75" customHeight="1" x14ac:dyDescent="0.2">
      <c r="A2695" s="1">
        <v>2692</v>
      </c>
      <c r="B2695" s="2">
        <v>30</v>
      </c>
      <c r="C2695" s="10">
        <f t="shared" si="73"/>
        <v>80760</v>
      </c>
      <c r="D2695" s="4">
        <v>2692</v>
      </c>
      <c r="E2695" s="14">
        <f t="shared" si="78"/>
        <v>20.183878157503713</v>
      </c>
      <c r="F2695" s="10">
        <f t="shared" si="79"/>
        <v>54335</v>
      </c>
      <c r="G2695" s="4">
        <v>2692</v>
      </c>
      <c r="H2695" s="2">
        <v>50</v>
      </c>
      <c r="I2695" s="10">
        <f t="shared" si="74"/>
        <v>134600</v>
      </c>
      <c r="J2695" s="4">
        <v>2692</v>
      </c>
      <c r="K2695" s="11">
        <f t="shared" si="76"/>
        <v>50.928677563150075</v>
      </c>
      <c r="L2695" s="10">
        <f t="shared" si="77"/>
        <v>137100</v>
      </c>
      <c r="M2695" s="4">
        <v>2692</v>
      </c>
      <c r="N2695" s="2">
        <v>30</v>
      </c>
      <c r="O2695" s="10">
        <f t="shared" si="75"/>
        <v>80760</v>
      </c>
    </row>
    <row r="2696" spans="1:15" ht="15.75" customHeight="1" x14ac:dyDescent="0.2">
      <c r="A2696" s="1">
        <v>2693</v>
      </c>
      <c r="B2696" s="2">
        <v>30</v>
      </c>
      <c r="C2696" s="10">
        <f t="shared" si="73"/>
        <v>80790</v>
      </c>
      <c r="D2696" s="4">
        <v>2693</v>
      </c>
      <c r="E2696" s="14">
        <f t="shared" si="78"/>
        <v>20.183809877460082</v>
      </c>
      <c r="F2696" s="10">
        <f t="shared" si="79"/>
        <v>54355</v>
      </c>
      <c r="G2696" s="4">
        <v>2693</v>
      </c>
      <c r="H2696" s="2">
        <v>50</v>
      </c>
      <c r="I2696" s="10">
        <f t="shared" si="74"/>
        <v>134650</v>
      </c>
      <c r="J2696" s="4">
        <v>2693</v>
      </c>
      <c r="K2696" s="11">
        <f t="shared" si="76"/>
        <v>50.928332714444856</v>
      </c>
      <c r="L2696" s="10">
        <f t="shared" si="77"/>
        <v>137150</v>
      </c>
      <c r="M2696" s="4">
        <v>2693</v>
      </c>
      <c r="N2696" s="2">
        <v>30</v>
      </c>
      <c r="O2696" s="10">
        <f t="shared" si="75"/>
        <v>80790</v>
      </c>
    </row>
    <row r="2697" spans="1:15" ht="15.75" customHeight="1" x14ac:dyDescent="0.2">
      <c r="A2697" s="1">
        <v>2694</v>
      </c>
      <c r="B2697" s="2">
        <v>30</v>
      </c>
      <c r="C2697" s="10">
        <f t="shared" si="73"/>
        <v>80820</v>
      </c>
      <c r="D2697" s="4">
        <v>2694</v>
      </c>
      <c r="E2697" s="14">
        <f t="shared" si="78"/>
        <v>20.183741648106903</v>
      </c>
      <c r="F2697" s="10">
        <f t="shared" si="79"/>
        <v>54375</v>
      </c>
      <c r="G2697" s="4">
        <v>2694</v>
      </c>
      <c r="H2697" s="2">
        <v>50</v>
      </c>
      <c r="I2697" s="10">
        <f t="shared" si="74"/>
        <v>134700</v>
      </c>
      <c r="J2697" s="4">
        <v>2694</v>
      </c>
      <c r="K2697" s="11">
        <f t="shared" si="76"/>
        <v>50.927988121752044</v>
      </c>
      <c r="L2697" s="10">
        <f t="shared" si="77"/>
        <v>137200</v>
      </c>
      <c r="M2697" s="4">
        <v>2694</v>
      </c>
      <c r="N2697" s="2">
        <v>30</v>
      </c>
      <c r="O2697" s="10">
        <f t="shared" si="75"/>
        <v>80820</v>
      </c>
    </row>
    <row r="2698" spans="1:15" ht="15.75" customHeight="1" x14ac:dyDescent="0.2">
      <c r="A2698" s="1">
        <v>2695</v>
      </c>
      <c r="B2698" s="2">
        <v>30</v>
      </c>
      <c r="C2698" s="10">
        <f t="shared" si="73"/>
        <v>80850</v>
      </c>
      <c r="D2698" s="4">
        <v>2695</v>
      </c>
      <c r="E2698" s="14">
        <f t="shared" si="78"/>
        <v>20.183673469387756</v>
      </c>
      <c r="F2698" s="10">
        <f t="shared" si="79"/>
        <v>54395</v>
      </c>
      <c r="G2698" s="4">
        <v>2695</v>
      </c>
      <c r="H2698" s="2">
        <v>50</v>
      </c>
      <c r="I2698" s="10">
        <f t="shared" si="74"/>
        <v>134750</v>
      </c>
      <c r="J2698" s="4">
        <v>2695</v>
      </c>
      <c r="K2698" s="11">
        <f t="shared" si="76"/>
        <v>50.927643784786639</v>
      </c>
      <c r="L2698" s="10">
        <f t="shared" si="77"/>
        <v>137250</v>
      </c>
      <c r="M2698" s="4">
        <v>2695</v>
      </c>
      <c r="N2698" s="2">
        <v>30</v>
      </c>
      <c r="O2698" s="10">
        <f t="shared" si="75"/>
        <v>80850</v>
      </c>
    </row>
    <row r="2699" spans="1:15" ht="15.75" customHeight="1" x14ac:dyDescent="0.2">
      <c r="A2699" s="1">
        <v>2696</v>
      </c>
      <c r="B2699" s="2">
        <v>30</v>
      </c>
      <c r="C2699" s="10">
        <f t="shared" si="73"/>
        <v>80880</v>
      </c>
      <c r="D2699" s="4">
        <v>2696</v>
      </c>
      <c r="E2699" s="14">
        <f t="shared" si="78"/>
        <v>20.183605341246292</v>
      </c>
      <c r="F2699" s="10">
        <f t="shared" si="79"/>
        <v>54415</v>
      </c>
      <c r="G2699" s="4">
        <v>2696</v>
      </c>
      <c r="H2699" s="2">
        <v>50</v>
      </c>
      <c r="I2699" s="10">
        <f t="shared" si="74"/>
        <v>134800</v>
      </c>
      <c r="J2699" s="4">
        <v>2696</v>
      </c>
      <c r="K2699" s="11">
        <f t="shared" si="76"/>
        <v>50.927299703264097</v>
      </c>
      <c r="L2699" s="10">
        <f t="shared" si="77"/>
        <v>137300</v>
      </c>
      <c r="M2699" s="4">
        <v>2696</v>
      </c>
      <c r="N2699" s="2">
        <v>30</v>
      </c>
      <c r="O2699" s="10">
        <f t="shared" si="75"/>
        <v>80880</v>
      </c>
    </row>
    <row r="2700" spans="1:15" ht="15.75" customHeight="1" x14ac:dyDescent="0.2">
      <c r="A2700" s="1">
        <v>2697</v>
      </c>
      <c r="B2700" s="2">
        <v>30</v>
      </c>
      <c r="C2700" s="10">
        <f t="shared" si="73"/>
        <v>80910</v>
      </c>
      <c r="D2700" s="4">
        <v>2697</v>
      </c>
      <c r="E2700" s="14">
        <f t="shared" si="78"/>
        <v>20.183537263626253</v>
      </c>
      <c r="F2700" s="10">
        <f t="shared" si="79"/>
        <v>54435</v>
      </c>
      <c r="G2700" s="4">
        <v>2697</v>
      </c>
      <c r="H2700" s="2">
        <v>50</v>
      </c>
      <c r="I2700" s="10">
        <f t="shared" si="74"/>
        <v>134850</v>
      </c>
      <c r="J2700" s="4">
        <v>2697</v>
      </c>
      <c r="K2700" s="11">
        <f t="shared" si="76"/>
        <v>50.926955876900259</v>
      </c>
      <c r="L2700" s="10">
        <f t="shared" si="77"/>
        <v>137350</v>
      </c>
      <c r="M2700" s="4">
        <v>2697</v>
      </c>
      <c r="N2700" s="2">
        <v>30</v>
      </c>
      <c r="O2700" s="10">
        <f t="shared" si="75"/>
        <v>80910</v>
      </c>
    </row>
    <row r="2701" spans="1:15" ht="15.75" customHeight="1" x14ac:dyDescent="0.2">
      <c r="A2701" s="1">
        <v>2698</v>
      </c>
      <c r="B2701" s="2">
        <v>30</v>
      </c>
      <c r="C2701" s="10">
        <f t="shared" si="73"/>
        <v>80940</v>
      </c>
      <c r="D2701" s="4">
        <v>2698</v>
      </c>
      <c r="E2701" s="14">
        <f t="shared" si="78"/>
        <v>20.18346923647146</v>
      </c>
      <c r="F2701" s="10">
        <f t="shared" si="79"/>
        <v>54455</v>
      </c>
      <c r="G2701" s="4">
        <v>2698</v>
      </c>
      <c r="H2701" s="2">
        <v>50</v>
      </c>
      <c r="I2701" s="10">
        <f t="shared" si="74"/>
        <v>134900</v>
      </c>
      <c r="J2701" s="4">
        <v>2698</v>
      </c>
      <c r="K2701" s="11">
        <f t="shared" si="76"/>
        <v>50.926612305411417</v>
      </c>
      <c r="L2701" s="10">
        <f t="shared" si="77"/>
        <v>137400</v>
      </c>
      <c r="M2701" s="4">
        <v>2698</v>
      </c>
      <c r="N2701" s="2">
        <v>30</v>
      </c>
      <c r="O2701" s="10">
        <f t="shared" si="75"/>
        <v>80940</v>
      </c>
    </row>
    <row r="2702" spans="1:15" ht="15.75" customHeight="1" x14ac:dyDescent="0.2">
      <c r="A2702" s="1">
        <v>2699</v>
      </c>
      <c r="B2702" s="2">
        <v>30</v>
      </c>
      <c r="C2702" s="10">
        <f t="shared" si="73"/>
        <v>80970</v>
      </c>
      <c r="D2702" s="4">
        <v>2699</v>
      </c>
      <c r="E2702" s="14">
        <f t="shared" si="78"/>
        <v>20.183401259725823</v>
      </c>
      <c r="F2702" s="10">
        <f t="shared" si="79"/>
        <v>54475</v>
      </c>
      <c r="G2702" s="4">
        <v>2699</v>
      </c>
      <c r="H2702" s="2">
        <v>50</v>
      </c>
      <c r="I2702" s="10">
        <f t="shared" si="74"/>
        <v>134950</v>
      </c>
      <c r="J2702" s="4">
        <v>2699</v>
      </c>
      <c r="K2702" s="11">
        <f t="shared" si="76"/>
        <v>50.926268988514266</v>
      </c>
      <c r="L2702" s="10">
        <f t="shared" si="77"/>
        <v>137450</v>
      </c>
      <c r="M2702" s="4">
        <v>2699</v>
      </c>
      <c r="N2702" s="2">
        <v>30</v>
      </c>
      <c r="O2702" s="10">
        <f t="shared" si="75"/>
        <v>80970</v>
      </c>
    </row>
    <row r="2703" spans="1:15" ht="15.75" customHeight="1" x14ac:dyDescent="0.2">
      <c r="A2703" s="1">
        <v>2700</v>
      </c>
      <c r="B2703" s="2">
        <v>30</v>
      </c>
      <c r="C2703" s="10">
        <f t="shared" si="73"/>
        <v>81000</v>
      </c>
      <c r="D2703" s="4">
        <v>2700</v>
      </c>
      <c r="E2703" s="14">
        <f t="shared" si="78"/>
        <v>20.183333333333334</v>
      </c>
      <c r="F2703" s="10">
        <f t="shared" si="79"/>
        <v>54495</v>
      </c>
      <c r="G2703" s="4">
        <v>2700</v>
      </c>
      <c r="H2703" s="2">
        <v>50</v>
      </c>
      <c r="I2703" s="10">
        <f t="shared" si="74"/>
        <v>135000</v>
      </c>
      <c r="J2703" s="4">
        <v>2700</v>
      </c>
      <c r="K2703" s="11">
        <f t="shared" si="76"/>
        <v>50.925925925925924</v>
      </c>
      <c r="L2703" s="10">
        <f t="shared" si="77"/>
        <v>137500</v>
      </c>
      <c r="M2703" s="4">
        <v>2700</v>
      </c>
      <c r="N2703" s="2">
        <v>30</v>
      </c>
      <c r="O2703" s="10">
        <f t="shared" si="75"/>
        <v>81000</v>
      </c>
    </row>
    <row r="2704" spans="1:15" ht="15.75" customHeight="1" x14ac:dyDescent="0.2">
      <c r="A2704" s="1">
        <v>2701</v>
      </c>
      <c r="B2704" s="2">
        <v>30</v>
      </c>
      <c r="C2704" s="10">
        <f t="shared" si="73"/>
        <v>81030</v>
      </c>
      <c r="D2704" s="4">
        <v>2701</v>
      </c>
      <c r="E2704" s="14">
        <f t="shared" si="78"/>
        <v>20.183265457238061</v>
      </c>
      <c r="F2704" s="10">
        <f t="shared" si="79"/>
        <v>54515</v>
      </c>
      <c r="G2704" s="4">
        <v>2701</v>
      </c>
      <c r="H2704" s="2">
        <v>50</v>
      </c>
      <c r="I2704" s="10">
        <f t="shared" si="74"/>
        <v>135050</v>
      </c>
      <c r="J2704" s="4">
        <v>2701</v>
      </c>
      <c r="K2704" s="11">
        <f t="shared" si="76"/>
        <v>50.925583117363942</v>
      </c>
      <c r="L2704" s="10">
        <f t="shared" si="77"/>
        <v>137550</v>
      </c>
      <c r="M2704" s="4">
        <v>2701</v>
      </c>
      <c r="N2704" s="2">
        <v>30</v>
      </c>
      <c r="O2704" s="10">
        <f t="shared" si="75"/>
        <v>81030</v>
      </c>
    </row>
    <row r="2705" spans="1:15" ht="15.75" customHeight="1" x14ac:dyDescent="0.2">
      <c r="A2705" s="1">
        <v>2702</v>
      </c>
      <c r="B2705" s="2">
        <v>30</v>
      </c>
      <c r="C2705" s="10">
        <f t="shared" si="73"/>
        <v>81060</v>
      </c>
      <c r="D2705" s="4">
        <v>2702</v>
      </c>
      <c r="E2705" s="14">
        <f t="shared" si="78"/>
        <v>20.183197631384161</v>
      </c>
      <c r="F2705" s="10">
        <f t="shared" si="79"/>
        <v>54535</v>
      </c>
      <c r="G2705" s="4">
        <v>2702</v>
      </c>
      <c r="H2705" s="2">
        <v>50</v>
      </c>
      <c r="I2705" s="10">
        <f t="shared" si="74"/>
        <v>135100</v>
      </c>
      <c r="J2705" s="4">
        <v>2702</v>
      </c>
      <c r="K2705" s="11">
        <f t="shared" si="76"/>
        <v>50.925240562546264</v>
      </c>
      <c r="L2705" s="10">
        <f t="shared" si="77"/>
        <v>137600</v>
      </c>
      <c r="M2705" s="4">
        <v>2702</v>
      </c>
      <c r="N2705" s="2">
        <v>30</v>
      </c>
      <c r="O2705" s="10">
        <f t="shared" si="75"/>
        <v>81060</v>
      </c>
    </row>
    <row r="2706" spans="1:15" ht="15.75" customHeight="1" x14ac:dyDescent="0.2">
      <c r="A2706" s="1">
        <v>2703</v>
      </c>
      <c r="B2706" s="2">
        <v>30</v>
      </c>
      <c r="C2706" s="10">
        <f t="shared" si="73"/>
        <v>81090</v>
      </c>
      <c r="D2706" s="4">
        <v>2703</v>
      </c>
      <c r="E2706" s="14">
        <f t="shared" si="78"/>
        <v>20.183129855715872</v>
      </c>
      <c r="F2706" s="10">
        <f t="shared" si="79"/>
        <v>54555</v>
      </c>
      <c r="G2706" s="4">
        <v>2703</v>
      </c>
      <c r="H2706" s="2">
        <v>50</v>
      </c>
      <c r="I2706" s="10">
        <f t="shared" si="74"/>
        <v>135150</v>
      </c>
      <c r="J2706" s="4">
        <v>2703</v>
      </c>
      <c r="K2706" s="11">
        <f t="shared" si="76"/>
        <v>50.924898261191267</v>
      </c>
      <c r="L2706" s="10">
        <f t="shared" si="77"/>
        <v>137650</v>
      </c>
      <c r="M2706" s="4">
        <v>2703</v>
      </c>
      <c r="N2706" s="2">
        <v>30</v>
      </c>
      <c r="O2706" s="10">
        <f t="shared" si="75"/>
        <v>81090</v>
      </c>
    </row>
    <row r="2707" spans="1:15" ht="15.75" customHeight="1" x14ac:dyDescent="0.2">
      <c r="A2707" s="1">
        <v>2704</v>
      </c>
      <c r="B2707" s="2">
        <v>30</v>
      </c>
      <c r="C2707" s="10">
        <f t="shared" si="73"/>
        <v>81120</v>
      </c>
      <c r="D2707" s="4">
        <v>2704</v>
      </c>
      <c r="E2707" s="14">
        <f t="shared" si="78"/>
        <v>20.183062130177515</v>
      </c>
      <c r="F2707" s="10">
        <f t="shared" si="79"/>
        <v>54575</v>
      </c>
      <c r="G2707" s="4">
        <v>2704</v>
      </c>
      <c r="H2707" s="2">
        <v>50</v>
      </c>
      <c r="I2707" s="10">
        <f t="shared" si="74"/>
        <v>135200</v>
      </c>
      <c r="J2707" s="4">
        <v>2704</v>
      </c>
      <c r="K2707" s="11">
        <f t="shared" si="76"/>
        <v>50.924556213017752</v>
      </c>
      <c r="L2707" s="10">
        <f t="shared" si="77"/>
        <v>137700</v>
      </c>
      <c r="M2707" s="4">
        <v>2704</v>
      </c>
      <c r="N2707" s="2">
        <v>30</v>
      </c>
      <c r="O2707" s="10">
        <f t="shared" si="75"/>
        <v>81120</v>
      </c>
    </row>
    <row r="2708" spans="1:15" ht="15.75" customHeight="1" x14ac:dyDescent="0.2">
      <c r="A2708" s="1">
        <v>2705</v>
      </c>
      <c r="B2708" s="2">
        <v>30</v>
      </c>
      <c r="C2708" s="10">
        <f t="shared" si="73"/>
        <v>81150</v>
      </c>
      <c r="D2708" s="4">
        <v>2705</v>
      </c>
      <c r="E2708" s="14">
        <f t="shared" si="78"/>
        <v>20.182994454713494</v>
      </c>
      <c r="F2708" s="10">
        <f t="shared" si="79"/>
        <v>54595</v>
      </c>
      <c r="G2708" s="4">
        <v>2705</v>
      </c>
      <c r="H2708" s="2">
        <v>50</v>
      </c>
      <c r="I2708" s="10">
        <f t="shared" si="74"/>
        <v>135250</v>
      </c>
      <c r="J2708" s="4">
        <v>2705</v>
      </c>
      <c r="K2708" s="11">
        <f t="shared" si="76"/>
        <v>50.924214417744913</v>
      </c>
      <c r="L2708" s="10">
        <f t="shared" si="77"/>
        <v>137750</v>
      </c>
      <c r="M2708" s="4">
        <v>2705</v>
      </c>
      <c r="N2708" s="2">
        <v>30</v>
      </c>
      <c r="O2708" s="10">
        <f t="shared" si="75"/>
        <v>81150</v>
      </c>
    </row>
    <row r="2709" spans="1:15" ht="15.75" customHeight="1" x14ac:dyDescent="0.2">
      <c r="A2709" s="1">
        <v>2706</v>
      </c>
      <c r="B2709" s="2">
        <v>30</v>
      </c>
      <c r="C2709" s="10">
        <f t="shared" si="73"/>
        <v>81180</v>
      </c>
      <c r="D2709" s="4">
        <v>2706</v>
      </c>
      <c r="E2709" s="14">
        <f t="shared" si="78"/>
        <v>20.182926829268293</v>
      </c>
      <c r="F2709" s="10">
        <f t="shared" si="79"/>
        <v>54615</v>
      </c>
      <c r="G2709" s="4">
        <v>2706</v>
      </c>
      <c r="H2709" s="2">
        <v>50</v>
      </c>
      <c r="I2709" s="10">
        <f t="shared" si="74"/>
        <v>135300</v>
      </c>
      <c r="J2709" s="4">
        <v>2706</v>
      </c>
      <c r="K2709" s="11">
        <f t="shared" si="76"/>
        <v>50.923872875092385</v>
      </c>
      <c r="L2709" s="10">
        <f t="shared" si="77"/>
        <v>137800</v>
      </c>
      <c r="M2709" s="4">
        <v>2706</v>
      </c>
      <c r="N2709" s="2">
        <v>30</v>
      </c>
      <c r="O2709" s="10">
        <f t="shared" si="75"/>
        <v>81180</v>
      </c>
    </row>
    <row r="2710" spans="1:15" ht="15.75" customHeight="1" x14ac:dyDescent="0.2">
      <c r="A2710" s="1">
        <v>2707</v>
      </c>
      <c r="B2710" s="2">
        <v>30</v>
      </c>
      <c r="C2710" s="10">
        <f t="shared" si="73"/>
        <v>81210</v>
      </c>
      <c r="D2710" s="4">
        <v>2707</v>
      </c>
      <c r="E2710" s="14">
        <f t="shared" si="78"/>
        <v>20.182859253786479</v>
      </c>
      <c r="F2710" s="10">
        <f t="shared" si="79"/>
        <v>54635</v>
      </c>
      <c r="G2710" s="4">
        <v>2707</v>
      </c>
      <c r="H2710" s="2">
        <v>50</v>
      </c>
      <c r="I2710" s="10">
        <f t="shared" si="74"/>
        <v>135350</v>
      </c>
      <c r="J2710" s="4">
        <v>2707</v>
      </c>
      <c r="K2710" s="11">
        <f t="shared" si="76"/>
        <v>50.9235315847802</v>
      </c>
      <c r="L2710" s="10">
        <f t="shared" si="77"/>
        <v>137850</v>
      </c>
      <c r="M2710" s="4">
        <v>2707</v>
      </c>
      <c r="N2710" s="2">
        <v>30</v>
      </c>
      <c r="O2710" s="10">
        <f t="shared" si="75"/>
        <v>81210</v>
      </c>
    </row>
    <row r="2711" spans="1:15" ht="15.75" customHeight="1" x14ac:dyDescent="0.2">
      <c r="A2711" s="1">
        <v>2708</v>
      </c>
      <c r="B2711" s="2">
        <v>30</v>
      </c>
      <c r="C2711" s="10">
        <f t="shared" si="73"/>
        <v>81240</v>
      </c>
      <c r="D2711" s="4">
        <v>2708</v>
      </c>
      <c r="E2711" s="14">
        <f t="shared" si="78"/>
        <v>20.182791728212703</v>
      </c>
      <c r="F2711" s="10">
        <f t="shared" si="79"/>
        <v>54655</v>
      </c>
      <c r="G2711" s="4">
        <v>2708</v>
      </c>
      <c r="H2711" s="2">
        <v>50</v>
      </c>
      <c r="I2711" s="10">
        <f t="shared" si="74"/>
        <v>135400</v>
      </c>
      <c r="J2711" s="4">
        <v>2708</v>
      </c>
      <c r="K2711" s="11">
        <f t="shared" si="76"/>
        <v>50.923190546528801</v>
      </c>
      <c r="L2711" s="10">
        <f t="shared" si="77"/>
        <v>137900</v>
      </c>
      <c r="M2711" s="4">
        <v>2708</v>
      </c>
      <c r="N2711" s="2">
        <v>30</v>
      </c>
      <c r="O2711" s="10">
        <f t="shared" si="75"/>
        <v>81240</v>
      </c>
    </row>
    <row r="2712" spans="1:15" ht="15.75" customHeight="1" x14ac:dyDescent="0.2">
      <c r="A2712" s="1">
        <v>2709</v>
      </c>
      <c r="B2712" s="2">
        <v>30</v>
      </c>
      <c r="C2712" s="10">
        <f t="shared" si="73"/>
        <v>81270</v>
      </c>
      <c r="D2712" s="4">
        <v>2709</v>
      </c>
      <c r="E2712" s="14">
        <f t="shared" si="78"/>
        <v>20.182724252491695</v>
      </c>
      <c r="F2712" s="10">
        <f t="shared" si="79"/>
        <v>54675</v>
      </c>
      <c r="G2712" s="4">
        <v>2709</v>
      </c>
      <c r="H2712" s="2">
        <v>50</v>
      </c>
      <c r="I2712" s="10">
        <f t="shared" si="74"/>
        <v>135450</v>
      </c>
      <c r="J2712" s="4">
        <v>2709</v>
      </c>
      <c r="K2712" s="11">
        <f t="shared" si="76"/>
        <v>50.922849760059066</v>
      </c>
      <c r="L2712" s="10">
        <f t="shared" si="77"/>
        <v>137950</v>
      </c>
      <c r="M2712" s="4">
        <v>2709</v>
      </c>
      <c r="N2712" s="2">
        <v>30</v>
      </c>
      <c r="O2712" s="10">
        <f t="shared" si="75"/>
        <v>81270</v>
      </c>
    </row>
    <row r="2713" spans="1:15" ht="15.75" customHeight="1" x14ac:dyDescent="0.2">
      <c r="A2713" s="1">
        <v>2710</v>
      </c>
      <c r="B2713" s="2">
        <v>30</v>
      </c>
      <c r="C2713" s="10">
        <f t="shared" si="73"/>
        <v>81300</v>
      </c>
      <c r="D2713" s="4">
        <v>2710</v>
      </c>
      <c r="E2713" s="14">
        <f t="shared" si="78"/>
        <v>20.182656826568266</v>
      </c>
      <c r="F2713" s="10">
        <f t="shared" si="79"/>
        <v>54695</v>
      </c>
      <c r="G2713" s="4">
        <v>2710</v>
      </c>
      <c r="H2713" s="2">
        <v>50</v>
      </c>
      <c r="I2713" s="10">
        <f t="shared" si="74"/>
        <v>135500</v>
      </c>
      <c r="J2713" s="4">
        <v>2710</v>
      </c>
      <c r="K2713" s="11">
        <f t="shared" si="76"/>
        <v>50.922509225092249</v>
      </c>
      <c r="L2713" s="10">
        <f t="shared" si="77"/>
        <v>138000</v>
      </c>
      <c r="M2713" s="4">
        <v>2710</v>
      </c>
      <c r="N2713" s="2">
        <v>30</v>
      </c>
      <c r="O2713" s="10">
        <f t="shared" si="75"/>
        <v>81300</v>
      </c>
    </row>
    <row r="2714" spans="1:15" ht="15.75" customHeight="1" x14ac:dyDescent="0.2">
      <c r="A2714" s="1">
        <v>2711</v>
      </c>
      <c r="B2714" s="2">
        <v>30</v>
      </c>
      <c r="C2714" s="10">
        <f t="shared" si="73"/>
        <v>81330</v>
      </c>
      <c r="D2714" s="4">
        <v>2711</v>
      </c>
      <c r="E2714" s="14">
        <f t="shared" si="78"/>
        <v>20.182589450387312</v>
      </c>
      <c r="F2714" s="10">
        <f t="shared" si="79"/>
        <v>54715</v>
      </c>
      <c r="G2714" s="4">
        <v>2711</v>
      </c>
      <c r="H2714" s="2">
        <v>50</v>
      </c>
      <c r="I2714" s="10">
        <f t="shared" si="74"/>
        <v>135550</v>
      </c>
      <c r="J2714" s="4">
        <v>2711</v>
      </c>
      <c r="K2714" s="11">
        <f t="shared" si="76"/>
        <v>50.922168941350058</v>
      </c>
      <c r="L2714" s="10">
        <f t="shared" si="77"/>
        <v>138050</v>
      </c>
      <c r="M2714" s="4">
        <v>2711</v>
      </c>
      <c r="N2714" s="2">
        <v>30</v>
      </c>
      <c r="O2714" s="10">
        <f t="shared" si="75"/>
        <v>81330</v>
      </c>
    </row>
    <row r="2715" spans="1:15" ht="15.75" customHeight="1" x14ac:dyDescent="0.2">
      <c r="A2715" s="1">
        <v>2712</v>
      </c>
      <c r="B2715" s="2">
        <v>30</v>
      </c>
      <c r="C2715" s="10">
        <f t="shared" si="73"/>
        <v>81360</v>
      </c>
      <c r="D2715" s="4">
        <v>2712</v>
      </c>
      <c r="E2715" s="14">
        <f t="shared" si="78"/>
        <v>20.182522123893804</v>
      </c>
      <c r="F2715" s="10">
        <f t="shared" si="79"/>
        <v>54735</v>
      </c>
      <c r="G2715" s="4">
        <v>2712</v>
      </c>
      <c r="H2715" s="2">
        <v>50</v>
      </c>
      <c r="I2715" s="10">
        <f t="shared" si="74"/>
        <v>135600</v>
      </c>
      <c r="J2715" s="4">
        <v>2712</v>
      </c>
      <c r="K2715" s="11">
        <f t="shared" si="76"/>
        <v>50.921828908554573</v>
      </c>
      <c r="L2715" s="10">
        <f t="shared" si="77"/>
        <v>138100</v>
      </c>
      <c r="M2715" s="4">
        <v>2712</v>
      </c>
      <c r="N2715" s="2">
        <v>30</v>
      </c>
      <c r="O2715" s="10">
        <f t="shared" si="75"/>
        <v>81360</v>
      </c>
    </row>
    <row r="2716" spans="1:15" ht="15.75" customHeight="1" x14ac:dyDescent="0.2">
      <c r="A2716" s="1">
        <v>2713</v>
      </c>
      <c r="B2716" s="2">
        <v>30</v>
      </c>
      <c r="C2716" s="10">
        <f t="shared" si="73"/>
        <v>81390</v>
      </c>
      <c r="D2716" s="4">
        <v>2713</v>
      </c>
      <c r="E2716" s="14">
        <f t="shared" si="78"/>
        <v>20.182454847032805</v>
      </c>
      <c r="F2716" s="10">
        <f t="shared" si="79"/>
        <v>54755</v>
      </c>
      <c r="G2716" s="4">
        <v>2713</v>
      </c>
      <c r="H2716" s="2">
        <v>50</v>
      </c>
      <c r="I2716" s="10">
        <f t="shared" si="74"/>
        <v>135650</v>
      </c>
      <c r="J2716" s="4">
        <v>2713</v>
      </c>
      <c r="K2716" s="11">
        <f t="shared" si="76"/>
        <v>50.921489126428305</v>
      </c>
      <c r="L2716" s="10">
        <f t="shared" si="77"/>
        <v>138150</v>
      </c>
      <c r="M2716" s="4">
        <v>2713</v>
      </c>
      <c r="N2716" s="2">
        <v>30</v>
      </c>
      <c r="O2716" s="10">
        <f t="shared" si="75"/>
        <v>81390</v>
      </c>
    </row>
    <row r="2717" spans="1:15" ht="15.75" customHeight="1" x14ac:dyDescent="0.2">
      <c r="A2717" s="1">
        <v>2714</v>
      </c>
      <c r="B2717" s="2">
        <v>30</v>
      </c>
      <c r="C2717" s="10">
        <f t="shared" si="73"/>
        <v>81420</v>
      </c>
      <c r="D2717" s="4">
        <v>2714</v>
      </c>
      <c r="E2717" s="14">
        <f t="shared" si="78"/>
        <v>20.182387619749449</v>
      </c>
      <c r="F2717" s="10">
        <f t="shared" si="79"/>
        <v>54775</v>
      </c>
      <c r="G2717" s="4">
        <v>2714</v>
      </c>
      <c r="H2717" s="2">
        <v>50</v>
      </c>
      <c r="I2717" s="10">
        <f t="shared" si="74"/>
        <v>135700</v>
      </c>
      <c r="J2717" s="4">
        <v>2714</v>
      </c>
      <c r="K2717" s="11">
        <f t="shared" si="76"/>
        <v>50.921149594694178</v>
      </c>
      <c r="L2717" s="10">
        <f t="shared" si="77"/>
        <v>138200</v>
      </c>
      <c r="M2717" s="4">
        <v>2714</v>
      </c>
      <c r="N2717" s="2">
        <v>30</v>
      </c>
      <c r="O2717" s="10">
        <f t="shared" si="75"/>
        <v>81420</v>
      </c>
    </row>
    <row r="2718" spans="1:15" ht="15.75" customHeight="1" x14ac:dyDescent="0.2">
      <c r="A2718" s="1">
        <v>2715</v>
      </c>
      <c r="B2718" s="2">
        <v>30</v>
      </c>
      <c r="C2718" s="10">
        <f t="shared" si="73"/>
        <v>81450</v>
      </c>
      <c r="D2718" s="4">
        <v>2715</v>
      </c>
      <c r="E2718" s="14">
        <f t="shared" si="78"/>
        <v>20.182320441988949</v>
      </c>
      <c r="F2718" s="10">
        <f t="shared" si="79"/>
        <v>54795</v>
      </c>
      <c r="G2718" s="4">
        <v>2715</v>
      </c>
      <c r="H2718" s="2">
        <v>50</v>
      </c>
      <c r="I2718" s="10">
        <f t="shared" si="74"/>
        <v>135750</v>
      </c>
      <c r="J2718" s="4">
        <v>2715</v>
      </c>
      <c r="K2718" s="11">
        <f t="shared" si="76"/>
        <v>50.920810313075506</v>
      </c>
      <c r="L2718" s="10">
        <f t="shared" si="77"/>
        <v>138250</v>
      </c>
      <c r="M2718" s="4">
        <v>2715</v>
      </c>
      <c r="N2718" s="2">
        <v>30</v>
      </c>
      <c r="O2718" s="10">
        <f t="shared" si="75"/>
        <v>81450</v>
      </c>
    </row>
    <row r="2719" spans="1:15" ht="15.75" customHeight="1" x14ac:dyDescent="0.2">
      <c r="A2719" s="1">
        <v>2716</v>
      </c>
      <c r="B2719" s="2">
        <v>30</v>
      </c>
      <c r="C2719" s="10">
        <f t="shared" si="73"/>
        <v>81480</v>
      </c>
      <c r="D2719" s="4">
        <v>2716</v>
      </c>
      <c r="E2719" s="14">
        <f t="shared" si="78"/>
        <v>20.182253313696613</v>
      </c>
      <c r="F2719" s="10">
        <f t="shared" si="79"/>
        <v>54815</v>
      </c>
      <c r="G2719" s="4">
        <v>2716</v>
      </c>
      <c r="H2719" s="2">
        <v>50</v>
      </c>
      <c r="I2719" s="10">
        <f t="shared" si="74"/>
        <v>135800</v>
      </c>
      <c r="J2719" s="4">
        <v>2716</v>
      </c>
      <c r="K2719" s="11">
        <f t="shared" si="76"/>
        <v>50.920471281296024</v>
      </c>
      <c r="L2719" s="10">
        <f t="shared" si="77"/>
        <v>138300</v>
      </c>
      <c r="M2719" s="4">
        <v>2716</v>
      </c>
      <c r="N2719" s="2">
        <v>30</v>
      </c>
      <c r="O2719" s="10">
        <f t="shared" si="75"/>
        <v>81480</v>
      </c>
    </row>
    <row r="2720" spans="1:15" ht="15.75" customHeight="1" x14ac:dyDescent="0.2">
      <c r="A2720" s="1">
        <v>2717</v>
      </c>
      <c r="B2720" s="2">
        <v>30</v>
      </c>
      <c r="C2720" s="10">
        <f t="shared" si="73"/>
        <v>81510</v>
      </c>
      <c r="D2720" s="4">
        <v>2717</v>
      </c>
      <c r="E2720" s="14">
        <f t="shared" si="78"/>
        <v>20.182186234817813</v>
      </c>
      <c r="F2720" s="10">
        <f t="shared" si="79"/>
        <v>54835</v>
      </c>
      <c r="G2720" s="4">
        <v>2717</v>
      </c>
      <c r="H2720" s="2">
        <v>50</v>
      </c>
      <c r="I2720" s="10">
        <f t="shared" si="74"/>
        <v>135850</v>
      </c>
      <c r="J2720" s="4">
        <v>2717</v>
      </c>
      <c r="K2720" s="11">
        <f t="shared" si="76"/>
        <v>50.92013249907987</v>
      </c>
      <c r="L2720" s="10">
        <f t="shared" si="77"/>
        <v>138350</v>
      </c>
      <c r="M2720" s="4">
        <v>2717</v>
      </c>
      <c r="N2720" s="2">
        <v>30</v>
      </c>
      <c r="O2720" s="10">
        <f t="shared" si="75"/>
        <v>81510</v>
      </c>
    </row>
    <row r="2721" spans="1:15" ht="15.75" customHeight="1" x14ac:dyDescent="0.2">
      <c r="A2721" s="1">
        <v>2718</v>
      </c>
      <c r="B2721" s="2">
        <v>30</v>
      </c>
      <c r="C2721" s="10">
        <f t="shared" si="73"/>
        <v>81540</v>
      </c>
      <c r="D2721" s="4">
        <v>2718</v>
      </c>
      <c r="E2721" s="14">
        <f t="shared" si="78"/>
        <v>20.182119205298012</v>
      </c>
      <c r="F2721" s="10">
        <f t="shared" si="79"/>
        <v>54855</v>
      </c>
      <c r="G2721" s="4">
        <v>2718</v>
      </c>
      <c r="H2721" s="2">
        <v>50</v>
      </c>
      <c r="I2721" s="10">
        <f t="shared" si="74"/>
        <v>135900</v>
      </c>
      <c r="J2721" s="4">
        <v>2718</v>
      </c>
      <c r="K2721" s="11">
        <f t="shared" si="76"/>
        <v>50.91979396615158</v>
      </c>
      <c r="L2721" s="10">
        <f t="shared" si="77"/>
        <v>138400</v>
      </c>
      <c r="M2721" s="4">
        <v>2718</v>
      </c>
      <c r="N2721" s="2">
        <v>30</v>
      </c>
      <c r="O2721" s="10">
        <f t="shared" si="75"/>
        <v>81540</v>
      </c>
    </row>
    <row r="2722" spans="1:15" ht="15.75" customHeight="1" x14ac:dyDescent="0.2">
      <c r="A2722" s="1">
        <v>2719</v>
      </c>
      <c r="B2722" s="2">
        <v>30</v>
      </c>
      <c r="C2722" s="10">
        <f t="shared" si="73"/>
        <v>81570</v>
      </c>
      <c r="D2722" s="4">
        <v>2719</v>
      </c>
      <c r="E2722" s="14">
        <f t="shared" si="78"/>
        <v>20.182052225082749</v>
      </c>
      <c r="F2722" s="10">
        <f t="shared" si="79"/>
        <v>54875</v>
      </c>
      <c r="G2722" s="4">
        <v>2719</v>
      </c>
      <c r="H2722" s="2">
        <v>50</v>
      </c>
      <c r="I2722" s="10">
        <f t="shared" si="74"/>
        <v>135950</v>
      </c>
      <c r="J2722" s="4">
        <v>2719</v>
      </c>
      <c r="K2722" s="11">
        <f t="shared" si="76"/>
        <v>50.919455682236119</v>
      </c>
      <c r="L2722" s="10">
        <f t="shared" si="77"/>
        <v>138450</v>
      </c>
      <c r="M2722" s="4">
        <v>2719</v>
      </c>
      <c r="N2722" s="2">
        <v>30</v>
      </c>
      <c r="O2722" s="10">
        <f t="shared" si="75"/>
        <v>81570</v>
      </c>
    </row>
    <row r="2723" spans="1:15" ht="15.75" customHeight="1" x14ac:dyDescent="0.2">
      <c r="A2723" s="1">
        <v>2720</v>
      </c>
      <c r="B2723" s="2">
        <v>30</v>
      </c>
      <c r="C2723" s="10">
        <f t="shared" si="73"/>
        <v>81600</v>
      </c>
      <c r="D2723" s="4">
        <v>2720</v>
      </c>
      <c r="E2723" s="14">
        <f t="shared" si="78"/>
        <v>20.181985294117649</v>
      </c>
      <c r="F2723" s="10">
        <f t="shared" si="79"/>
        <v>54895</v>
      </c>
      <c r="G2723" s="4">
        <v>2720</v>
      </c>
      <c r="H2723" s="2">
        <v>50</v>
      </c>
      <c r="I2723" s="10">
        <f t="shared" si="74"/>
        <v>136000</v>
      </c>
      <c r="J2723" s="4">
        <v>2720</v>
      </c>
      <c r="K2723" s="11">
        <f t="shared" si="76"/>
        <v>50.919117647058826</v>
      </c>
      <c r="L2723" s="10">
        <f t="shared" si="77"/>
        <v>138500</v>
      </c>
      <c r="M2723" s="4">
        <v>2720</v>
      </c>
      <c r="N2723" s="2">
        <v>30</v>
      </c>
      <c r="O2723" s="10">
        <f t="shared" si="75"/>
        <v>81600</v>
      </c>
    </row>
    <row r="2724" spans="1:15" ht="15.75" customHeight="1" x14ac:dyDescent="0.2">
      <c r="A2724" s="1">
        <v>2721</v>
      </c>
      <c r="B2724" s="2">
        <v>30</v>
      </c>
      <c r="C2724" s="10">
        <f t="shared" si="73"/>
        <v>81630</v>
      </c>
      <c r="D2724" s="4">
        <v>2721</v>
      </c>
      <c r="E2724" s="14">
        <f t="shared" si="78"/>
        <v>20.181918412348402</v>
      </c>
      <c r="F2724" s="10">
        <f t="shared" si="79"/>
        <v>54915</v>
      </c>
      <c r="G2724" s="4">
        <v>2721</v>
      </c>
      <c r="H2724" s="2">
        <v>50</v>
      </c>
      <c r="I2724" s="10">
        <f t="shared" si="74"/>
        <v>136050</v>
      </c>
      <c r="J2724" s="4">
        <v>2721</v>
      </c>
      <c r="K2724" s="11">
        <f t="shared" si="76"/>
        <v>50.91877986034546</v>
      </c>
      <c r="L2724" s="10">
        <f t="shared" si="77"/>
        <v>138550</v>
      </c>
      <c r="M2724" s="4">
        <v>2721</v>
      </c>
      <c r="N2724" s="2">
        <v>30</v>
      </c>
      <c r="O2724" s="10">
        <f t="shared" si="75"/>
        <v>81630</v>
      </c>
    </row>
    <row r="2725" spans="1:15" ht="15.75" customHeight="1" x14ac:dyDescent="0.2">
      <c r="A2725" s="1">
        <v>2722</v>
      </c>
      <c r="B2725" s="2">
        <v>30</v>
      </c>
      <c r="C2725" s="10">
        <f t="shared" si="73"/>
        <v>81660</v>
      </c>
      <c r="D2725" s="4">
        <v>2722</v>
      </c>
      <c r="E2725" s="14">
        <f t="shared" si="78"/>
        <v>20.181851579720792</v>
      </c>
      <c r="F2725" s="10">
        <f t="shared" si="79"/>
        <v>54935</v>
      </c>
      <c r="G2725" s="4">
        <v>2722</v>
      </c>
      <c r="H2725" s="2">
        <v>50</v>
      </c>
      <c r="I2725" s="10">
        <f t="shared" si="74"/>
        <v>136100</v>
      </c>
      <c r="J2725" s="4">
        <v>2722</v>
      </c>
      <c r="K2725" s="11">
        <f t="shared" si="76"/>
        <v>50.918442321822191</v>
      </c>
      <c r="L2725" s="10">
        <f t="shared" si="77"/>
        <v>138600</v>
      </c>
      <c r="M2725" s="4">
        <v>2722</v>
      </c>
      <c r="N2725" s="2">
        <v>30</v>
      </c>
      <c r="O2725" s="10">
        <f t="shared" si="75"/>
        <v>81660</v>
      </c>
    </row>
    <row r="2726" spans="1:15" ht="15.75" customHeight="1" x14ac:dyDescent="0.2">
      <c r="A2726" s="1">
        <v>2723</v>
      </c>
      <c r="B2726" s="2">
        <v>30</v>
      </c>
      <c r="C2726" s="10">
        <f t="shared" si="73"/>
        <v>81690</v>
      </c>
      <c r="D2726" s="4">
        <v>2723</v>
      </c>
      <c r="E2726" s="14">
        <f t="shared" si="78"/>
        <v>20.181784796180683</v>
      </c>
      <c r="F2726" s="10">
        <f t="shared" si="79"/>
        <v>54955</v>
      </c>
      <c r="G2726" s="4">
        <v>2723</v>
      </c>
      <c r="H2726" s="2">
        <v>50</v>
      </c>
      <c r="I2726" s="10">
        <f t="shared" si="74"/>
        <v>136150</v>
      </c>
      <c r="J2726" s="4">
        <v>2723</v>
      </c>
      <c r="K2726" s="11">
        <f t="shared" si="76"/>
        <v>50.918105031215568</v>
      </c>
      <c r="L2726" s="10">
        <f t="shared" si="77"/>
        <v>138650</v>
      </c>
      <c r="M2726" s="4">
        <v>2723</v>
      </c>
      <c r="N2726" s="2">
        <v>30</v>
      </c>
      <c r="O2726" s="10">
        <f t="shared" si="75"/>
        <v>81690</v>
      </c>
    </row>
    <row r="2727" spans="1:15" ht="15.75" customHeight="1" x14ac:dyDescent="0.2">
      <c r="A2727" s="1">
        <v>2724</v>
      </c>
      <c r="B2727" s="2">
        <v>30</v>
      </c>
      <c r="C2727" s="10">
        <f t="shared" si="73"/>
        <v>81720</v>
      </c>
      <c r="D2727" s="4">
        <v>2724</v>
      </c>
      <c r="E2727" s="14">
        <f t="shared" si="78"/>
        <v>20.181718061674008</v>
      </c>
      <c r="F2727" s="10">
        <f t="shared" si="79"/>
        <v>54975</v>
      </c>
      <c r="G2727" s="4">
        <v>2724</v>
      </c>
      <c r="H2727" s="2">
        <v>50</v>
      </c>
      <c r="I2727" s="10">
        <f t="shared" si="74"/>
        <v>136200</v>
      </c>
      <c r="J2727" s="4">
        <v>2724</v>
      </c>
      <c r="K2727" s="11">
        <f t="shared" si="76"/>
        <v>50.917767988252571</v>
      </c>
      <c r="L2727" s="10">
        <f t="shared" si="77"/>
        <v>138700</v>
      </c>
      <c r="M2727" s="4">
        <v>2724</v>
      </c>
      <c r="N2727" s="2">
        <v>30</v>
      </c>
      <c r="O2727" s="10">
        <f t="shared" si="75"/>
        <v>81720</v>
      </c>
    </row>
    <row r="2728" spans="1:15" ht="15.75" customHeight="1" x14ac:dyDescent="0.2">
      <c r="A2728" s="1">
        <v>2725</v>
      </c>
      <c r="B2728" s="2">
        <v>30</v>
      </c>
      <c r="C2728" s="10">
        <f t="shared" si="73"/>
        <v>81750</v>
      </c>
      <c r="D2728" s="4">
        <v>2725</v>
      </c>
      <c r="E2728" s="14">
        <f t="shared" si="78"/>
        <v>20.181651376146789</v>
      </c>
      <c r="F2728" s="10">
        <f t="shared" si="79"/>
        <v>54995</v>
      </c>
      <c r="G2728" s="4">
        <v>2725</v>
      </c>
      <c r="H2728" s="2">
        <v>50</v>
      </c>
      <c r="I2728" s="10">
        <f t="shared" si="74"/>
        <v>136250</v>
      </c>
      <c r="J2728" s="4">
        <v>2725</v>
      </c>
      <c r="K2728" s="11">
        <f t="shared" si="76"/>
        <v>50.917431192660551</v>
      </c>
      <c r="L2728" s="10">
        <f t="shared" si="77"/>
        <v>138750</v>
      </c>
      <c r="M2728" s="4">
        <v>2725</v>
      </c>
      <c r="N2728" s="2">
        <v>30</v>
      </c>
      <c r="O2728" s="10">
        <f t="shared" si="75"/>
        <v>81750</v>
      </c>
    </row>
    <row r="2729" spans="1:15" ht="15.75" customHeight="1" x14ac:dyDescent="0.2">
      <c r="A2729" s="1">
        <v>2726</v>
      </c>
      <c r="B2729" s="2">
        <v>30</v>
      </c>
      <c r="C2729" s="10">
        <f t="shared" si="73"/>
        <v>81780</v>
      </c>
      <c r="D2729" s="4">
        <v>2726</v>
      </c>
      <c r="E2729" s="14">
        <f t="shared" si="78"/>
        <v>20.181584739545119</v>
      </c>
      <c r="F2729" s="10">
        <f t="shared" si="79"/>
        <v>55015</v>
      </c>
      <c r="G2729" s="4">
        <v>2726</v>
      </c>
      <c r="H2729" s="2">
        <v>50</v>
      </c>
      <c r="I2729" s="10">
        <f t="shared" si="74"/>
        <v>136300</v>
      </c>
      <c r="J2729" s="4">
        <v>2726</v>
      </c>
      <c r="K2729" s="11">
        <f t="shared" si="76"/>
        <v>50.917094644167278</v>
      </c>
      <c r="L2729" s="10">
        <f t="shared" si="77"/>
        <v>138800</v>
      </c>
      <c r="M2729" s="4">
        <v>2726</v>
      </c>
      <c r="N2729" s="2">
        <v>30</v>
      </c>
      <c r="O2729" s="10">
        <f t="shared" si="75"/>
        <v>81780</v>
      </c>
    </row>
    <row r="2730" spans="1:15" ht="15.75" customHeight="1" x14ac:dyDescent="0.2">
      <c r="A2730" s="1">
        <v>2727</v>
      </c>
      <c r="B2730" s="2">
        <v>30</v>
      </c>
      <c r="C2730" s="10">
        <f t="shared" si="73"/>
        <v>81810</v>
      </c>
      <c r="D2730" s="4">
        <v>2727</v>
      </c>
      <c r="E2730" s="14">
        <f t="shared" si="78"/>
        <v>20.181518151815183</v>
      </c>
      <c r="F2730" s="10">
        <f t="shared" si="79"/>
        <v>55035</v>
      </c>
      <c r="G2730" s="4">
        <v>2727</v>
      </c>
      <c r="H2730" s="2">
        <v>50</v>
      </c>
      <c r="I2730" s="10">
        <f t="shared" si="74"/>
        <v>136350</v>
      </c>
      <c r="J2730" s="4">
        <v>2727</v>
      </c>
      <c r="K2730" s="11">
        <f t="shared" si="76"/>
        <v>50.91675834250092</v>
      </c>
      <c r="L2730" s="10">
        <f t="shared" si="77"/>
        <v>138850</v>
      </c>
      <c r="M2730" s="4">
        <v>2727</v>
      </c>
      <c r="N2730" s="2">
        <v>30</v>
      </c>
      <c r="O2730" s="10">
        <f t="shared" si="75"/>
        <v>81810</v>
      </c>
    </row>
    <row r="2731" spans="1:15" ht="15.75" customHeight="1" x14ac:dyDescent="0.2">
      <c r="A2731" s="1">
        <v>2728</v>
      </c>
      <c r="B2731" s="2">
        <v>30</v>
      </c>
      <c r="C2731" s="10">
        <f t="shared" si="73"/>
        <v>81840</v>
      </c>
      <c r="D2731" s="4">
        <v>2728</v>
      </c>
      <c r="E2731" s="14">
        <f t="shared" si="78"/>
        <v>20.181451612903224</v>
      </c>
      <c r="F2731" s="10">
        <f t="shared" si="79"/>
        <v>55055</v>
      </c>
      <c r="G2731" s="4">
        <v>2728</v>
      </c>
      <c r="H2731" s="2">
        <v>50</v>
      </c>
      <c r="I2731" s="10">
        <f t="shared" si="74"/>
        <v>136400</v>
      </c>
      <c r="J2731" s="4">
        <v>2728</v>
      </c>
      <c r="K2731" s="11">
        <f t="shared" si="76"/>
        <v>50.916422287390027</v>
      </c>
      <c r="L2731" s="10">
        <f t="shared" si="77"/>
        <v>138900</v>
      </c>
      <c r="M2731" s="4">
        <v>2728</v>
      </c>
      <c r="N2731" s="2">
        <v>30</v>
      </c>
      <c r="O2731" s="10">
        <f t="shared" si="75"/>
        <v>81840</v>
      </c>
    </row>
    <row r="2732" spans="1:15" ht="15.75" customHeight="1" x14ac:dyDescent="0.2">
      <c r="A2732" s="1">
        <v>2729</v>
      </c>
      <c r="B2732" s="2">
        <v>30</v>
      </c>
      <c r="C2732" s="10">
        <f t="shared" si="73"/>
        <v>81870</v>
      </c>
      <c r="D2732" s="4">
        <v>2729</v>
      </c>
      <c r="E2732" s="14">
        <f t="shared" si="78"/>
        <v>20.181385122755589</v>
      </c>
      <c r="F2732" s="10">
        <f t="shared" si="79"/>
        <v>55075</v>
      </c>
      <c r="G2732" s="4">
        <v>2729</v>
      </c>
      <c r="H2732" s="2">
        <v>50</v>
      </c>
      <c r="I2732" s="10">
        <f t="shared" si="74"/>
        <v>136450</v>
      </c>
      <c r="J2732" s="4">
        <v>2729</v>
      </c>
      <c r="K2732" s="11">
        <f t="shared" si="76"/>
        <v>50.916086478563578</v>
      </c>
      <c r="L2732" s="10">
        <f t="shared" si="77"/>
        <v>138950</v>
      </c>
      <c r="M2732" s="4">
        <v>2729</v>
      </c>
      <c r="N2732" s="2">
        <v>30</v>
      </c>
      <c r="O2732" s="10">
        <f t="shared" si="75"/>
        <v>81870</v>
      </c>
    </row>
    <row r="2733" spans="1:15" ht="15.75" customHeight="1" x14ac:dyDescent="0.2">
      <c r="A2733" s="1">
        <v>2730</v>
      </c>
      <c r="B2733" s="2">
        <v>30</v>
      </c>
      <c r="C2733" s="10">
        <f t="shared" si="73"/>
        <v>81900</v>
      </c>
      <c r="D2733" s="4">
        <v>2730</v>
      </c>
      <c r="E2733" s="14">
        <f t="shared" si="78"/>
        <v>20.181318681318682</v>
      </c>
      <c r="F2733" s="10">
        <f t="shared" si="79"/>
        <v>55095</v>
      </c>
      <c r="G2733" s="4">
        <v>2730</v>
      </c>
      <c r="H2733" s="2">
        <v>50</v>
      </c>
      <c r="I2733" s="10">
        <f t="shared" si="74"/>
        <v>136500</v>
      </c>
      <c r="J2733" s="4">
        <v>2730</v>
      </c>
      <c r="K2733" s="11">
        <f t="shared" si="76"/>
        <v>50.915750915750912</v>
      </c>
      <c r="L2733" s="10">
        <f t="shared" si="77"/>
        <v>139000</v>
      </c>
      <c r="M2733" s="4">
        <v>2730</v>
      </c>
      <c r="N2733" s="2">
        <v>30</v>
      </c>
      <c r="O2733" s="10">
        <f t="shared" si="75"/>
        <v>81900</v>
      </c>
    </row>
    <row r="2734" spans="1:15" ht="15.75" customHeight="1" x14ac:dyDescent="0.2">
      <c r="A2734" s="1">
        <v>2731</v>
      </c>
      <c r="B2734" s="2">
        <v>30</v>
      </c>
      <c r="C2734" s="10">
        <f t="shared" si="73"/>
        <v>81930</v>
      </c>
      <c r="D2734" s="4">
        <v>2731</v>
      </c>
      <c r="E2734" s="14">
        <f t="shared" si="78"/>
        <v>20.181252288538996</v>
      </c>
      <c r="F2734" s="10">
        <f t="shared" si="79"/>
        <v>55115</v>
      </c>
      <c r="G2734" s="4">
        <v>2731</v>
      </c>
      <c r="H2734" s="2">
        <v>50</v>
      </c>
      <c r="I2734" s="10">
        <f t="shared" si="74"/>
        <v>136550</v>
      </c>
      <c r="J2734" s="4">
        <v>2731</v>
      </c>
      <c r="K2734" s="11">
        <f t="shared" si="76"/>
        <v>50.915415598681804</v>
      </c>
      <c r="L2734" s="10">
        <f t="shared" si="77"/>
        <v>139050</v>
      </c>
      <c r="M2734" s="4">
        <v>2731</v>
      </c>
      <c r="N2734" s="2">
        <v>30</v>
      </c>
      <c r="O2734" s="10">
        <f t="shared" si="75"/>
        <v>81930</v>
      </c>
    </row>
    <row r="2735" spans="1:15" ht="15.75" customHeight="1" x14ac:dyDescent="0.2">
      <c r="A2735" s="1">
        <v>2732</v>
      </c>
      <c r="B2735" s="2">
        <v>30</v>
      </c>
      <c r="C2735" s="10">
        <f t="shared" si="73"/>
        <v>81960</v>
      </c>
      <c r="D2735" s="4">
        <v>2732</v>
      </c>
      <c r="E2735" s="14">
        <f t="shared" si="78"/>
        <v>20.181185944363104</v>
      </c>
      <c r="F2735" s="10">
        <f t="shared" si="79"/>
        <v>55135</v>
      </c>
      <c r="G2735" s="4">
        <v>2732</v>
      </c>
      <c r="H2735" s="2">
        <v>50</v>
      </c>
      <c r="I2735" s="10">
        <f t="shared" si="74"/>
        <v>136600</v>
      </c>
      <c r="J2735" s="4">
        <v>2732</v>
      </c>
      <c r="K2735" s="11">
        <f t="shared" si="76"/>
        <v>50.915080527086381</v>
      </c>
      <c r="L2735" s="10">
        <f t="shared" si="77"/>
        <v>139100</v>
      </c>
      <c r="M2735" s="4">
        <v>2732</v>
      </c>
      <c r="N2735" s="2">
        <v>30</v>
      </c>
      <c r="O2735" s="10">
        <f t="shared" si="75"/>
        <v>81960</v>
      </c>
    </row>
    <row r="2736" spans="1:15" ht="15.75" customHeight="1" x14ac:dyDescent="0.2">
      <c r="A2736" s="1">
        <v>2733</v>
      </c>
      <c r="B2736" s="2">
        <v>30</v>
      </c>
      <c r="C2736" s="10">
        <f t="shared" si="73"/>
        <v>81990</v>
      </c>
      <c r="D2736" s="4">
        <v>2733</v>
      </c>
      <c r="E2736" s="14">
        <f t="shared" si="78"/>
        <v>20.181119648737649</v>
      </c>
      <c r="F2736" s="10">
        <f t="shared" si="79"/>
        <v>55155</v>
      </c>
      <c r="G2736" s="4">
        <v>2733</v>
      </c>
      <c r="H2736" s="2">
        <v>50</v>
      </c>
      <c r="I2736" s="10">
        <f t="shared" si="74"/>
        <v>136650</v>
      </c>
      <c r="J2736" s="4">
        <v>2733</v>
      </c>
      <c r="K2736" s="11">
        <f t="shared" si="76"/>
        <v>50.914745700695207</v>
      </c>
      <c r="L2736" s="10">
        <f t="shared" si="77"/>
        <v>139150</v>
      </c>
      <c r="M2736" s="4">
        <v>2733</v>
      </c>
      <c r="N2736" s="2">
        <v>30</v>
      </c>
      <c r="O2736" s="10">
        <f t="shared" si="75"/>
        <v>81990</v>
      </c>
    </row>
    <row r="2737" spans="1:15" ht="15.75" customHeight="1" x14ac:dyDescent="0.2">
      <c r="A2737" s="1">
        <v>2734</v>
      </c>
      <c r="B2737" s="2">
        <v>30</v>
      </c>
      <c r="C2737" s="10">
        <f t="shared" si="73"/>
        <v>82020</v>
      </c>
      <c r="D2737" s="4">
        <v>2734</v>
      </c>
      <c r="E2737" s="14">
        <f t="shared" si="78"/>
        <v>20.181053401609365</v>
      </c>
      <c r="F2737" s="10">
        <f t="shared" si="79"/>
        <v>55175</v>
      </c>
      <c r="G2737" s="4">
        <v>2734</v>
      </c>
      <c r="H2737" s="2">
        <v>50</v>
      </c>
      <c r="I2737" s="10">
        <f t="shared" si="74"/>
        <v>136700</v>
      </c>
      <c r="J2737" s="4">
        <v>2734</v>
      </c>
      <c r="K2737" s="11">
        <f t="shared" si="76"/>
        <v>50.914411119239212</v>
      </c>
      <c r="L2737" s="10">
        <f t="shared" si="77"/>
        <v>139200</v>
      </c>
      <c r="M2737" s="4">
        <v>2734</v>
      </c>
      <c r="N2737" s="2">
        <v>30</v>
      </c>
      <c r="O2737" s="10">
        <f t="shared" si="75"/>
        <v>82020</v>
      </c>
    </row>
    <row r="2738" spans="1:15" ht="15.75" customHeight="1" x14ac:dyDescent="0.2">
      <c r="A2738" s="1">
        <v>2735</v>
      </c>
      <c r="B2738" s="2">
        <v>30</v>
      </c>
      <c r="C2738" s="10">
        <f t="shared" si="73"/>
        <v>82050</v>
      </c>
      <c r="D2738" s="4">
        <v>2735</v>
      </c>
      <c r="E2738" s="14">
        <f t="shared" si="78"/>
        <v>20.180987202925046</v>
      </c>
      <c r="F2738" s="10">
        <f t="shared" si="79"/>
        <v>55195</v>
      </c>
      <c r="G2738" s="4">
        <v>2735</v>
      </c>
      <c r="H2738" s="2">
        <v>50</v>
      </c>
      <c r="I2738" s="10">
        <f t="shared" si="74"/>
        <v>136750</v>
      </c>
      <c r="J2738" s="4">
        <v>2735</v>
      </c>
      <c r="K2738" s="11">
        <f t="shared" si="76"/>
        <v>50.914076782449726</v>
      </c>
      <c r="L2738" s="10">
        <f t="shared" si="77"/>
        <v>139250</v>
      </c>
      <c r="M2738" s="4">
        <v>2735</v>
      </c>
      <c r="N2738" s="2">
        <v>30</v>
      </c>
      <c r="O2738" s="10">
        <f t="shared" si="75"/>
        <v>82050</v>
      </c>
    </row>
    <row r="2739" spans="1:15" ht="15.75" customHeight="1" x14ac:dyDescent="0.2">
      <c r="A2739" s="1">
        <v>2736</v>
      </c>
      <c r="B2739" s="2">
        <v>30</v>
      </c>
      <c r="C2739" s="10">
        <f t="shared" si="73"/>
        <v>82080</v>
      </c>
      <c r="D2739" s="4">
        <v>2736</v>
      </c>
      <c r="E2739" s="14">
        <f t="shared" si="78"/>
        <v>20.180921052631579</v>
      </c>
      <c r="F2739" s="10">
        <f t="shared" si="79"/>
        <v>55215</v>
      </c>
      <c r="G2739" s="4">
        <v>2736</v>
      </c>
      <c r="H2739" s="2">
        <v>50</v>
      </c>
      <c r="I2739" s="10">
        <f t="shared" si="74"/>
        <v>136800</v>
      </c>
      <c r="J2739" s="4">
        <v>2736</v>
      </c>
      <c r="K2739" s="11">
        <f t="shared" si="76"/>
        <v>50.913742690058477</v>
      </c>
      <c r="L2739" s="10">
        <f t="shared" si="77"/>
        <v>139300</v>
      </c>
      <c r="M2739" s="4">
        <v>2736</v>
      </c>
      <c r="N2739" s="2">
        <v>30</v>
      </c>
      <c r="O2739" s="10">
        <f t="shared" si="75"/>
        <v>82080</v>
      </c>
    </row>
    <row r="2740" spans="1:15" ht="15.75" customHeight="1" x14ac:dyDescent="0.2">
      <c r="A2740" s="1">
        <v>2737</v>
      </c>
      <c r="B2740" s="2">
        <v>30</v>
      </c>
      <c r="C2740" s="10">
        <f t="shared" si="73"/>
        <v>82110</v>
      </c>
      <c r="D2740" s="4">
        <v>2737</v>
      </c>
      <c r="E2740" s="14">
        <f t="shared" si="78"/>
        <v>20.180854950675922</v>
      </c>
      <c r="F2740" s="10">
        <f t="shared" si="79"/>
        <v>55235</v>
      </c>
      <c r="G2740" s="4">
        <v>2737</v>
      </c>
      <c r="H2740" s="2">
        <v>50</v>
      </c>
      <c r="I2740" s="10">
        <f t="shared" si="74"/>
        <v>136850</v>
      </c>
      <c r="J2740" s="4">
        <v>2737</v>
      </c>
      <c r="K2740" s="11">
        <f t="shared" si="76"/>
        <v>50.91340884179759</v>
      </c>
      <c r="L2740" s="10">
        <f t="shared" si="77"/>
        <v>139350</v>
      </c>
      <c r="M2740" s="4">
        <v>2737</v>
      </c>
      <c r="N2740" s="2">
        <v>30</v>
      </c>
      <c r="O2740" s="10">
        <f t="shared" si="75"/>
        <v>82110</v>
      </c>
    </row>
    <row r="2741" spans="1:15" ht="15.75" customHeight="1" x14ac:dyDescent="0.2">
      <c r="A2741" s="1">
        <v>2738</v>
      </c>
      <c r="B2741" s="2">
        <v>30</v>
      </c>
      <c r="C2741" s="10">
        <f t="shared" si="73"/>
        <v>82140</v>
      </c>
      <c r="D2741" s="4">
        <v>2738</v>
      </c>
      <c r="E2741" s="14">
        <f t="shared" si="78"/>
        <v>20.180788897005112</v>
      </c>
      <c r="F2741" s="10">
        <f t="shared" si="79"/>
        <v>55255</v>
      </c>
      <c r="G2741" s="4">
        <v>2738</v>
      </c>
      <c r="H2741" s="2">
        <v>50</v>
      </c>
      <c r="I2741" s="10">
        <f t="shared" si="74"/>
        <v>136900</v>
      </c>
      <c r="J2741" s="4">
        <v>2738</v>
      </c>
      <c r="K2741" s="11">
        <f t="shared" si="76"/>
        <v>50.913075237399561</v>
      </c>
      <c r="L2741" s="10">
        <f t="shared" si="77"/>
        <v>139400</v>
      </c>
      <c r="M2741" s="4">
        <v>2738</v>
      </c>
      <c r="N2741" s="2">
        <v>30</v>
      </c>
      <c r="O2741" s="10">
        <f t="shared" si="75"/>
        <v>82140</v>
      </c>
    </row>
    <row r="2742" spans="1:15" ht="15.75" customHeight="1" x14ac:dyDescent="0.2">
      <c r="A2742" s="1">
        <v>2739</v>
      </c>
      <c r="B2742" s="2">
        <v>30</v>
      </c>
      <c r="C2742" s="10">
        <f t="shared" si="73"/>
        <v>82170</v>
      </c>
      <c r="D2742" s="4">
        <v>2739</v>
      </c>
      <c r="E2742" s="14">
        <f t="shared" si="78"/>
        <v>20.180722891566266</v>
      </c>
      <c r="F2742" s="10">
        <f t="shared" si="79"/>
        <v>55275</v>
      </c>
      <c r="G2742" s="4">
        <v>2739</v>
      </c>
      <c r="H2742" s="2">
        <v>50</v>
      </c>
      <c r="I2742" s="10">
        <f t="shared" si="74"/>
        <v>136950</v>
      </c>
      <c r="J2742" s="4">
        <v>2739</v>
      </c>
      <c r="K2742" s="11">
        <f t="shared" si="76"/>
        <v>50.912741876597295</v>
      </c>
      <c r="L2742" s="10">
        <f t="shared" si="77"/>
        <v>139450</v>
      </c>
      <c r="M2742" s="4">
        <v>2739</v>
      </c>
      <c r="N2742" s="2">
        <v>30</v>
      </c>
      <c r="O2742" s="10">
        <f t="shared" si="75"/>
        <v>82170</v>
      </c>
    </row>
    <row r="2743" spans="1:15" ht="15.75" customHeight="1" x14ac:dyDescent="0.2">
      <c r="A2743" s="1">
        <v>2740</v>
      </c>
      <c r="B2743" s="2">
        <v>30</v>
      </c>
      <c r="C2743" s="10">
        <f t="shared" si="73"/>
        <v>82200</v>
      </c>
      <c r="D2743" s="4">
        <v>2740</v>
      </c>
      <c r="E2743" s="14">
        <f t="shared" si="78"/>
        <v>20.180656934306569</v>
      </c>
      <c r="F2743" s="10">
        <f t="shared" si="79"/>
        <v>55295</v>
      </c>
      <c r="G2743" s="4">
        <v>2740</v>
      </c>
      <c r="H2743" s="2">
        <v>50</v>
      </c>
      <c r="I2743" s="10">
        <f t="shared" si="74"/>
        <v>137000</v>
      </c>
      <c r="J2743" s="4">
        <v>2740</v>
      </c>
      <c r="K2743" s="11">
        <f t="shared" si="76"/>
        <v>50.912408759124091</v>
      </c>
      <c r="L2743" s="10">
        <f t="shared" si="77"/>
        <v>139500</v>
      </c>
      <c r="M2743" s="4">
        <v>2740</v>
      </c>
      <c r="N2743" s="2">
        <v>30</v>
      </c>
      <c r="O2743" s="10">
        <f t="shared" si="75"/>
        <v>82200</v>
      </c>
    </row>
    <row r="2744" spans="1:15" ht="15.75" customHeight="1" x14ac:dyDescent="0.2">
      <c r="A2744" s="1">
        <v>2741</v>
      </c>
      <c r="B2744" s="2">
        <v>30</v>
      </c>
      <c r="C2744" s="10">
        <f t="shared" si="73"/>
        <v>82230</v>
      </c>
      <c r="D2744" s="4">
        <v>2741</v>
      </c>
      <c r="E2744" s="14">
        <f t="shared" si="78"/>
        <v>20.180591025173296</v>
      </c>
      <c r="F2744" s="10">
        <f t="shared" si="79"/>
        <v>55315</v>
      </c>
      <c r="G2744" s="4">
        <v>2741</v>
      </c>
      <c r="H2744" s="2">
        <v>50</v>
      </c>
      <c r="I2744" s="10">
        <f t="shared" si="74"/>
        <v>137050</v>
      </c>
      <c r="J2744" s="4">
        <v>2741</v>
      </c>
      <c r="K2744" s="11">
        <f t="shared" si="76"/>
        <v>50.912075884713609</v>
      </c>
      <c r="L2744" s="10">
        <f t="shared" si="77"/>
        <v>139550</v>
      </c>
      <c r="M2744" s="4">
        <v>2741</v>
      </c>
      <c r="N2744" s="2">
        <v>30</v>
      </c>
      <c r="O2744" s="10">
        <f t="shared" si="75"/>
        <v>82230</v>
      </c>
    </row>
    <row r="2745" spans="1:15" ht="15.75" customHeight="1" x14ac:dyDescent="0.2">
      <c r="A2745" s="1">
        <v>2742</v>
      </c>
      <c r="B2745" s="2">
        <v>30</v>
      </c>
      <c r="C2745" s="10">
        <f t="shared" si="73"/>
        <v>82260</v>
      </c>
      <c r="D2745" s="4">
        <v>2742</v>
      </c>
      <c r="E2745" s="14">
        <f t="shared" si="78"/>
        <v>20.180525164113785</v>
      </c>
      <c r="F2745" s="10">
        <f t="shared" si="79"/>
        <v>55335</v>
      </c>
      <c r="G2745" s="4">
        <v>2742</v>
      </c>
      <c r="H2745" s="2">
        <v>50</v>
      </c>
      <c r="I2745" s="10">
        <f t="shared" si="74"/>
        <v>137100</v>
      </c>
      <c r="J2745" s="4">
        <v>2742</v>
      </c>
      <c r="K2745" s="11">
        <f t="shared" si="76"/>
        <v>50.911743253099928</v>
      </c>
      <c r="L2745" s="10">
        <f t="shared" si="77"/>
        <v>139600</v>
      </c>
      <c r="M2745" s="4">
        <v>2742</v>
      </c>
      <c r="N2745" s="2">
        <v>30</v>
      </c>
      <c r="O2745" s="10">
        <f t="shared" si="75"/>
        <v>82260</v>
      </c>
    </row>
    <row r="2746" spans="1:15" ht="15.75" customHeight="1" x14ac:dyDescent="0.2">
      <c r="A2746" s="1">
        <v>2743</v>
      </c>
      <c r="B2746" s="2">
        <v>30</v>
      </c>
      <c r="C2746" s="10">
        <f t="shared" si="73"/>
        <v>82290</v>
      </c>
      <c r="D2746" s="4">
        <v>2743</v>
      </c>
      <c r="E2746" s="14">
        <f t="shared" si="78"/>
        <v>20.180459351075466</v>
      </c>
      <c r="F2746" s="10">
        <f t="shared" si="79"/>
        <v>55355</v>
      </c>
      <c r="G2746" s="4">
        <v>2743</v>
      </c>
      <c r="H2746" s="2">
        <v>50</v>
      </c>
      <c r="I2746" s="10">
        <f t="shared" si="74"/>
        <v>137150</v>
      </c>
      <c r="J2746" s="4">
        <v>2743</v>
      </c>
      <c r="K2746" s="11">
        <f t="shared" si="76"/>
        <v>50.911410864017498</v>
      </c>
      <c r="L2746" s="10">
        <f t="shared" si="77"/>
        <v>139650</v>
      </c>
      <c r="M2746" s="4">
        <v>2743</v>
      </c>
      <c r="N2746" s="2">
        <v>30</v>
      </c>
      <c r="O2746" s="10">
        <f t="shared" si="75"/>
        <v>82290</v>
      </c>
    </row>
    <row r="2747" spans="1:15" ht="15.75" customHeight="1" x14ac:dyDescent="0.2">
      <c r="A2747" s="1">
        <v>2744</v>
      </c>
      <c r="B2747" s="2">
        <v>30</v>
      </c>
      <c r="C2747" s="10">
        <f t="shared" si="73"/>
        <v>82320</v>
      </c>
      <c r="D2747" s="4">
        <v>2744</v>
      </c>
      <c r="E2747" s="14">
        <f t="shared" si="78"/>
        <v>20.180393586005831</v>
      </c>
      <c r="F2747" s="10">
        <f t="shared" si="79"/>
        <v>55375</v>
      </c>
      <c r="G2747" s="4">
        <v>2744</v>
      </c>
      <c r="H2747" s="2">
        <v>50</v>
      </c>
      <c r="I2747" s="10">
        <f t="shared" si="74"/>
        <v>137200</v>
      </c>
      <c r="J2747" s="4">
        <v>2744</v>
      </c>
      <c r="K2747" s="11">
        <f t="shared" si="76"/>
        <v>50.911078717201164</v>
      </c>
      <c r="L2747" s="10">
        <f t="shared" si="77"/>
        <v>139700</v>
      </c>
      <c r="M2747" s="4">
        <v>2744</v>
      </c>
      <c r="N2747" s="2">
        <v>30</v>
      </c>
      <c r="O2747" s="10">
        <f t="shared" si="75"/>
        <v>82320</v>
      </c>
    </row>
    <row r="2748" spans="1:15" ht="15.75" customHeight="1" x14ac:dyDescent="0.2">
      <c r="A2748" s="1">
        <v>2745</v>
      </c>
      <c r="B2748" s="2">
        <v>30</v>
      </c>
      <c r="C2748" s="10">
        <f t="shared" si="73"/>
        <v>82350</v>
      </c>
      <c r="D2748" s="4">
        <v>2745</v>
      </c>
      <c r="E2748" s="14">
        <f t="shared" si="78"/>
        <v>20.180327868852459</v>
      </c>
      <c r="F2748" s="10">
        <f t="shared" si="79"/>
        <v>55395</v>
      </c>
      <c r="G2748" s="4">
        <v>2745</v>
      </c>
      <c r="H2748" s="2">
        <v>50</v>
      </c>
      <c r="I2748" s="10">
        <f t="shared" si="74"/>
        <v>137250</v>
      </c>
      <c r="J2748" s="4">
        <v>2745</v>
      </c>
      <c r="K2748" s="11">
        <f t="shared" si="76"/>
        <v>50.910746812386158</v>
      </c>
      <c r="L2748" s="10">
        <f t="shared" si="77"/>
        <v>139750</v>
      </c>
      <c r="M2748" s="4">
        <v>2745</v>
      </c>
      <c r="N2748" s="2">
        <v>30</v>
      </c>
      <c r="O2748" s="10">
        <f t="shared" si="75"/>
        <v>82350</v>
      </c>
    </row>
    <row r="2749" spans="1:15" ht="15.75" customHeight="1" x14ac:dyDescent="0.2">
      <c r="A2749" s="1">
        <v>2746</v>
      </c>
      <c r="B2749" s="2">
        <v>30</v>
      </c>
      <c r="C2749" s="10">
        <f t="shared" si="73"/>
        <v>82380</v>
      </c>
      <c r="D2749" s="4">
        <v>2746</v>
      </c>
      <c r="E2749" s="14">
        <f t="shared" si="78"/>
        <v>20.180262199563</v>
      </c>
      <c r="F2749" s="10">
        <f t="shared" si="79"/>
        <v>55415</v>
      </c>
      <c r="G2749" s="4">
        <v>2746</v>
      </c>
      <c r="H2749" s="2">
        <v>50</v>
      </c>
      <c r="I2749" s="10">
        <f t="shared" si="74"/>
        <v>137300</v>
      </c>
      <c r="J2749" s="4">
        <v>2746</v>
      </c>
      <c r="K2749" s="11">
        <f t="shared" si="76"/>
        <v>50.910415149308086</v>
      </c>
      <c r="L2749" s="10">
        <f t="shared" si="77"/>
        <v>139800</v>
      </c>
      <c r="M2749" s="4">
        <v>2746</v>
      </c>
      <c r="N2749" s="2">
        <v>30</v>
      </c>
      <c r="O2749" s="10">
        <f t="shared" si="75"/>
        <v>82380</v>
      </c>
    </row>
    <row r="2750" spans="1:15" ht="15.75" customHeight="1" x14ac:dyDescent="0.2">
      <c r="A2750" s="1">
        <v>2747</v>
      </c>
      <c r="B2750" s="2">
        <v>30</v>
      </c>
      <c r="C2750" s="10">
        <f t="shared" si="73"/>
        <v>82410</v>
      </c>
      <c r="D2750" s="4">
        <v>2747</v>
      </c>
      <c r="E2750" s="14">
        <f t="shared" si="78"/>
        <v>20.180196578085184</v>
      </c>
      <c r="F2750" s="10">
        <f t="shared" si="79"/>
        <v>55435</v>
      </c>
      <c r="G2750" s="4">
        <v>2747</v>
      </c>
      <c r="H2750" s="2">
        <v>50</v>
      </c>
      <c r="I2750" s="10">
        <f t="shared" si="74"/>
        <v>137350</v>
      </c>
      <c r="J2750" s="4">
        <v>2747</v>
      </c>
      <c r="K2750" s="11">
        <f t="shared" si="76"/>
        <v>50.910083727702947</v>
      </c>
      <c r="L2750" s="10">
        <f t="shared" si="77"/>
        <v>139850</v>
      </c>
      <c r="M2750" s="4">
        <v>2747</v>
      </c>
      <c r="N2750" s="2">
        <v>30</v>
      </c>
      <c r="O2750" s="10">
        <f t="shared" si="75"/>
        <v>82410</v>
      </c>
    </row>
    <row r="2751" spans="1:15" ht="15.75" customHeight="1" x14ac:dyDescent="0.2">
      <c r="A2751" s="1">
        <v>2748</v>
      </c>
      <c r="B2751" s="2">
        <v>30</v>
      </c>
      <c r="C2751" s="10">
        <f t="shared" si="73"/>
        <v>82440</v>
      </c>
      <c r="D2751" s="4">
        <v>2748</v>
      </c>
      <c r="E2751" s="14">
        <f t="shared" si="78"/>
        <v>20.180131004366814</v>
      </c>
      <c r="F2751" s="10">
        <f t="shared" si="79"/>
        <v>55455</v>
      </c>
      <c r="G2751" s="4">
        <v>2748</v>
      </c>
      <c r="H2751" s="2">
        <v>50</v>
      </c>
      <c r="I2751" s="10">
        <f t="shared" si="74"/>
        <v>137400</v>
      </c>
      <c r="J2751" s="4">
        <v>2748</v>
      </c>
      <c r="K2751" s="11">
        <f t="shared" si="76"/>
        <v>50.909752547307136</v>
      </c>
      <c r="L2751" s="10">
        <f t="shared" si="77"/>
        <v>139900</v>
      </c>
      <c r="M2751" s="4">
        <v>2748</v>
      </c>
      <c r="N2751" s="2">
        <v>30</v>
      </c>
      <c r="O2751" s="10">
        <f t="shared" si="75"/>
        <v>82440</v>
      </c>
    </row>
    <row r="2752" spans="1:15" ht="15.75" customHeight="1" x14ac:dyDescent="0.2">
      <c r="A2752" s="1">
        <v>2749</v>
      </c>
      <c r="B2752" s="2">
        <v>30</v>
      </c>
      <c r="C2752" s="10">
        <f t="shared" si="73"/>
        <v>82470</v>
      </c>
      <c r="D2752" s="4">
        <v>2749</v>
      </c>
      <c r="E2752" s="14">
        <f t="shared" si="78"/>
        <v>20.180065478355765</v>
      </c>
      <c r="F2752" s="10">
        <f t="shared" si="79"/>
        <v>55475</v>
      </c>
      <c r="G2752" s="4">
        <v>2749</v>
      </c>
      <c r="H2752" s="2">
        <v>50</v>
      </c>
      <c r="I2752" s="10">
        <f t="shared" si="74"/>
        <v>137450</v>
      </c>
      <c r="J2752" s="4">
        <v>2749</v>
      </c>
      <c r="K2752" s="11">
        <f t="shared" si="76"/>
        <v>50.909421607857404</v>
      </c>
      <c r="L2752" s="10">
        <f t="shared" si="77"/>
        <v>139950</v>
      </c>
      <c r="M2752" s="4">
        <v>2749</v>
      </c>
      <c r="N2752" s="2">
        <v>30</v>
      </c>
      <c r="O2752" s="10">
        <f t="shared" si="75"/>
        <v>82470</v>
      </c>
    </row>
    <row r="2753" spans="1:15" ht="15.75" customHeight="1" x14ac:dyDescent="0.2">
      <c r="A2753" s="1">
        <v>2750</v>
      </c>
      <c r="B2753" s="2">
        <v>30</v>
      </c>
      <c r="C2753" s="10">
        <f t="shared" si="73"/>
        <v>82500</v>
      </c>
      <c r="D2753" s="4">
        <v>2750</v>
      </c>
      <c r="E2753" s="14">
        <f t="shared" si="78"/>
        <v>20.18</v>
      </c>
      <c r="F2753" s="10">
        <f t="shared" si="79"/>
        <v>55495</v>
      </c>
      <c r="G2753" s="4">
        <v>2750</v>
      </c>
      <c r="H2753" s="2">
        <v>50</v>
      </c>
      <c r="I2753" s="10">
        <f t="shared" si="74"/>
        <v>137500</v>
      </c>
      <c r="J2753" s="4">
        <v>2750</v>
      </c>
      <c r="K2753" s="11">
        <f t="shared" si="76"/>
        <v>50.909090909090907</v>
      </c>
      <c r="L2753" s="10">
        <f t="shared" si="77"/>
        <v>140000</v>
      </c>
      <c r="M2753" s="4">
        <v>2750</v>
      </c>
      <c r="N2753" s="2">
        <v>30</v>
      </c>
      <c r="O2753" s="10">
        <f t="shared" si="75"/>
        <v>82500</v>
      </c>
    </row>
    <row r="2754" spans="1:15" ht="15.75" customHeight="1" x14ac:dyDescent="0.2">
      <c r="A2754" s="1">
        <v>2751</v>
      </c>
      <c r="B2754" s="2">
        <v>30</v>
      </c>
      <c r="C2754" s="10">
        <f t="shared" si="73"/>
        <v>82530</v>
      </c>
      <c r="D2754" s="4">
        <v>2751</v>
      </c>
      <c r="E2754" s="14">
        <f t="shared" si="78"/>
        <v>20.179934569247546</v>
      </c>
      <c r="F2754" s="10">
        <f t="shared" si="79"/>
        <v>55515</v>
      </c>
      <c r="G2754" s="4">
        <v>2751</v>
      </c>
      <c r="H2754" s="2">
        <v>50</v>
      </c>
      <c r="I2754" s="10">
        <f t="shared" si="74"/>
        <v>137550</v>
      </c>
      <c r="J2754" s="4">
        <v>2751</v>
      </c>
      <c r="K2754" s="11">
        <f t="shared" si="76"/>
        <v>50.908760450745184</v>
      </c>
      <c r="L2754" s="10">
        <f t="shared" si="77"/>
        <v>140050</v>
      </c>
      <c r="M2754" s="4">
        <v>2751</v>
      </c>
      <c r="N2754" s="2">
        <v>30</v>
      </c>
      <c r="O2754" s="10">
        <f t="shared" si="75"/>
        <v>82530</v>
      </c>
    </row>
    <row r="2755" spans="1:15" ht="15.75" customHeight="1" x14ac:dyDescent="0.2">
      <c r="A2755" s="1">
        <v>2752</v>
      </c>
      <c r="B2755" s="2">
        <v>30</v>
      </c>
      <c r="C2755" s="10">
        <f t="shared" si="73"/>
        <v>82560</v>
      </c>
      <c r="D2755" s="4">
        <v>2752</v>
      </c>
      <c r="E2755" s="14">
        <f t="shared" si="78"/>
        <v>20.179869186046513</v>
      </c>
      <c r="F2755" s="10">
        <f t="shared" si="79"/>
        <v>55535</v>
      </c>
      <c r="G2755" s="4">
        <v>2752</v>
      </c>
      <c r="H2755" s="2">
        <v>50</v>
      </c>
      <c r="I2755" s="10">
        <f t="shared" si="74"/>
        <v>137600</v>
      </c>
      <c r="J2755" s="4">
        <v>2752</v>
      </c>
      <c r="K2755" s="11">
        <f t="shared" si="76"/>
        <v>50.908430232558139</v>
      </c>
      <c r="L2755" s="10">
        <f t="shared" si="77"/>
        <v>140100</v>
      </c>
      <c r="M2755" s="4">
        <v>2752</v>
      </c>
      <c r="N2755" s="2">
        <v>30</v>
      </c>
      <c r="O2755" s="10">
        <f t="shared" si="75"/>
        <v>82560</v>
      </c>
    </row>
    <row r="2756" spans="1:15" ht="15.75" customHeight="1" x14ac:dyDescent="0.2">
      <c r="A2756" s="1">
        <v>2753</v>
      </c>
      <c r="B2756" s="2">
        <v>30</v>
      </c>
      <c r="C2756" s="10">
        <f t="shared" si="73"/>
        <v>82590</v>
      </c>
      <c r="D2756" s="4">
        <v>2753</v>
      </c>
      <c r="E2756" s="14">
        <f t="shared" si="78"/>
        <v>20.179803850345078</v>
      </c>
      <c r="F2756" s="10">
        <f t="shared" si="79"/>
        <v>55555</v>
      </c>
      <c r="G2756" s="4">
        <v>2753</v>
      </c>
      <c r="H2756" s="2">
        <v>50</v>
      </c>
      <c r="I2756" s="10">
        <f t="shared" si="74"/>
        <v>137650</v>
      </c>
      <c r="J2756" s="4">
        <v>2753</v>
      </c>
      <c r="K2756" s="11">
        <f t="shared" si="76"/>
        <v>50.908100254268071</v>
      </c>
      <c r="L2756" s="10">
        <f t="shared" si="77"/>
        <v>140150</v>
      </c>
      <c r="M2756" s="4">
        <v>2753</v>
      </c>
      <c r="N2756" s="2">
        <v>30</v>
      </c>
      <c r="O2756" s="10">
        <f t="shared" si="75"/>
        <v>82590</v>
      </c>
    </row>
    <row r="2757" spans="1:15" ht="15.75" customHeight="1" x14ac:dyDescent="0.2">
      <c r="A2757" s="1">
        <v>2754</v>
      </c>
      <c r="B2757" s="2">
        <v>30</v>
      </c>
      <c r="C2757" s="10">
        <f t="shared" si="73"/>
        <v>82620</v>
      </c>
      <c r="D2757" s="4">
        <v>2754</v>
      </c>
      <c r="E2757" s="14">
        <f t="shared" si="78"/>
        <v>20.179738562091504</v>
      </c>
      <c r="F2757" s="10">
        <f t="shared" si="79"/>
        <v>55575</v>
      </c>
      <c r="G2757" s="4">
        <v>2754</v>
      </c>
      <c r="H2757" s="2">
        <v>50</v>
      </c>
      <c r="I2757" s="10">
        <f t="shared" si="74"/>
        <v>137700</v>
      </c>
      <c r="J2757" s="4">
        <v>2754</v>
      </c>
      <c r="K2757" s="11">
        <f t="shared" si="76"/>
        <v>50.907770515613656</v>
      </c>
      <c r="L2757" s="10">
        <f t="shared" si="77"/>
        <v>140200</v>
      </c>
      <c r="M2757" s="4">
        <v>2754</v>
      </c>
      <c r="N2757" s="2">
        <v>30</v>
      </c>
      <c r="O2757" s="10">
        <f t="shared" si="75"/>
        <v>82620</v>
      </c>
    </row>
    <row r="2758" spans="1:15" ht="15.75" customHeight="1" x14ac:dyDescent="0.2">
      <c r="A2758" s="1">
        <v>2755</v>
      </c>
      <c r="B2758" s="2">
        <v>30</v>
      </c>
      <c r="C2758" s="10">
        <f t="shared" si="73"/>
        <v>82650</v>
      </c>
      <c r="D2758" s="4">
        <v>2755</v>
      </c>
      <c r="E2758" s="14">
        <f t="shared" si="78"/>
        <v>20.179673321234119</v>
      </c>
      <c r="F2758" s="10">
        <f t="shared" si="79"/>
        <v>55595</v>
      </c>
      <c r="G2758" s="4">
        <v>2755</v>
      </c>
      <c r="H2758" s="2">
        <v>50</v>
      </c>
      <c r="I2758" s="10">
        <f t="shared" si="74"/>
        <v>137750</v>
      </c>
      <c r="J2758" s="4">
        <v>2755</v>
      </c>
      <c r="K2758" s="11">
        <f t="shared" si="76"/>
        <v>50.907441016333941</v>
      </c>
      <c r="L2758" s="10">
        <f t="shared" si="77"/>
        <v>140250</v>
      </c>
      <c r="M2758" s="4">
        <v>2755</v>
      </c>
      <c r="N2758" s="2">
        <v>30</v>
      </c>
      <c r="O2758" s="10">
        <f t="shared" si="75"/>
        <v>82650</v>
      </c>
    </row>
    <row r="2759" spans="1:15" ht="15.75" customHeight="1" x14ac:dyDescent="0.2">
      <c r="A2759" s="1">
        <v>2756</v>
      </c>
      <c r="B2759" s="2">
        <v>30</v>
      </c>
      <c r="C2759" s="10">
        <f t="shared" si="73"/>
        <v>82680</v>
      </c>
      <c r="D2759" s="4">
        <v>2756</v>
      </c>
      <c r="E2759" s="14">
        <f t="shared" si="78"/>
        <v>20.179608127721334</v>
      </c>
      <c r="F2759" s="10">
        <f t="shared" si="79"/>
        <v>55615</v>
      </c>
      <c r="G2759" s="4">
        <v>2756</v>
      </c>
      <c r="H2759" s="2">
        <v>50</v>
      </c>
      <c r="I2759" s="10">
        <f t="shared" si="74"/>
        <v>137800</v>
      </c>
      <c r="J2759" s="4">
        <v>2756</v>
      </c>
      <c r="K2759" s="11">
        <f t="shared" si="76"/>
        <v>50.907111756168362</v>
      </c>
      <c r="L2759" s="10">
        <f t="shared" si="77"/>
        <v>140300</v>
      </c>
      <c r="M2759" s="4">
        <v>2756</v>
      </c>
      <c r="N2759" s="2">
        <v>30</v>
      </c>
      <c r="O2759" s="10">
        <f t="shared" si="75"/>
        <v>82680</v>
      </c>
    </row>
    <row r="2760" spans="1:15" ht="15.75" customHeight="1" x14ac:dyDescent="0.2">
      <c r="A2760" s="1">
        <v>2757</v>
      </c>
      <c r="B2760" s="2">
        <v>30</v>
      </c>
      <c r="C2760" s="10">
        <f t="shared" si="73"/>
        <v>82710</v>
      </c>
      <c r="D2760" s="4">
        <v>2757</v>
      </c>
      <c r="E2760" s="14">
        <f t="shared" si="78"/>
        <v>20.179542981501633</v>
      </c>
      <c r="F2760" s="10">
        <f t="shared" si="79"/>
        <v>55635</v>
      </c>
      <c r="G2760" s="4">
        <v>2757</v>
      </c>
      <c r="H2760" s="2">
        <v>50</v>
      </c>
      <c r="I2760" s="10">
        <f t="shared" si="74"/>
        <v>137850</v>
      </c>
      <c r="J2760" s="4">
        <v>2757</v>
      </c>
      <c r="K2760" s="11">
        <f t="shared" si="76"/>
        <v>50.906782734856726</v>
      </c>
      <c r="L2760" s="10">
        <f t="shared" si="77"/>
        <v>140350</v>
      </c>
      <c r="M2760" s="4">
        <v>2757</v>
      </c>
      <c r="N2760" s="2">
        <v>30</v>
      </c>
      <c r="O2760" s="10">
        <f t="shared" si="75"/>
        <v>82710</v>
      </c>
    </row>
    <row r="2761" spans="1:15" ht="15.75" customHeight="1" x14ac:dyDescent="0.2">
      <c r="A2761" s="1">
        <v>2758</v>
      </c>
      <c r="B2761" s="2">
        <v>30</v>
      </c>
      <c r="C2761" s="10">
        <f t="shared" si="73"/>
        <v>82740</v>
      </c>
      <c r="D2761" s="4">
        <v>2758</v>
      </c>
      <c r="E2761" s="14">
        <f t="shared" si="78"/>
        <v>20.179477882523567</v>
      </c>
      <c r="F2761" s="10">
        <f t="shared" si="79"/>
        <v>55655</v>
      </c>
      <c r="G2761" s="4">
        <v>2758</v>
      </c>
      <c r="H2761" s="2">
        <v>50</v>
      </c>
      <c r="I2761" s="10">
        <f t="shared" si="74"/>
        <v>137900</v>
      </c>
      <c r="J2761" s="4">
        <v>2758</v>
      </c>
      <c r="K2761" s="11">
        <f t="shared" si="76"/>
        <v>50.906453952139231</v>
      </c>
      <c r="L2761" s="10">
        <f t="shared" si="77"/>
        <v>140400</v>
      </c>
      <c r="M2761" s="4">
        <v>2758</v>
      </c>
      <c r="N2761" s="2">
        <v>30</v>
      </c>
      <c r="O2761" s="10">
        <f t="shared" si="75"/>
        <v>82740</v>
      </c>
    </row>
    <row r="2762" spans="1:15" ht="15.75" customHeight="1" x14ac:dyDescent="0.2">
      <c r="A2762" s="1">
        <v>2759</v>
      </c>
      <c r="B2762" s="2">
        <v>30</v>
      </c>
      <c r="C2762" s="10">
        <f t="shared" si="73"/>
        <v>82770</v>
      </c>
      <c r="D2762" s="4">
        <v>2759</v>
      </c>
      <c r="E2762" s="14">
        <f t="shared" si="78"/>
        <v>20.179412830735775</v>
      </c>
      <c r="F2762" s="10">
        <f t="shared" si="79"/>
        <v>55675</v>
      </c>
      <c r="G2762" s="4">
        <v>2759</v>
      </c>
      <c r="H2762" s="2">
        <v>50</v>
      </c>
      <c r="I2762" s="10">
        <f t="shared" si="74"/>
        <v>137950</v>
      </c>
      <c r="J2762" s="4">
        <v>2759</v>
      </c>
      <c r="K2762" s="11">
        <f t="shared" si="76"/>
        <v>50.906125407756434</v>
      </c>
      <c r="L2762" s="10">
        <f t="shared" si="77"/>
        <v>140450</v>
      </c>
      <c r="M2762" s="4">
        <v>2759</v>
      </c>
      <c r="N2762" s="2">
        <v>30</v>
      </c>
      <c r="O2762" s="10">
        <f t="shared" si="75"/>
        <v>82770</v>
      </c>
    </row>
    <row r="2763" spans="1:15" ht="15.75" customHeight="1" x14ac:dyDescent="0.2">
      <c r="A2763" s="1">
        <v>2760</v>
      </c>
      <c r="B2763" s="2">
        <v>30</v>
      </c>
      <c r="C2763" s="10">
        <f t="shared" si="73"/>
        <v>82800</v>
      </c>
      <c r="D2763" s="4">
        <v>2760</v>
      </c>
      <c r="E2763" s="14">
        <f t="shared" si="78"/>
        <v>20.179347826086957</v>
      </c>
      <c r="F2763" s="10">
        <f t="shared" si="79"/>
        <v>55695</v>
      </c>
      <c r="G2763" s="4">
        <v>2760</v>
      </c>
      <c r="H2763" s="2">
        <v>50</v>
      </c>
      <c r="I2763" s="10">
        <f t="shared" si="74"/>
        <v>138000</v>
      </c>
      <c r="J2763" s="4">
        <v>2760</v>
      </c>
      <c r="K2763" s="11">
        <f t="shared" si="76"/>
        <v>50.905797101449274</v>
      </c>
      <c r="L2763" s="10">
        <f t="shared" si="77"/>
        <v>140500</v>
      </c>
      <c r="M2763" s="4">
        <v>2760</v>
      </c>
      <c r="N2763" s="2">
        <v>30</v>
      </c>
      <c r="O2763" s="10">
        <f t="shared" si="75"/>
        <v>82800</v>
      </c>
    </row>
    <row r="2764" spans="1:15" ht="15.75" customHeight="1" x14ac:dyDescent="0.2">
      <c r="A2764" s="1">
        <v>2761</v>
      </c>
      <c r="B2764" s="2">
        <v>30</v>
      </c>
      <c r="C2764" s="10">
        <f t="shared" si="73"/>
        <v>82830</v>
      </c>
      <c r="D2764" s="4">
        <v>2761</v>
      </c>
      <c r="E2764" s="14">
        <f t="shared" si="78"/>
        <v>20.179282868525895</v>
      </c>
      <c r="F2764" s="10">
        <f t="shared" si="79"/>
        <v>55715</v>
      </c>
      <c r="G2764" s="4">
        <v>2761</v>
      </c>
      <c r="H2764" s="2">
        <v>50</v>
      </c>
      <c r="I2764" s="10">
        <f t="shared" si="74"/>
        <v>138050</v>
      </c>
      <c r="J2764" s="4">
        <v>2761</v>
      </c>
      <c r="K2764" s="11">
        <f t="shared" si="76"/>
        <v>50.905469032959076</v>
      </c>
      <c r="L2764" s="10">
        <f t="shared" si="77"/>
        <v>140550</v>
      </c>
      <c r="M2764" s="4">
        <v>2761</v>
      </c>
      <c r="N2764" s="2">
        <v>30</v>
      </c>
      <c r="O2764" s="10">
        <f t="shared" si="75"/>
        <v>82830</v>
      </c>
    </row>
    <row r="2765" spans="1:15" ht="15.75" customHeight="1" x14ac:dyDescent="0.2">
      <c r="A2765" s="1">
        <v>2762</v>
      </c>
      <c r="B2765" s="2">
        <v>30</v>
      </c>
      <c r="C2765" s="10">
        <f t="shared" si="73"/>
        <v>82860</v>
      </c>
      <c r="D2765" s="4">
        <v>2762</v>
      </c>
      <c r="E2765" s="14">
        <f t="shared" si="78"/>
        <v>20.179217958001448</v>
      </c>
      <c r="F2765" s="10">
        <f t="shared" si="79"/>
        <v>55735</v>
      </c>
      <c r="G2765" s="4">
        <v>2762</v>
      </c>
      <c r="H2765" s="2">
        <v>50</v>
      </c>
      <c r="I2765" s="10">
        <f t="shared" si="74"/>
        <v>138100</v>
      </c>
      <c r="J2765" s="4">
        <v>2762</v>
      </c>
      <c r="K2765" s="11">
        <f t="shared" si="76"/>
        <v>50.905141202027515</v>
      </c>
      <c r="L2765" s="10">
        <f t="shared" si="77"/>
        <v>140600</v>
      </c>
      <c r="M2765" s="4">
        <v>2762</v>
      </c>
      <c r="N2765" s="2">
        <v>30</v>
      </c>
      <c r="O2765" s="10">
        <f t="shared" si="75"/>
        <v>82860</v>
      </c>
    </row>
    <row r="2766" spans="1:15" ht="15.75" customHeight="1" x14ac:dyDescent="0.2">
      <c r="A2766" s="1">
        <v>2763</v>
      </c>
      <c r="B2766" s="2">
        <v>30</v>
      </c>
      <c r="C2766" s="10">
        <f t="shared" si="73"/>
        <v>82890</v>
      </c>
      <c r="D2766" s="4">
        <v>2763</v>
      </c>
      <c r="E2766" s="14">
        <f t="shared" si="78"/>
        <v>20.179153094462542</v>
      </c>
      <c r="F2766" s="10">
        <f t="shared" si="79"/>
        <v>55755</v>
      </c>
      <c r="G2766" s="4">
        <v>2763</v>
      </c>
      <c r="H2766" s="2">
        <v>50</v>
      </c>
      <c r="I2766" s="10">
        <f t="shared" si="74"/>
        <v>138150</v>
      </c>
      <c r="J2766" s="4">
        <v>2763</v>
      </c>
      <c r="K2766" s="11">
        <f t="shared" si="76"/>
        <v>50.904813608396672</v>
      </c>
      <c r="L2766" s="10">
        <f t="shared" si="77"/>
        <v>140650</v>
      </c>
      <c r="M2766" s="4">
        <v>2763</v>
      </c>
      <c r="N2766" s="2">
        <v>30</v>
      </c>
      <c r="O2766" s="10">
        <f t="shared" si="75"/>
        <v>82890</v>
      </c>
    </row>
    <row r="2767" spans="1:15" ht="15.75" customHeight="1" x14ac:dyDescent="0.2">
      <c r="A2767" s="1">
        <v>2764</v>
      </c>
      <c r="B2767" s="2">
        <v>30</v>
      </c>
      <c r="C2767" s="10">
        <f t="shared" si="73"/>
        <v>82920</v>
      </c>
      <c r="D2767" s="4">
        <v>2764</v>
      </c>
      <c r="E2767" s="14">
        <f t="shared" si="78"/>
        <v>20.179088277858177</v>
      </c>
      <c r="F2767" s="10">
        <f t="shared" si="79"/>
        <v>55775</v>
      </c>
      <c r="G2767" s="4">
        <v>2764</v>
      </c>
      <c r="H2767" s="2">
        <v>50</v>
      </c>
      <c r="I2767" s="10">
        <f t="shared" si="74"/>
        <v>138200</v>
      </c>
      <c r="J2767" s="4">
        <v>2764</v>
      </c>
      <c r="K2767" s="11">
        <f t="shared" si="76"/>
        <v>50.904486251808976</v>
      </c>
      <c r="L2767" s="10">
        <f t="shared" si="77"/>
        <v>140700</v>
      </c>
      <c r="M2767" s="4">
        <v>2764</v>
      </c>
      <c r="N2767" s="2">
        <v>30</v>
      </c>
      <c r="O2767" s="10">
        <f t="shared" si="75"/>
        <v>82920</v>
      </c>
    </row>
    <row r="2768" spans="1:15" ht="15.75" customHeight="1" x14ac:dyDescent="0.2">
      <c r="A2768" s="1">
        <v>2765</v>
      </c>
      <c r="B2768" s="2">
        <v>30</v>
      </c>
      <c r="C2768" s="10">
        <f t="shared" si="73"/>
        <v>82950</v>
      </c>
      <c r="D2768" s="4">
        <v>2765</v>
      </c>
      <c r="E2768" s="14">
        <f t="shared" si="78"/>
        <v>20.179023508137433</v>
      </c>
      <c r="F2768" s="10">
        <f t="shared" si="79"/>
        <v>55795</v>
      </c>
      <c r="G2768" s="4">
        <v>2765</v>
      </c>
      <c r="H2768" s="2">
        <v>50</v>
      </c>
      <c r="I2768" s="10">
        <f t="shared" si="74"/>
        <v>138250</v>
      </c>
      <c r="J2768" s="4">
        <v>2765</v>
      </c>
      <c r="K2768" s="11">
        <f t="shared" si="76"/>
        <v>50.90415913200723</v>
      </c>
      <c r="L2768" s="10">
        <f t="shared" si="77"/>
        <v>140750</v>
      </c>
      <c r="M2768" s="4">
        <v>2765</v>
      </c>
      <c r="N2768" s="2">
        <v>30</v>
      </c>
      <c r="O2768" s="10">
        <f t="shared" si="75"/>
        <v>82950</v>
      </c>
    </row>
    <row r="2769" spans="1:15" ht="15.75" customHeight="1" x14ac:dyDescent="0.2">
      <c r="A2769" s="1">
        <v>2766</v>
      </c>
      <c r="B2769" s="2">
        <v>30</v>
      </c>
      <c r="C2769" s="10">
        <f t="shared" si="73"/>
        <v>82980</v>
      </c>
      <c r="D2769" s="4">
        <v>2766</v>
      </c>
      <c r="E2769" s="14">
        <f t="shared" si="78"/>
        <v>20.178958785249456</v>
      </c>
      <c r="F2769" s="10">
        <f t="shared" si="79"/>
        <v>55815</v>
      </c>
      <c r="G2769" s="4">
        <v>2766</v>
      </c>
      <c r="H2769" s="2">
        <v>50</v>
      </c>
      <c r="I2769" s="10">
        <f t="shared" si="74"/>
        <v>138300</v>
      </c>
      <c r="J2769" s="4">
        <v>2766</v>
      </c>
      <c r="K2769" s="11">
        <f t="shared" si="76"/>
        <v>50.903832248734638</v>
      </c>
      <c r="L2769" s="10">
        <f t="shared" si="77"/>
        <v>140800</v>
      </c>
      <c r="M2769" s="4">
        <v>2766</v>
      </c>
      <c r="N2769" s="2">
        <v>30</v>
      </c>
      <c r="O2769" s="10">
        <f t="shared" si="75"/>
        <v>82980</v>
      </c>
    </row>
    <row r="2770" spans="1:15" ht="15.75" customHeight="1" x14ac:dyDescent="0.2">
      <c r="A2770" s="1">
        <v>2767</v>
      </c>
      <c r="B2770" s="2">
        <v>30</v>
      </c>
      <c r="C2770" s="10">
        <f t="shared" si="73"/>
        <v>83010</v>
      </c>
      <c r="D2770" s="4">
        <v>2767</v>
      </c>
      <c r="E2770" s="14">
        <f t="shared" si="78"/>
        <v>20.178894109143478</v>
      </c>
      <c r="F2770" s="10">
        <f t="shared" si="79"/>
        <v>55835</v>
      </c>
      <c r="G2770" s="4">
        <v>2767</v>
      </c>
      <c r="H2770" s="2">
        <v>50</v>
      </c>
      <c r="I2770" s="10">
        <f t="shared" si="74"/>
        <v>138350</v>
      </c>
      <c r="J2770" s="4">
        <v>2767</v>
      </c>
      <c r="K2770" s="11">
        <f t="shared" si="76"/>
        <v>50.903505601734729</v>
      </c>
      <c r="L2770" s="10">
        <f t="shared" si="77"/>
        <v>140850</v>
      </c>
      <c r="M2770" s="4">
        <v>2767</v>
      </c>
      <c r="N2770" s="2">
        <v>30</v>
      </c>
      <c r="O2770" s="10">
        <f t="shared" si="75"/>
        <v>83010</v>
      </c>
    </row>
    <row r="2771" spans="1:15" ht="15.75" customHeight="1" x14ac:dyDescent="0.2">
      <c r="A2771" s="1">
        <v>2768</v>
      </c>
      <c r="B2771" s="2">
        <v>30</v>
      </c>
      <c r="C2771" s="10">
        <f t="shared" si="73"/>
        <v>83040</v>
      </c>
      <c r="D2771" s="4">
        <v>2768</v>
      </c>
      <c r="E2771" s="14">
        <f t="shared" si="78"/>
        <v>20.178829479768787</v>
      </c>
      <c r="F2771" s="10">
        <f t="shared" si="79"/>
        <v>55855</v>
      </c>
      <c r="G2771" s="4">
        <v>2768</v>
      </c>
      <c r="H2771" s="2">
        <v>50</v>
      </c>
      <c r="I2771" s="10">
        <f t="shared" si="74"/>
        <v>138400</v>
      </c>
      <c r="J2771" s="4">
        <v>2768</v>
      </c>
      <c r="K2771" s="11">
        <f t="shared" si="76"/>
        <v>50.903179190751445</v>
      </c>
      <c r="L2771" s="10">
        <f t="shared" si="77"/>
        <v>140900</v>
      </c>
      <c r="M2771" s="4">
        <v>2768</v>
      </c>
      <c r="N2771" s="2">
        <v>30</v>
      </c>
      <c r="O2771" s="10">
        <f t="shared" si="75"/>
        <v>83040</v>
      </c>
    </row>
    <row r="2772" spans="1:15" ht="15.75" customHeight="1" x14ac:dyDescent="0.2">
      <c r="A2772" s="1">
        <v>2769</v>
      </c>
      <c r="B2772" s="2">
        <v>30</v>
      </c>
      <c r="C2772" s="10">
        <f t="shared" si="73"/>
        <v>83070</v>
      </c>
      <c r="D2772" s="4">
        <v>2769</v>
      </c>
      <c r="E2772" s="14">
        <f t="shared" si="78"/>
        <v>20.178764897074757</v>
      </c>
      <c r="F2772" s="10">
        <f t="shared" si="79"/>
        <v>55875</v>
      </c>
      <c r="G2772" s="4">
        <v>2769</v>
      </c>
      <c r="H2772" s="2">
        <v>50</v>
      </c>
      <c r="I2772" s="10">
        <f t="shared" si="74"/>
        <v>138450</v>
      </c>
      <c r="J2772" s="4">
        <v>2769</v>
      </c>
      <c r="K2772" s="11">
        <f t="shared" si="76"/>
        <v>50.902853015529075</v>
      </c>
      <c r="L2772" s="10">
        <f t="shared" si="77"/>
        <v>140950</v>
      </c>
      <c r="M2772" s="4">
        <v>2769</v>
      </c>
      <c r="N2772" s="2">
        <v>30</v>
      </c>
      <c r="O2772" s="10">
        <f t="shared" si="75"/>
        <v>83070</v>
      </c>
    </row>
    <row r="2773" spans="1:15" ht="15.75" customHeight="1" x14ac:dyDescent="0.2">
      <c r="A2773" s="1">
        <v>2770</v>
      </c>
      <c r="B2773" s="2">
        <v>30</v>
      </c>
      <c r="C2773" s="10">
        <f t="shared" si="73"/>
        <v>83100</v>
      </c>
      <c r="D2773" s="4">
        <v>2770</v>
      </c>
      <c r="E2773" s="14">
        <f t="shared" si="78"/>
        <v>20.178700361010829</v>
      </c>
      <c r="F2773" s="10">
        <f t="shared" si="79"/>
        <v>55895</v>
      </c>
      <c r="G2773" s="4">
        <v>2770</v>
      </c>
      <c r="H2773" s="2">
        <v>50</v>
      </c>
      <c r="I2773" s="10">
        <f t="shared" si="74"/>
        <v>138500</v>
      </c>
      <c r="J2773" s="4">
        <v>2770</v>
      </c>
      <c r="K2773" s="11">
        <f t="shared" si="76"/>
        <v>50.902527075812273</v>
      </c>
      <c r="L2773" s="10">
        <f t="shared" si="77"/>
        <v>141000</v>
      </c>
      <c r="M2773" s="4">
        <v>2770</v>
      </c>
      <c r="N2773" s="2">
        <v>30</v>
      </c>
      <c r="O2773" s="10">
        <f t="shared" si="75"/>
        <v>83100</v>
      </c>
    </row>
    <row r="2774" spans="1:15" ht="15.75" customHeight="1" x14ac:dyDescent="0.2">
      <c r="A2774" s="1">
        <v>2771</v>
      </c>
      <c r="B2774" s="2">
        <v>30</v>
      </c>
      <c r="C2774" s="10">
        <f t="shared" si="73"/>
        <v>83130</v>
      </c>
      <c r="D2774" s="4">
        <v>2771</v>
      </c>
      <c r="E2774" s="14">
        <f t="shared" si="78"/>
        <v>20.178635871526524</v>
      </c>
      <c r="F2774" s="10">
        <f t="shared" si="79"/>
        <v>55915</v>
      </c>
      <c r="G2774" s="4">
        <v>2771</v>
      </c>
      <c r="H2774" s="2">
        <v>50</v>
      </c>
      <c r="I2774" s="10">
        <f t="shared" si="74"/>
        <v>138550</v>
      </c>
      <c r="J2774" s="4">
        <v>2771</v>
      </c>
      <c r="K2774" s="11">
        <f t="shared" si="76"/>
        <v>50.902201371346088</v>
      </c>
      <c r="L2774" s="10">
        <f t="shared" si="77"/>
        <v>141050</v>
      </c>
      <c r="M2774" s="4">
        <v>2771</v>
      </c>
      <c r="N2774" s="2">
        <v>30</v>
      </c>
      <c r="O2774" s="10">
        <f t="shared" si="75"/>
        <v>83130</v>
      </c>
    </row>
    <row r="2775" spans="1:15" ht="15.75" customHeight="1" x14ac:dyDescent="0.2">
      <c r="A2775" s="1">
        <v>2772</v>
      </c>
      <c r="B2775" s="2">
        <v>30</v>
      </c>
      <c r="C2775" s="10">
        <f t="shared" si="73"/>
        <v>83160</v>
      </c>
      <c r="D2775" s="4">
        <v>2772</v>
      </c>
      <c r="E2775" s="14">
        <f t="shared" si="78"/>
        <v>20.178571428571427</v>
      </c>
      <c r="F2775" s="10">
        <f t="shared" si="79"/>
        <v>55935</v>
      </c>
      <c r="G2775" s="4">
        <v>2772</v>
      </c>
      <c r="H2775" s="2">
        <v>50</v>
      </c>
      <c r="I2775" s="10">
        <f t="shared" si="74"/>
        <v>138600</v>
      </c>
      <c r="J2775" s="4">
        <v>2772</v>
      </c>
      <c r="K2775" s="11">
        <f t="shared" si="76"/>
        <v>50.901875901875904</v>
      </c>
      <c r="L2775" s="10">
        <f t="shared" si="77"/>
        <v>141100</v>
      </c>
      <c r="M2775" s="4">
        <v>2772</v>
      </c>
      <c r="N2775" s="2">
        <v>30</v>
      </c>
      <c r="O2775" s="10">
        <f t="shared" si="75"/>
        <v>83160</v>
      </c>
    </row>
    <row r="2776" spans="1:15" ht="15.75" customHeight="1" x14ac:dyDescent="0.2">
      <c r="A2776" s="1">
        <v>2773</v>
      </c>
      <c r="B2776" s="2">
        <v>30</v>
      </c>
      <c r="C2776" s="10">
        <f t="shared" si="73"/>
        <v>83190</v>
      </c>
      <c r="D2776" s="4">
        <v>2773</v>
      </c>
      <c r="E2776" s="14">
        <f t="shared" si="78"/>
        <v>20.178507032095204</v>
      </c>
      <c r="F2776" s="10">
        <f t="shared" si="79"/>
        <v>55955</v>
      </c>
      <c r="G2776" s="4">
        <v>2773</v>
      </c>
      <c r="H2776" s="2">
        <v>50</v>
      </c>
      <c r="I2776" s="10">
        <f t="shared" si="74"/>
        <v>138650</v>
      </c>
      <c r="J2776" s="4">
        <v>2773</v>
      </c>
      <c r="K2776" s="11">
        <f t="shared" si="76"/>
        <v>50.901550667147497</v>
      </c>
      <c r="L2776" s="10">
        <f t="shared" si="77"/>
        <v>141150</v>
      </c>
      <c r="M2776" s="4">
        <v>2773</v>
      </c>
      <c r="N2776" s="2">
        <v>30</v>
      </c>
      <c r="O2776" s="10">
        <f t="shared" si="75"/>
        <v>83190</v>
      </c>
    </row>
    <row r="2777" spans="1:15" ht="15.75" customHeight="1" x14ac:dyDescent="0.2">
      <c r="A2777" s="1">
        <v>2774</v>
      </c>
      <c r="B2777" s="2">
        <v>30</v>
      </c>
      <c r="C2777" s="10">
        <f t="shared" si="73"/>
        <v>83220</v>
      </c>
      <c r="D2777" s="4">
        <v>2774</v>
      </c>
      <c r="E2777" s="14">
        <f t="shared" si="78"/>
        <v>20.178442682047585</v>
      </c>
      <c r="F2777" s="10">
        <f t="shared" si="79"/>
        <v>55975</v>
      </c>
      <c r="G2777" s="4">
        <v>2774</v>
      </c>
      <c r="H2777" s="2">
        <v>50</v>
      </c>
      <c r="I2777" s="10">
        <f t="shared" si="74"/>
        <v>138700</v>
      </c>
      <c r="J2777" s="4">
        <v>2774</v>
      </c>
      <c r="K2777" s="11">
        <f t="shared" si="76"/>
        <v>50.901225666906996</v>
      </c>
      <c r="L2777" s="10">
        <f t="shared" si="77"/>
        <v>141200</v>
      </c>
      <c r="M2777" s="4">
        <v>2774</v>
      </c>
      <c r="N2777" s="2">
        <v>30</v>
      </c>
      <c r="O2777" s="10">
        <f t="shared" si="75"/>
        <v>83220</v>
      </c>
    </row>
    <row r="2778" spans="1:15" ht="15.75" customHeight="1" x14ac:dyDescent="0.2">
      <c r="A2778" s="1">
        <v>2775</v>
      </c>
      <c r="B2778" s="2">
        <v>30</v>
      </c>
      <c r="C2778" s="10">
        <f t="shared" si="73"/>
        <v>83250</v>
      </c>
      <c r="D2778" s="4">
        <v>2775</v>
      </c>
      <c r="E2778" s="14">
        <f t="shared" si="78"/>
        <v>20.17837837837838</v>
      </c>
      <c r="F2778" s="10">
        <f t="shared" si="79"/>
        <v>55995</v>
      </c>
      <c r="G2778" s="4">
        <v>2775</v>
      </c>
      <c r="H2778" s="2">
        <v>50</v>
      </c>
      <c r="I2778" s="10">
        <f t="shared" si="74"/>
        <v>138750</v>
      </c>
      <c r="J2778" s="4">
        <v>2775</v>
      </c>
      <c r="K2778" s="11">
        <f t="shared" si="76"/>
        <v>50.900900900900901</v>
      </c>
      <c r="L2778" s="10">
        <f t="shared" si="77"/>
        <v>141250</v>
      </c>
      <c r="M2778" s="4">
        <v>2775</v>
      </c>
      <c r="N2778" s="2">
        <v>30</v>
      </c>
      <c r="O2778" s="10">
        <f t="shared" si="75"/>
        <v>83250</v>
      </c>
    </row>
    <row r="2779" spans="1:15" ht="15.75" customHeight="1" x14ac:dyDescent="0.2">
      <c r="A2779" s="1">
        <v>2776</v>
      </c>
      <c r="B2779" s="2">
        <v>30</v>
      </c>
      <c r="C2779" s="10">
        <f t="shared" si="73"/>
        <v>83280</v>
      </c>
      <c r="D2779" s="4">
        <v>2776</v>
      </c>
      <c r="E2779" s="14">
        <f t="shared" si="78"/>
        <v>20.178314121037463</v>
      </c>
      <c r="F2779" s="10">
        <f t="shared" si="79"/>
        <v>56015</v>
      </c>
      <c r="G2779" s="4">
        <v>2776</v>
      </c>
      <c r="H2779" s="2">
        <v>50</v>
      </c>
      <c r="I2779" s="10">
        <f t="shared" si="74"/>
        <v>138800</v>
      </c>
      <c r="J2779" s="4">
        <v>2776</v>
      </c>
      <c r="K2779" s="11">
        <f t="shared" si="76"/>
        <v>50.900576368876081</v>
      </c>
      <c r="L2779" s="10">
        <f t="shared" si="77"/>
        <v>141300</v>
      </c>
      <c r="M2779" s="4">
        <v>2776</v>
      </c>
      <c r="N2779" s="2">
        <v>30</v>
      </c>
      <c r="O2779" s="10">
        <f t="shared" si="75"/>
        <v>83280</v>
      </c>
    </row>
    <row r="2780" spans="1:15" ht="15.75" customHeight="1" x14ac:dyDescent="0.2">
      <c r="A2780" s="1">
        <v>2777</v>
      </c>
      <c r="B2780" s="2">
        <v>30</v>
      </c>
      <c r="C2780" s="10">
        <f t="shared" si="73"/>
        <v>83310</v>
      </c>
      <c r="D2780" s="4">
        <v>2777</v>
      </c>
      <c r="E2780" s="14">
        <f t="shared" si="78"/>
        <v>20.178249909974792</v>
      </c>
      <c r="F2780" s="10">
        <f t="shared" si="79"/>
        <v>56035</v>
      </c>
      <c r="G2780" s="4">
        <v>2777</v>
      </c>
      <c r="H2780" s="2">
        <v>50</v>
      </c>
      <c r="I2780" s="10">
        <f t="shared" si="74"/>
        <v>138850</v>
      </c>
      <c r="J2780" s="4">
        <v>2777</v>
      </c>
      <c r="K2780" s="11">
        <f t="shared" si="76"/>
        <v>50.900252070579761</v>
      </c>
      <c r="L2780" s="10">
        <f t="shared" si="77"/>
        <v>141350</v>
      </c>
      <c r="M2780" s="4">
        <v>2777</v>
      </c>
      <c r="N2780" s="2">
        <v>30</v>
      </c>
      <c r="O2780" s="10">
        <f t="shared" si="75"/>
        <v>83310</v>
      </c>
    </row>
    <row r="2781" spans="1:15" ht="15.75" customHeight="1" x14ac:dyDescent="0.2">
      <c r="A2781" s="1">
        <v>2778</v>
      </c>
      <c r="B2781" s="2">
        <v>30</v>
      </c>
      <c r="C2781" s="10">
        <f t="shared" si="73"/>
        <v>83340</v>
      </c>
      <c r="D2781" s="4">
        <v>2778</v>
      </c>
      <c r="E2781" s="14">
        <f t="shared" si="78"/>
        <v>20.178185745140389</v>
      </c>
      <c r="F2781" s="10">
        <f t="shared" si="79"/>
        <v>56055</v>
      </c>
      <c r="G2781" s="4">
        <v>2778</v>
      </c>
      <c r="H2781" s="2">
        <v>50</v>
      </c>
      <c r="I2781" s="10">
        <f t="shared" si="74"/>
        <v>138900</v>
      </c>
      <c r="J2781" s="4">
        <v>2778</v>
      </c>
      <c r="K2781" s="11">
        <f t="shared" si="76"/>
        <v>50.899928005759541</v>
      </c>
      <c r="L2781" s="10">
        <f t="shared" si="77"/>
        <v>141400</v>
      </c>
      <c r="M2781" s="4">
        <v>2778</v>
      </c>
      <c r="N2781" s="2">
        <v>30</v>
      </c>
      <c r="O2781" s="10">
        <f t="shared" si="75"/>
        <v>83340</v>
      </c>
    </row>
    <row r="2782" spans="1:15" ht="15.75" customHeight="1" x14ac:dyDescent="0.2">
      <c r="A2782" s="1">
        <v>2779</v>
      </c>
      <c r="B2782" s="2">
        <v>30</v>
      </c>
      <c r="C2782" s="10">
        <f t="shared" si="73"/>
        <v>83370</v>
      </c>
      <c r="D2782" s="4">
        <v>2779</v>
      </c>
      <c r="E2782" s="14">
        <f t="shared" si="78"/>
        <v>20.178121626484348</v>
      </c>
      <c r="F2782" s="10">
        <f t="shared" si="79"/>
        <v>56075</v>
      </c>
      <c r="G2782" s="4">
        <v>2779</v>
      </c>
      <c r="H2782" s="2">
        <v>50</v>
      </c>
      <c r="I2782" s="10">
        <f t="shared" si="74"/>
        <v>138950</v>
      </c>
      <c r="J2782" s="4">
        <v>2779</v>
      </c>
      <c r="K2782" s="11">
        <f t="shared" si="76"/>
        <v>50.899604174163365</v>
      </c>
      <c r="L2782" s="10">
        <f t="shared" si="77"/>
        <v>141450</v>
      </c>
      <c r="M2782" s="4">
        <v>2779</v>
      </c>
      <c r="N2782" s="2">
        <v>30</v>
      </c>
      <c r="O2782" s="10">
        <f t="shared" si="75"/>
        <v>83370</v>
      </c>
    </row>
    <row r="2783" spans="1:15" ht="15.75" customHeight="1" x14ac:dyDescent="0.2">
      <c r="A2783" s="1">
        <v>2780</v>
      </c>
      <c r="B2783" s="2">
        <v>30</v>
      </c>
      <c r="C2783" s="10">
        <f t="shared" si="73"/>
        <v>83400</v>
      </c>
      <c r="D2783" s="4">
        <v>2780</v>
      </c>
      <c r="E2783" s="14">
        <f t="shared" si="78"/>
        <v>20.178057553956833</v>
      </c>
      <c r="F2783" s="10">
        <f t="shared" si="79"/>
        <v>56095</v>
      </c>
      <c r="G2783" s="4">
        <v>2780</v>
      </c>
      <c r="H2783" s="2">
        <v>50</v>
      </c>
      <c r="I2783" s="10">
        <f t="shared" si="74"/>
        <v>139000</v>
      </c>
      <c r="J2783" s="4">
        <v>2780</v>
      </c>
      <c r="K2783" s="11">
        <f t="shared" si="76"/>
        <v>50.899280575539571</v>
      </c>
      <c r="L2783" s="10">
        <f t="shared" si="77"/>
        <v>141500</v>
      </c>
      <c r="M2783" s="4">
        <v>2780</v>
      </c>
      <c r="N2783" s="2">
        <v>30</v>
      </c>
      <c r="O2783" s="10">
        <f t="shared" si="75"/>
        <v>83400</v>
      </c>
    </row>
    <row r="2784" spans="1:15" ht="15.75" customHeight="1" x14ac:dyDescent="0.2">
      <c r="A2784" s="1">
        <v>2781</v>
      </c>
      <c r="B2784" s="2">
        <v>30</v>
      </c>
      <c r="C2784" s="10">
        <f t="shared" si="73"/>
        <v>83430</v>
      </c>
      <c r="D2784" s="4">
        <v>2781</v>
      </c>
      <c r="E2784" s="14">
        <f t="shared" si="78"/>
        <v>20.177993527508089</v>
      </c>
      <c r="F2784" s="10">
        <f t="shared" si="79"/>
        <v>56115</v>
      </c>
      <c r="G2784" s="4">
        <v>2781</v>
      </c>
      <c r="H2784" s="2">
        <v>50</v>
      </c>
      <c r="I2784" s="10">
        <f t="shared" si="74"/>
        <v>139050</v>
      </c>
      <c r="J2784" s="4">
        <v>2781</v>
      </c>
      <c r="K2784" s="11">
        <f t="shared" si="76"/>
        <v>50.898957209636819</v>
      </c>
      <c r="L2784" s="10">
        <f t="shared" si="77"/>
        <v>141550</v>
      </c>
      <c r="M2784" s="4">
        <v>2781</v>
      </c>
      <c r="N2784" s="2">
        <v>30</v>
      </c>
      <c r="O2784" s="10">
        <f t="shared" si="75"/>
        <v>83430</v>
      </c>
    </row>
    <row r="2785" spans="1:15" ht="15.75" customHeight="1" x14ac:dyDescent="0.2">
      <c r="A2785" s="1">
        <v>2782</v>
      </c>
      <c r="B2785" s="2">
        <v>30</v>
      </c>
      <c r="C2785" s="10">
        <f t="shared" si="73"/>
        <v>83460</v>
      </c>
      <c r="D2785" s="4">
        <v>2782</v>
      </c>
      <c r="E2785" s="14">
        <f t="shared" si="78"/>
        <v>20.177929547088425</v>
      </c>
      <c r="F2785" s="10">
        <f t="shared" si="79"/>
        <v>56135</v>
      </c>
      <c r="G2785" s="4">
        <v>2782</v>
      </c>
      <c r="H2785" s="2">
        <v>50</v>
      </c>
      <c r="I2785" s="10">
        <f t="shared" si="74"/>
        <v>139100</v>
      </c>
      <c r="J2785" s="4">
        <v>2782</v>
      </c>
      <c r="K2785" s="11">
        <f t="shared" si="76"/>
        <v>50.898634076204168</v>
      </c>
      <c r="L2785" s="10">
        <f t="shared" si="77"/>
        <v>141600</v>
      </c>
      <c r="M2785" s="4">
        <v>2782</v>
      </c>
      <c r="N2785" s="2">
        <v>30</v>
      </c>
      <c r="O2785" s="10">
        <f t="shared" si="75"/>
        <v>83460</v>
      </c>
    </row>
    <row r="2786" spans="1:15" ht="15.75" customHeight="1" x14ac:dyDescent="0.2">
      <c r="A2786" s="1">
        <v>2783</v>
      </c>
      <c r="B2786" s="2">
        <v>30</v>
      </c>
      <c r="C2786" s="10">
        <f t="shared" si="73"/>
        <v>83490</v>
      </c>
      <c r="D2786" s="4">
        <v>2783</v>
      </c>
      <c r="E2786" s="14">
        <f t="shared" si="78"/>
        <v>20.177865612648223</v>
      </c>
      <c r="F2786" s="10">
        <f t="shared" si="79"/>
        <v>56155</v>
      </c>
      <c r="G2786" s="4">
        <v>2783</v>
      </c>
      <c r="H2786" s="2">
        <v>50</v>
      </c>
      <c r="I2786" s="10">
        <f t="shared" si="74"/>
        <v>139150</v>
      </c>
      <c r="J2786" s="4">
        <v>2783</v>
      </c>
      <c r="K2786" s="11">
        <f t="shared" si="76"/>
        <v>50.898311174991015</v>
      </c>
      <c r="L2786" s="10">
        <f t="shared" si="77"/>
        <v>141650</v>
      </c>
      <c r="M2786" s="4">
        <v>2783</v>
      </c>
      <c r="N2786" s="2">
        <v>30</v>
      </c>
      <c r="O2786" s="10">
        <f t="shared" si="75"/>
        <v>83490</v>
      </c>
    </row>
    <row r="2787" spans="1:15" ht="15.75" customHeight="1" x14ac:dyDescent="0.2">
      <c r="A2787" s="1">
        <v>2784</v>
      </c>
      <c r="B2787" s="2">
        <v>30</v>
      </c>
      <c r="C2787" s="10">
        <f t="shared" si="73"/>
        <v>83520</v>
      </c>
      <c r="D2787" s="4">
        <v>2784</v>
      </c>
      <c r="E2787" s="14">
        <f t="shared" si="78"/>
        <v>20.177801724137932</v>
      </c>
      <c r="F2787" s="10">
        <f t="shared" si="79"/>
        <v>56175</v>
      </c>
      <c r="G2787" s="4">
        <v>2784</v>
      </c>
      <c r="H2787" s="2">
        <v>50</v>
      </c>
      <c r="I2787" s="10">
        <f t="shared" si="74"/>
        <v>139200</v>
      </c>
      <c r="J2787" s="4">
        <v>2784</v>
      </c>
      <c r="K2787" s="11">
        <f t="shared" si="76"/>
        <v>50.897988505747129</v>
      </c>
      <c r="L2787" s="10">
        <f t="shared" si="77"/>
        <v>141700</v>
      </c>
      <c r="M2787" s="4">
        <v>2784</v>
      </c>
      <c r="N2787" s="2">
        <v>30</v>
      </c>
      <c r="O2787" s="10">
        <f t="shared" si="75"/>
        <v>83520</v>
      </c>
    </row>
    <row r="2788" spans="1:15" ht="15.75" customHeight="1" x14ac:dyDescent="0.2">
      <c r="A2788" s="1">
        <v>2785</v>
      </c>
      <c r="B2788" s="2">
        <v>30</v>
      </c>
      <c r="C2788" s="10">
        <f t="shared" si="73"/>
        <v>83550</v>
      </c>
      <c r="D2788" s="4">
        <v>2785</v>
      </c>
      <c r="E2788" s="14">
        <f t="shared" si="78"/>
        <v>20.177737881508079</v>
      </c>
      <c r="F2788" s="10">
        <f t="shared" si="79"/>
        <v>56195</v>
      </c>
      <c r="G2788" s="4">
        <v>2785</v>
      </c>
      <c r="H2788" s="2">
        <v>50</v>
      </c>
      <c r="I2788" s="10">
        <f t="shared" si="74"/>
        <v>139250</v>
      </c>
      <c r="J2788" s="4">
        <v>2785</v>
      </c>
      <c r="K2788" s="11">
        <f t="shared" si="76"/>
        <v>50.89766606822262</v>
      </c>
      <c r="L2788" s="10">
        <f t="shared" si="77"/>
        <v>141750</v>
      </c>
      <c r="M2788" s="4">
        <v>2785</v>
      </c>
      <c r="N2788" s="2">
        <v>30</v>
      </c>
      <c r="O2788" s="10">
        <f t="shared" si="75"/>
        <v>83550</v>
      </c>
    </row>
    <row r="2789" spans="1:15" ht="15.75" customHeight="1" x14ac:dyDescent="0.2">
      <c r="A2789" s="1">
        <v>2786</v>
      </c>
      <c r="B2789" s="2">
        <v>30</v>
      </c>
      <c r="C2789" s="10">
        <f t="shared" si="73"/>
        <v>83580</v>
      </c>
      <c r="D2789" s="4">
        <v>2786</v>
      </c>
      <c r="E2789" s="14">
        <f t="shared" si="78"/>
        <v>20.17767408470926</v>
      </c>
      <c r="F2789" s="10">
        <f t="shared" si="79"/>
        <v>56215</v>
      </c>
      <c r="G2789" s="4">
        <v>2786</v>
      </c>
      <c r="H2789" s="2">
        <v>50</v>
      </c>
      <c r="I2789" s="10">
        <f t="shared" si="74"/>
        <v>139300</v>
      </c>
      <c r="J2789" s="4">
        <v>2786</v>
      </c>
      <c r="K2789" s="11">
        <f t="shared" si="76"/>
        <v>50.897343862167986</v>
      </c>
      <c r="L2789" s="10">
        <f t="shared" si="77"/>
        <v>141800</v>
      </c>
      <c r="M2789" s="4">
        <v>2786</v>
      </c>
      <c r="N2789" s="2">
        <v>30</v>
      </c>
      <c r="O2789" s="10">
        <f t="shared" si="75"/>
        <v>83580</v>
      </c>
    </row>
    <row r="2790" spans="1:15" ht="15.75" customHeight="1" x14ac:dyDescent="0.2">
      <c r="A2790" s="1">
        <v>2787</v>
      </c>
      <c r="B2790" s="2">
        <v>30</v>
      </c>
      <c r="C2790" s="10">
        <f t="shared" si="73"/>
        <v>83610</v>
      </c>
      <c r="D2790" s="4">
        <v>2787</v>
      </c>
      <c r="E2790" s="14">
        <f t="shared" si="78"/>
        <v>20.177610333692144</v>
      </c>
      <c r="F2790" s="10">
        <f t="shared" si="79"/>
        <v>56235</v>
      </c>
      <c r="G2790" s="4">
        <v>2787</v>
      </c>
      <c r="H2790" s="2">
        <v>50</v>
      </c>
      <c r="I2790" s="10">
        <f t="shared" si="74"/>
        <v>139350</v>
      </c>
      <c r="J2790" s="4">
        <v>2787</v>
      </c>
      <c r="K2790" s="11">
        <f t="shared" si="76"/>
        <v>50.897021887334049</v>
      </c>
      <c r="L2790" s="10">
        <f t="shared" si="77"/>
        <v>141850</v>
      </c>
      <c r="M2790" s="4">
        <v>2787</v>
      </c>
      <c r="N2790" s="2">
        <v>30</v>
      </c>
      <c r="O2790" s="10">
        <f t="shared" si="75"/>
        <v>83610</v>
      </c>
    </row>
    <row r="2791" spans="1:15" ht="15.75" customHeight="1" x14ac:dyDescent="0.2">
      <c r="A2791" s="1">
        <v>2788</v>
      </c>
      <c r="B2791" s="2">
        <v>30</v>
      </c>
      <c r="C2791" s="10">
        <f t="shared" si="73"/>
        <v>83640</v>
      </c>
      <c r="D2791" s="4">
        <v>2788</v>
      </c>
      <c r="E2791" s="14">
        <f t="shared" si="78"/>
        <v>20.177546628407459</v>
      </c>
      <c r="F2791" s="10">
        <f t="shared" si="79"/>
        <v>56255</v>
      </c>
      <c r="G2791" s="4">
        <v>2788</v>
      </c>
      <c r="H2791" s="2">
        <v>50</v>
      </c>
      <c r="I2791" s="10">
        <f t="shared" si="74"/>
        <v>139400</v>
      </c>
      <c r="J2791" s="4">
        <v>2788</v>
      </c>
      <c r="K2791" s="11">
        <f t="shared" si="76"/>
        <v>50.896700143472025</v>
      </c>
      <c r="L2791" s="10">
        <f t="shared" si="77"/>
        <v>141900</v>
      </c>
      <c r="M2791" s="4">
        <v>2788</v>
      </c>
      <c r="N2791" s="2">
        <v>30</v>
      </c>
      <c r="O2791" s="10">
        <f t="shared" si="75"/>
        <v>83640</v>
      </c>
    </row>
    <row r="2792" spans="1:15" ht="15.75" customHeight="1" x14ac:dyDescent="0.2">
      <c r="A2792" s="1">
        <v>2789</v>
      </c>
      <c r="B2792" s="2">
        <v>30</v>
      </c>
      <c r="C2792" s="10">
        <f t="shared" si="73"/>
        <v>83670</v>
      </c>
      <c r="D2792" s="4">
        <v>2789</v>
      </c>
      <c r="E2792" s="14">
        <f t="shared" si="78"/>
        <v>20.177482968806025</v>
      </c>
      <c r="F2792" s="10">
        <f t="shared" si="79"/>
        <v>56275</v>
      </c>
      <c r="G2792" s="4">
        <v>2789</v>
      </c>
      <c r="H2792" s="2">
        <v>50</v>
      </c>
      <c r="I2792" s="10">
        <f t="shared" si="74"/>
        <v>139450</v>
      </c>
      <c r="J2792" s="4">
        <v>2789</v>
      </c>
      <c r="K2792" s="11">
        <f t="shared" si="76"/>
        <v>50.896378630333452</v>
      </c>
      <c r="L2792" s="10">
        <f t="shared" si="77"/>
        <v>141950</v>
      </c>
      <c r="M2792" s="4">
        <v>2789</v>
      </c>
      <c r="N2792" s="2">
        <v>30</v>
      </c>
      <c r="O2792" s="10">
        <f t="shared" si="75"/>
        <v>83670</v>
      </c>
    </row>
    <row r="2793" spans="1:15" ht="15.75" customHeight="1" x14ac:dyDescent="0.2">
      <c r="A2793" s="1">
        <v>2790</v>
      </c>
      <c r="B2793" s="2">
        <v>30</v>
      </c>
      <c r="C2793" s="10">
        <f t="shared" si="73"/>
        <v>83700</v>
      </c>
      <c r="D2793" s="4">
        <v>2790</v>
      </c>
      <c r="E2793" s="14">
        <f t="shared" si="78"/>
        <v>20.177419354838708</v>
      </c>
      <c r="F2793" s="10">
        <f t="shared" si="79"/>
        <v>56295</v>
      </c>
      <c r="G2793" s="4">
        <v>2790</v>
      </c>
      <c r="H2793" s="2">
        <v>50</v>
      </c>
      <c r="I2793" s="10">
        <f t="shared" si="74"/>
        <v>139500</v>
      </c>
      <c r="J2793" s="4">
        <v>2790</v>
      </c>
      <c r="K2793" s="11">
        <f t="shared" si="76"/>
        <v>50.896057347670251</v>
      </c>
      <c r="L2793" s="10">
        <f t="shared" si="77"/>
        <v>142000</v>
      </c>
      <c r="M2793" s="4">
        <v>2790</v>
      </c>
      <c r="N2793" s="2">
        <v>30</v>
      </c>
      <c r="O2793" s="10">
        <f t="shared" si="75"/>
        <v>83700</v>
      </c>
    </row>
    <row r="2794" spans="1:15" ht="15.75" customHeight="1" x14ac:dyDescent="0.2">
      <c r="A2794" s="1">
        <v>2791</v>
      </c>
      <c r="B2794" s="2">
        <v>30</v>
      </c>
      <c r="C2794" s="10">
        <f t="shared" si="73"/>
        <v>83730</v>
      </c>
      <c r="D2794" s="4">
        <v>2791</v>
      </c>
      <c r="E2794" s="14">
        <f t="shared" si="78"/>
        <v>20.177355786456467</v>
      </c>
      <c r="F2794" s="10">
        <f t="shared" si="79"/>
        <v>56315</v>
      </c>
      <c r="G2794" s="4">
        <v>2791</v>
      </c>
      <c r="H2794" s="2">
        <v>50</v>
      </c>
      <c r="I2794" s="10">
        <f t="shared" si="74"/>
        <v>139550</v>
      </c>
      <c r="J2794" s="4">
        <v>2791</v>
      </c>
      <c r="K2794" s="11">
        <f t="shared" si="76"/>
        <v>50.895736295234684</v>
      </c>
      <c r="L2794" s="10">
        <f t="shared" si="77"/>
        <v>142050</v>
      </c>
      <c r="M2794" s="4">
        <v>2791</v>
      </c>
      <c r="N2794" s="2">
        <v>30</v>
      </c>
      <c r="O2794" s="10">
        <f t="shared" si="75"/>
        <v>83730</v>
      </c>
    </row>
    <row r="2795" spans="1:15" ht="15.75" customHeight="1" x14ac:dyDescent="0.2">
      <c r="A2795" s="1">
        <v>2792</v>
      </c>
      <c r="B2795" s="2">
        <v>30</v>
      </c>
      <c r="C2795" s="10">
        <f t="shared" si="73"/>
        <v>83760</v>
      </c>
      <c r="D2795" s="4">
        <v>2792</v>
      </c>
      <c r="E2795" s="14">
        <f t="shared" si="78"/>
        <v>20.177292263610315</v>
      </c>
      <c r="F2795" s="10">
        <f t="shared" si="79"/>
        <v>56335</v>
      </c>
      <c r="G2795" s="4">
        <v>2792</v>
      </c>
      <c r="H2795" s="2">
        <v>50</v>
      </c>
      <c r="I2795" s="10">
        <f t="shared" si="74"/>
        <v>139600</v>
      </c>
      <c r="J2795" s="4">
        <v>2792</v>
      </c>
      <c r="K2795" s="11">
        <f t="shared" si="76"/>
        <v>50.895415472779369</v>
      </c>
      <c r="L2795" s="10">
        <f t="shared" si="77"/>
        <v>142100</v>
      </c>
      <c r="M2795" s="4">
        <v>2792</v>
      </c>
      <c r="N2795" s="2">
        <v>30</v>
      </c>
      <c r="O2795" s="10">
        <f t="shared" si="75"/>
        <v>83760</v>
      </c>
    </row>
    <row r="2796" spans="1:15" ht="15.75" customHeight="1" x14ac:dyDescent="0.2">
      <c r="A2796" s="1">
        <v>2793</v>
      </c>
      <c r="B2796" s="2">
        <v>30</v>
      </c>
      <c r="C2796" s="10">
        <f t="shared" si="73"/>
        <v>83790</v>
      </c>
      <c r="D2796" s="4">
        <v>2793</v>
      </c>
      <c r="E2796" s="14">
        <f t="shared" si="78"/>
        <v>20.177228786251344</v>
      </c>
      <c r="F2796" s="10">
        <f t="shared" si="79"/>
        <v>56355</v>
      </c>
      <c r="G2796" s="4">
        <v>2793</v>
      </c>
      <c r="H2796" s="2">
        <v>50</v>
      </c>
      <c r="I2796" s="10">
        <f t="shared" si="74"/>
        <v>139650</v>
      </c>
      <c r="J2796" s="4">
        <v>2793</v>
      </c>
      <c r="K2796" s="11">
        <f t="shared" si="76"/>
        <v>50.895094880057286</v>
      </c>
      <c r="L2796" s="10">
        <f t="shared" si="77"/>
        <v>142150</v>
      </c>
      <c r="M2796" s="4">
        <v>2793</v>
      </c>
      <c r="N2796" s="2">
        <v>30</v>
      </c>
      <c r="O2796" s="10">
        <f t="shared" si="75"/>
        <v>83790</v>
      </c>
    </row>
    <row r="2797" spans="1:15" ht="15.75" customHeight="1" x14ac:dyDescent="0.2">
      <c r="A2797" s="1">
        <v>2794</v>
      </c>
      <c r="B2797" s="2">
        <v>30</v>
      </c>
      <c r="C2797" s="10">
        <f t="shared" si="73"/>
        <v>83820</v>
      </c>
      <c r="D2797" s="4">
        <v>2794</v>
      </c>
      <c r="E2797" s="14">
        <f t="shared" si="78"/>
        <v>20.177165354330707</v>
      </c>
      <c r="F2797" s="10">
        <f t="shared" si="79"/>
        <v>56375</v>
      </c>
      <c r="G2797" s="4">
        <v>2794</v>
      </c>
      <c r="H2797" s="2">
        <v>50</v>
      </c>
      <c r="I2797" s="10">
        <f t="shared" si="74"/>
        <v>139700</v>
      </c>
      <c r="J2797" s="4">
        <v>2794</v>
      </c>
      <c r="K2797" s="11">
        <f t="shared" si="76"/>
        <v>50.894774516821762</v>
      </c>
      <c r="L2797" s="10">
        <f t="shared" si="77"/>
        <v>142200</v>
      </c>
      <c r="M2797" s="4">
        <v>2794</v>
      </c>
      <c r="N2797" s="2">
        <v>30</v>
      </c>
      <c r="O2797" s="10">
        <f t="shared" si="75"/>
        <v>83820</v>
      </c>
    </row>
    <row r="2798" spans="1:15" ht="15.75" customHeight="1" x14ac:dyDescent="0.2">
      <c r="A2798" s="1">
        <v>2795</v>
      </c>
      <c r="B2798" s="2">
        <v>30</v>
      </c>
      <c r="C2798" s="10">
        <f t="shared" si="73"/>
        <v>83850</v>
      </c>
      <c r="D2798" s="4">
        <v>2795</v>
      </c>
      <c r="E2798" s="14">
        <f t="shared" si="78"/>
        <v>20.177101967799643</v>
      </c>
      <c r="F2798" s="10">
        <f t="shared" si="79"/>
        <v>56395</v>
      </c>
      <c r="G2798" s="4">
        <v>2795</v>
      </c>
      <c r="H2798" s="2">
        <v>50</v>
      </c>
      <c r="I2798" s="10">
        <f t="shared" si="74"/>
        <v>139750</v>
      </c>
      <c r="J2798" s="4">
        <v>2795</v>
      </c>
      <c r="K2798" s="11">
        <f t="shared" si="76"/>
        <v>50.894454382826474</v>
      </c>
      <c r="L2798" s="10">
        <f t="shared" si="77"/>
        <v>142250</v>
      </c>
      <c r="M2798" s="4">
        <v>2795</v>
      </c>
      <c r="N2798" s="2">
        <v>30</v>
      </c>
      <c r="O2798" s="10">
        <f t="shared" si="75"/>
        <v>83850</v>
      </c>
    </row>
    <row r="2799" spans="1:15" ht="15.75" customHeight="1" x14ac:dyDescent="0.2">
      <c r="A2799" s="1">
        <v>2796</v>
      </c>
      <c r="B2799" s="2">
        <v>30</v>
      </c>
      <c r="C2799" s="10">
        <f t="shared" si="73"/>
        <v>83880</v>
      </c>
      <c r="D2799" s="4">
        <v>2796</v>
      </c>
      <c r="E2799" s="14">
        <f t="shared" si="78"/>
        <v>20.177038626609441</v>
      </c>
      <c r="F2799" s="10">
        <f t="shared" si="79"/>
        <v>56415</v>
      </c>
      <c r="G2799" s="4">
        <v>2796</v>
      </c>
      <c r="H2799" s="2">
        <v>50</v>
      </c>
      <c r="I2799" s="10">
        <f t="shared" si="74"/>
        <v>139800</v>
      </c>
      <c r="J2799" s="4">
        <v>2796</v>
      </c>
      <c r="K2799" s="11">
        <f t="shared" si="76"/>
        <v>50.894134477825467</v>
      </c>
      <c r="L2799" s="10">
        <f t="shared" si="77"/>
        <v>142300</v>
      </c>
      <c r="M2799" s="4">
        <v>2796</v>
      </c>
      <c r="N2799" s="2">
        <v>30</v>
      </c>
      <c r="O2799" s="10">
        <f t="shared" si="75"/>
        <v>83880</v>
      </c>
    </row>
    <row r="2800" spans="1:15" ht="15.75" customHeight="1" x14ac:dyDescent="0.2">
      <c r="A2800" s="1">
        <v>2797</v>
      </c>
      <c r="B2800" s="2">
        <v>30</v>
      </c>
      <c r="C2800" s="10">
        <f t="shared" si="73"/>
        <v>83910</v>
      </c>
      <c r="D2800" s="4">
        <v>2797</v>
      </c>
      <c r="E2800" s="14">
        <f t="shared" si="78"/>
        <v>20.176975330711478</v>
      </c>
      <c r="F2800" s="10">
        <f t="shared" si="79"/>
        <v>56435</v>
      </c>
      <c r="G2800" s="4">
        <v>2797</v>
      </c>
      <c r="H2800" s="2">
        <v>50</v>
      </c>
      <c r="I2800" s="10">
        <f t="shared" si="74"/>
        <v>139850</v>
      </c>
      <c r="J2800" s="4">
        <v>2797</v>
      </c>
      <c r="K2800" s="11">
        <f t="shared" si="76"/>
        <v>50.893814801573114</v>
      </c>
      <c r="L2800" s="10">
        <f t="shared" si="77"/>
        <v>142350</v>
      </c>
      <c r="M2800" s="4">
        <v>2797</v>
      </c>
      <c r="N2800" s="2">
        <v>30</v>
      </c>
      <c r="O2800" s="10">
        <f t="shared" si="75"/>
        <v>83910</v>
      </c>
    </row>
    <row r="2801" spans="1:15" ht="15.75" customHeight="1" x14ac:dyDescent="0.2">
      <c r="A2801" s="1">
        <v>2798</v>
      </c>
      <c r="B2801" s="2">
        <v>30</v>
      </c>
      <c r="C2801" s="10">
        <f t="shared" si="73"/>
        <v>83940</v>
      </c>
      <c r="D2801" s="4">
        <v>2798</v>
      </c>
      <c r="E2801" s="14">
        <f t="shared" si="78"/>
        <v>20.176912080057182</v>
      </c>
      <c r="F2801" s="10">
        <f t="shared" si="79"/>
        <v>56455</v>
      </c>
      <c r="G2801" s="4">
        <v>2798</v>
      </c>
      <c r="H2801" s="2">
        <v>50</v>
      </c>
      <c r="I2801" s="10">
        <f t="shared" si="74"/>
        <v>139900</v>
      </c>
      <c r="J2801" s="4">
        <v>2798</v>
      </c>
      <c r="K2801" s="11">
        <f t="shared" si="76"/>
        <v>50.893495353824157</v>
      </c>
      <c r="L2801" s="10">
        <f t="shared" si="77"/>
        <v>142400</v>
      </c>
      <c r="M2801" s="4">
        <v>2798</v>
      </c>
      <c r="N2801" s="2">
        <v>30</v>
      </c>
      <c r="O2801" s="10">
        <f t="shared" si="75"/>
        <v>83940</v>
      </c>
    </row>
    <row r="2802" spans="1:15" ht="15.75" customHeight="1" x14ac:dyDescent="0.2">
      <c r="A2802" s="1">
        <v>2799</v>
      </c>
      <c r="B2802" s="2">
        <v>30</v>
      </c>
      <c r="C2802" s="10">
        <f t="shared" si="73"/>
        <v>83970</v>
      </c>
      <c r="D2802" s="4">
        <v>2799</v>
      </c>
      <c r="E2802" s="14">
        <f t="shared" si="78"/>
        <v>20.176848874598072</v>
      </c>
      <c r="F2802" s="10">
        <f t="shared" si="79"/>
        <v>56475</v>
      </c>
      <c r="G2802" s="4">
        <v>2799</v>
      </c>
      <c r="H2802" s="2">
        <v>50</v>
      </c>
      <c r="I2802" s="10">
        <f t="shared" si="74"/>
        <v>139950</v>
      </c>
      <c r="J2802" s="4">
        <v>2799</v>
      </c>
      <c r="K2802" s="11">
        <f t="shared" si="76"/>
        <v>50.893176134333693</v>
      </c>
      <c r="L2802" s="10">
        <f t="shared" si="77"/>
        <v>142450</v>
      </c>
      <c r="M2802" s="4">
        <v>2799</v>
      </c>
      <c r="N2802" s="2">
        <v>30</v>
      </c>
      <c r="O2802" s="10">
        <f t="shared" si="75"/>
        <v>83970</v>
      </c>
    </row>
    <row r="2803" spans="1:15" ht="15.75" customHeight="1" x14ac:dyDescent="0.2">
      <c r="A2803" s="1">
        <v>2800</v>
      </c>
      <c r="B2803" s="2">
        <v>30</v>
      </c>
      <c r="C2803" s="10">
        <f t="shared" si="73"/>
        <v>84000</v>
      </c>
      <c r="D2803" s="4">
        <v>2800</v>
      </c>
      <c r="E2803" s="14">
        <f t="shared" si="78"/>
        <v>20.176785714285714</v>
      </c>
      <c r="F2803" s="10">
        <f t="shared" si="79"/>
        <v>56495</v>
      </c>
      <c r="G2803" s="4">
        <v>2800</v>
      </c>
      <c r="H2803" s="2">
        <v>50</v>
      </c>
      <c r="I2803" s="10">
        <f t="shared" si="74"/>
        <v>140000</v>
      </c>
      <c r="J2803" s="4">
        <v>2800</v>
      </c>
      <c r="K2803" s="11">
        <f t="shared" si="76"/>
        <v>50.892857142857146</v>
      </c>
      <c r="L2803" s="10">
        <f t="shared" si="77"/>
        <v>142500</v>
      </c>
      <c r="M2803" s="4">
        <v>2800</v>
      </c>
      <c r="N2803" s="2">
        <v>30</v>
      </c>
      <c r="O2803" s="10">
        <f t="shared" si="75"/>
        <v>84000</v>
      </c>
    </row>
    <row r="2804" spans="1:15" ht="15.75" customHeight="1" x14ac:dyDescent="0.2">
      <c r="A2804" s="1">
        <v>2801</v>
      </c>
      <c r="B2804" s="2">
        <v>30</v>
      </c>
      <c r="C2804" s="10">
        <f t="shared" si="73"/>
        <v>84030</v>
      </c>
      <c r="D2804" s="4">
        <v>2801</v>
      </c>
      <c r="E2804" s="14">
        <f t="shared" si="78"/>
        <v>20.176722599071759</v>
      </c>
      <c r="F2804" s="10">
        <f t="shared" si="79"/>
        <v>56515</v>
      </c>
      <c r="G2804" s="4">
        <v>2801</v>
      </c>
      <c r="H2804" s="2">
        <v>50</v>
      </c>
      <c r="I2804" s="10">
        <f t="shared" si="74"/>
        <v>140050</v>
      </c>
      <c r="J2804" s="4">
        <v>2801</v>
      </c>
      <c r="K2804" s="11">
        <f t="shared" si="76"/>
        <v>50.892538379150302</v>
      </c>
      <c r="L2804" s="10">
        <f t="shared" si="77"/>
        <v>142550</v>
      </c>
      <c r="M2804" s="4">
        <v>2801</v>
      </c>
      <c r="N2804" s="2">
        <v>30</v>
      </c>
      <c r="O2804" s="10">
        <f t="shared" si="75"/>
        <v>84030</v>
      </c>
    </row>
    <row r="2805" spans="1:15" ht="15.75" customHeight="1" x14ac:dyDescent="0.2">
      <c r="A2805" s="1">
        <v>2802</v>
      </c>
      <c r="B2805" s="2">
        <v>30</v>
      </c>
      <c r="C2805" s="10">
        <f t="shared" si="73"/>
        <v>84060</v>
      </c>
      <c r="D2805" s="4">
        <v>2802</v>
      </c>
      <c r="E2805" s="14">
        <f t="shared" si="78"/>
        <v>20.176659528907923</v>
      </c>
      <c r="F2805" s="10">
        <f t="shared" si="79"/>
        <v>56535</v>
      </c>
      <c r="G2805" s="4">
        <v>2802</v>
      </c>
      <c r="H2805" s="2">
        <v>50</v>
      </c>
      <c r="I2805" s="10">
        <f t="shared" si="74"/>
        <v>140100</v>
      </c>
      <c r="J2805" s="4">
        <v>2802</v>
      </c>
      <c r="K2805" s="11">
        <f t="shared" si="76"/>
        <v>50.892219842969311</v>
      </c>
      <c r="L2805" s="10">
        <f t="shared" si="77"/>
        <v>142600</v>
      </c>
      <c r="M2805" s="4">
        <v>2802</v>
      </c>
      <c r="N2805" s="2">
        <v>30</v>
      </c>
      <c r="O2805" s="10">
        <f t="shared" si="75"/>
        <v>84060</v>
      </c>
    </row>
    <row r="2806" spans="1:15" ht="15.75" customHeight="1" x14ac:dyDescent="0.2">
      <c r="A2806" s="1">
        <v>2803</v>
      </c>
      <c r="B2806" s="2">
        <v>30</v>
      </c>
      <c r="C2806" s="10">
        <f t="shared" si="73"/>
        <v>84090</v>
      </c>
      <c r="D2806" s="4">
        <v>2803</v>
      </c>
      <c r="E2806" s="14">
        <f t="shared" si="78"/>
        <v>20.176596503745987</v>
      </c>
      <c r="F2806" s="10">
        <f t="shared" si="79"/>
        <v>56555</v>
      </c>
      <c r="G2806" s="4">
        <v>2803</v>
      </c>
      <c r="H2806" s="2">
        <v>50</v>
      </c>
      <c r="I2806" s="10">
        <f t="shared" si="74"/>
        <v>140150</v>
      </c>
      <c r="J2806" s="4">
        <v>2803</v>
      </c>
      <c r="K2806" s="11">
        <f t="shared" si="76"/>
        <v>50.891901534070641</v>
      </c>
      <c r="L2806" s="10">
        <f t="shared" si="77"/>
        <v>142650</v>
      </c>
      <c r="M2806" s="4">
        <v>2803</v>
      </c>
      <c r="N2806" s="2">
        <v>30</v>
      </c>
      <c r="O2806" s="10">
        <f t="shared" si="75"/>
        <v>84090</v>
      </c>
    </row>
    <row r="2807" spans="1:15" ht="15.75" customHeight="1" x14ac:dyDescent="0.2">
      <c r="A2807" s="1">
        <v>2804</v>
      </c>
      <c r="B2807" s="2">
        <v>30</v>
      </c>
      <c r="C2807" s="10">
        <f t="shared" si="73"/>
        <v>84120</v>
      </c>
      <c r="D2807" s="4">
        <v>2804</v>
      </c>
      <c r="E2807" s="14">
        <f t="shared" si="78"/>
        <v>20.176533523537802</v>
      </c>
      <c r="F2807" s="10">
        <f t="shared" si="79"/>
        <v>56575</v>
      </c>
      <c r="G2807" s="4">
        <v>2804</v>
      </c>
      <c r="H2807" s="2">
        <v>50</v>
      </c>
      <c r="I2807" s="10">
        <f t="shared" si="74"/>
        <v>140200</v>
      </c>
      <c r="J2807" s="4">
        <v>2804</v>
      </c>
      <c r="K2807" s="11">
        <f t="shared" si="76"/>
        <v>50.89158345221113</v>
      </c>
      <c r="L2807" s="10">
        <f t="shared" si="77"/>
        <v>142700</v>
      </c>
      <c r="M2807" s="4">
        <v>2804</v>
      </c>
      <c r="N2807" s="2">
        <v>30</v>
      </c>
      <c r="O2807" s="10">
        <f t="shared" si="75"/>
        <v>84120</v>
      </c>
    </row>
    <row r="2808" spans="1:15" ht="15.75" customHeight="1" x14ac:dyDescent="0.2">
      <c r="A2808" s="1">
        <v>2805</v>
      </c>
      <c r="B2808" s="2">
        <v>30</v>
      </c>
      <c r="C2808" s="10">
        <f t="shared" si="73"/>
        <v>84150</v>
      </c>
      <c r="D2808" s="4">
        <v>2805</v>
      </c>
      <c r="E2808" s="14">
        <f t="shared" si="78"/>
        <v>20.176470588235293</v>
      </c>
      <c r="F2808" s="10">
        <f t="shared" si="79"/>
        <v>56595</v>
      </c>
      <c r="G2808" s="4">
        <v>2805</v>
      </c>
      <c r="H2808" s="2">
        <v>50</v>
      </c>
      <c r="I2808" s="10">
        <f t="shared" si="74"/>
        <v>140250</v>
      </c>
      <c r="J2808" s="4">
        <v>2805</v>
      </c>
      <c r="K2808" s="11">
        <f t="shared" si="76"/>
        <v>50.89126559714795</v>
      </c>
      <c r="L2808" s="10">
        <f t="shared" si="77"/>
        <v>142750</v>
      </c>
      <c r="M2808" s="4">
        <v>2805</v>
      </c>
      <c r="N2808" s="2">
        <v>30</v>
      </c>
      <c r="O2808" s="10">
        <f t="shared" si="75"/>
        <v>84150</v>
      </c>
    </row>
    <row r="2809" spans="1:15" ht="15.75" customHeight="1" x14ac:dyDescent="0.2">
      <c r="A2809" s="1">
        <v>2806</v>
      </c>
      <c r="B2809" s="2">
        <v>30</v>
      </c>
      <c r="C2809" s="10">
        <f t="shared" ref="C2809:C3063" si="80">A2809*B2809</f>
        <v>84180</v>
      </c>
      <c r="D2809" s="4">
        <v>2806</v>
      </c>
      <c r="E2809" s="14">
        <f t="shared" si="78"/>
        <v>20.176407697790449</v>
      </c>
      <c r="F2809" s="10">
        <f t="shared" si="79"/>
        <v>56615</v>
      </c>
      <c r="G2809" s="4">
        <v>2806</v>
      </c>
      <c r="H2809" s="2">
        <v>50</v>
      </c>
      <c r="I2809" s="10">
        <f t="shared" ref="I2809:I3063" si="81">H2809*G2809</f>
        <v>140300</v>
      </c>
      <c r="J2809" s="4">
        <v>2806</v>
      </c>
      <c r="K2809" s="11">
        <f t="shared" si="76"/>
        <v>50.890947968638635</v>
      </c>
      <c r="L2809" s="10">
        <f t="shared" si="77"/>
        <v>142800</v>
      </c>
      <c r="M2809" s="4">
        <v>2806</v>
      </c>
      <c r="N2809" s="2">
        <v>30</v>
      </c>
      <c r="O2809" s="10">
        <f t="shared" ref="O2809:O3063" si="82">N2809*M2809</f>
        <v>84180</v>
      </c>
    </row>
    <row r="2810" spans="1:15" ht="15.75" customHeight="1" x14ac:dyDescent="0.2">
      <c r="A2810" s="1">
        <v>2807</v>
      </c>
      <c r="B2810" s="2">
        <v>30</v>
      </c>
      <c r="C2810" s="10">
        <f t="shared" si="80"/>
        <v>84210</v>
      </c>
      <c r="D2810" s="4">
        <v>2807</v>
      </c>
      <c r="E2810" s="14">
        <f t="shared" si="78"/>
        <v>20.176344852155324</v>
      </c>
      <c r="F2810" s="10">
        <f t="shared" si="79"/>
        <v>56635</v>
      </c>
      <c r="G2810" s="4">
        <v>2807</v>
      </c>
      <c r="H2810" s="2">
        <v>50</v>
      </c>
      <c r="I2810" s="10">
        <f t="shared" si="81"/>
        <v>140350</v>
      </c>
      <c r="J2810" s="4">
        <v>2807</v>
      </c>
      <c r="K2810" s="11">
        <f t="shared" si="76"/>
        <v>50.89063056644104</v>
      </c>
      <c r="L2810" s="10">
        <f t="shared" si="77"/>
        <v>142850</v>
      </c>
      <c r="M2810" s="4">
        <v>2807</v>
      </c>
      <c r="N2810" s="2">
        <v>30</v>
      </c>
      <c r="O2810" s="10">
        <f t="shared" si="82"/>
        <v>84210</v>
      </c>
    </row>
    <row r="2811" spans="1:15" ht="15.75" customHeight="1" x14ac:dyDescent="0.2">
      <c r="A2811" s="1">
        <v>2808</v>
      </c>
      <c r="B2811" s="2">
        <v>30</v>
      </c>
      <c r="C2811" s="10">
        <f t="shared" si="80"/>
        <v>84240</v>
      </c>
      <c r="D2811" s="4">
        <v>2808</v>
      </c>
      <c r="E2811" s="14">
        <f t="shared" si="78"/>
        <v>20.176282051282051</v>
      </c>
      <c r="F2811" s="10">
        <f t="shared" si="79"/>
        <v>56655</v>
      </c>
      <c r="G2811" s="4">
        <v>2808</v>
      </c>
      <c r="H2811" s="2">
        <v>50</v>
      </c>
      <c r="I2811" s="10">
        <f t="shared" si="81"/>
        <v>140400</v>
      </c>
      <c r="J2811" s="4">
        <v>2808</v>
      </c>
      <c r="K2811" s="11">
        <f t="shared" si="76"/>
        <v>50.890313390313388</v>
      </c>
      <c r="L2811" s="10">
        <f t="shared" si="77"/>
        <v>142900</v>
      </c>
      <c r="M2811" s="4">
        <v>2808</v>
      </c>
      <c r="N2811" s="2">
        <v>30</v>
      </c>
      <c r="O2811" s="10">
        <f t="shared" si="82"/>
        <v>84240</v>
      </c>
    </row>
    <row r="2812" spans="1:15" ht="15.75" customHeight="1" x14ac:dyDescent="0.2">
      <c r="A2812" s="1">
        <v>2809</v>
      </c>
      <c r="B2812" s="2">
        <v>30</v>
      </c>
      <c r="C2812" s="10">
        <f t="shared" si="80"/>
        <v>84270</v>
      </c>
      <c r="D2812" s="4">
        <v>2809</v>
      </c>
      <c r="E2812" s="14">
        <f t="shared" si="78"/>
        <v>20.17621929512282</v>
      </c>
      <c r="F2812" s="10">
        <f t="shared" si="79"/>
        <v>56675</v>
      </c>
      <c r="G2812" s="4">
        <v>2809</v>
      </c>
      <c r="H2812" s="2">
        <v>50</v>
      </c>
      <c r="I2812" s="10">
        <f t="shared" si="81"/>
        <v>140450</v>
      </c>
      <c r="J2812" s="4">
        <v>2809</v>
      </c>
      <c r="K2812" s="11">
        <f t="shared" si="76"/>
        <v>50.889996440014237</v>
      </c>
      <c r="L2812" s="10">
        <f t="shared" si="77"/>
        <v>142950</v>
      </c>
      <c r="M2812" s="4">
        <v>2809</v>
      </c>
      <c r="N2812" s="2">
        <v>30</v>
      </c>
      <c r="O2812" s="10">
        <f t="shared" si="82"/>
        <v>84270</v>
      </c>
    </row>
    <row r="2813" spans="1:15" ht="15.75" customHeight="1" x14ac:dyDescent="0.2">
      <c r="A2813" s="1">
        <v>2810</v>
      </c>
      <c r="B2813" s="2">
        <v>30</v>
      </c>
      <c r="C2813" s="10">
        <f t="shared" si="80"/>
        <v>84300</v>
      </c>
      <c r="D2813" s="4">
        <v>2810</v>
      </c>
      <c r="E2813" s="14">
        <f t="shared" si="78"/>
        <v>20.176156583629894</v>
      </c>
      <c r="F2813" s="10">
        <f t="shared" si="79"/>
        <v>56695</v>
      </c>
      <c r="G2813" s="4">
        <v>2810</v>
      </c>
      <c r="H2813" s="2">
        <v>50</v>
      </c>
      <c r="I2813" s="10">
        <f t="shared" si="81"/>
        <v>140500</v>
      </c>
      <c r="J2813" s="4">
        <v>2810</v>
      </c>
      <c r="K2813" s="11">
        <f t="shared" si="76"/>
        <v>50.889679715302492</v>
      </c>
      <c r="L2813" s="10">
        <f t="shared" si="77"/>
        <v>143000</v>
      </c>
      <c r="M2813" s="4">
        <v>2810</v>
      </c>
      <c r="N2813" s="2">
        <v>30</v>
      </c>
      <c r="O2813" s="10">
        <f t="shared" si="82"/>
        <v>84300</v>
      </c>
    </row>
    <row r="2814" spans="1:15" ht="15.75" customHeight="1" x14ac:dyDescent="0.2">
      <c r="A2814" s="1">
        <v>2811</v>
      </c>
      <c r="B2814" s="2">
        <v>30</v>
      </c>
      <c r="C2814" s="10">
        <f t="shared" si="80"/>
        <v>84330</v>
      </c>
      <c r="D2814" s="4">
        <v>2811</v>
      </c>
      <c r="E2814" s="14">
        <f t="shared" si="78"/>
        <v>20.176093916755605</v>
      </c>
      <c r="F2814" s="10">
        <f t="shared" si="79"/>
        <v>56715</v>
      </c>
      <c r="G2814" s="4">
        <v>2811</v>
      </c>
      <c r="H2814" s="2">
        <v>50</v>
      </c>
      <c r="I2814" s="10">
        <f t="shared" si="81"/>
        <v>140550</v>
      </c>
      <c r="J2814" s="4">
        <v>2811</v>
      </c>
      <c r="K2814" s="11">
        <f t="shared" si="76"/>
        <v>50.889363215937387</v>
      </c>
      <c r="L2814" s="10">
        <f t="shared" si="77"/>
        <v>143050</v>
      </c>
      <c r="M2814" s="4">
        <v>2811</v>
      </c>
      <c r="N2814" s="2">
        <v>30</v>
      </c>
      <c r="O2814" s="10">
        <f t="shared" si="82"/>
        <v>84330</v>
      </c>
    </row>
    <row r="2815" spans="1:15" ht="15.75" customHeight="1" x14ac:dyDescent="0.2">
      <c r="A2815" s="1">
        <v>2812</v>
      </c>
      <c r="B2815" s="2">
        <v>30</v>
      </c>
      <c r="C2815" s="10">
        <f t="shared" si="80"/>
        <v>84360</v>
      </c>
      <c r="D2815" s="4">
        <v>2812</v>
      </c>
      <c r="E2815" s="14">
        <f t="shared" si="78"/>
        <v>20.176031294452347</v>
      </c>
      <c r="F2815" s="10">
        <f t="shared" si="79"/>
        <v>56735</v>
      </c>
      <c r="G2815" s="4">
        <v>2812</v>
      </c>
      <c r="H2815" s="2">
        <v>50</v>
      </c>
      <c r="I2815" s="10">
        <f t="shared" si="81"/>
        <v>140600</v>
      </c>
      <c r="J2815" s="4">
        <v>2812</v>
      </c>
      <c r="K2815" s="11">
        <f t="shared" si="76"/>
        <v>50.889046941678522</v>
      </c>
      <c r="L2815" s="10">
        <f t="shared" si="77"/>
        <v>143100</v>
      </c>
      <c r="M2815" s="4">
        <v>2812</v>
      </c>
      <c r="N2815" s="2">
        <v>30</v>
      </c>
      <c r="O2815" s="10">
        <f t="shared" si="82"/>
        <v>84360</v>
      </c>
    </row>
    <row r="2816" spans="1:15" ht="15.75" customHeight="1" x14ac:dyDescent="0.2">
      <c r="A2816" s="1">
        <v>2813</v>
      </c>
      <c r="B2816" s="2">
        <v>30</v>
      </c>
      <c r="C2816" s="10">
        <f t="shared" si="80"/>
        <v>84390</v>
      </c>
      <c r="D2816" s="4">
        <v>2813</v>
      </c>
      <c r="E2816" s="14">
        <f t="shared" si="78"/>
        <v>20.175968716672593</v>
      </c>
      <c r="F2816" s="10">
        <f t="shared" si="79"/>
        <v>56755</v>
      </c>
      <c r="G2816" s="4">
        <v>2813</v>
      </c>
      <c r="H2816" s="2">
        <v>50</v>
      </c>
      <c r="I2816" s="10">
        <f t="shared" si="81"/>
        <v>140650</v>
      </c>
      <c r="J2816" s="4">
        <v>2813</v>
      </c>
      <c r="K2816" s="11">
        <f t="shared" si="76"/>
        <v>50.888730892285814</v>
      </c>
      <c r="L2816" s="10">
        <f t="shared" si="77"/>
        <v>143150</v>
      </c>
      <c r="M2816" s="4">
        <v>2813</v>
      </c>
      <c r="N2816" s="2">
        <v>30</v>
      </c>
      <c r="O2816" s="10">
        <f t="shared" si="82"/>
        <v>84390</v>
      </c>
    </row>
    <row r="2817" spans="1:15" ht="15.75" customHeight="1" x14ac:dyDescent="0.2">
      <c r="A2817" s="1">
        <v>2814</v>
      </c>
      <c r="B2817" s="2">
        <v>30</v>
      </c>
      <c r="C2817" s="10">
        <f t="shared" si="80"/>
        <v>84420</v>
      </c>
      <c r="D2817" s="4">
        <v>2814</v>
      </c>
      <c r="E2817" s="14">
        <f t="shared" si="78"/>
        <v>20.17590618336887</v>
      </c>
      <c r="F2817" s="10">
        <f t="shared" si="79"/>
        <v>56775</v>
      </c>
      <c r="G2817" s="4">
        <v>2814</v>
      </c>
      <c r="H2817" s="2">
        <v>50</v>
      </c>
      <c r="I2817" s="10">
        <f t="shared" si="81"/>
        <v>140700</v>
      </c>
      <c r="J2817" s="4">
        <v>2814</v>
      </c>
      <c r="K2817" s="11">
        <f t="shared" si="76"/>
        <v>50.888415067519546</v>
      </c>
      <c r="L2817" s="10">
        <f t="shared" si="77"/>
        <v>143200</v>
      </c>
      <c r="M2817" s="4">
        <v>2814</v>
      </c>
      <c r="N2817" s="2">
        <v>30</v>
      </c>
      <c r="O2817" s="10">
        <f t="shared" si="82"/>
        <v>84420</v>
      </c>
    </row>
    <row r="2818" spans="1:15" ht="15.75" customHeight="1" x14ac:dyDescent="0.2">
      <c r="A2818" s="1">
        <v>2815</v>
      </c>
      <c r="B2818" s="2">
        <v>30</v>
      </c>
      <c r="C2818" s="10">
        <f t="shared" si="80"/>
        <v>84450</v>
      </c>
      <c r="D2818" s="4">
        <v>2815</v>
      </c>
      <c r="E2818" s="14">
        <f t="shared" si="78"/>
        <v>20.175843694493782</v>
      </c>
      <c r="F2818" s="10">
        <f t="shared" si="79"/>
        <v>56795</v>
      </c>
      <c r="G2818" s="4">
        <v>2815</v>
      </c>
      <c r="H2818" s="2">
        <v>50</v>
      </c>
      <c r="I2818" s="10">
        <f t="shared" si="81"/>
        <v>140750</v>
      </c>
      <c r="J2818" s="4">
        <v>2815</v>
      </c>
      <c r="K2818" s="11">
        <f t="shared" si="76"/>
        <v>50.888099467140322</v>
      </c>
      <c r="L2818" s="10">
        <f t="shared" si="77"/>
        <v>143250</v>
      </c>
      <c r="M2818" s="4">
        <v>2815</v>
      </c>
      <c r="N2818" s="2">
        <v>30</v>
      </c>
      <c r="O2818" s="10">
        <f t="shared" si="82"/>
        <v>84450</v>
      </c>
    </row>
    <row r="2819" spans="1:15" ht="15.75" customHeight="1" x14ac:dyDescent="0.2">
      <c r="A2819" s="1">
        <v>2816</v>
      </c>
      <c r="B2819" s="2">
        <v>30</v>
      </c>
      <c r="C2819" s="10">
        <f t="shared" si="80"/>
        <v>84480</v>
      </c>
      <c r="D2819" s="4">
        <v>2816</v>
      </c>
      <c r="E2819" s="14">
        <f t="shared" si="78"/>
        <v>20.17578125</v>
      </c>
      <c r="F2819" s="10">
        <f t="shared" si="79"/>
        <v>56815</v>
      </c>
      <c r="G2819" s="4">
        <v>2816</v>
      </c>
      <c r="H2819" s="2">
        <v>50</v>
      </c>
      <c r="I2819" s="10">
        <f t="shared" si="81"/>
        <v>140800</v>
      </c>
      <c r="J2819" s="4">
        <v>2816</v>
      </c>
      <c r="K2819" s="11">
        <f t="shared" si="76"/>
        <v>50.887784090909093</v>
      </c>
      <c r="L2819" s="10">
        <f t="shared" si="77"/>
        <v>143300</v>
      </c>
      <c r="M2819" s="4">
        <v>2816</v>
      </c>
      <c r="N2819" s="2">
        <v>30</v>
      </c>
      <c r="O2819" s="10">
        <f t="shared" si="82"/>
        <v>84480</v>
      </c>
    </row>
    <row r="2820" spans="1:15" ht="15.75" customHeight="1" x14ac:dyDescent="0.2">
      <c r="A2820" s="1">
        <v>2817</v>
      </c>
      <c r="B2820" s="2">
        <v>30</v>
      </c>
      <c r="C2820" s="10">
        <f t="shared" si="80"/>
        <v>84510</v>
      </c>
      <c r="D2820" s="4">
        <v>2817</v>
      </c>
      <c r="E2820" s="14">
        <f t="shared" si="78"/>
        <v>20.175718849840255</v>
      </c>
      <c r="F2820" s="10">
        <f t="shared" si="79"/>
        <v>56835</v>
      </c>
      <c r="G2820" s="4">
        <v>2817</v>
      </c>
      <c r="H2820" s="2">
        <v>50</v>
      </c>
      <c r="I2820" s="10">
        <f t="shared" si="81"/>
        <v>140850</v>
      </c>
      <c r="J2820" s="4">
        <v>2817</v>
      </c>
      <c r="K2820" s="11">
        <f t="shared" si="76"/>
        <v>50.887468938587148</v>
      </c>
      <c r="L2820" s="10">
        <f t="shared" si="77"/>
        <v>143350</v>
      </c>
      <c r="M2820" s="4">
        <v>2817</v>
      </c>
      <c r="N2820" s="2">
        <v>30</v>
      </c>
      <c r="O2820" s="10">
        <f t="shared" si="82"/>
        <v>84510</v>
      </c>
    </row>
    <row r="2821" spans="1:15" ht="15.75" customHeight="1" x14ac:dyDescent="0.2">
      <c r="A2821" s="1">
        <v>2818</v>
      </c>
      <c r="B2821" s="2">
        <v>30</v>
      </c>
      <c r="C2821" s="10">
        <f t="shared" si="80"/>
        <v>84540</v>
      </c>
      <c r="D2821" s="4">
        <v>2818</v>
      </c>
      <c r="E2821" s="14">
        <f t="shared" si="78"/>
        <v>20.175656493967352</v>
      </c>
      <c r="F2821" s="10">
        <f t="shared" si="79"/>
        <v>56855</v>
      </c>
      <c r="G2821" s="4">
        <v>2818</v>
      </c>
      <c r="H2821" s="2">
        <v>50</v>
      </c>
      <c r="I2821" s="10">
        <f t="shared" si="81"/>
        <v>140900</v>
      </c>
      <c r="J2821" s="4">
        <v>2818</v>
      </c>
      <c r="K2821" s="11">
        <f t="shared" si="76"/>
        <v>50.887154009936125</v>
      </c>
      <c r="L2821" s="10">
        <f t="shared" si="77"/>
        <v>143400</v>
      </c>
      <c r="M2821" s="4">
        <v>2818</v>
      </c>
      <c r="N2821" s="2">
        <v>30</v>
      </c>
      <c r="O2821" s="10">
        <f t="shared" si="82"/>
        <v>84540</v>
      </c>
    </row>
    <row r="2822" spans="1:15" ht="15.75" customHeight="1" x14ac:dyDescent="0.2">
      <c r="A2822" s="1">
        <v>2819</v>
      </c>
      <c r="B2822" s="2">
        <v>30</v>
      </c>
      <c r="C2822" s="10">
        <f t="shared" si="80"/>
        <v>84570</v>
      </c>
      <c r="D2822" s="4">
        <v>2819</v>
      </c>
      <c r="E2822" s="14">
        <f t="shared" si="78"/>
        <v>20.175594182334162</v>
      </c>
      <c r="F2822" s="10">
        <f t="shared" si="79"/>
        <v>56875</v>
      </c>
      <c r="G2822" s="4">
        <v>2819</v>
      </c>
      <c r="H2822" s="2">
        <v>50</v>
      </c>
      <c r="I2822" s="10">
        <f t="shared" si="81"/>
        <v>140950</v>
      </c>
      <c r="J2822" s="4">
        <v>2819</v>
      </c>
      <c r="K2822" s="11">
        <f t="shared" si="76"/>
        <v>50.886839304717988</v>
      </c>
      <c r="L2822" s="10">
        <f t="shared" si="77"/>
        <v>143450</v>
      </c>
      <c r="M2822" s="4">
        <v>2819</v>
      </c>
      <c r="N2822" s="2">
        <v>30</v>
      </c>
      <c r="O2822" s="10">
        <f t="shared" si="82"/>
        <v>84570</v>
      </c>
    </row>
    <row r="2823" spans="1:15" ht="15.75" customHeight="1" x14ac:dyDescent="0.2">
      <c r="A2823" s="1">
        <v>2820</v>
      </c>
      <c r="B2823" s="2">
        <v>30</v>
      </c>
      <c r="C2823" s="10">
        <f t="shared" si="80"/>
        <v>84600</v>
      </c>
      <c r="D2823" s="4">
        <v>2820</v>
      </c>
      <c r="E2823" s="14">
        <f t="shared" si="78"/>
        <v>20.175531914893618</v>
      </c>
      <c r="F2823" s="10">
        <f t="shared" si="79"/>
        <v>56895</v>
      </c>
      <c r="G2823" s="4">
        <v>2820</v>
      </c>
      <c r="H2823" s="2">
        <v>50</v>
      </c>
      <c r="I2823" s="10">
        <f t="shared" si="81"/>
        <v>141000</v>
      </c>
      <c r="J2823" s="4">
        <v>2820</v>
      </c>
      <c r="K2823" s="11">
        <f t="shared" si="76"/>
        <v>50.886524822695037</v>
      </c>
      <c r="L2823" s="10">
        <f t="shared" si="77"/>
        <v>143500</v>
      </c>
      <c r="M2823" s="4">
        <v>2820</v>
      </c>
      <c r="N2823" s="2">
        <v>30</v>
      </c>
      <c r="O2823" s="10">
        <f t="shared" si="82"/>
        <v>84600</v>
      </c>
    </row>
    <row r="2824" spans="1:15" ht="15.75" customHeight="1" x14ac:dyDescent="0.2">
      <c r="A2824" s="1">
        <v>2821</v>
      </c>
      <c r="B2824" s="2">
        <v>30</v>
      </c>
      <c r="C2824" s="10">
        <f t="shared" si="80"/>
        <v>84630</v>
      </c>
      <c r="D2824" s="4">
        <v>2821</v>
      </c>
      <c r="E2824" s="14">
        <f t="shared" si="78"/>
        <v>20.175469691598725</v>
      </c>
      <c r="F2824" s="10">
        <f t="shared" si="79"/>
        <v>56915</v>
      </c>
      <c r="G2824" s="4">
        <v>2821</v>
      </c>
      <c r="H2824" s="2">
        <v>50</v>
      </c>
      <c r="I2824" s="10">
        <f t="shared" si="81"/>
        <v>141050</v>
      </c>
      <c r="J2824" s="4">
        <v>2821</v>
      </c>
      <c r="K2824" s="11">
        <f t="shared" si="76"/>
        <v>50.886210563629916</v>
      </c>
      <c r="L2824" s="10">
        <f t="shared" si="77"/>
        <v>143550</v>
      </c>
      <c r="M2824" s="4">
        <v>2821</v>
      </c>
      <c r="N2824" s="2">
        <v>30</v>
      </c>
      <c r="O2824" s="10">
        <f t="shared" si="82"/>
        <v>84630</v>
      </c>
    </row>
    <row r="2825" spans="1:15" ht="15.75" customHeight="1" x14ac:dyDescent="0.2">
      <c r="A2825" s="1">
        <v>2822</v>
      </c>
      <c r="B2825" s="2">
        <v>30</v>
      </c>
      <c r="C2825" s="10">
        <f t="shared" si="80"/>
        <v>84660</v>
      </c>
      <c r="D2825" s="4">
        <v>2822</v>
      </c>
      <c r="E2825" s="14">
        <f t="shared" si="78"/>
        <v>20.17540751240255</v>
      </c>
      <c r="F2825" s="10">
        <f t="shared" si="79"/>
        <v>56935</v>
      </c>
      <c r="G2825" s="4">
        <v>2822</v>
      </c>
      <c r="H2825" s="2">
        <v>50</v>
      </c>
      <c r="I2825" s="10">
        <f t="shared" si="81"/>
        <v>141100</v>
      </c>
      <c r="J2825" s="4">
        <v>2822</v>
      </c>
      <c r="K2825" s="11">
        <f t="shared" si="76"/>
        <v>50.88589652728561</v>
      </c>
      <c r="L2825" s="10">
        <f t="shared" si="77"/>
        <v>143600</v>
      </c>
      <c r="M2825" s="4">
        <v>2822</v>
      </c>
      <c r="N2825" s="2">
        <v>30</v>
      </c>
      <c r="O2825" s="10">
        <f t="shared" si="82"/>
        <v>84660</v>
      </c>
    </row>
    <row r="2826" spans="1:15" ht="15.75" customHeight="1" x14ac:dyDescent="0.2">
      <c r="A2826" s="1">
        <v>2823</v>
      </c>
      <c r="B2826" s="2">
        <v>30</v>
      </c>
      <c r="C2826" s="10">
        <f t="shared" si="80"/>
        <v>84690</v>
      </c>
      <c r="D2826" s="4">
        <v>2823</v>
      </c>
      <c r="E2826" s="14">
        <f t="shared" si="78"/>
        <v>20.175345377258235</v>
      </c>
      <c r="F2826" s="10">
        <f t="shared" si="79"/>
        <v>56955</v>
      </c>
      <c r="G2826" s="4">
        <v>2823</v>
      </c>
      <c r="H2826" s="2">
        <v>50</v>
      </c>
      <c r="I2826" s="10">
        <f t="shared" si="81"/>
        <v>141150</v>
      </c>
      <c r="J2826" s="4">
        <v>2823</v>
      </c>
      <c r="K2826" s="11">
        <f t="shared" si="76"/>
        <v>50.885582713425435</v>
      </c>
      <c r="L2826" s="10">
        <f t="shared" si="77"/>
        <v>143650</v>
      </c>
      <c r="M2826" s="4">
        <v>2823</v>
      </c>
      <c r="N2826" s="2">
        <v>30</v>
      </c>
      <c r="O2826" s="10">
        <f t="shared" si="82"/>
        <v>84690</v>
      </c>
    </row>
    <row r="2827" spans="1:15" ht="15.75" customHeight="1" x14ac:dyDescent="0.2">
      <c r="A2827" s="1">
        <v>2824</v>
      </c>
      <c r="B2827" s="2">
        <v>30</v>
      </c>
      <c r="C2827" s="10">
        <f t="shared" si="80"/>
        <v>84720</v>
      </c>
      <c r="D2827" s="4">
        <v>2824</v>
      </c>
      <c r="E2827" s="14">
        <f t="shared" si="78"/>
        <v>20.175283286118979</v>
      </c>
      <c r="F2827" s="10">
        <f t="shared" si="79"/>
        <v>56975</v>
      </c>
      <c r="G2827" s="4">
        <v>2824</v>
      </c>
      <c r="H2827" s="2">
        <v>50</v>
      </c>
      <c r="I2827" s="10">
        <f t="shared" si="81"/>
        <v>141200</v>
      </c>
      <c r="J2827" s="4">
        <v>2824</v>
      </c>
      <c r="K2827" s="11">
        <f t="shared" si="76"/>
        <v>50.885269121813032</v>
      </c>
      <c r="L2827" s="10">
        <f t="shared" si="77"/>
        <v>143700</v>
      </c>
      <c r="M2827" s="4">
        <v>2824</v>
      </c>
      <c r="N2827" s="2">
        <v>30</v>
      </c>
      <c r="O2827" s="10">
        <f t="shared" si="82"/>
        <v>84720</v>
      </c>
    </row>
    <row r="2828" spans="1:15" ht="15.75" customHeight="1" x14ac:dyDescent="0.2">
      <c r="A2828" s="1">
        <v>2825</v>
      </c>
      <c r="B2828" s="2">
        <v>30</v>
      </c>
      <c r="C2828" s="10">
        <f t="shared" si="80"/>
        <v>84750</v>
      </c>
      <c r="D2828" s="4">
        <v>2825</v>
      </c>
      <c r="E2828" s="14">
        <f t="shared" si="78"/>
        <v>20.175221238938054</v>
      </c>
      <c r="F2828" s="10">
        <f t="shared" si="79"/>
        <v>56995</v>
      </c>
      <c r="G2828" s="4">
        <v>2825</v>
      </c>
      <c r="H2828" s="2">
        <v>50</v>
      </c>
      <c r="I2828" s="10">
        <f t="shared" si="81"/>
        <v>141250</v>
      </c>
      <c r="J2828" s="4">
        <v>2825</v>
      </c>
      <c r="K2828" s="11">
        <f t="shared" si="76"/>
        <v>50.884955752212392</v>
      </c>
      <c r="L2828" s="10">
        <f t="shared" si="77"/>
        <v>143750</v>
      </c>
      <c r="M2828" s="4">
        <v>2825</v>
      </c>
      <c r="N2828" s="2">
        <v>30</v>
      </c>
      <c r="O2828" s="10">
        <f t="shared" si="82"/>
        <v>84750</v>
      </c>
    </row>
    <row r="2829" spans="1:15" ht="15.75" customHeight="1" x14ac:dyDescent="0.2">
      <c r="A2829" s="1">
        <v>2826</v>
      </c>
      <c r="B2829" s="2">
        <v>30</v>
      </c>
      <c r="C2829" s="10">
        <f t="shared" si="80"/>
        <v>84780</v>
      </c>
      <c r="D2829" s="4">
        <v>2826</v>
      </c>
      <c r="E2829" s="14">
        <f t="shared" si="78"/>
        <v>20.17515923566879</v>
      </c>
      <c r="F2829" s="10">
        <f t="shared" si="79"/>
        <v>57015</v>
      </c>
      <c r="G2829" s="4">
        <v>2826</v>
      </c>
      <c r="H2829" s="2">
        <v>50</v>
      </c>
      <c r="I2829" s="10">
        <f t="shared" si="81"/>
        <v>141300</v>
      </c>
      <c r="J2829" s="4">
        <v>2826</v>
      </c>
      <c r="K2829" s="11">
        <f t="shared" si="76"/>
        <v>50.884642604387828</v>
      </c>
      <c r="L2829" s="10">
        <f t="shared" si="77"/>
        <v>143800</v>
      </c>
      <c r="M2829" s="4">
        <v>2826</v>
      </c>
      <c r="N2829" s="2">
        <v>30</v>
      </c>
      <c r="O2829" s="10">
        <f t="shared" si="82"/>
        <v>84780</v>
      </c>
    </row>
    <row r="2830" spans="1:15" ht="15.75" customHeight="1" x14ac:dyDescent="0.2">
      <c r="A2830" s="1">
        <v>2827</v>
      </c>
      <c r="B2830" s="2">
        <v>30</v>
      </c>
      <c r="C2830" s="10">
        <f t="shared" si="80"/>
        <v>84810</v>
      </c>
      <c r="D2830" s="4">
        <v>2827</v>
      </c>
      <c r="E2830" s="14">
        <f t="shared" si="78"/>
        <v>20.175097276264591</v>
      </c>
      <c r="F2830" s="10">
        <f t="shared" si="79"/>
        <v>57035</v>
      </c>
      <c r="G2830" s="4">
        <v>2827</v>
      </c>
      <c r="H2830" s="2">
        <v>50</v>
      </c>
      <c r="I2830" s="10">
        <f t="shared" si="81"/>
        <v>141350</v>
      </c>
      <c r="J2830" s="4">
        <v>2827</v>
      </c>
      <c r="K2830" s="11">
        <f t="shared" si="76"/>
        <v>50.884329678103995</v>
      </c>
      <c r="L2830" s="10">
        <f t="shared" si="77"/>
        <v>143850</v>
      </c>
      <c r="M2830" s="4">
        <v>2827</v>
      </c>
      <c r="N2830" s="2">
        <v>30</v>
      </c>
      <c r="O2830" s="10">
        <f t="shared" si="82"/>
        <v>84810</v>
      </c>
    </row>
    <row r="2831" spans="1:15" ht="15.75" customHeight="1" x14ac:dyDescent="0.2">
      <c r="A2831" s="1">
        <v>2828</v>
      </c>
      <c r="B2831" s="2">
        <v>30</v>
      </c>
      <c r="C2831" s="10">
        <f t="shared" si="80"/>
        <v>84840</v>
      </c>
      <c r="D2831" s="4">
        <v>2828</v>
      </c>
      <c r="E2831" s="14">
        <f t="shared" si="78"/>
        <v>20.175035360678926</v>
      </c>
      <c r="F2831" s="10">
        <f t="shared" si="79"/>
        <v>57055</v>
      </c>
      <c r="G2831" s="4">
        <v>2828</v>
      </c>
      <c r="H2831" s="2">
        <v>50</v>
      </c>
      <c r="I2831" s="10">
        <f t="shared" si="81"/>
        <v>141400</v>
      </c>
      <c r="J2831" s="4">
        <v>2828</v>
      </c>
      <c r="K2831" s="11">
        <f t="shared" si="76"/>
        <v>50.884016973125881</v>
      </c>
      <c r="L2831" s="10">
        <f t="shared" si="77"/>
        <v>143900</v>
      </c>
      <c r="M2831" s="4">
        <v>2828</v>
      </c>
      <c r="N2831" s="2">
        <v>30</v>
      </c>
      <c r="O2831" s="10">
        <f t="shared" si="82"/>
        <v>84840</v>
      </c>
    </row>
    <row r="2832" spans="1:15" ht="15.75" customHeight="1" x14ac:dyDescent="0.2">
      <c r="A2832" s="1">
        <v>2829</v>
      </c>
      <c r="B2832" s="2">
        <v>30</v>
      </c>
      <c r="C2832" s="10">
        <f t="shared" si="80"/>
        <v>84870</v>
      </c>
      <c r="D2832" s="4">
        <v>2829</v>
      </c>
      <c r="E2832" s="14">
        <f t="shared" si="78"/>
        <v>20.174973488865323</v>
      </c>
      <c r="F2832" s="10">
        <f t="shared" si="79"/>
        <v>57075</v>
      </c>
      <c r="G2832" s="4">
        <v>2829</v>
      </c>
      <c r="H2832" s="2">
        <v>50</v>
      </c>
      <c r="I2832" s="10">
        <f t="shared" si="81"/>
        <v>141450</v>
      </c>
      <c r="J2832" s="4">
        <v>2829</v>
      </c>
      <c r="K2832" s="11">
        <f t="shared" si="76"/>
        <v>50.883704489218808</v>
      </c>
      <c r="L2832" s="10">
        <f t="shared" si="77"/>
        <v>143950</v>
      </c>
      <c r="M2832" s="4">
        <v>2829</v>
      </c>
      <c r="N2832" s="2">
        <v>30</v>
      </c>
      <c r="O2832" s="10">
        <f t="shared" si="82"/>
        <v>84870</v>
      </c>
    </row>
    <row r="2833" spans="1:15" ht="15.75" customHeight="1" x14ac:dyDescent="0.2">
      <c r="A2833" s="1">
        <v>2830</v>
      </c>
      <c r="B2833" s="2">
        <v>30</v>
      </c>
      <c r="C2833" s="10">
        <f t="shared" si="80"/>
        <v>84900</v>
      </c>
      <c r="D2833" s="4">
        <v>2830</v>
      </c>
      <c r="E2833" s="14">
        <f t="shared" si="78"/>
        <v>20.174911660777386</v>
      </c>
      <c r="F2833" s="10">
        <f t="shared" si="79"/>
        <v>57095</v>
      </c>
      <c r="G2833" s="4">
        <v>2830</v>
      </c>
      <c r="H2833" s="2">
        <v>50</v>
      </c>
      <c r="I2833" s="10">
        <f t="shared" si="81"/>
        <v>141500</v>
      </c>
      <c r="J2833" s="4">
        <v>2830</v>
      </c>
      <c r="K2833" s="11">
        <f t="shared" si="76"/>
        <v>50.883392226148409</v>
      </c>
      <c r="L2833" s="10">
        <f t="shared" si="77"/>
        <v>144000</v>
      </c>
      <c r="M2833" s="4">
        <v>2830</v>
      </c>
      <c r="N2833" s="2">
        <v>30</v>
      </c>
      <c r="O2833" s="10">
        <f t="shared" si="82"/>
        <v>84900</v>
      </c>
    </row>
    <row r="2834" spans="1:15" ht="15.75" customHeight="1" x14ac:dyDescent="0.2">
      <c r="A2834" s="1">
        <v>2831</v>
      </c>
      <c r="B2834" s="2">
        <v>30</v>
      </c>
      <c r="C2834" s="10">
        <f t="shared" si="80"/>
        <v>84930</v>
      </c>
      <c r="D2834" s="4">
        <v>2831</v>
      </c>
      <c r="E2834" s="14">
        <f t="shared" si="78"/>
        <v>20.174849876368775</v>
      </c>
      <c r="F2834" s="10">
        <f t="shared" si="79"/>
        <v>57115</v>
      </c>
      <c r="G2834" s="4">
        <v>2831</v>
      </c>
      <c r="H2834" s="2">
        <v>50</v>
      </c>
      <c r="I2834" s="10">
        <f t="shared" si="81"/>
        <v>141550</v>
      </c>
      <c r="J2834" s="4">
        <v>2831</v>
      </c>
      <c r="K2834" s="11">
        <f t="shared" si="76"/>
        <v>50.883080183680676</v>
      </c>
      <c r="L2834" s="10">
        <f t="shared" si="77"/>
        <v>144050</v>
      </c>
      <c r="M2834" s="4">
        <v>2831</v>
      </c>
      <c r="N2834" s="2">
        <v>30</v>
      </c>
      <c r="O2834" s="10">
        <f t="shared" si="82"/>
        <v>84930</v>
      </c>
    </row>
    <row r="2835" spans="1:15" ht="15.75" customHeight="1" x14ac:dyDescent="0.2">
      <c r="A2835" s="1">
        <v>2832</v>
      </c>
      <c r="B2835" s="2">
        <v>30</v>
      </c>
      <c r="C2835" s="10">
        <f t="shared" si="80"/>
        <v>84960</v>
      </c>
      <c r="D2835" s="4">
        <v>2832</v>
      </c>
      <c r="E2835" s="14">
        <f t="shared" si="78"/>
        <v>20.174788135593221</v>
      </c>
      <c r="F2835" s="10">
        <f t="shared" si="79"/>
        <v>57135</v>
      </c>
      <c r="G2835" s="4">
        <v>2832</v>
      </c>
      <c r="H2835" s="2">
        <v>50</v>
      </c>
      <c r="I2835" s="10">
        <f t="shared" si="81"/>
        <v>141600</v>
      </c>
      <c r="J2835" s="4">
        <v>2832</v>
      </c>
      <c r="K2835" s="11">
        <f t="shared" si="76"/>
        <v>50.882768361581924</v>
      </c>
      <c r="L2835" s="10">
        <f t="shared" si="77"/>
        <v>144100</v>
      </c>
      <c r="M2835" s="4">
        <v>2832</v>
      </c>
      <c r="N2835" s="2">
        <v>30</v>
      </c>
      <c r="O2835" s="10">
        <f t="shared" si="82"/>
        <v>84960</v>
      </c>
    </row>
    <row r="2836" spans="1:15" ht="15.75" customHeight="1" x14ac:dyDescent="0.2">
      <c r="A2836" s="1">
        <v>2833</v>
      </c>
      <c r="B2836" s="2">
        <v>30</v>
      </c>
      <c r="C2836" s="10">
        <f t="shared" si="80"/>
        <v>84990</v>
      </c>
      <c r="D2836" s="4">
        <v>2833</v>
      </c>
      <c r="E2836" s="14">
        <f t="shared" si="78"/>
        <v>20.17472643840452</v>
      </c>
      <c r="F2836" s="10">
        <f t="shared" si="79"/>
        <v>57155</v>
      </c>
      <c r="G2836" s="4">
        <v>2833</v>
      </c>
      <c r="H2836" s="2">
        <v>50</v>
      </c>
      <c r="I2836" s="10">
        <f t="shared" si="81"/>
        <v>141650</v>
      </c>
      <c r="J2836" s="4">
        <v>2833</v>
      </c>
      <c r="K2836" s="11">
        <f t="shared" si="76"/>
        <v>50.882456759618776</v>
      </c>
      <c r="L2836" s="10">
        <f t="shared" si="77"/>
        <v>144150</v>
      </c>
      <c r="M2836" s="4">
        <v>2833</v>
      </c>
      <c r="N2836" s="2">
        <v>30</v>
      </c>
      <c r="O2836" s="10">
        <f t="shared" si="82"/>
        <v>84990</v>
      </c>
    </row>
    <row r="2837" spans="1:15" ht="15.75" customHeight="1" x14ac:dyDescent="0.2">
      <c r="A2837" s="1">
        <v>2834</v>
      </c>
      <c r="B2837" s="2">
        <v>30</v>
      </c>
      <c r="C2837" s="10">
        <f t="shared" si="80"/>
        <v>85020</v>
      </c>
      <c r="D2837" s="4">
        <v>2834</v>
      </c>
      <c r="E2837" s="14">
        <f t="shared" si="78"/>
        <v>20.174664784756526</v>
      </c>
      <c r="F2837" s="10">
        <f t="shared" si="79"/>
        <v>57175</v>
      </c>
      <c r="G2837" s="4">
        <v>2834</v>
      </c>
      <c r="H2837" s="2">
        <v>50</v>
      </c>
      <c r="I2837" s="10">
        <f t="shared" si="81"/>
        <v>141700</v>
      </c>
      <c r="J2837" s="4">
        <v>2834</v>
      </c>
      <c r="K2837" s="11">
        <f t="shared" si="76"/>
        <v>50.882145377558224</v>
      </c>
      <c r="L2837" s="10">
        <f t="shared" si="77"/>
        <v>144200</v>
      </c>
      <c r="M2837" s="4">
        <v>2834</v>
      </c>
      <c r="N2837" s="2">
        <v>30</v>
      </c>
      <c r="O2837" s="10">
        <f t="shared" si="82"/>
        <v>85020</v>
      </c>
    </row>
    <row r="2838" spans="1:15" ht="15.75" customHeight="1" x14ac:dyDescent="0.2">
      <c r="A2838" s="1">
        <v>2835</v>
      </c>
      <c r="B2838" s="2">
        <v>30</v>
      </c>
      <c r="C2838" s="10">
        <f t="shared" si="80"/>
        <v>85050</v>
      </c>
      <c r="D2838" s="4">
        <v>2835</v>
      </c>
      <c r="E2838" s="14">
        <f t="shared" si="78"/>
        <v>20.174603174603174</v>
      </c>
      <c r="F2838" s="10">
        <f t="shared" si="79"/>
        <v>57195</v>
      </c>
      <c r="G2838" s="4">
        <v>2835</v>
      </c>
      <c r="H2838" s="2">
        <v>50</v>
      </c>
      <c r="I2838" s="10">
        <f t="shared" si="81"/>
        <v>141750</v>
      </c>
      <c r="J2838" s="4">
        <v>2835</v>
      </c>
      <c r="K2838" s="11">
        <f t="shared" si="76"/>
        <v>50.881834215167551</v>
      </c>
      <c r="L2838" s="10">
        <f t="shared" si="77"/>
        <v>144250</v>
      </c>
      <c r="M2838" s="4">
        <v>2835</v>
      </c>
      <c r="N2838" s="2">
        <v>30</v>
      </c>
      <c r="O2838" s="10">
        <f t="shared" si="82"/>
        <v>85050</v>
      </c>
    </row>
    <row r="2839" spans="1:15" ht="15.75" customHeight="1" x14ac:dyDescent="0.2">
      <c r="A2839" s="1">
        <v>2836</v>
      </c>
      <c r="B2839" s="2">
        <v>30</v>
      </c>
      <c r="C2839" s="10">
        <f t="shared" si="80"/>
        <v>85080</v>
      </c>
      <c r="D2839" s="4">
        <v>2836</v>
      </c>
      <c r="E2839" s="14">
        <f t="shared" si="78"/>
        <v>20.174541607898448</v>
      </c>
      <c r="F2839" s="10">
        <f t="shared" si="79"/>
        <v>57215</v>
      </c>
      <c r="G2839" s="4">
        <v>2836</v>
      </c>
      <c r="H2839" s="2">
        <v>50</v>
      </c>
      <c r="I2839" s="10">
        <f t="shared" si="81"/>
        <v>141800</v>
      </c>
      <c r="J2839" s="4">
        <v>2836</v>
      </c>
      <c r="K2839" s="11">
        <f t="shared" si="76"/>
        <v>50.881523272214388</v>
      </c>
      <c r="L2839" s="10">
        <f t="shared" si="77"/>
        <v>144300</v>
      </c>
      <c r="M2839" s="4">
        <v>2836</v>
      </c>
      <c r="N2839" s="2">
        <v>30</v>
      </c>
      <c r="O2839" s="10">
        <f t="shared" si="82"/>
        <v>85080</v>
      </c>
    </row>
    <row r="2840" spans="1:15" ht="15.75" customHeight="1" x14ac:dyDescent="0.2">
      <c r="A2840" s="1">
        <v>2837</v>
      </c>
      <c r="B2840" s="2">
        <v>30</v>
      </c>
      <c r="C2840" s="10">
        <f t="shared" si="80"/>
        <v>85110</v>
      </c>
      <c r="D2840" s="4">
        <v>2837</v>
      </c>
      <c r="E2840" s="14">
        <f t="shared" si="78"/>
        <v>20.174480084596404</v>
      </c>
      <c r="F2840" s="10">
        <f t="shared" si="79"/>
        <v>57235</v>
      </c>
      <c r="G2840" s="4">
        <v>2837</v>
      </c>
      <c r="H2840" s="2">
        <v>50</v>
      </c>
      <c r="I2840" s="10">
        <f t="shared" si="81"/>
        <v>141850</v>
      </c>
      <c r="J2840" s="4">
        <v>2837</v>
      </c>
      <c r="K2840" s="11">
        <f t="shared" si="76"/>
        <v>50.881212548466692</v>
      </c>
      <c r="L2840" s="10">
        <f t="shared" si="77"/>
        <v>144350</v>
      </c>
      <c r="M2840" s="4">
        <v>2837</v>
      </c>
      <c r="N2840" s="2">
        <v>30</v>
      </c>
      <c r="O2840" s="10">
        <f t="shared" si="82"/>
        <v>85110</v>
      </c>
    </row>
    <row r="2841" spans="1:15" ht="15.75" customHeight="1" x14ac:dyDescent="0.2">
      <c r="A2841" s="1">
        <v>2838</v>
      </c>
      <c r="B2841" s="2">
        <v>30</v>
      </c>
      <c r="C2841" s="10">
        <f t="shared" si="80"/>
        <v>85140</v>
      </c>
      <c r="D2841" s="4">
        <v>2838</v>
      </c>
      <c r="E2841" s="14">
        <f t="shared" si="78"/>
        <v>20.174418604651162</v>
      </c>
      <c r="F2841" s="10">
        <f t="shared" si="79"/>
        <v>57255</v>
      </c>
      <c r="G2841" s="4">
        <v>2838</v>
      </c>
      <c r="H2841" s="2">
        <v>50</v>
      </c>
      <c r="I2841" s="10">
        <f t="shared" si="81"/>
        <v>141900</v>
      </c>
      <c r="J2841" s="4">
        <v>2838</v>
      </c>
      <c r="K2841" s="11">
        <f t="shared" si="76"/>
        <v>50.880902043692743</v>
      </c>
      <c r="L2841" s="10">
        <f t="shared" si="77"/>
        <v>144400</v>
      </c>
      <c r="M2841" s="4">
        <v>2838</v>
      </c>
      <c r="N2841" s="2">
        <v>30</v>
      </c>
      <c r="O2841" s="10">
        <f t="shared" si="82"/>
        <v>85140</v>
      </c>
    </row>
    <row r="2842" spans="1:15" ht="15.75" customHeight="1" x14ac:dyDescent="0.2">
      <c r="A2842" s="1">
        <v>2839</v>
      </c>
      <c r="B2842" s="2">
        <v>30</v>
      </c>
      <c r="C2842" s="10">
        <f t="shared" si="80"/>
        <v>85170</v>
      </c>
      <c r="D2842" s="4">
        <v>2839</v>
      </c>
      <c r="E2842" s="14">
        <f t="shared" si="78"/>
        <v>20.174357168016908</v>
      </c>
      <c r="F2842" s="10">
        <f t="shared" si="79"/>
        <v>57275</v>
      </c>
      <c r="G2842" s="4">
        <v>2839</v>
      </c>
      <c r="H2842" s="2">
        <v>50</v>
      </c>
      <c r="I2842" s="10">
        <f t="shared" si="81"/>
        <v>141950</v>
      </c>
      <c r="J2842" s="4">
        <v>2839</v>
      </c>
      <c r="K2842" s="11">
        <f t="shared" si="76"/>
        <v>50.880591757661151</v>
      </c>
      <c r="L2842" s="10">
        <f t="shared" si="77"/>
        <v>144450</v>
      </c>
      <c r="M2842" s="4">
        <v>2839</v>
      </c>
      <c r="N2842" s="2">
        <v>30</v>
      </c>
      <c r="O2842" s="10">
        <f t="shared" si="82"/>
        <v>85170</v>
      </c>
    </row>
    <row r="2843" spans="1:15" ht="15.75" customHeight="1" x14ac:dyDescent="0.2">
      <c r="A2843" s="1">
        <v>2840</v>
      </c>
      <c r="B2843" s="2">
        <v>30</v>
      </c>
      <c r="C2843" s="10">
        <f t="shared" si="80"/>
        <v>85200</v>
      </c>
      <c r="D2843" s="4">
        <v>2840</v>
      </c>
      <c r="E2843" s="14">
        <f t="shared" si="78"/>
        <v>20.174295774647888</v>
      </c>
      <c r="F2843" s="10">
        <f t="shared" si="79"/>
        <v>57295</v>
      </c>
      <c r="G2843" s="4">
        <v>2840</v>
      </c>
      <c r="H2843" s="2">
        <v>50</v>
      </c>
      <c r="I2843" s="10">
        <f t="shared" si="81"/>
        <v>142000</v>
      </c>
      <c r="J2843" s="4">
        <v>2840</v>
      </c>
      <c r="K2843" s="11">
        <f t="shared" si="76"/>
        <v>50.880281690140848</v>
      </c>
      <c r="L2843" s="10">
        <f t="shared" si="77"/>
        <v>144500</v>
      </c>
      <c r="M2843" s="4">
        <v>2840</v>
      </c>
      <c r="N2843" s="2">
        <v>30</v>
      </c>
      <c r="O2843" s="10">
        <f t="shared" si="82"/>
        <v>85200</v>
      </c>
    </row>
    <row r="2844" spans="1:15" ht="15.75" customHeight="1" x14ac:dyDescent="0.2">
      <c r="A2844" s="1">
        <v>2841</v>
      </c>
      <c r="B2844" s="2">
        <v>30</v>
      </c>
      <c r="C2844" s="10">
        <f t="shared" si="80"/>
        <v>85230</v>
      </c>
      <c r="D2844" s="4">
        <v>2841</v>
      </c>
      <c r="E2844" s="14">
        <f t="shared" si="78"/>
        <v>20.174234424498415</v>
      </c>
      <c r="F2844" s="10">
        <f t="shared" si="79"/>
        <v>57315</v>
      </c>
      <c r="G2844" s="4">
        <v>2841</v>
      </c>
      <c r="H2844" s="2">
        <v>50</v>
      </c>
      <c r="I2844" s="10">
        <f t="shared" si="81"/>
        <v>142050</v>
      </c>
      <c r="J2844" s="4">
        <v>2841</v>
      </c>
      <c r="K2844" s="11">
        <f t="shared" si="76"/>
        <v>50.879971840901092</v>
      </c>
      <c r="L2844" s="10">
        <f t="shared" si="77"/>
        <v>144550</v>
      </c>
      <c r="M2844" s="4">
        <v>2841</v>
      </c>
      <c r="N2844" s="2">
        <v>30</v>
      </c>
      <c r="O2844" s="10">
        <f t="shared" si="82"/>
        <v>85230</v>
      </c>
    </row>
    <row r="2845" spans="1:15" ht="15.75" customHeight="1" x14ac:dyDescent="0.2">
      <c r="A2845" s="1">
        <v>2842</v>
      </c>
      <c r="B2845" s="2">
        <v>30</v>
      </c>
      <c r="C2845" s="10">
        <f t="shared" si="80"/>
        <v>85260</v>
      </c>
      <c r="D2845" s="4">
        <v>2842</v>
      </c>
      <c r="E2845" s="14">
        <f t="shared" si="78"/>
        <v>20.174173117522873</v>
      </c>
      <c r="F2845" s="10">
        <f t="shared" si="79"/>
        <v>57335</v>
      </c>
      <c r="G2845" s="4">
        <v>2842</v>
      </c>
      <c r="H2845" s="2">
        <v>50</v>
      </c>
      <c r="I2845" s="10">
        <f t="shared" si="81"/>
        <v>142100</v>
      </c>
      <c r="J2845" s="4">
        <v>2842</v>
      </c>
      <c r="K2845" s="11">
        <f t="shared" si="76"/>
        <v>50.879662209711469</v>
      </c>
      <c r="L2845" s="10">
        <f t="shared" si="77"/>
        <v>144600</v>
      </c>
      <c r="M2845" s="4">
        <v>2842</v>
      </c>
      <c r="N2845" s="2">
        <v>30</v>
      </c>
      <c r="O2845" s="10">
        <f t="shared" si="82"/>
        <v>85260</v>
      </c>
    </row>
    <row r="2846" spans="1:15" ht="15.75" customHeight="1" x14ac:dyDescent="0.2">
      <c r="A2846" s="1">
        <v>2843</v>
      </c>
      <c r="B2846" s="2">
        <v>30</v>
      </c>
      <c r="C2846" s="10">
        <f t="shared" si="80"/>
        <v>85290</v>
      </c>
      <c r="D2846" s="4">
        <v>2843</v>
      </c>
      <c r="E2846" s="14">
        <f t="shared" si="78"/>
        <v>20.174111853675694</v>
      </c>
      <c r="F2846" s="10">
        <f t="shared" si="79"/>
        <v>57355</v>
      </c>
      <c r="G2846" s="4">
        <v>2843</v>
      </c>
      <c r="H2846" s="2">
        <v>50</v>
      </c>
      <c r="I2846" s="10">
        <f t="shared" si="81"/>
        <v>142150</v>
      </c>
      <c r="J2846" s="4">
        <v>2843</v>
      </c>
      <c r="K2846" s="11">
        <f t="shared" si="76"/>
        <v>50.879352796341891</v>
      </c>
      <c r="L2846" s="10">
        <f t="shared" si="77"/>
        <v>144650</v>
      </c>
      <c r="M2846" s="4">
        <v>2843</v>
      </c>
      <c r="N2846" s="2">
        <v>30</v>
      </c>
      <c r="O2846" s="10">
        <f t="shared" si="82"/>
        <v>85290</v>
      </c>
    </row>
    <row r="2847" spans="1:15" ht="15.75" customHeight="1" x14ac:dyDescent="0.2">
      <c r="A2847" s="1">
        <v>2844</v>
      </c>
      <c r="B2847" s="2">
        <v>30</v>
      </c>
      <c r="C2847" s="10">
        <f t="shared" si="80"/>
        <v>85320</v>
      </c>
      <c r="D2847" s="4">
        <v>2844</v>
      </c>
      <c r="E2847" s="14">
        <f t="shared" si="78"/>
        <v>20.174050632911392</v>
      </c>
      <c r="F2847" s="10">
        <f t="shared" si="79"/>
        <v>57375</v>
      </c>
      <c r="G2847" s="4">
        <v>2844</v>
      </c>
      <c r="H2847" s="2">
        <v>50</v>
      </c>
      <c r="I2847" s="10">
        <f t="shared" si="81"/>
        <v>142200</v>
      </c>
      <c r="J2847" s="4">
        <v>2844</v>
      </c>
      <c r="K2847" s="11">
        <f t="shared" si="76"/>
        <v>50.879043600562589</v>
      </c>
      <c r="L2847" s="10">
        <f t="shared" si="77"/>
        <v>144700</v>
      </c>
      <c r="M2847" s="4">
        <v>2844</v>
      </c>
      <c r="N2847" s="2">
        <v>30</v>
      </c>
      <c r="O2847" s="10">
        <f t="shared" si="82"/>
        <v>85320</v>
      </c>
    </row>
    <row r="2848" spans="1:15" ht="15.75" customHeight="1" x14ac:dyDescent="0.2">
      <c r="A2848" s="1">
        <v>2845</v>
      </c>
      <c r="B2848" s="2">
        <v>30</v>
      </c>
      <c r="C2848" s="10">
        <f t="shared" si="80"/>
        <v>85350</v>
      </c>
      <c r="D2848" s="4">
        <v>2845</v>
      </c>
      <c r="E2848" s="14">
        <f t="shared" si="78"/>
        <v>20.173989455184536</v>
      </c>
      <c r="F2848" s="10">
        <f t="shared" si="79"/>
        <v>57395</v>
      </c>
      <c r="G2848" s="4">
        <v>2845</v>
      </c>
      <c r="H2848" s="2">
        <v>50</v>
      </c>
      <c r="I2848" s="10">
        <f t="shared" si="81"/>
        <v>142250</v>
      </c>
      <c r="J2848" s="4">
        <v>2845</v>
      </c>
      <c r="K2848" s="11">
        <f t="shared" si="76"/>
        <v>50.878734622144115</v>
      </c>
      <c r="L2848" s="10">
        <f t="shared" si="77"/>
        <v>144750</v>
      </c>
      <c r="M2848" s="4">
        <v>2845</v>
      </c>
      <c r="N2848" s="2">
        <v>30</v>
      </c>
      <c r="O2848" s="10">
        <f t="shared" si="82"/>
        <v>85350</v>
      </c>
    </row>
    <row r="2849" spans="1:15" ht="15.75" customHeight="1" x14ac:dyDescent="0.2">
      <c r="A2849" s="1">
        <v>2846</v>
      </c>
      <c r="B2849" s="2">
        <v>30</v>
      </c>
      <c r="C2849" s="10">
        <f t="shared" si="80"/>
        <v>85380</v>
      </c>
      <c r="D2849" s="4">
        <v>2846</v>
      </c>
      <c r="E2849" s="14">
        <f t="shared" si="78"/>
        <v>20.173928320449754</v>
      </c>
      <c r="F2849" s="10">
        <f t="shared" si="79"/>
        <v>57415</v>
      </c>
      <c r="G2849" s="4">
        <v>2846</v>
      </c>
      <c r="H2849" s="2">
        <v>50</v>
      </c>
      <c r="I2849" s="10">
        <f t="shared" si="81"/>
        <v>142300</v>
      </c>
      <c r="J2849" s="4">
        <v>2846</v>
      </c>
      <c r="K2849" s="11">
        <f t="shared" si="76"/>
        <v>50.878425860857341</v>
      </c>
      <c r="L2849" s="10">
        <f t="shared" si="77"/>
        <v>144800</v>
      </c>
      <c r="M2849" s="4">
        <v>2846</v>
      </c>
      <c r="N2849" s="2">
        <v>30</v>
      </c>
      <c r="O2849" s="10">
        <f t="shared" si="82"/>
        <v>85380</v>
      </c>
    </row>
    <row r="2850" spans="1:15" ht="15.75" customHeight="1" x14ac:dyDescent="0.2">
      <c r="A2850" s="1">
        <v>2847</v>
      </c>
      <c r="B2850" s="2">
        <v>30</v>
      </c>
      <c r="C2850" s="10">
        <f t="shared" si="80"/>
        <v>85410</v>
      </c>
      <c r="D2850" s="4">
        <v>2847</v>
      </c>
      <c r="E2850" s="14">
        <f t="shared" si="78"/>
        <v>20.173867228661749</v>
      </c>
      <c r="F2850" s="10">
        <f t="shared" si="79"/>
        <v>57435</v>
      </c>
      <c r="G2850" s="4">
        <v>2847</v>
      </c>
      <c r="H2850" s="2">
        <v>50</v>
      </c>
      <c r="I2850" s="10">
        <f t="shared" si="81"/>
        <v>142350</v>
      </c>
      <c r="J2850" s="4">
        <v>2847</v>
      </c>
      <c r="K2850" s="11">
        <f t="shared" si="76"/>
        <v>50.878117316473478</v>
      </c>
      <c r="L2850" s="10">
        <f t="shared" si="77"/>
        <v>144850</v>
      </c>
      <c r="M2850" s="4">
        <v>2847</v>
      </c>
      <c r="N2850" s="2">
        <v>30</v>
      </c>
      <c r="O2850" s="10">
        <f t="shared" si="82"/>
        <v>85410</v>
      </c>
    </row>
    <row r="2851" spans="1:15" ht="15.75" customHeight="1" x14ac:dyDescent="0.2">
      <c r="A2851" s="1">
        <v>2848</v>
      </c>
      <c r="B2851" s="2">
        <v>30</v>
      </c>
      <c r="C2851" s="10">
        <f t="shared" si="80"/>
        <v>85440</v>
      </c>
      <c r="D2851" s="4">
        <v>2848</v>
      </c>
      <c r="E2851" s="14">
        <f t="shared" si="78"/>
        <v>20.17380617977528</v>
      </c>
      <c r="F2851" s="10">
        <f t="shared" si="79"/>
        <v>57455</v>
      </c>
      <c r="G2851" s="4">
        <v>2848</v>
      </c>
      <c r="H2851" s="2">
        <v>50</v>
      </c>
      <c r="I2851" s="10">
        <f t="shared" si="81"/>
        <v>142400</v>
      </c>
      <c r="J2851" s="4">
        <v>2848</v>
      </c>
      <c r="K2851" s="11">
        <f t="shared" si="76"/>
        <v>50.877808988764045</v>
      </c>
      <c r="L2851" s="10">
        <f t="shared" si="77"/>
        <v>144900</v>
      </c>
      <c r="M2851" s="4">
        <v>2848</v>
      </c>
      <c r="N2851" s="2">
        <v>30</v>
      </c>
      <c r="O2851" s="10">
        <f t="shared" si="82"/>
        <v>85440</v>
      </c>
    </row>
    <row r="2852" spans="1:15" ht="15.75" customHeight="1" x14ac:dyDescent="0.2">
      <c r="A2852" s="1">
        <v>2849</v>
      </c>
      <c r="B2852" s="2">
        <v>30</v>
      </c>
      <c r="C2852" s="10">
        <f t="shared" si="80"/>
        <v>85470</v>
      </c>
      <c r="D2852" s="4">
        <v>2849</v>
      </c>
      <c r="E2852" s="14">
        <f t="shared" si="78"/>
        <v>20.173745173745175</v>
      </c>
      <c r="F2852" s="10">
        <f t="shared" si="79"/>
        <v>57475</v>
      </c>
      <c r="G2852" s="4">
        <v>2849</v>
      </c>
      <c r="H2852" s="2">
        <v>50</v>
      </c>
      <c r="I2852" s="10">
        <f t="shared" si="81"/>
        <v>142450</v>
      </c>
      <c r="J2852" s="4">
        <v>2849</v>
      </c>
      <c r="K2852" s="11">
        <f t="shared" si="76"/>
        <v>50.877500877500879</v>
      </c>
      <c r="L2852" s="10">
        <f t="shared" si="77"/>
        <v>144950</v>
      </c>
      <c r="M2852" s="4">
        <v>2849</v>
      </c>
      <c r="N2852" s="2">
        <v>30</v>
      </c>
      <c r="O2852" s="10">
        <f t="shared" si="82"/>
        <v>85470</v>
      </c>
    </row>
    <row r="2853" spans="1:15" ht="15.75" customHeight="1" x14ac:dyDescent="0.2">
      <c r="A2853" s="1">
        <v>2850</v>
      </c>
      <c r="B2853" s="2">
        <v>30</v>
      </c>
      <c r="C2853" s="10">
        <f t="shared" si="80"/>
        <v>85500</v>
      </c>
      <c r="D2853" s="4">
        <v>2850</v>
      </c>
      <c r="E2853" s="14">
        <f t="shared" si="78"/>
        <v>20.173684210526314</v>
      </c>
      <c r="F2853" s="10">
        <f t="shared" si="79"/>
        <v>57495</v>
      </c>
      <c r="G2853" s="4">
        <v>2850</v>
      </c>
      <c r="H2853" s="2">
        <v>50</v>
      </c>
      <c r="I2853" s="10">
        <f t="shared" si="81"/>
        <v>142500</v>
      </c>
      <c r="J2853" s="4">
        <v>2850</v>
      </c>
      <c r="K2853" s="11">
        <f t="shared" si="76"/>
        <v>50.877192982456137</v>
      </c>
      <c r="L2853" s="10">
        <f t="shared" si="77"/>
        <v>145000</v>
      </c>
      <c r="M2853" s="4">
        <v>2850</v>
      </c>
      <c r="N2853" s="2">
        <v>30</v>
      </c>
      <c r="O2853" s="10">
        <f t="shared" si="82"/>
        <v>85500</v>
      </c>
    </row>
    <row r="2854" spans="1:15" ht="15.75" customHeight="1" x14ac:dyDescent="0.2">
      <c r="A2854" s="1">
        <v>2851</v>
      </c>
      <c r="B2854" s="2">
        <v>30</v>
      </c>
      <c r="C2854" s="10">
        <f t="shared" si="80"/>
        <v>85530</v>
      </c>
      <c r="D2854" s="4">
        <v>2851</v>
      </c>
      <c r="E2854" s="14">
        <f t="shared" si="78"/>
        <v>20.173623290073657</v>
      </c>
      <c r="F2854" s="10">
        <f t="shared" si="79"/>
        <v>57515</v>
      </c>
      <c r="G2854" s="4">
        <v>2851</v>
      </c>
      <c r="H2854" s="2">
        <v>50</v>
      </c>
      <c r="I2854" s="10">
        <f t="shared" si="81"/>
        <v>142550</v>
      </c>
      <c r="J2854" s="4">
        <v>2851</v>
      </c>
      <c r="K2854" s="11">
        <f t="shared" si="76"/>
        <v>50.876885303402318</v>
      </c>
      <c r="L2854" s="10">
        <f t="shared" si="77"/>
        <v>145050</v>
      </c>
      <c r="M2854" s="4">
        <v>2851</v>
      </c>
      <c r="N2854" s="2">
        <v>30</v>
      </c>
      <c r="O2854" s="10">
        <f t="shared" si="82"/>
        <v>85530</v>
      </c>
    </row>
    <row r="2855" spans="1:15" ht="15.75" customHeight="1" x14ac:dyDescent="0.2">
      <c r="A2855" s="1">
        <v>2852</v>
      </c>
      <c r="B2855" s="2">
        <v>30</v>
      </c>
      <c r="C2855" s="10">
        <f t="shared" si="80"/>
        <v>85560</v>
      </c>
      <c r="D2855" s="4">
        <v>2852</v>
      </c>
      <c r="E2855" s="14">
        <f t="shared" si="78"/>
        <v>20.173562412342218</v>
      </c>
      <c r="F2855" s="10">
        <f t="shared" si="79"/>
        <v>57535</v>
      </c>
      <c r="G2855" s="4">
        <v>2852</v>
      </c>
      <c r="H2855" s="2">
        <v>50</v>
      </c>
      <c r="I2855" s="10">
        <f t="shared" si="81"/>
        <v>142600</v>
      </c>
      <c r="J2855" s="4">
        <v>2852</v>
      </c>
      <c r="K2855" s="11">
        <f t="shared" si="76"/>
        <v>50.876577840112205</v>
      </c>
      <c r="L2855" s="10">
        <f t="shared" si="77"/>
        <v>145100</v>
      </c>
      <c r="M2855" s="4">
        <v>2852</v>
      </c>
      <c r="N2855" s="2">
        <v>30</v>
      </c>
      <c r="O2855" s="10">
        <f t="shared" si="82"/>
        <v>85560</v>
      </c>
    </row>
    <row r="2856" spans="1:15" ht="15.75" customHeight="1" x14ac:dyDescent="0.2">
      <c r="A2856" s="1">
        <v>2853</v>
      </c>
      <c r="B2856" s="2">
        <v>30</v>
      </c>
      <c r="C2856" s="10">
        <f t="shared" si="80"/>
        <v>85590</v>
      </c>
      <c r="D2856" s="4">
        <v>2853</v>
      </c>
      <c r="E2856" s="14">
        <f t="shared" si="78"/>
        <v>20.173501577287066</v>
      </c>
      <c r="F2856" s="10">
        <f t="shared" si="79"/>
        <v>57555</v>
      </c>
      <c r="G2856" s="4">
        <v>2853</v>
      </c>
      <c r="H2856" s="2">
        <v>50</v>
      </c>
      <c r="I2856" s="10">
        <f t="shared" si="81"/>
        <v>142650</v>
      </c>
      <c r="J2856" s="4">
        <v>2853</v>
      </c>
      <c r="K2856" s="11">
        <f t="shared" si="76"/>
        <v>50.876270592358921</v>
      </c>
      <c r="L2856" s="10">
        <f t="shared" si="77"/>
        <v>145150</v>
      </c>
      <c r="M2856" s="4">
        <v>2853</v>
      </c>
      <c r="N2856" s="2">
        <v>30</v>
      </c>
      <c r="O2856" s="10">
        <f t="shared" si="82"/>
        <v>85590</v>
      </c>
    </row>
    <row r="2857" spans="1:15" ht="15.75" customHeight="1" x14ac:dyDescent="0.2">
      <c r="A2857" s="1">
        <v>2854</v>
      </c>
      <c r="B2857" s="2">
        <v>30</v>
      </c>
      <c r="C2857" s="10">
        <f t="shared" si="80"/>
        <v>85620</v>
      </c>
      <c r="D2857" s="4">
        <v>2854</v>
      </c>
      <c r="E2857" s="14">
        <f t="shared" si="78"/>
        <v>20.173440784863349</v>
      </c>
      <c r="F2857" s="10">
        <f t="shared" si="79"/>
        <v>57575</v>
      </c>
      <c r="G2857" s="4">
        <v>2854</v>
      </c>
      <c r="H2857" s="2">
        <v>50</v>
      </c>
      <c r="I2857" s="10">
        <f t="shared" si="81"/>
        <v>142700</v>
      </c>
      <c r="J2857" s="4">
        <v>2854</v>
      </c>
      <c r="K2857" s="11">
        <f t="shared" si="76"/>
        <v>50.87596355991591</v>
      </c>
      <c r="L2857" s="10">
        <f t="shared" si="77"/>
        <v>145200</v>
      </c>
      <c r="M2857" s="4">
        <v>2854</v>
      </c>
      <c r="N2857" s="2">
        <v>30</v>
      </c>
      <c r="O2857" s="10">
        <f t="shared" si="82"/>
        <v>85620</v>
      </c>
    </row>
    <row r="2858" spans="1:15" ht="15.75" customHeight="1" x14ac:dyDescent="0.2">
      <c r="A2858" s="1">
        <v>2855</v>
      </c>
      <c r="B2858" s="2">
        <v>30</v>
      </c>
      <c r="C2858" s="10">
        <f t="shared" si="80"/>
        <v>85650</v>
      </c>
      <c r="D2858" s="4">
        <v>2855</v>
      </c>
      <c r="E2858" s="14">
        <f t="shared" si="78"/>
        <v>20.17338003502627</v>
      </c>
      <c r="F2858" s="10">
        <f t="shared" si="79"/>
        <v>57595</v>
      </c>
      <c r="G2858" s="4">
        <v>2855</v>
      </c>
      <c r="H2858" s="2">
        <v>50</v>
      </c>
      <c r="I2858" s="10">
        <f t="shared" si="81"/>
        <v>142750</v>
      </c>
      <c r="J2858" s="4">
        <v>2855</v>
      </c>
      <c r="K2858" s="11">
        <f t="shared" si="76"/>
        <v>50.87565674255692</v>
      </c>
      <c r="L2858" s="10">
        <f t="shared" si="77"/>
        <v>145250</v>
      </c>
      <c r="M2858" s="4">
        <v>2855</v>
      </c>
      <c r="N2858" s="2">
        <v>30</v>
      </c>
      <c r="O2858" s="10">
        <f t="shared" si="82"/>
        <v>85650</v>
      </c>
    </row>
    <row r="2859" spans="1:15" ht="15.75" customHeight="1" x14ac:dyDescent="0.2">
      <c r="A2859" s="1">
        <v>2856</v>
      </c>
      <c r="B2859" s="2">
        <v>30</v>
      </c>
      <c r="C2859" s="10">
        <f t="shared" si="80"/>
        <v>85680</v>
      </c>
      <c r="D2859" s="4">
        <v>2856</v>
      </c>
      <c r="E2859" s="14">
        <f t="shared" si="78"/>
        <v>20.173319327731093</v>
      </c>
      <c r="F2859" s="10">
        <f t="shared" si="79"/>
        <v>57615</v>
      </c>
      <c r="G2859" s="4">
        <v>2856</v>
      </c>
      <c r="H2859" s="2">
        <v>50</v>
      </c>
      <c r="I2859" s="10">
        <f t="shared" si="81"/>
        <v>142800</v>
      </c>
      <c r="J2859" s="4">
        <v>2856</v>
      </c>
      <c r="K2859" s="11">
        <f t="shared" ref="K2859:K3113" si="83">L2859/J2859</f>
        <v>50.875350140056021</v>
      </c>
      <c r="L2859" s="10">
        <f t="shared" ref="L2859:L3113" si="84">L2858+50</f>
        <v>145300</v>
      </c>
      <c r="M2859" s="4">
        <v>2856</v>
      </c>
      <c r="N2859" s="2">
        <v>30</v>
      </c>
      <c r="O2859" s="10">
        <f t="shared" si="82"/>
        <v>85680</v>
      </c>
    </row>
    <row r="2860" spans="1:15" ht="15.75" customHeight="1" x14ac:dyDescent="0.2">
      <c r="A2860" s="1">
        <v>2857</v>
      </c>
      <c r="B2860" s="2">
        <v>30</v>
      </c>
      <c r="C2860" s="10">
        <f t="shared" si="80"/>
        <v>85710</v>
      </c>
      <c r="D2860" s="4">
        <v>2857</v>
      </c>
      <c r="E2860" s="14">
        <f t="shared" si="78"/>
        <v>20.173258662933147</v>
      </c>
      <c r="F2860" s="10">
        <f t="shared" si="79"/>
        <v>57635</v>
      </c>
      <c r="G2860" s="4">
        <v>2857</v>
      </c>
      <c r="H2860" s="2">
        <v>50</v>
      </c>
      <c r="I2860" s="10">
        <f t="shared" si="81"/>
        <v>142850</v>
      </c>
      <c r="J2860" s="4">
        <v>2857</v>
      </c>
      <c r="K2860" s="11">
        <f t="shared" si="83"/>
        <v>50.875043752187608</v>
      </c>
      <c r="L2860" s="10">
        <f t="shared" si="84"/>
        <v>145350</v>
      </c>
      <c r="M2860" s="4">
        <v>2857</v>
      </c>
      <c r="N2860" s="2">
        <v>30</v>
      </c>
      <c r="O2860" s="10">
        <f t="shared" si="82"/>
        <v>85710</v>
      </c>
    </row>
    <row r="2861" spans="1:15" ht="15.75" customHeight="1" x14ac:dyDescent="0.2">
      <c r="A2861" s="1">
        <v>2858</v>
      </c>
      <c r="B2861" s="2">
        <v>30</v>
      </c>
      <c r="C2861" s="10">
        <f t="shared" si="80"/>
        <v>85740</v>
      </c>
      <c r="D2861" s="4">
        <v>2858</v>
      </c>
      <c r="E2861" s="14">
        <f t="shared" si="78"/>
        <v>20.173198040587824</v>
      </c>
      <c r="F2861" s="10">
        <f t="shared" si="79"/>
        <v>57655</v>
      </c>
      <c r="G2861" s="4">
        <v>2858</v>
      </c>
      <c r="H2861" s="2">
        <v>50</v>
      </c>
      <c r="I2861" s="10">
        <f t="shared" si="81"/>
        <v>142900</v>
      </c>
      <c r="J2861" s="4">
        <v>2858</v>
      </c>
      <c r="K2861" s="11">
        <f t="shared" si="83"/>
        <v>50.874737578726382</v>
      </c>
      <c r="L2861" s="10">
        <f t="shared" si="84"/>
        <v>145400</v>
      </c>
      <c r="M2861" s="4">
        <v>2858</v>
      </c>
      <c r="N2861" s="2">
        <v>30</v>
      </c>
      <c r="O2861" s="10">
        <f t="shared" si="82"/>
        <v>85740</v>
      </c>
    </row>
    <row r="2862" spans="1:15" ht="15.75" customHeight="1" x14ac:dyDescent="0.2">
      <c r="A2862" s="1">
        <v>2859</v>
      </c>
      <c r="B2862" s="2">
        <v>30</v>
      </c>
      <c r="C2862" s="10">
        <f t="shared" si="80"/>
        <v>85770</v>
      </c>
      <c r="D2862" s="4">
        <v>2859</v>
      </c>
      <c r="E2862" s="14">
        <f t="shared" si="78"/>
        <v>20.173137460650576</v>
      </c>
      <c r="F2862" s="10">
        <f t="shared" si="79"/>
        <v>57675</v>
      </c>
      <c r="G2862" s="4">
        <v>2859</v>
      </c>
      <c r="H2862" s="2">
        <v>50</v>
      </c>
      <c r="I2862" s="10">
        <f t="shared" si="81"/>
        <v>142950</v>
      </c>
      <c r="J2862" s="4">
        <v>2859</v>
      </c>
      <c r="K2862" s="11">
        <f t="shared" si="83"/>
        <v>50.874431619447357</v>
      </c>
      <c r="L2862" s="10">
        <f t="shared" si="84"/>
        <v>145450</v>
      </c>
      <c r="M2862" s="4">
        <v>2859</v>
      </c>
      <c r="N2862" s="2">
        <v>30</v>
      </c>
      <c r="O2862" s="10">
        <f t="shared" si="82"/>
        <v>85770</v>
      </c>
    </row>
    <row r="2863" spans="1:15" ht="15.75" customHeight="1" x14ac:dyDescent="0.2">
      <c r="A2863" s="1">
        <v>2860</v>
      </c>
      <c r="B2863" s="2">
        <v>30</v>
      </c>
      <c r="C2863" s="10">
        <f t="shared" si="80"/>
        <v>85800</v>
      </c>
      <c r="D2863" s="4">
        <v>2860</v>
      </c>
      <c r="E2863" s="14">
        <f t="shared" si="78"/>
        <v>20.173076923076923</v>
      </c>
      <c r="F2863" s="10">
        <f t="shared" si="79"/>
        <v>57695</v>
      </c>
      <c r="G2863" s="4">
        <v>2860</v>
      </c>
      <c r="H2863" s="2">
        <v>50</v>
      </c>
      <c r="I2863" s="10">
        <f t="shared" si="81"/>
        <v>143000</v>
      </c>
      <c r="J2863" s="4">
        <v>2860</v>
      </c>
      <c r="K2863" s="11">
        <f t="shared" si="83"/>
        <v>50.874125874125873</v>
      </c>
      <c r="L2863" s="10">
        <f t="shared" si="84"/>
        <v>145500</v>
      </c>
      <c r="M2863" s="4">
        <v>2860</v>
      </c>
      <c r="N2863" s="2">
        <v>30</v>
      </c>
      <c r="O2863" s="10">
        <f t="shared" si="82"/>
        <v>85800</v>
      </c>
    </row>
    <row r="2864" spans="1:15" ht="15.75" customHeight="1" x14ac:dyDescent="0.2">
      <c r="A2864" s="1">
        <v>2861</v>
      </c>
      <c r="B2864" s="2">
        <v>30</v>
      </c>
      <c r="C2864" s="10">
        <f t="shared" si="80"/>
        <v>85830</v>
      </c>
      <c r="D2864" s="4">
        <v>2861</v>
      </c>
      <c r="E2864" s="14">
        <f t="shared" si="78"/>
        <v>20.173016427822439</v>
      </c>
      <c r="F2864" s="10">
        <f t="shared" si="79"/>
        <v>57715</v>
      </c>
      <c r="G2864" s="4">
        <v>2861</v>
      </c>
      <c r="H2864" s="2">
        <v>50</v>
      </c>
      <c r="I2864" s="10">
        <f t="shared" si="81"/>
        <v>143050</v>
      </c>
      <c r="J2864" s="4">
        <v>2861</v>
      </c>
      <c r="K2864" s="11">
        <f t="shared" si="83"/>
        <v>50.873820342537577</v>
      </c>
      <c r="L2864" s="10">
        <f t="shared" si="84"/>
        <v>145550</v>
      </c>
      <c r="M2864" s="4">
        <v>2861</v>
      </c>
      <c r="N2864" s="2">
        <v>30</v>
      </c>
      <c r="O2864" s="10">
        <f t="shared" si="82"/>
        <v>85830</v>
      </c>
    </row>
    <row r="2865" spans="1:15" ht="15.75" customHeight="1" x14ac:dyDescent="0.2">
      <c r="A2865" s="1">
        <v>2862</v>
      </c>
      <c r="B2865" s="2">
        <v>30</v>
      </c>
      <c r="C2865" s="10">
        <f t="shared" si="80"/>
        <v>85860</v>
      </c>
      <c r="D2865" s="4">
        <v>2862</v>
      </c>
      <c r="E2865" s="14">
        <f t="shared" si="78"/>
        <v>20.172955974842768</v>
      </c>
      <c r="F2865" s="10">
        <f t="shared" si="79"/>
        <v>57735</v>
      </c>
      <c r="G2865" s="4">
        <v>2862</v>
      </c>
      <c r="H2865" s="2">
        <v>50</v>
      </c>
      <c r="I2865" s="10">
        <f t="shared" si="81"/>
        <v>143100</v>
      </c>
      <c r="J2865" s="4">
        <v>2862</v>
      </c>
      <c r="K2865" s="11">
        <f t="shared" si="83"/>
        <v>50.87351502445842</v>
      </c>
      <c r="L2865" s="10">
        <f t="shared" si="84"/>
        <v>145600</v>
      </c>
      <c r="M2865" s="4">
        <v>2862</v>
      </c>
      <c r="N2865" s="2">
        <v>30</v>
      </c>
      <c r="O2865" s="10">
        <f t="shared" si="82"/>
        <v>85860</v>
      </c>
    </row>
    <row r="2866" spans="1:15" ht="15.75" customHeight="1" x14ac:dyDescent="0.2">
      <c r="A2866" s="1">
        <v>2863</v>
      </c>
      <c r="B2866" s="2">
        <v>30</v>
      </c>
      <c r="C2866" s="10">
        <f t="shared" si="80"/>
        <v>85890</v>
      </c>
      <c r="D2866" s="4">
        <v>2863</v>
      </c>
      <c r="E2866" s="14">
        <f t="shared" si="78"/>
        <v>20.172895564093608</v>
      </c>
      <c r="F2866" s="10">
        <f t="shared" si="79"/>
        <v>57755</v>
      </c>
      <c r="G2866" s="4">
        <v>2863</v>
      </c>
      <c r="H2866" s="2">
        <v>50</v>
      </c>
      <c r="I2866" s="10">
        <f t="shared" si="81"/>
        <v>143150</v>
      </c>
      <c r="J2866" s="4">
        <v>2863</v>
      </c>
      <c r="K2866" s="11">
        <f t="shared" si="83"/>
        <v>50.873209919664689</v>
      </c>
      <c r="L2866" s="10">
        <f t="shared" si="84"/>
        <v>145650</v>
      </c>
      <c r="M2866" s="4">
        <v>2863</v>
      </c>
      <c r="N2866" s="2">
        <v>30</v>
      </c>
      <c r="O2866" s="10">
        <f t="shared" si="82"/>
        <v>85890</v>
      </c>
    </row>
    <row r="2867" spans="1:15" ht="15.75" customHeight="1" x14ac:dyDescent="0.2">
      <c r="A2867" s="1">
        <v>2864</v>
      </c>
      <c r="B2867" s="2">
        <v>30</v>
      </c>
      <c r="C2867" s="10">
        <f t="shared" si="80"/>
        <v>85920</v>
      </c>
      <c r="D2867" s="4">
        <v>2864</v>
      </c>
      <c r="E2867" s="14">
        <f t="shared" si="78"/>
        <v>20.172835195530727</v>
      </c>
      <c r="F2867" s="10">
        <f t="shared" si="79"/>
        <v>57775</v>
      </c>
      <c r="G2867" s="4">
        <v>2864</v>
      </c>
      <c r="H2867" s="2">
        <v>50</v>
      </c>
      <c r="I2867" s="10">
        <f t="shared" si="81"/>
        <v>143200</v>
      </c>
      <c r="J2867" s="4">
        <v>2864</v>
      </c>
      <c r="K2867" s="11">
        <f t="shared" si="83"/>
        <v>50.872905027932958</v>
      </c>
      <c r="L2867" s="10">
        <f t="shared" si="84"/>
        <v>145700</v>
      </c>
      <c r="M2867" s="4">
        <v>2864</v>
      </c>
      <c r="N2867" s="2">
        <v>30</v>
      </c>
      <c r="O2867" s="10">
        <f t="shared" si="82"/>
        <v>85920</v>
      </c>
    </row>
    <row r="2868" spans="1:15" ht="15.75" customHeight="1" x14ac:dyDescent="0.2">
      <c r="A2868" s="1">
        <v>2865</v>
      </c>
      <c r="B2868" s="2">
        <v>30</v>
      </c>
      <c r="C2868" s="10">
        <f t="shared" si="80"/>
        <v>85950</v>
      </c>
      <c r="D2868" s="4">
        <v>2865</v>
      </c>
      <c r="E2868" s="14">
        <f t="shared" si="78"/>
        <v>20.172774869109947</v>
      </c>
      <c r="F2868" s="10">
        <f t="shared" si="79"/>
        <v>57795</v>
      </c>
      <c r="G2868" s="4">
        <v>2865</v>
      </c>
      <c r="H2868" s="2">
        <v>50</v>
      </c>
      <c r="I2868" s="10">
        <f t="shared" si="81"/>
        <v>143250</v>
      </c>
      <c r="J2868" s="4">
        <v>2865</v>
      </c>
      <c r="K2868" s="11">
        <f t="shared" si="83"/>
        <v>50.872600349040141</v>
      </c>
      <c r="L2868" s="10">
        <f t="shared" si="84"/>
        <v>145750</v>
      </c>
      <c r="M2868" s="4">
        <v>2865</v>
      </c>
      <c r="N2868" s="2">
        <v>30</v>
      </c>
      <c r="O2868" s="10">
        <f t="shared" si="82"/>
        <v>85950</v>
      </c>
    </row>
    <row r="2869" spans="1:15" ht="15.75" customHeight="1" x14ac:dyDescent="0.2">
      <c r="A2869" s="1">
        <v>2866</v>
      </c>
      <c r="B2869" s="2">
        <v>30</v>
      </c>
      <c r="C2869" s="10">
        <f t="shared" si="80"/>
        <v>85980</v>
      </c>
      <c r="D2869" s="4">
        <v>2866</v>
      </c>
      <c r="E2869" s="14">
        <f t="shared" si="78"/>
        <v>20.172714584787158</v>
      </c>
      <c r="F2869" s="10">
        <f t="shared" si="79"/>
        <v>57815</v>
      </c>
      <c r="G2869" s="4">
        <v>2866</v>
      </c>
      <c r="H2869" s="2">
        <v>50</v>
      </c>
      <c r="I2869" s="10">
        <f t="shared" si="81"/>
        <v>143300</v>
      </c>
      <c r="J2869" s="4">
        <v>2866</v>
      </c>
      <c r="K2869" s="11">
        <f t="shared" si="83"/>
        <v>50.872295882763432</v>
      </c>
      <c r="L2869" s="10">
        <f t="shared" si="84"/>
        <v>145800</v>
      </c>
      <c r="M2869" s="4">
        <v>2866</v>
      </c>
      <c r="N2869" s="2">
        <v>30</v>
      </c>
      <c r="O2869" s="10">
        <f t="shared" si="82"/>
        <v>85980</v>
      </c>
    </row>
    <row r="2870" spans="1:15" ht="15.75" customHeight="1" x14ac:dyDescent="0.2">
      <c r="A2870" s="1">
        <v>2867</v>
      </c>
      <c r="B2870" s="2">
        <v>30</v>
      </c>
      <c r="C2870" s="10">
        <f t="shared" si="80"/>
        <v>86010</v>
      </c>
      <c r="D2870" s="4">
        <v>2867</v>
      </c>
      <c r="E2870" s="14">
        <f t="shared" si="78"/>
        <v>20.17265434251831</v>
      </c>
      <c r="F2870" s="10">
        <f t="shared" si="79"/>
        <v>57835</v>
      </c>
      <c r="G2870" s="4">
        <v>2867</v>
      </c>
      <c r="H2870" s="2">
        <v>50</v>
      </c>
      <c r="I2870" s="10">
        <f t="shared" si="81"/>
        <v>143350</v>
      </c>
      <c r="J2870" s="4">
        <v>2867</v>
      </c>
      <c r="K2870" s="11">
        <f t="shared" si="83"/>
        <v>50.871991628880366</v>
      </c>
      <c r="L2870" s="10">
        <f t="shared" si="84"/>
        <v>145850</v>
      </c>
      <c r="M2870" s="4">
        <v>2867</v>
      </c>
      <c r="N2870" s="2">
        <v>30</v>
      </c>
      <c r="O2870" s="10">
        <f t="shared" si="82"/>
        <v>86010</v>
      </c>
    </row>
    <row r="2871" spans="1:15" ht="15.75" customHeight="1" x14ac:dyDescent="0.2">
      <c r="A2871" s="1">
        <v>2868</v>
      </c>
      <c r="B2871" s="2">
        <v>30</v>
      </c>
      <c r="C2871" s="10">
        <f t="shared" si="80"/>
        <v>86040</v>
      </c>
      <c r="D2871" s="4">
        <v>2868</v>
      </c>
      <c r="E2871" s="14">
        <f t="shared" si="78"/>
        <v>20.172594142259413</v>
      </c>
      <c r="F2871" s="10">
        <f t="shared" si="79"/>
        <v>57855</v>
      </c>
      <c r="G2871" s="4">
        <v>2868</v>
      </c>
      <c r="H2871" s="2">
        <v>50</v>
      </c>
      <c r="I2871" s="10">
        <f t="shared" si="81"/>
        <v>143400</v>
      </c>
      <c r="J2871" s="4">
        <v>2868</v>
      </c>
      <c r="K2871" s="11">
        <f t="shared" si="83"/>
        <v>50.871687587168758</v>
      </c>
      <c r="L2871" s="10">
        <f t="shared" si="84"/>
        <v>145900</v>
      </c>
      <c r="M2871" s="4">
        <v>2868</v>
      </c>
      <c r="N2871" s="2">
        <v>30</v>
      </c>
      <c r="O2871" s="10">
        <f t="shared" si="82"/>
        <v>86040</v>
      </c>
    </row>
    <row r="2872" spans="1:15" ht="15.75" customHeight="1" x14ac:dyDescent="0.2">
      <c r="A2872" s="1">
        <v>2869</v>
      </c>
      <c r="B2872" s="2">
        <v>30</v>
      </c>
      <c r="C2872" s="10">
        <f t="shared" si="80"/>
        <v>86070</v>
      </c>
      <c r="D2872" s="4">
        <v>2869</v>
      </c>
      <c r="E2872" s="14">
        <f t="shared" si="78"/>
        <v>20.172533983966538</v>
      </c>
      <c r="F2872" s="10">
        <f t="shared" si="79"/>
        <v>57875</v>
      </c>
      <c r="G2872" s="4">
        <v>2869</v>
      </c>
      <c r="H2872" s="2">
        <v>50</v>
      </c>
      <c r="I2872" s="10">
        <f t="shared" si="81"/>
        <v>143450</v>
      </c>
      <c r="J2872" s="4">
        <v>2869</v>
      </c>
      <c r="K2872" s="11">
        <f t="shared" si="83"/>
        <v>50.871383757406761</v>
      </c>
      <c r="L2872" s="10">
        <f t="shared" si="84"/>
        <v>145950</v>
      </c>
      <c r="M2872" s="4">
        <v>2869</v>
      </c>
      <c r="N2872" s="2">
        <v>30</v>
      </c>
      <c r="O2872" s="10">
        <f t="shared" si="82"/>
        <v>86070</v>
      </c>
    </row>
    <row r="2873" spans="1:15" ht="15.75" customHeight="1" x14ac:dyDescent="0.2">
      <c r="A2873" s="1">
        <v>2870</v>
      </c>
      <c r="B2873" s="2">
        <v>30</v>
      </c>
      <c r="C2873" s="10">
        <f t="shared" si="80"/>
        <v>86100</v>
      </c>
      <c r="D2873" s="4">
        <v>2870</v>
      </c>
      <c r="E2873" s="14">
        <f t="shared" si="78"/>
        <v>20.172473867595819</v>
      </c>
      <c r="F2873" s="10">
        <f t="shared" si="79"/>
        <v>57895</v>
      </c>
      <c r="G2873" s="4">
        <v>2870</v>
      </c>
      <c r="H2873" s="2">
        <v>50</v>
      </c>
      <c r="I2873" s="10">
        <f t="shared" si="81"/>
        <v>143500</v>
      </c>
      <c r="J2873" s="4">
        <v>2870</v>
      </c>
      <c r="K2873" s="11">
        <f t="shared" si="83"/>
        <v>50.871080139372822</v>
      </c>
      <c r="L2873" s="10">
        <f t="shared" si="84"/>
        <v>146000</v>
      </c>
      <c r="M2873" s="4">
        <v>2870</v>
      </c>
      <c r="N2873" s="2">
        <v>30</v>
      </c>
      <c r="O2873" s="10">
        <f t="shared" si="82"/>
        <v>86100</v>
      </c>
    </row>
    <row r="2874" spans="1:15" ht="15.75" customHeight="1" x14ac:dyDescent="0.2">
      <c r="A2874" s="1">
        <v>2871</v>
      </c>
      <c r="B2874" s="2">
        <v>30</v>
      </c>
      <c r="C2874" s="10">
        <f t="shared" si="80"/>
        <v>86130</v>
      </c>
      <c r="D2874" s="4">
        <v>2871</v>
      </c>
      <c r="E2874" s="14">
        <f t="shared" si="78"/>
        <v>20.172413793103448</v>
      </c>
      <c r="F2874" s="10">
        <f t="shared" si="79"/>
        <v>57915</v>
      </c>
      <c r="G2874" s="4">
        <v>2871</v>
      </c>
      <c r="H2874" s="2">
        <v>50</v>
      </c>
      <c r="I2874" s="10">
        <f t="shared" si="81"/>
        <v>143550</v>
      </c>
      <c r="J2874" s="4">
        <v>2871</v>
      </c>
      <c r="K2874" s="11">
        <f t="shared" si="83"/>
        <v>50.870776732845698</v>
      </c>
      <c r="L2874" s="10">
        <f t="shared" si="84"/>
        <v>146050</v>
      </c>
      <c r="M2874" s="4">
        <v>2871</v>
      </c>
      <c r="N2874" s="2">
        <v>30</v>
      </c>
      <c r="O2874" s="10">
        <f t="shared" si="82"/>
        <v>86130</v>
      </c>
    </row>
    <row r="2875" spans="1:15" ht="15.75" customHeight="1" x14ac:dyDescent="0.2">
      <c r="A2875" s="1">
        <v>2872</v>
      </c>
      <c r="B2875" s="2">
        <v>30</v>
      </c>
      <c r="C2875" s="10">
        <f t="shared" si="80"/>
        <v>86160</v>
      </c>
      <c r="D2875" s="4">
        <v>2872</v>
      </c>
      <c r="E2875" s="14">
        <f t="shared" si="78"/>
        <v>20.172353760445681</v>
      </c>
      <c r="F2875" s="10">
        <f t="shared" si="79"/>
        <v>57935</v>
      </c>
      <c r="G2875" s="4">
        <v>2872</v>
      </c>
      <c r="H2875" s="2">
        <v>50</v>
      </c>
      <c r="I2875" s="10">
        <f t="shared" si="81"/>
        <v>143600</v>
      </c>
      <c r="J2875" s="4">
        <v>2872</v>
      </c>
      <c r="K2875" s="11">
        <f t="shared" si="83"/>
        <v>50.870473537604454</v>
      </c>
      <c r="L2875" s="10">
        <f t="shared" si="84"/>
        <v>146100</v>
      </c>
      <c r="M2875" s="4">
        <v>2872</v>
      </c>
      <c r="N2875" s="2">
        <v>30</v>
      </c>
      <c r="O2875" s="10">
        <f t="shared" si="82"/>
        <v>86160</v>
      </c>
    </row>
    <row r="2876" spans="1:15" ht="15.75" customHeight="1" x14ac:dyDescent="0.2">
      <c r="A2876" s="1">
        <v>2873</v>
      </c>
      <c r="B2876" s="2">
        <v>30</v>
      </c>
      <c r="C2876" s="10">
        <f t="shared" si="80"/>
        <v>86190</v>
      </c>
      <c r="D2876" s="4">
        <v>2873</v>
      </c>
      <c r="E2876" s="14">
        <f t="shared" si="78"/>
        <v>20.172293769578836</v>
      </c>
      <c r="F2876" s="10">
        <f t="shared" si="79"/>
        <v>57955</v>
      </c>
      <c r="G2876" s="4">
        <v>2873</v>
      </c>
      <c r="H2876" s="2">
        <v>50</v>
      </c>
      <c r="I2876" s="10">
        <f t="shared" si="81"/>
        <v>143650</v>
      </c>
      <c r="J2876" s="4">
        <v>2873</v>
      </c>
      <c r="K2876" s="11">
        <f t="shared" si="83"/>
        <v>50.870170553428473</v>
      </c>
      <c r="L2876" s="10">
        <f t="shared" si="84"/>
        <v>146150</v>
      </c>
      <c r="M2876" s="4">
        <v>2873</v>
      </c>
      <c r="N2876" s="2">
        <v>30</v>
      </c>
      <c r="O2876" s="10">
        <f t="shared" si="82"/>
        <v>86190</v>
      </c>
    </row>
    <row r="2877" spans="1:15" ht="15.75" customHeight="1" x14ac:dyDescent="0.2">
      <c r="A2877" s="1">
        <v>2874</v>
      </c>
      <c r="B2877" s="2">
        <v>30</v>
      </c>
      <c r="C2877" s="10">
        <f t="shared" si="80"/>
        <v>86220</v>
      </c>
      <c r="D2877" s="4">
        <v>2874</v>
      </c>
      <c r="E2877" s="14">
        <f t="shared" si="78"/>
        <v>20.17223382045929</v>
      </c>
      <c r="F2877" s="10">
        <f t="shared" si="79"/>
        <v>57975</v>
      </c>
      <c r="G2877" s="4">
        <v>2874</v>
      </c>
      <c r="H2877" s="2">
        <v>50</v>
      </c>
      <c r="I2877" s="10">
        <f t="shared" si="81"/>
        <v>143700</v>
      </c>
      <c r="J2877" s="4">
        <v>2874</v>
      </c>
      <c r="K2877" s="11">
        <f t="shared" si="83"/>
        <v>50.869867780097422</v>
      </c>
      <c r="L2877" s="10">
        <f t="shared" si="84"/>
        <v>146200</v>
      </c>
      <c r="M2877" s="4">
        <v>2874</v>
      </c>
      <c r="N2877" s="2">
        <v>30</v>
      </c>
      <c r="O2877" s="10">
        <f t="shared" si="82"/>
        <v>86220</v>
      </c>
    </row>
    <row r="2878" spans="1:15" ht="15.75" customHeight="1" x14ac:dyDescent="0.2">
      <c r="A2878" s="1">
        <v>2875</v>
      </c>
      <c r="B2878" s="2">
        <v>30</v>
      </c>
      <c r="C2878" s="10">
        <f t="shared" si="80"/>
        <v>86250</v>
      </c>
      <c r="D2878" s="4">
        <v>2875</v>
      </c>
      <c r="E2878" s="14">
        <f t="shared" si="78"/>
        <v>20.17217391304348</v>
      </c>
      <c r="F2878" s="10">
        <f t="shared" si="79"/>
        <v>57995</v>
      </c>
      <c r="G2878" s="4">
        <v>2875</v>
      </c>
      <c r="H2878" s="2">
        <v>50</v>
      </c>
      <c r="I2878" s="10">
        <f t="shared" si="81"/>
        <v>143750</v>
      </c>
      <c r="J2878" s="4">
        <v>2875</v>
      </c>
      <c r="K2878" s="11">
        <f t="shared" si="83"/>
        <v>50.869565217391305</v>
      </c>
      <c r="L2878" s="10">
        <f t="shared" si="84"/>
        <v>146250</v>
      </c>
      <c r="M2878" s="4">
        <v>2875</v>
      </c>
      <c r="N2878" s="2">
        <v>30</v>
      </c>
      <c r="O2878" s="10">
        <f t="shared" si="82"/>
        <v>86250</v>
      </c>
    </row>
    <row r="2879" spans="1:15" ht="15.75" customHeight="1" x14ac:dyDescent="0.2">
      <c r="A2879" s="1">
        <v>2876</v>
      </c>
      <c r="B2879" s="2">
        <v>30</v>
      </c>
      <c r="C2879" s="10">
        <f t="shared" si="80"/>
        <v>86280</v>
      </c>
      <c r="D2879" s="4">
        <v>2876</v>
      </c>
      <c r="E2879" s="14">
        <f t="shared" si="78"/>
        <v>20.172114047287899</v>
      </c>
      <c r="F2879" s="10">
        <f t="shared" si="79"/>
        <v>58015</v>
      </c>
      <c r="G2879" s="4">
        <v>2876</v>
      </c>
      <c r="H2879" s="2">
        <v>50</v>
      </c>
      <c r="I2879" s="10">
        <f t="shared" si="81"/>
        <v>143800</v>
      </c>
      <c r="J2879" s="4">
        <v>2876</v>
      </c>
      <c r="K2879" s="11">
        <f t="shared" si="83"/>
        <v>50.869262865090406</v>
      </c>
      <c r="L2879" s="10">
        <f t="shared" si="84"/>
        <v>146300</v>
      </c>
      <c r="M2879" s="4">
        <v>2876</v>
      </c>
      <c r="N2879" s="2">
        <v>30</v>
      </c>
      <c r="O2879" s="10">
        <f t="shared" si="82"/>
        <v>86280</v>
      </c>
    </row>
    <row r="2880" spans="1:15" ht="15.75" customHeight="1" x14ac:dyDescent="0.2">
      <c r="A2880" s="1">
        <v>2877</v>
      </c>
      <c r="B2880" s="2">
        <v>30</v>
      </c>
      <c r="C2880" s="10">
        <f t="shared" si="80"/>
        <v>86310</v>
      </c>
      <c r="D2880" s="4">
        <v>2877</v>
      </c>
      <c r="E2880" s="14">
        <f t="shared" si="78"/>
        <v>20.172054223149114</v>
      </c>
      <c r="F2880" s="10">
        <f t="shared" si="79"/>
        <v>58035</v>
      </c>
      <c r="G2880" s="4">
        <v>2877</v>
      </c>
      <c r="H2880" s="2">
        <v>50</v>
      </c>
      <c r="I2880" s="10">
        <f t="shared" si="81"/>
        <v>143850</v>
      </c>
      <c r="J2880" s="4">
        <v>2877</v>
      </c>
      <c r="K2880" s="11">
        <f t="shared" si="83"/>
        <v>50.868960722975324</v>
      </c>
      <c r="L2880" s="10">
        <f t="shared" si="84"/>
        <v>146350</v>
      </c>
      <c r="M2880" s="4">
        <v>2877</v>
      </c>
      <c r="N2880" s="2">
        <v>30</v>
      </c>
      <c r="O2880" s="10">
        <f t="shared" si="82"/>
        <v>86310</v>
      </c>
    </row>
    <row r="2881" spans="1:15" ht="15.75" customHeight="1" x14ac:dyDescent="0.2">
      <c r="A2881" s="1">
        <v>2878</v>
      </c>
      <c r="B2881" s="2">
        <v>30</v>
      </c>
      <c r="C2881" s="10">
        <f t="shared" si="80"/>
        <v>86340</v>
      </c>
      <c r="D2881" s="4">
        <v>2878</v>
      </c>
      <c r="E2881" s="14">
        <f t="shared" si="78"/>
        <v>20.171994440583738</v>
      </c>
      <c r="F2881" s="10">
        <f t="shared" si="79"/>
        <v>58055</v>
      </c>
      <c r="G2881" s="4">
        <v>2878</v>
      </c>
      <c r="H2881" s="2">
        <v>50</v>
      </c>
      <c r="I2881" s="10">
        <f t="shared" si="81"/>
        <v>143900</v>
      </c>
      <c r="J2881" s="4">
        <v>2878</v>
      </c>
      <c r="K2881" s="11">
        <f t="shared" si="83"/>
        <v>50.868658790826963</v>
      </c>
      <c r="L2881" s="10">
        <f t="shared" si="84"/>
        <v>146400</v>
      </c>
      <c r="M2881" s="4">
        <v>2878</v>
      </c>
      <c r="N2881" s="2">
        <v>30</v>
      </c>
      <c r="O2881" s="10">
        <f t="shared" si="82"/>
        <v>86340</v>
      </c>
    </row>
    <row r="2882" spans="1:15" ht="15.75" customHeight="1" x14ac:dyDescent="0.2">
      <c r="A2882" s="1">
        <v>2879</v>
      </c>
      <c r="B2882" s="2">
        <v>30</v>
      </c>
      <c r="C2882" s="10">
        <f t="shared" si="80"/>
        <v>86370</v>
      </c>
      <c r="D2882" s="4">
        <v>2879</v>
      </c>
      <c r="E2882" s="14">
        <f t="shared" si="78"/>
        <v>20.171934699548455</v>
      </c>
      <c r="F2882" s="10">
        <f t="shared" si="79"/>
        <v>58075</v>
      </c>
      <c r="G2882" s="4">
        <v>2879</v>
      </c>
      <c r="H2882" s="2">
        <v>50</v>
      </c>
      <c r="I2882" s="10">
        <f t="shared" si="81"/>
        <v>143950</v>
      </c>
      <c r="J2882" s="4">
        <v>2879</v>
      </c>
      <c r="K2882" s="11">
        <f t="shared" si="83"/>
        <v>50.86835706842654</v>
      </c>
      <c r="L2882" s="10">
        <f t="shared" si="84"/>
        <v>146450</v>
      </c>
      <c r="M2882" s="4">
        <v>2879</v>
      </c>
      <c r="N2882" s="2">
        <v>30</v>
      </c>
      <c r="O2882" s="10">
        <f t="shared" si="82"/>
        <v>86370</v>
      </c>
    </row>
    <row r="2883" spans="1:15" ht="15.75" customHeight="1" x14ac:dyDescent="0.2">
      <c r="A2883" s="1">
        <v>2880</v>
      </c>
      <c r="B2883" s="2">
        <v>30</v>
      </c>
      <c r="C2883" s="10">
        <f t="shared" si="80"/>
        <v>86400</v>
      </c>
      <c r="D2883" s="4">
        <v>2880</v>
      </c>
      <c r="E2883" s="14">
        <f t="shared" si="78"/>
        <v>20.171875</v>
      </c>
      <c r="F2883" s="10">
        <f t="shared" si="79"/>
        <v>58095</v>
      </c>
      <c r="G2883" s="4">
        <v>2880</v>
      </c>
      <c r="H2883" s="2">
        <v>50</v>
      </c>
      <c r="I2883" s="10">
        <f t="shared" si="81"/>
        <v>144000</v>
      </c>
      <c r="J2883" s="4">
        <v>2880</v>
      </c>
      <c r="K2883" s="11">
        <f t="shared" si="83"/>
        <v>50.868055555555557</v>
      </c>
      <c r="L2883" s="10">
        <f t="shared" si="84"/>
        <v>146500</v>
      </c>
      <c r="M2883" s="4">
        <v>2880</v>
      </c>
      <c r="N2883" s="2">
        <v>30</v>
      </c>
      <c r="O2883" s="10">
        <f t="shared" si="82"/>
        <v>86400</v>
      </c>
    </row>
    <row r="2884" spans="1:15" ht="15.75" customHeight="1" x14ac:dyDescent="0.2">
      <c r="A2884" s="1">
        <v>2881</v>
      </c>
      <c r="B2884" s="2">
        <v>30</v>
      </c>
      <c r="C2884" s="10">
        <f t="shared" si="80"/>
        <v>86430</v>
      </c>
      <c r="D2884" s="4">
        <v>2881</v>
      </c>
      <c r="E2884" s="14">
        <f t="shared" si="78"/>
        <v>20.171815341895176</v>
      </c>
      <c r="F2884" s="10">
        <f t="shared" si="79"/>
        <v>58115</v>
      </c>
      <c r="G2884" s="4">
        <v>2881</v>
      </c>
      <c r="H2884" s="2">
        <v>50</v>
      </c>
      <c r="I2884" s="10">
        <f t="shared" si="81"/>
        <v>144050</v>
      </c>
      <c r="J2884" s="4">
        <v>2881</v>
      </c>
      <c r="K2884" s="11">
        <f t="shared" si="83"/>
        <v>50.867754251995834</v>
      </c>
      <c r="L2884" s="10">
        <f t="shared" si="84"/>
        <v>146550</v>
      </c>
      <c r="M2884" s="4">
        <v>2881</v>
      </c>
      <c r="N2884" s="2">
        <v>30</v>
      </c>
      <c r="O2884" s="10">
        <f t="shared" si="82"/>
        <v>86430</v>
      </c>
    </row>
    <row r="2885" spans="1:15" ht="15.75" customHeight="1" x14ac:dyDescent="0.2">
      <c r="A2885" s="1">
        <v>2882</v>
      </c>
      <c r="B2885" s="2">
        <v>30</v>
      </c>
      <c r="C2885" s="10">
        <f t="shared" si="80"/>
        <v>86460</v>
      </c>
      <c r="D2885" s="4">
        <v>2882</v>
      </c>
      <c r="E2885" s="14">
        <f t="shared" si="78"/>
        <v>20.171755725190838</v>
      </c>
      <c r="F2885" s="10">
        <f t="shared" si="79"/>
        <v>58135</v>
      </c>
      <c r="G2885" s="4">
        <v>2882</v>
      </c>
      <c r="H2885" s="2">
        <v>50</v>
      </c>
      <c r="I2885" s="10">
        <f t="shared" si="81"/>
        <v>144100</v>
      </c>
      <c r="J2885" s="4">
        <v>2882</v>
      </c>
      <c r="K2885" s="11">
        <f t="shared" si="83"/>
        <v>50.867453157529496</v>
      </c>
      <c r="L2885" s="10">
        <f t="shared" si="84"/>
        <v>146600</v>
      </c>
      <c r="M2885" s="4">
        <v>2882</v>
      </c>
      <c r="N2885" s="2">
        <v>30</v>
      </c>
      <c r="O2885" s="10">
        <f t="shared" si="82"/>
        <v>86460</v>
      </c>
    </row>
    <row r="2886" spans="1:15" ht="15.75" customHeight="1" x14ac:dyDescent="0.2">
      <c r="A2886" s="1">
        <v>2883</v>
      </c>
      <c r="B2886" s="2">
        <v>30</v>
      </c>
      <c r="C2886" s="10">
        <f t="shared" si="80"/>
        <v>86490</v>
      </c>
      <c r="D2886" s="4">
        <v>2883</v>
      </c>
      <c r="E2886" s="14">
        <f t="shared" si="78"/>
        <v>20.171696149843914</v>
      </c>
      <c r="F2886" s="10">
        <f t="shared" si="79"/>
        <v>58155</v>
      </c>
      <c r="G2886" s="4">
        <v>2883</v>
      </c>
      <c r="H2886" s="2">
        <v>50</v>
      </c>
      <c r="I2886" s="10">
        <f t="shared" si="81"/>
        <v>144150</v>
      </c>
      <c r="J2886" s="4">
        <v>2883</v>
      </c>
      <c r="K2886" s="11">
        <f t="shared" si="83"/>
        <v>50.867152271938956</v>
      </c>
      <c r="L2886" s="10">
        <f t="shared" si="84"/>
        <v>146650</v>
      </c>
      <c r="M2886" s="4">
        <v>2883</v>
      </c>
      <c r="N2886" s="2">
        <v>30</v>
      </c>
      <c r="O2886" s="10">
        <f t="shared" si="82"/>
        <v>86490</v>
      </c>
    </row>
    <row r="2887" spans="1:15" ht="15.75" customHeight="1" x14ac:dyDescent="0.2">
      <c r="A2887" s="1">
        <v>2884</v>
      </c>
      <c r="B2887" s="2">
        <v>30</v>
      </c>
      <c r="C2887" s="10">
        <f t="shared" si="80"/>
        <v>86520</v>
      </c>
      <c r="D2887" s="4">
        <v>2884</v>
      </c>
      <c r="E2887" s="14">
        <f t="shared" si="78"/>
        <v>20.171636615811373</v>
      </c>
      <c r="F2887" s="10">
        <f t="shared" si="79"/>
        <v>58175</v>
      </c>
      <c r="G2887" s="4">
        <v>2884</v>
      </c>
      <c r="H2887" s="2">
        <v>50</v>
      </c>
      <c r="I2887" s="10">
        <f t="shared" si="81"/>
        <v>144200</v>
      </c>
      <c r="J2887" s="4">
        <v>2884</v>
      </c>
      <c r="K2887" s="11">
        <f t="shared" si="83"/>
        <v>50.866851595006935</v>
      </c>
      <c r="L2887" s="10">
        <f t="shared" si="84"/>
        <v>146700</v>
      </c>
      <c r="M2887" s="4">
        <v>2884</v>
      </c>
      <c r="N2887" s="2">
        <v>30</v>
      </c>
      <c r="O2887" s="10">
        <f t="shared" si="82"/>
        <v>86520</v>
      </c>
    </row>
    <row r="2888" spans="1:15" ht="15.75" customHeight="1" x14ac:dyDescent="0.2">
      <c r="A2888" s="1">
        <v>2885</v>
      </c>
      <c r="B2888" s="2">
        <v>30</v>
      </c>
      <c r="C2888" s="10">
        <f t="shared" si="80"/>
        <v>86550</v>
      </c>
      <c r="D2888" s="4">
        <v>2885</v>
      </c>
      <c r="E2888" s="14">
        <f t="shared" si="78"/>
        <v>20.171577123050259</v>
      </c>
      <c r="F2888" s="10">
        <f t="shared" si="79"/>
        <v>58195</v>
      </c>
      <c r="G2888" s="4">
        <v>2885</v>
      </c>
      <c r="H2888" s="2">
        <v>50</v>
      </c>
      <c r="I2888" s="10">
        <f t="shared" si="81"/>
        <v>144250</v>
      </c>
      <c r="J2888" s="4">
        <v>2885</v>
      </c>
      <c r="K2888" s="11">
        <f t="shared" si="83"/>
        <v>50.866551126516462</v>
      </c>
      <c r="L2888" s="10">
        <f t="shared" si="84"/>
        <v>146750</v>
      </c>
      <c r="M2888" s="4">
        <v>2885</v>
      </c>
      <c r="N2888" s="2">
        <v>30</v>
      </c>
      <c r="O2888" s="10">
        <f t="shared" si="82"/>
        <v>86550</v>
      </c>
    </row>
    <row r="2889" spans="1:15" ht="15.75" customHeight="1" x14ac:dyDescent="0.2">
      <c r="A2889" s="1">
        <v>2886</v>
      </c>
      <c r="B2889" s="2">
        <v>30</v>
      </c>
      <c r="C2889" s="10">
        <f t="shared" si="80"/>
        <v>86580</v>
      </c>
      <c r="D2889" s="4">
        <v>2886</v>
      </c>
      <c r="E2889" s="14">
        <f t="shared" si="78"/>
        <v>20.171517671517673</v>
      </c>
      <c r="F2889" s="10">
        <f t="shared" si="79"/>
        <v>58215</v>
      </c>
      <c r="G2889" s="4">
        <v>2886</v>
      </c>
      <c r="H2889" s="2">
        <v>50</v>
      </c>
      <c r="I2889" s="10">
        <f t="shared" si="81"/>
        <v>144300</v>
      </c>
      <c r="J2889" s="4">
        <v>2886</v>
      </c>
      <c r="K2889" s="11">
        <f t="shared" si="83"/>
        <v>50.866250866250866</v>
      </c>
      <c r="L2889" s="10">
        <f t="shared" si="84"/>
        <v>146800</v>
      </c>
      <c r="M2889" s="4">
        <v>2886</v>
      </c>
      <c r="N2889" s="2">
        <v>30</v>
      </c>
      <c r="O2889" s="10">
        <f t="shared" si="82"/>
        <v>86580</v>
      </c>
    </row>
    <row r="2890" spans="1:15" ht="15.75" customHeight="1" x14ac:dyDescent="0.2">
      <c r="A2890" s="1">
        <v>2887</v>
      </c>
      <c r="B2890" s="2">
        <v>30</v>
      </c>
      <c r="C2890" s="10">
        <f t="shared" si="80"/>
        <v>86610</v>
      </c>
      <c r="D2890" s="4">
        <v>2887</v>
      </c>
      <c r="E2890" s="14">
        <f t="shared" si="78"/>
        <v>20.171458261170766</v>
      </c>
      <c r="F2890" s="10">
        <f t="shared" si="79"/>
        <v>58235</v>
      </c>
      <c r="G2890" s="4">
        <v>2887</v>
      </c>
      <c r="H2890" s="2">
        <v>50</v>
      </c>
      <c r="I2890" s="10">
        <f t="shared" si="81"/>
        <v>144350</v>
      </c>
      <c r="J2890" s="4">
        <v>2887</v>
      </c>
      <c r="K2890" s="11">
        <f t="shared" si="83"/>
        <v>50.865950813993763</v>
      </c>
      <c r="L2890" s="10">
        <f t="shared" si="84"/>
        <v>146850</v>
      </c>
      <c r="M2890" s="4">
        <v>2887</v>
      </c>
      <c r="N2890" s="2">
        <v>30</v>
      </c>
      <c r="O2890" s="10">
        <f t="shared" si="82"/>
        <v>86610</v>
      </c>
    </row>
    <row r="2891" spans="1:15" ht="15.75" customHeight="1" x14ac:dyDescent="0.2">
      <c r="A2891" s="1">
        <v>2888</v>
      </c>
      <c r="B2891" s="2">
        <v>30</v>
      </c>
      <c r="C2891" s="10">
        <f t="shared" si="80"/>
        <v>86640</v>
      </c>
      <c r="D2891" s="4">
        <v>2888</v>
      </c>
      <c r="E2891" s="14">
        <f t="shared" si="78"/>
        <v>20.17139889196676</v>
      </c>
      <c r="F2891" s="10">
        <f t="shared" si="79"/>
        <v>58255</v>
      </c>
      <c r="G2891" s="4">
        <v>2888</v>
      </c>
      <c r="H2891" s="2">
        <v>50</v>
      </c>
      <c r="I2891" s="10">
        <f t="shared" si="81"/>
        <v>144400</v>
      </c>
      <c r="J2891" s="4">
        <v>2888</v>
      </c>
      <c r="K2891" s="11">
        <f t="shared" si="83"/>
        <v>50.865650969529085</v>
      </c>
      <c r="L2891" s="10">
        <f t="shared" si="84"/>
        <v>146900</v>
      </c>
      <c r="M2891" s="4">
        <v>2888</v>
      </c>
      <c r="N2891" s="2">
        <v>30</v>
      </c>
      <c r="O2891" s="10">
        <f t="shared" si="82"/>
        <v>86640</v>
      </c>
    </row>
    <row r="2892" spans="1:15" ht="15.75" customHeight="1" x14ac:dyDescent="0.2">
      <c r="A2892" s="1">
        <v>2889</v>
      </c>
      <c r="B2892" s="2">
        <v>30</v>
      </c>
      <c r="C2892" s="10">
        <f t="shared" si="80"/>
        <v>86670</v>
      </c>
      <c r="D2892" s="4">
        <v>2889</v>
      </c>
      <c r="E2892" s="14">
        <f t="shared" si="78"/>
        <v>20.171339563862929</v>
      </c>
      <c r="F2892" s="10">
        <f t="shared" si="79"/>
        <v>58275</v>
      </c>
      <c r="G2892" s="4">
        <v>2889</v>
      </c>
      <c r="H2892" s="2">
        <v>50</v>
      </c>
      <c r="I2892" s="10">
        <f t="shared" si="81"/>
        <v>144450</v>
      </c>
      <c r="J2892" s="4">
        <v>2889</v>
      </c>
      <c r="K2892" s="11">
        <f t="shared" si="83"/>
        <v>50.865351332641055</v>
      </c>
      <c r="L2892" s="10">
        <f t="shared" si="84"/>
        <v>146950</v>
      </c>
      <c r="M2892" s="4">
        <v>2889</v>
      </c>
      <c r="N2892" s="2">
        <v>30</v>
      </c>
      <c r="O2892" s="10">
        <f t="shared" si="82"/>
        <v>86670</v>
      </c>
    </row>
    <row r="2893" spans="1:15" ht="15.75" customHeight="1" x14ac:dyDescent="0.2">
      <c r="A2893" s="1">
        <v>2890</v>
      </c>
      <c r="B2893" s="2">
        <v>30</v>
      </c>
      <c r="C2893" s="10">
        <f t="shared" si="80"/>
        <v>86700</v>
      </c>
      <c r="D2893" s="4">
        <v>2890</v>
      </c>
      <c r="E2893" s="14">
        <f t="shared" si="78"/>
        <v>20.17128027681661</v>
      </c>
      <c r="F2893" s="10">
        <f t="shared" si="79"/>
        <v>58295</v>
      </c>
      <c r="G2893" s="4">
        <v>2890</v>
      </c>
      <c r="H2893" s="2">
        <v>50</v>
      </c>
      <c r="I2893" s="10">
        <f t="shared" si="81"/>
        <v>144500</v>
      </c>
      <c r="J2893" s="4">
        <v>2890</v>
      </c>
      <c r="K2893" s="11">
        <f t="shared" si="83"/>
        <v>50.865051903114185</v>
      </c>
      <c r="L2893" s="10">
        <f t="shared" si="84"/>
        <v>147000</v>
      </c>
      <c r="M2893" s="4">
        <v>2890</v>
      </c>
      <c r="N2893" s="2">
        <v>30</v>
      </c>
      <c r="O2893" s="10">
        <f t="shared" si="82"/>
        <v>86700</v>
      </c>
    </row>
    <row r="2894" spans="1:15" ht="15.75" customHeight="1" x14ac:dyDescent="0.2">
      <c r="A2894" s="1">
        <v>2891</v>
      </c>
      <c r="B2894" s="2">
        <v>30</v>
      </c>
      <c r="C2894" s="10">
        <f t="shared" si="80"/>
        <v>86730</v>
      </c>
      <c r="D2894" s="4">
        <v>2891</v>
      </c>
      <c r="E2894" s="14">
        <f t="shared" si="78"/>
        <v>20.171221030785194</v>
      </c>
      <c r="F2894" s="10">
        <f t="shared" si="79"/>
        <v>58315</v>
      </c>
      <c r="G2894" s="4">
        <v>2891</v>
      </c>
      <c r="H2894" s="2">
        <v>50</v>
      </c>
      <c r="I2894" s="10">
        <f t="shared" si="81"/>
        <v>144550</v>
      </c>
      <c r="J2894" s="4">
        <v>2891</v>
      </c>
      <c r="K2894" s="11">
        <f t="shared" si="83"/>
        <v>50.864752680733311</v>
      </c>
      <c r="L2894" s="10">
        <f t="shared" si="84"/>
        <v>147050</v>
      </c>
      <c r="M2894" s="4">
        <v>2891</v>
      </c>
      <c r="N2894" s="2">
        <v>30</v>
      </c>
      <c r="O2894" s="10">
        <f t="shared" si="82"/>
        <v>86730</v>
      </c>
    </row>
    <row r="2895" spans="1:15" ht="15.75" customHeight="1" x14ac:dyDescent="0.2">
      <c r="A2895" s="1">
        <v>2892</v>
      </c>
      <c r="B2895" s="2">
        <v>30</v>
      </c>
      <c r="C2895" s="10">
        <f t="shared" si="80"/>
        <v>86760</v>
      </c>
      <c r="D2895" s="4">
        <v>2892</v>
      </c>
      <c r="E2895" s="14">
        <f t="shared" si="78"/>
        <v>20.171161825726141</v>
      </c>
      <c r="F2895" s="10">
        <f t="shared" si="79"/>
        <v>58335</v>
      </c>
      <c r="G2895" s="4">
        <v>2892</v>
      </c>
      <c r="H2895" s="2">
        <v>50</v>
      </c>
      <c r="I2895" s="10">
        <f t="shared" si="81"/>
        <v>144600</v>
      </c>
      <c r="J2895" s="4">
        <v>2892</v>
      </c>
      <c r="K2895" s="11">
        <f t="shared" si="83"/>
        <v>50.864453665283541</v>
      </c>
      <c r="L2895" s="10">
        <f t="shared" si="84"/>
        <v>147100</v>
      </c>
      <c r="M2895" s="4">
        <v>2892</v>
      </c>
      <c r="N2895" s="2">
        <v>30</v>
      </c>
      <c r="O2895" s="10">
        <f t="shared" si="82"/>
        <v>86760</v>
      </c>
    </row>
    <row r="2896" spans="1:15" ht="15.75" customHeight="1" x14ac:dyDescent="0.2">
      <c r="A2896" s="1">
        <v>2893</v>
      </c>
      <c r="B2896" s="2">
        <v>30</v>
      </c>
      <c r="C2896" s="10">
        <f t="shared" si="80"/>
        <v>86790</v>
      </c>
      <c r="D2896" s="4">
        <v>2893</v>
      </c>
      <c r="E2896" s="14">
        <f t="shared" si="78"/>
        <v>20.171102661596958</v>
      </c>
      <c r="F2896" s="10">
        <f t="shared" si="79"/>
        <v>58355</v>
      </c>
      <c r="G2896" s="4">
        <v>2893</v>
      </c>
      <c r="H2896" s="2">
        <v>50</v>
      </c>
      <c r="I2896" s="10">
        <f t="shared" si="81"/>
        <v>144650</v>
      </c>
      <c r="J2896" s="4">
        <v>2893</v>
      </c>
      <c r="K2896" s="11">
        <f t="shared" si="83"/>
        <v>50.864154856550293</v>
      </c>
      <c r="L2896" s="10">
        <f t="shared" si="84"/>
        <v>147150</v>
      </c>
      <c r="M2896" s="4">
        <v>2893</v>
      </c>
      <c r="N2896" s="2">
        <v>30</v>
      </c>
      <c r="O2896" s="10">
        <f t="shared" si="82"/>
        <v>86790</v>
      </c>
    </row>
    <row r="2897" spans="1:15" ht="15.75" customHeight="1" x14ac:dyDescent="0.2">
      <c r="A2897" s="1">
        <v>2894</v>
      </c>
      <c r="B2897" s="2">
        <v>30</v>
      </c>
      <c r="C2897" s="10">
        <f t="shared" si="80"/>
        <v>86820</v>
      </c>
      <c r="D2897" s="4">
        <v>2894</v>
      </c>
      <c r="E2897" s="14">
        <f t="shared" si="78"/>
        <v>20.171043538355217</v>
      </c>
      <c r="F2897" s="10">
        <f t="shared" si="79"/>
        <v>58375</v>
      </c>
      <c r="G2897" s="4">
        <v>2894</v>
      </c>
      <c r="H2897" s="2">
        <v>50</v>
      </c>
      <c r="I2897" s="10">
        <f t="shared" si="81"/>
        <v>144700</v>
      </c>
      <c r="J2897" s="4">
        <v>2894</v>
      </c>
      <c r="K2897" s="11">
        <f t="shared" si="83"/>
        <v>50.86385625431928</v>
      </c>
      <c r="L2897" s="10">
        <f t="shared" si="84"/>
        <v>147200</v>
      </c>
      <c r="M2897" s="4">
        <v>2894</v>
      </c>
      <c r="N2897" s="2">
        <v>30</v>
      </c>
      <c r="O2897" s="10">
        <f t="shared" si="82"/>
        <v>86820</v>
      </c>
    </row>
    <row r="2898" spans="1:15" ht="15.75" customHeight="1" x14ac:dyDescent="0.2">
      <c r="A2898" s="1">
        <v>2895</v>
      </c>
      <c r="B2898" s="2">
        <v>30</v>
      </c>
      <c r="C2898" s="10">
        <f t="shared" si="80"/>
        <v>86850</v>
      </c>
      <c r="D2898" s="4">
        <v>2895</v>
      </c>
      <c r="E2898" s="14">
        <f t="shared" si="78"/>
        <v>20.17098445595855</v>
      </c>
      <c r="F2898" s="10">
        <f t="shared" si="79"/>
        <v>58395</v>
      </c>
      <c r="G2898" s="4">
        <v>2895</v>
      </c>
      <c r="H2898" s="2">
        <v>50</v>
      </c>
      <c r="I2898" s="10">
        <f t="shared" si="81"/>
        <v>144750</v>
      </c>
      <c r="J2898" s="4">
        <v>2895</v>
      </c>
      <c r="K2898" s="11">
        <f t="shared" si="83"/>
        <v>50.86355785837651</v>
      </c>
      <c r="L2898" s="10">
        <f t="shared" si="84"/>
        <v>147250</v>
      </c>
      <c r="M2898" s="4">
        <v>2895</v>
      </c>
      <c r="N2898" s="2">
        <v>30</v>
      </c>
      <c r="O2898" s="10">
        <f t="shared" si="82"/>
        <v>86850</v>
      </c>
    </row>
    <row r="2899" spans="1:15" ht="15.75" customHeight="1" x14ac:dyDescent="0.2">
      <c r="A2899" s="1">
        <v>2896</v>
      </c>
      <c r="B2899" s="2">
        <v>30</v>
      </c>
      <c r="C2899" s="10">
        <f t="shared" si="80"/>
        <v>86880</v>
      </c>
      <c r="D2899" s="4">
        <v>2896</v>
      </c>
      <c r="E2899" s="14">
        <f t="shared" si="78"/>
        <v>20.170925414364643</v>
      </c>
      <c r="F2899" s="10">
        <f t="shared" si="79"/>
        <v>58415</v>
      </c>
      <c r="G2899" s="4">
        <v>2896</v>
      </c>
      <c r="H2899" s="2">
        <v>50</v>
      </c>
      <c r="I2899" s="10">
        <f t="shared" si="81"/>
        <v>144800</v>
      </c>
      <c r="J2899" s="4">
        <v>2896</v>
      </c>
      <c r="K2899" s="11">
        <f t="shared" si="83"/>
        <v>50.863259668508285</v>
      </c>
      <c r="L2899" s="10">
        <f t="shared" si="84"/>
        <v>147300</v>
      </c>
      <c r="M2899" s="4">
        <v>2896</v>
      </c>
      <c r="N2899" s="2">
        <v>30</v>
      </c>
      <c r="O2899" s="10">
        <f t="shared" si="82"/>
        <v>86880</v>
      </c>
    </row>
    <row r="2900" spans="1:15" ht="15.75" customHeight="1" x14ac:dyDescent="0.2">
      <c r="A2900" s="1">
        <v>2897</v>
      </c>
      <c r="B2900" s="2">
        <v>30</v>
      </c>
      <c r="C2900" s="10">
        <f t="shared" si="80"/>
        <v>86910</v>
      </c>
      <c r="D2900" s="4">
        <v>2897</v>
      </c>
      <c r="E2900" s="14">
        <f t="shared" si="78"/>
        <v>20.17086641353124</v>
      </c>
      <c r="F2900" s="10">
        <f t="shared" si="79"/>
        <v>58435</v>
      </c>
      <c r="G2900" s="4">
        <v>2897</v>
      </c>
      <c r="H2900" s="2">
        <v>50</v>
      </c>
      <c r="I2900" s="10">
        <f t="shared" si="81"/>
        <v>144850</v>
      </c>
      <c r="J2900" s="4">
        <v>2897</v>
      </c>
      <c r="K2900" s="11">
        <f t="shared" si="83"/>
        <v>50.862961684501208</v>
      </c>
      <c r="L2900" s="10">
        <f t="shared" si="84"/>
        <v>147350</v>
      </c>
      <c r="M2900" s="4">
        <v>2897</v>
      </c>
      <c r="N2900" s="2">
        <v>30</v>
      </c>
      <c r="O2900" s="10">
        <f t="shared" si="82"/>
        <v>86910</v>
      </c>
    </row>
    <row r="2901" spans="1:15" ht="15.75" customHeight="1" x14ac:dyDescent="0.2">
      <c r="A2901" s="1">
        <v>2898</v>
      </c>
      <c r="B2901" s="2">
        <v>30</v>
      </c>
      <c r="C2901" s="10">
        <f t="shared" si="80"/>
        <v>86940</v>
      </c>
      <c r="D2901" s="4">
        <v>2898</v>
      </c>
      <c r="E2901" s="14">
        <f t="shared" si="78"/>
        <v>20.170807453416149</v>
      </c>
      <c r="F2901" s="10">
        <f t="shared" si="79"/>
        <v>58455</v>
      </c>
      <c r="G2901" s="4">
        <v>2898</v>
      </c>
      <c r="H2901" s="2">
        <v>50</v>
      </c>
      <c r="I2901" s="10">
        <f t="shared" si="81"/>
        <v>144900</v>
      </c>
      <c r="J2901" s="4">
        <v>2898</v>
      </c>
      <c r="K2901" s="11">
        <f t="shared" si="83"/>
        <v>50.862663906142167</v>
      </c>
      <c r="L2901" s="10">
        <f t="shared" si="84"/>
        <v>147400</v>
      </c>
      <c r="M2901" s="4">
        <v>2898</v>
      </c>
      <c r="N2901" s="2">
        <v>30</v>
      </c>
      <c r="O2901" s="10">
        <f t="shared" si="82"/>
        <v>86940</v>
      </c>
    </row>
    <row r="2902" spans="1:15" ht="15.75" customHeight="1" x14ac:dyDescent="0.2">
      <c r="A2902" s="1">
        <v>2899</v>
      </c>
      <c r="B2902" s="2">
        <v>30</v>
      </c>
      <c r="C2902" s="10">
        <f t="shared" si="80"/>
        <v>86970</v>
      </c>
      <c r="D2902" s="4">
        <v>2899</v>
      </c>
      <c r="E2902" s="14">
        <f t="shared" si="78"/>
        <v>20.170748533977232</v>
      </c>
      <c r="F2902" s="10">
        <f t="shared" si="79"/>
        <v>58475</v>
      </c>
      <c r="G2902" s="4">
        <v>2899</v>
      </c>
      <c r="H2902" s="2">
        <v>50</v>
      </c>
      <c r="I2902" s="10">
        <f t="shared" si="81"/>
        <v>144950</v>
      </c>
      <c r="J2902" s="4">
        <v>2899</v>
      </c>
      <c r="K2902" s="11">
        <f t="shared" si="83"/>
        <v>50.862366333218354</v>
      </c>
      <c r="L2902" s="10">
        <f t="shared" si="84"/>
        <v>147450</v>
      </c>
      <c r="M2902" s="4">
        <v>2899</v>
      </c>
      <c r="N2902" s="2">
        <v>30</v>
      </c>
      <c r="O2902" s="10">
        <f t="shared" si="82"/>
        <v>86970</v>
      </c>
    </row>
    <row r="2903" spans="1:15" ht="15.75" customHeight="1" x14ac:dyDescent="0.2">
      <c r="A2903" s="1">
        <v>2900</v>
      </c>
      <c r="B2903" s="2">
        <v>30</v>
      </c>
      <c r="C2903" s="10">
        <f t="shared" si="80"/>
        <v>87000</v>
      </c>
      <c r="D2903" s="4">
        <v>2900</v>
      </c>
      <c r="E2903" s="14">
        <f t="shared" si="78"/>
        <v>20.170689655172414</v>
      </c>
      <c r="F2903" s="10">
        <f t="shared" si="79"/>
        <v>58495</v>
      </c>
      <c r="G2903" s="4">
        <v>2900</v>
      </c>
      <c r="H2903" s="2">
        <v>50</v>
      </c>
      <c r="I2903" s="10">
        <f t="shared" si="81"/>
        <v>145000</v>
      </c>
      <c r="J2903" s="4">
        <v>2900</v>
      </c>
      <c r="K2903" s="11">
        <f t="shared" si="83"/>
        <v>50.862068965517238</v>
      </c>
      <c r="L2903" s="10">
        <f t="shared" si="84"/>
        <v>147500</v>
      </c>
      <c r="M2903" s="4">
        <v>2900</v>
      </c>
      <c r="N2903" s="2">
        <v>30</v>
      </c>
      <c r="O2903" s="10">
        <f t="shared" si="82"/>
        <v>87000</v>
      </c>
    </row>
    <row r="2904" spans="1:15" ht="15.75" customHeight="1" x14ac:dyDescent="0.2">
      <c r="A2904" s="1">
        <v>2901</v>
      </c>
      <c r="B2904" s="2">
        <v>30</v>
      </c>
      <c r="C2904" s="10">
        <f t="shared" si="80"/>
        <v>87030</v>
      </c>
      <c r="D2904" s="4">
        <v>2901</v>
      </c>
      <c r="E2904" s="14">
        <f t="shared" si="78"/>
        <v>20.170630816959669</v>
      </c>
      <c r="F2904" s="10">
        <f t="shared" si="79"/>
        <v>58515</v>
      </c>
      <c r="G2904" s="4">
        <v>2901</v>
      </c>
      <c r="H2904" s="2">
        <v>50</v>
      </c>
      <c r="I2904" s="10">
        <f t="shared" si="81"/>
        <v>145050</v>
      </c>
      <c r="J2904" s="4">
        <v>2901</v>
      </c>
      <c r="K2904" s="11">
        <f t="shared" si="83"/>
        <v>50.86177180282661</v>
      </c>
      <c r="L2904" s="10">
        <f t="shared" si="84"/>
        <v>147550</v>
      </c>
      <c r="M2904" s="4">
        <v>2901</v>
      </c>
      <c r="N2904" s="2">
        <v>30</v>
      </c>
      <c r="O2904" s="10">
        <f t="shared" si="82"/>
        <v>87030</v>
      </c>
    </row>
    <row r="2905" spans="1:15" ht="15.75" customHeight="1" x14ac:dyDescent="0.2">
      <c r="A2905" s="1">
        <v>2902</v>
      </c>
      <c r="B2905" s="2">
        <v>30</v>
      </c>
      <c r="C2905" s="10">
        <f t="shared" si="80"/>
        <v>87060</v>
      </c>
      <c r="D2905" s="4">
        <v>2902</v>
      </c>
      <c r="E2905" s="14">
        <f t="shared" si="78"/>
        <v>20.170572019297037</v>
      </c>
      <c r="F2905" s="10">
        <f t="shared" si="79"/>
        <v>58535</v>
      </c>
      <c r="G2905" s="4">
        <v>2902</v>
      </c>
      <c r="H2905" s="2">
        <v>50</v>
      </c>
      <c r="I2905" s="10">
        <f t="shared" si="81"/>
        <v>145100</v>
      </c>
      <c r="J2905" s="4">
        <v>2902</v>
      </c>
      <c r="K2905" s="11">
        <f t="shared" si="83"/>
        <v>50.861474844934527</v>
      </c>
      <c r="L2905" s="10">
        <f t="shared" si="84"/>
        <v>147600</v>
      </c>
      <c r="M2905" s="4">
        <v>2902</v>
      </c>
      <c r="N2905" s="2">
        <v>30</v>
      </c>
      <c r="O2905" s="10">
        <f t="shared" si="82"/>
        <v>87060</v>
      </c>
    </row>
    <row r="2906" spans="1:15" ht="15.75" customHeight="1" x14ac:dyDescent="0.2">
      <c r="A2906" s="1">
        <v>2903</v>
      </c>
      <c r="B2906" s="2">
        <v>30</v>
      </c>
      <c r="C2906" s="10">
        <f t="shared" si="80"/>
        <v>87090</v>
      </c>
      <c r="D2906" s="4">
        <v>2903</v>
      </c>
      <c r="E2906" s="14">
        <f t="shared" si="78"/>
        <v>20.17051326214261</v>
      </c>
      <c r="F2906" s="10">
        <f t="shared" si="79"/>
        <v>58555</v>
      </c>
      <c r="G2906" s="4">
        <v>2903</v>
      </c>
      <c r="H2906" s="2">
        <v>50</v>
      </c>
      <c r="I2906" s="10">
        <f t="shared" si="81"/>
        <v>145150</v>
      </c>
      <c r="J2906" s="4">
        <v>2903</v>
      </c>
      <c r="K2906" s="11">
        <f t="shared" si="83"/>
        <v>50.861178091629348</v>
      </c>
      <c r="L2906" s="10">
        <f t="shared" si="84"/>
        <v>147650</v>
      </c>
      <c r="M2906" s="4">
        <v>2903</v>
      </c>
      <c r="N2906" s="2">
        <v>30</v>
      </c>
      <c r="O2906" s="10">
        <f t="shared" si="82"/>
        <v>87090</v>
      </c>
    </row>
    <row r="2907" spans="1:15" ht="15.75" customHeight="1" x14ac:dyDescent="0.2">
      <c r="A2907" s="1">
        <v>2904</v>
      </c>
      <c r="B2907" s="2">
        <v>30</v>
      </c>
      <c r="C2907" s="10">
        <f t="shared" si="80"/>
        <v>87120</v>
      </c>
      <c r="D2907" s="4">
        <v>2904</v>
      </c>
      <c r="E2907" s="14">
        <f t="shared" si="78"/>
        <v>20.170454545454547</v>
      </c>
      <c r="F2907" s="10">
        <f t="shared" si="79"/>
        <v>58575</v>
      </c>
      <c r="G2907" s="4">
        <v>2904</v>
      </c>
      <c r="H2907" s="2">
        <v>50</v>
      </c>
      <c r="I2907" s="10">
        <f t="shared" si="81"/>
        <v>145200</v>
      </c>
      <c r="J2907" s="4">
        <v>2904</v>
      </c>
      <c r="K2907" s="11">
        <f t="shared" si="83"/>
        <v>50.860881542699723</v>
      </c>
      <c r="L2907" s="10">
        <f t="shared" si="84"/>
        <v>147700</v>
      </c>
      <c r="M2907" s="4">
        <v>2904</v>
      </c>
      <c r="N2907" s="2">
        <v>30</v>
      </c>
      <c r="O2907" s="10">
        <f t="shared" si="82"/>
        <v>87120</v>
      </c>
    </row>
    <row r="2908" spans="1:15" ht="15.75" customHeight="1" x14ac:dyDescent="0.2">
      <c r="A2908" s="1">
        <v>2905</v>
      </c>
      <c r="B2908" s="2">
        <v>30</v>
      </c>
      <c r="C2908" s="10">
        <f t="shared" si="80"/>
        <v>87150</v>
      </c>
      <c r="D2908" s="4">
        <v>2905</v>
      </c>
      <c r="E2908" s="14">
        <f t="shared" ref="E2908:E3162" si="85">F2908/D2908</f>
        <v>20.170395869191051</v>
      </c>
      <c r="F2908" s="10">
        <f t="shared" ref="F2908:F3162" si="86">F2907+20</f>
        <v>58595</v>
      </c>
      <c r="G2908" s="4">
        <v>2905</v>
      </c>
      <c r="H2908" s="2">
        <v>50</v>
      </c>
      <c r="I2908" s="10">
        <f t="shared" si="81"/>
        <v>145250</v>
      </c>
      <c r="J2908" s="4">
        <v>2905</v>
      </c>
      <c r="K2908" s="11">
        <f t="shared" si="83"/>
        <v>50.860585197934597</v>
      </c>
      <c r="L2908" s="10">
        <f t="shared" si="84"/>
        <v>147750</v>
      </c>
      <c r="M2908" s="4">
        <v>2905</v>
      </c>
      <c r="N2908" s="2">
        <v>30</v>
      </c>
      <c r="O2908" s="10">
        <f t="shared" si="82"/>
        <v>87150</v>
      </c>
    </row>
    <row r="2909" spans="1:15" ht="15.75" customHeight="1" x14ac:dyDescent="0.2">
      <c r="A2909" s="1">
        <v>2906</v>
      </c>
      <c r="B2909" s="2">
        <v>30</v>
      </c>
      <c r="C2909" s="10">
        <f t="shared" si="80"/>
        <v>87180</v>
      </c>
      <c r="D2909" s="4">
        <v>2906</v>
      </c>
      <c r="E2909" s="14">
        <f t="shared" si="85"/>
        <v>20.170337233310391</v>
      </c>
      <c r="F2909" s="10">
        <f t="shared" si="86"/>
        <v>58615</v>
      </c>
      <c r="G2909" s="4">
        <v>2906</v>
      </c>
      <c r="H2909" s="2">
        <v>50</v>
      </c>
      <c r="I2909" s="10">
        <f t="shared" si="81"/>
        <v>145300</v>
      </c>
      <c r="J2909" s="4">
        <v>2906</v>
      </c>
      <c r="K2909" s="11">
        <f t="shared" si="83"/>
        <v>50.860289057123197</v>
      </c>
      <c r="L2909" s="10">
        <f t="shared" si="84"/>
        <v>147800</v>
      </c>
      <c r="M2909" s="4">
        <v>2906</v>
      </c>
      <c r="N2909" s="2">
        <v>30</v>
      </c>
      <c r="O2909" s="10">
        <f t="shared" si="82"/>
        <v>87180</v>
      </c>
    </row>
    <row r="2910" spans="1:15" ht="15.75" customHeight="1" x14ac:dyDescent="0.2">
      <c r="A2910" s="1">
        <v>2907</v>
      </c>
      <c r="B2910" s="2">
        <v>30</v>
      </c>
      <c r="C2910" s="10">
        <f t="shared" si="80"/>
        <v>87210</v>
      </c>
      <c r="D2910" s="4">
        <v>2907</v>
      </c>
      <c r="E2910" s="14">
        <f t="shared" si="85"/>
        <v>20.170278637770899</v>
      </c>
      <c r="F2910" s="10">
        <f t="shared" si="86"/>
        <v>58635</v>
      </c>
      <c r="G2910" s="4">
        <v>2907</v>
      </c>
      <c r="H2910" s="2">
        <v>50</v>
      </c>
      <c r="I2910" s="10">
        <f t="shared" si="81"/>
        <v>145350</v>
      </c>
      <c r="J2910" s="4">
        <v>2907</v>
      </c>
      <c r="K2910" s="11">
        <f t="shared" si="83"/>
        <v>50.859993120055037</v>
      </c>
      <c r="L2910" s="10">
        <f t="shared" si="84"/>
        <v>147850</v>
      </c>
      <c r="M2910" s="4">
        <v>2907</v>
      </c>
      <c r="N2910" s="2">
        <v>30</v>
      </c>
      <c r="O2910" s="10">
        <f t="shared" si="82"/>
        <v>87210</v>
      </c>
    </row>
    <row r="2911" spans="1:15" ht="15.75" customHeight="1" x14ac:dyDescent="0.2">
      <c r="A2911" s="1">
        <v>2908</v>
      </c>
      <c r="B2911" s="2">
        <v>30</v>
      </c>
      <c r="C2911" s="10">
        <f t="shared" si="80"/>
        <v>87240</v>
      </c>
      <c r="D2911" s="4">
        <v>2908</v>
      </c>
      <c r="E2911" s="14">
        <f t="shared" si="85"/>
        <v>20.17022008253095</v>
      </c>
      <c r="F2911" s="10">
        <f t="shared" si="86"/>
        <v>58655</v>
      </c>
      <c r="G2911" s="4">
        <v>2908</v>
      </c>
      <c r="H2911" s="2">
        <v>50</v>
      </c>
      <c r="I2911" s="10">
        <f t="shared" si="81"/>
        <v>145400</v>
      </c>
      <c r="J2911" s="4">
        <v>2908</v>
      </c>
      <c r="K2911" s="11">
        <f t="shared" si="83"/>
        <v>50.859697386519947</v>
      </c>
      <c r="L2911" s="10">
        <f t="shared" si="84"/>
        <v>147900</v>
      </c>
      <c r="M2911" s="4">
        <v>2908</v>
      </c>
      <c r="N2911" s="2">
        <v>30</v>
      </c>
      <c r="O2911" s="10">
        <f t="shared" si="82"/>
        <v>87240</v>
      </c>
    </row>
    <row r="2912" spans="1:15" ht="15.75" customHeight="1" x14ac:dyDescent="0.2">
      <c r="A2912" s="1">
        <v>2909</v>
      </c>
      <c r="B2912" s="2">
        <v>30</v>
      </c>
      <c r="C2912" s="10">
        <f t="shared" si="80"/>
        <v>87270</v>
      </c>
      <c r="D2912" s="4">
        <v>2909</v>
      </c>
      <c r="E2912" s="14">
        <f t="shared" si="85"/>
        <v>20.170161567548988</v>
      </c>
      <c r="F2912" s="10">
        <f t="shared" si="86"/>
        <v>58675</v>
      </c>
      <c r="G2912" s="4">
        <v>2909</v>
      </c>
      <c r="H2912" s="2">
        <v>50</v>
      </c>
      <c r="I2912" s="10">
        <f t="shared" si="81"/>
        <v>145450</v>
      </c>
      <c r="J2912" s="4">
        <v>2909</v>
      </c>
      <c r="K2912" s="11">
        <f t="shared" si="83"/>
        <v>50.859401856308011</v>
      </c>
      <c r="L2912" s="10">
        <f t="shared" si="84"/>
        <v>147950</v>
      </c>
      <c r="M2912" s="4">
        <v>2909</v>
      </c>
      <c r="N2912" s="2">
        <v>30</v>
      </c>
      <c r="O2912" s="10">
        <f t="shared" si="82"/>
        <v>87270</v>
      </c>
    </row>
    <row r="2913" spans="1:15" ht="15.75" customHeight="1" x14ac:dyDescent="0.2">
      <c r="A2913" s="1">
        <v>2910</v>
      </c>
      <c r="B2913" s="2">
        <v>30</v>
      </c>
      <c r="C2913" s="10">
        <f t="shared" si="80"/>
        <v>87300</v>
      </c>
      <c r="D2913" s="4">
        <v>2910</v>
      </c>
      <c r="E2913" s="14">
        <f t="shared" si="85"/>
        <v>20.170103092783506</v>
      </c>
      <c r="F2913" s="10">
        <f t="shared" si="86"/>
        <v>58695</v>
      </c>
      <c r="G2913" s="4">
        <v>2910</v>
      </c>
      <c r="H2913" s="2">
        <v>50</v>
      </c>
      <c r="I2913" s="10">
        <f t="shared" si="81"/>
        <v>145500</v>
      </c>
      <c r="J2913" s="4">
        <v>2910</v>
      </c>
      <c r="K2913" s="11">
        <f t="shared" si="83"/>
        <v>50.859106529209619</v>
      </c>
      <c r="L2913" s="10">
        <f t="shared" si="84"/>
        <v>148000</v>
      </c>
      <c r="M2913" s="4">
        <v>2910</v>
      </c>
      <c r="N2913" s="2">
        <v>30</v>
      </c>
      <c r="O2913" s="10">
        <f t="shared" si="82"/>
        <v>87300</v>
      </c>
    </row>
    <row r="2914" spans="1:15" ht="15.75" customHeight="1" x14ac:dyDescent="0.2">
      <c r="A2914" s="1">
        <v>2911</v>
      </c>
      <c r="B2914" s="2">
        <v>30</v>
      </c>
      <c r="C2914" s="10">
        <f t="shared" si="80"/>
        <v>87330</v>
      </c>
      <c r="D2914" s="4">
        <v>2911</v>
      </c>
      <c r="E2914" s="14">
        <f t="shared" si="85"/>
        <v>20.17004465819306</v>
      </c>
      <c r="F2914" s="10">
        <f t="shared" si="86"/>
        <v>58715</v>
      </c>
      <c r="G2914" s="4">
        <v>2911</v>
      </c>
      <c r="H2914" s="2">
        <v>50</v>
      </c>
      <c r="I2914" s="10">
        <f t="shared" si="81"/>
        <v>145550</v>
      </c>
      <c r="J2914" s="4">
        <v>2911</v>
      </c>
      <c r="K2914" s="11">
        <f t="shared" si="83"/>
        <v>50.858811405015459</v>
      </c>
      <c r="L2914" s="10">
        <f t="shared" si="84"/>
        <v>148050</v>
      </c>
      <c r="M2914" s="4">
        <v>2911</v>
      </c>
      <c r="N2914" s="2">
        <v>30</v>
      </c>
      <c r="O2914" s="10">
        <f t="shared" si="82"/>
        <v>87330</v>
      </c>
    </row>
    <row r="2915" spans="1:15" ht="15.75" customHeight="1" x14ac:dyDescent="0.2">
      <c r="A2915" s="1">
        <v>2912</v>
      </c>
      <c r="B2915" s="2">
        <v>30</v>
      </c>
      <c r="C2915" s="10">
        <f t="shared" si="80"/>
        <v>87360</v>
      </c>
      <c r="D2915" s="4">
        <v>2912</v>
      </c>
      <c r="E2915" s="14">
        <f t="shared" si="85"/>
        <v>20.169986263736263</v>
      </c>
      <c r="F2915" s="10">
        <f t="shared" si="86"/>
        <v>58735</v>
      </c>
      <c r="G2915" s="4">
        <v>2912</v>
      </c>
      <c r="H2915" s="2">
        <v>50</v>
      </c>
      <c r="I2915" s="10">
        <f t="shared" si="81"/>
        <v>145600</v>
      </c>
      <c r="J2915" s="4">
        <v>2912</v>
      </c>
      <c r="K2915" s="11">
        <f t="shared" si="83"/>
        <v>50.858516483516482</v>
      </c>
      <c r="L2915" s="10">
        <f t="shared" si="84"/>
        <v>148100</v>
      </c>
      <c r="M2915" s="4">
        <v>2912</v>
      </c>
      <c r="N2915" s="2">
        <v>30</v>
      </c>
      <c r="O2915" s="10">
        <f t="shared" si="82"/>
        <v>87360</v>
      </c>
    </row>
    <row r="2916" spans="1:15" ht="15.75" customHeight="1" x14ac:dyDescent="0.2">
      <c r="A2916" s="1">
        <v>2913</v>
      </c>
      <c r="B2916" s="2">
        <v>30</v>
      </c>
      <c r="C2916" s="10">
        <f t="shared" si="80"/>
        <v>87390</v>
      </c>
      <c r="D2916" s="4">
        <v>2913</v>
      </c>
      <c r="E2916" s="14">
        <f t="shared" si="85"/>
        <v>20.169927909371783</v>
      </c>
      <c r="F2916" s="10">
        <f t="shared" si="86"/>
        <v>58755</v>
      </c>
      <c r="G2916" s="4">
        <v>2913</v>
      </c>
      <c r="H2916" s="2">
        <v>50</v>
      </c>
      <c r="I2916" s="10">
        <f t="shared" si="81"/>
        <v>145650</v>
      </c>
      <c r="J2916" s="4">
        <v>2913</v>
      </c>
      <c r="K2916" s="11">
        <f t="shared" si="83"/>
        <v>50.858221764503945</v>
      </c>
      <c r="L2916" s="10">
        <f t="shared" si="84"/>
        <v>148150</v>
      </c>
      <c r="M2916" s="4">
        <v>2913</v>
      </c>
      <c r="N2916" s="2">
        <v>30</v>
      </c>
      <c r="O2916" s="10">
        <f t="shared" si="82"/>
        <v>87390</v>
      </c>
    </row>
    <row r="2917" spans="1:15" ht="15.75" customHeight="1" x14ac:dyDescent="0.2">
      <c r="A2917" s="1">
        <v>2914</v>
      </c>
      <c r="B2917" s="2">
        <v>30</v>
      </c>
      <c r="C2917" s="10">
        <f t="shared" si="80"/>
        <v>87420</v>
      </c>
      <c r="D2917" s="4">
        <v>2914</v>
      </c>
      <c r="E2917" s="14">
        <f t="shared" si="85"/>
        <v>20.169869595058341</v>
      </c>
      <c r="F2917" s="10">
        <f t="shared" si="86"/>
        <v>58775</v>
      </c>
      <c r="G2917" s="4">
        <v>2914</v>
      </c>
      <c r="H2917" s="2">
        <v>50</v>
      </c>
      <c r="I2917" s="10">
        <f t="shared" si="81"/>
        <v>145700</v>
      </c>
      <c r="J2917" s="4">
        <v>2914</v>
      </c>
      <c r="K2917" s="11">
        <f t="shared" si="83"/>
        <v>50.857927247769389</v>
      </c>
      <c r="L2917" s="10">
        <f t="shared" si="84"/>
        <v>148200</v>
      </c>
      <c r="M2917" s="4">
        <v>2914</v>
      </c>
      <c r="N2917" s="2">
        <v>30</v>
      </c>
      <c r="O2917" s="10">
        <f t="shared" si="82"/>
        <v>87420</v>
      </c>
    </row>
    <row r="2918" spans="1:15" ht="15.75" customHeight="1" x14ac:dyDescent="0.2">
      <c r="A2918" s="1">
        <v>2915</v>
      </c>
      <c r="B2918" s="2">
        <v>30</v>
      </c>
      <c r="C2918" s="10">
        <f t="shared" si="80"/>
        <v>87450</v>
      </c>
      <c r="D2918" s="4">
        <v>2915</v>
      </c>
      <c r="E2918" s="14">
        <f t="shared" si="85"/>
        <v>20.169811320754718</v>
      </c>
      <c r="F2918" s="10">
        <f t="shared" si="86"/>
        <v>58795</v>
      </c>
      <c r="G2918" s="4">
        <v>2915</v>
      </c>
      <c r="H2918" s="2">
        <v>50</v>
      </c>
      <c r="I2918" s="10">
        <f t="shared" si="81"/>
        <v>145750</v>
      </c>
      <c r="J2918" s="4">
        <v>2915</v>
      </c>
      <c r="K2918" s="11">
        <f t="shared" si="83"/>
        <v>50.857632933104632</v>
      </c>
      <c r="L2918" s="10">
        <f t="shared" si="84"/>
        <v>148250</v>
      </c>
      <c r="M2918" s="4">
        <v>2915</v>
      </c>
      <c r="N2918" s="2">
        <v>30</v>
      </c>
      <c r="O2918" s="10">
        <f t="shared" si="82"/>
        <v>87450</v>
      </c>
    </row>
    <row r="2919" spans="1:15" ht="15.75" customHeight="1" x14ac:dyDescent="0.2">
      <c r="A2919" s="1">
        <v>2916</v>
      </c>
      <c r="B2919" s="2">
        <v>30</v>
      </c>
      <c r="C2919" s="10">
        <f t="shared" si="80"/>
        <v>87480</v>
      </c>
      <c r="D2919" s="4">
        <v>2916</v>
      </c>
      <c r="E2919" s="14">
        <f t="shared" si="85"/>
        <v>20.169753086419753</v>
      </c>
      <c r="F2919" s="10">
        <f t="shared" si="86"/>
        <v>58815</v>
      </c>
      <c r="G2919" s="4">
        <v>2916</v>
      </c>
      <c r="H2919" s="2">
        <v>50</v>
      </c>
      <c r="I2919" s="10">
        <f t="shared" si="81"/>
        <v>145800</v>
      </c>
      <c r="J2919" s="4">
        <v>2916</v>
      </c>
      <c r="K2919" s="11">
        <f t="shared" si="83"/>
        <v>50.857338820301784</v>
      </c>
      <c r="L2919" s="10">
        <f t="shared" si="84"/>
        <v>148300</v>
      </c>
      <c r="M2919" s="4">
        <v>2916</v>
      </c>
      <c r="N2919" s="2">
        <v>30</v>
      </c>
      <c r="O2919" s="10">
        <f t="shared" si="82"/>
        <v>87480</v>
      </c>
    </row>
    <row r="2920" spans="1:15" ht="15.75" customHeight="1" x14ac:dyDescent="0.2">
      <c r="A2920" s="1">
        <v>2917</v>
      </c>
      <c r="B2920" s="2">
        <v>30</v>
      </c>
      <c r="C2920" s="10">
        <f t="shared" si="80"/>
        <v>87510</v>
      </c>
      <c r="D2920" s="4">
        <v>2917</v>
      </c>
      <c r="E2920" s="14">
        <f t="shared" si="85"/>
        <v>20.169694892012341</v>
      </c>
      <c r="F2920" s="10">
        <f t="shared" si="86"/>
        <v>58835</v>
      </c>
      <c r="G2920" s="4">
        <v>2917</v>
      </c>
      <c r="H2920" s="2">
        <v>50</v>
      </c>
      <c r="I2920" s="10">
        <f t="shared" si="81"/>
        <v>145850</v>
      </c>
      <c r="J2920" s="4">
        <v>2917</v>
      </c>
      <c r="K2920" s="11">
        <f t="shared" si="83"/>
        <v>50.857044909153238</v>
      </c>
      <c r="L2920" s="10">
        <f t="shared" si="84"/>
        <v>148350</v>
      </c>
      <c r="M2920" s="4">
        <v>2917</v>
      </c>
      <c r="N2920" s="2">
        <v>30</v>
      </c>
      <c r="O2920" s="10">
        <f t="shared" si="82"/>
        <v>87510</v>
      </c>
    </row>
    <row r="2921" spans="1:15" ht="15.75" customHeight="1" x14ac:dyDescent="0.2">
      <c r="A2921" s="1">
        <v>2918</v>
      </c>
      <c r="B2921" s="2">
        <v>30</v>
      </c>
      <c r="C2921" s="10">
        <f t="shared" si="80"/>
        <v>87540</v>
      </c>
      <c r="D2921" s="4">
        <v>2918</v>
      </c>
      <c r="E2921" s="14">
        <f t="shared" si="85"/>
        <v>20.169636737491434</v>
      </c>
      <c r="F2921" s="10">
        <f t="shared" si="86"/>
        <v>58855</v>
      </c>
      <c r="G2921" s="4">
        <v>2918</v>
      </c>
      <c r="H2921" s="2">
        <v>50</v>
      </c>
      <c r="I2921" s="10">
        <f t="shared" si="81"/>
        <v>145900</v>
      </c>
      <c r="J2921" s="4">
        <v>2918</v>
      </c>
      <c r="K2921" s="11">
        <f t="shared" si="83"/>
        <v>50.856751199451679</v>
      </c>
      <c r="L2921" s="10">
        <f t="shared" si="84"/>
        <v>148400</v>
      </c>
      <c r="M2921" s="4">
        <v>2918</v>
      </c>
      <c r="N2921" s="2">
        <v>30</v>
      </c>
      <c r="O2921" s="10">
        <f t="shared" si="82"/>
        <v>87540</v>
      </c>
    </row>
    <row r="2922" spans="1:15" ht="15.75" customHeight="1" x14ac:dyDescent="0.2">
      <c r="A2922" s="1">
        <v>2919</v>
      </c>
      <c r="B2922" s="2">
        <v>30</v>
      </c>
      <c r="C2922" s="10">
        <f t="shared" si="80"/>
        <v>87570</v>
      </c>
      <c r="D2922" s="4">
        <v>2919</v>
      </c>
      <c r="E2922" s="14">
        <f t="shared" si="85"/>
        <v>20.169578622816033</v>
      </c>
      <c r="F2922" s="10">
        <f t="shared" si="86"/>
        <v>58875</v>
      </c>
      <c r="G2922" s="4">
        <v>2919</v>
      </c>
      <c r="H2922" s="2">
        <v>50</v>
      </c>
      <c r="I2922" s="10">
        <f t="shared" si="81"/>
        <v>145950</v>
      </c>
      <c r="J2922" s="4">
        <v>2919</v>
      </c>
      <c r="K2922" s="11">
        <f t="shared" si="83"/>
        <v>50.856457690990062</v>
      </c>
      <c r="L2922" s="10">
        <f t="shared" si="84"/>
        <v>148450</v>
      </c>
      <c r="M2922" s="4">
        <v>2919</v>
      </c>
      <c r="N2922" s="2">
        <v>30</v>
      </c>
      <c r="O2922" s="10">
        <f t="shared" si="82"/>
        <v>87570</v>
      </c>
    </row>
    <row r="2923" spans="1:15" ht="15.75" customHeight="1" x14ac:dyDescent="0.2">
      <c r="A2923" s="1">
        <v>2920</v>
      </c>
      <c r="B2923" s="2">
        <v>30</v>
      </c>
      <c r="C2923" s="10">
        <f t="shared" si="80"/>
        <v>87600</v>
      </c>
      <c r="D2923" s="4">
        <v>2920</v>
      </c>
      <c r="E2923" s="14">
        <f t="shared" si="85"/>
        <v>20.169520547945204</v>
      </c>
      <c r="F2923" s="10">
        <f t="shared" si="86"/>
        <v>58895</v>
      </c>
      <c r="G2923" s="4">
        <v>2920</v>
      </c>
      <c r="H2923" s="2">
        <v>50</v>
      </c>
      <c r="I2923" s="10">
        <f t="shared" si="81"/>
        <v>146000</v>
      </c>
      <c r="J2923" s="4">
        <v>2920</v>
      </c>
      <c r="K2923" s="11">
        <f t="shared" si="83"/>
        <v>50.856164383561641</v>
      </c>
      <c r="L2923" s="10">
        <f t="shared" si="84"/>
        <v>148500</v>
      </c>
      <c r="M2923" s="4">
        <v>2920</v>
      </c>
      <c r="N2923" s="2">
        <v>30</v>
      </c>
      <c r="O2923" s="10">
        <f t="shared" si="82"/>
        <v>87600</v>
      </c>
    </row>
    <row r="2924" spans="1:15" ht="15.75" customHeight="1" x14ac:dyDescent="0.2">
      <c r="A2924" s="1">
        <v>2921</v>
      </c>
      <c r="B2924" s="2">
        <v>30</v>
      </c>
      <c r="C2924" s="10">
        <f t="shared" si="80"/>
        <v>87630</v>
      </c>
      <c r="D2924" s="4">
        <v>2921</v>
      </c>
      <c r="E2924" s="14">
        <f t="shared" si="85"/>
        <v>20.16946251283807</v>
      </c>
      <c r="F2924" s="10">
        <f t="shared" si="86"/>
        <v>58915</v>
      </c>
      <c r="G2924" s="4">
        <v>2921</v>
      </c>
      <c r="H2924" s="2">
        <v>50</v>
      </c>
      <c r="I2924" s="10">
        <f t="shared" si="81"/>
        <v>146050</v>
      </c>
      <c r="J2924" s="4">
        <v>2921</v>
      </c>
      <c r="K2924" s="11">
        <f t="shared" si="83"/>
        <v>50.855871276959945</v>
      </c>
      <c r="L2924" s="10">
        <f t="shared" si="84"/>
        <v>148550</v>
      </c>
      <c r="M2924" s="4">
        <v>2921</v>
      </c>
      <c r="N2924" s="2">
        <v>30</v>
      </c>
      <c r="O2924" s="10">
        <f t="shared" si="82"/>
        <v>87630</v>
      </c>
    </row>
    <row r="2925" spans="1:15" ht="15.75" customHeight="1" x14ac:dyDescent="0.2">
      <c r="A2925" s="1">
        <v>2922</v>
      </c>
      <c r="B2925" s="2">
        <v>30</v>
      </c>
      <c r="C2925" s="10">
        <f t="shared" si="80"/>
        <v>87660</v>
      </c>
      <c r="D2925" s="4">
        <v>2922</v>
      </c>
      <c r="E2925" s="14">
        <f t="shared" si="85"/>
        <v>20.169404517453799</v>
      </c>
      <c r="F2925" s="10">
        <f t="shared" si="86"/>
        <v>58935</v>
      </c>
      <c r="G2925" s="4">
        <v>2922</v>
      </c>
      <c r="H2925" s="2">
        <v>50</v>
      </c>
      <c r="I2925" s="10">
        <f t="shared" si="81"/>
        <v>146100</v>
      </c>
      <c r="J2925" s="4">
        <v>2922</v>
      </c>
      <c r="K2925" s="11">
        <f t="shared" si="83"/>
        <v>50.855578370978783</v>
      </c>
      <c r="L2925" s="10">
        <f t="shared" si="84"/>
        <v>148600</v>
      </c>
      <c r="M2925" s="4">
        <v>2922</v>
      </c>
      <c r="N2925" s="2">
        <v>30</v>
      </c>
      <c r="O2925" s="10">
        <f t="shared" si="82"/>
        <v>87660</v>
      </c>
    </row>
    <row r="2926" spans="1:15" ht="15.75" customHeight="1" x14ac:dyDescent="0.2">
      <c r="A2926" s="1">
        <v>2923</v>
      </c>
      <c r="B2926" s="2">
        <v>30</v>
      </c>
      <c r="C2926" s="10">
        <f t="shared" si="80"/>
        <v>87690</v>
      </c>
      <c r="D2926" s="4">
        <v>2923</v>
      </c>
      <c r="E2926" s="14">
        <f t="shared" si="85"/>
        <v>20.169346561751624</v>
      </c>
      <c r="F2926" s="10">
        <f t="shared" si="86"/>
        <v>58955</v>
      </c>
      <c r="G2926" s="4">
        <v>2923</v>
      </c>
      <c r="H2926" s="2">
        <v>50</v>
      </c>
      <c r="I2926" s="10">
        <f t="shared" si="81"/>
        <v>146150</v>
      </c>
      <c r="J2926" s="4">
        <v>2923</v>
      </c>
      <c r="K2926" s="11">
        <f t="shared" si="83"/>
        <v>50.855285665412246</v>
      </c>
      <c r="L2926" s="10">
        <f t="shared" si="84"/>
        <v>148650</v>
      </c>
      <c r="M2926" s="4">
        <v>2923</v>
      </c>
      <c r="N2926" s="2">
        <v>30</v>
      </c>
      <c r="O2926" s="10">
        <f t="shared" si="82"/>
        <v>87690</v>
      </c>
    </row>
    <row r="2927" spans="1:15" ht="15.75" customHeight="1" x14ac:dyDescent="0.2">
      <c r="A2927" s="1">
        <v>2924</v>
      </c>
      <c r="B2927" s="2">
        <v>30</v>
      </c>
      <c r="C2927" s="10">
        <f t="shared" si="80"/>
        <v>87720</v>
      </c>
      <c r="D2927" s="4">
        <v>2924</v>
      </c>
      <c r="E2927" s="14">
        <f t="shared" si="85"/>
        <v>20.169288645690834</v>
      </c>
      <c r="F2927" s="10">
        <f t="shared" si="86"/>
        <v>58975</v>
      </c>
      <c r="G2927" s="4">
        <v>2924</v>
      </c>
      <c r="H2927" s="2">
        <v>50</v>
      </c>
      <c r="I2927" s="10">
        <f t="shared" si="81"/>
        <v>146200</v>
      </c>
      <c r="J2927" s="4">
        <v>2924</v>
      </c>
      <c r="K2927" s="11">
        <f t="shared" si="83"/>
        <v>50.854993160054718</v>
      </c>
      <c r="L2927" s="10">
        <f t="shared" si="84"/>
        <v>148700</v>
      </c>
      <c r="M2927" s="4">
        <v>2924</v>
      </c>
      <c r="N2927" s="2">
        <v>30</v>
      </c>
      <c r="O2927" s="10">
        <f t="shared" si="82"/>
        <v>87720</v>
      </c>
    </row>
    <row r="2928" spans="1:15" ht="15.75" customHeight="1" x14ac:dyDescent="0.2">
      <c r="A2928" s="1">
        <v>2925</v>
      </c>
      <c r="B2928" s="2">
        <v>30</v>
      </c>
      <c r="C2928" s="10">
        <f t="shared" si="80"/>
        <v>87750</v>
      </c>
      <c r="D2928" s="4">
        <v>2925</v>
      </c>
      <c r="E2928" s="14">
        <f t="shared" si="85"/>
        <v>20.169230769230769</v>
      </c>
      <c r="F2928" s="10">
        <f t="shared" si="86"/>
        <v>58995</v>
      </c>
      <c r="G2928" s="4">
        <v>2925</v>
      </c>
      <c r="H2928" s="2">
        <v>50</v>
      </c>
      <c r="I2928" s="10">
        <f t="shared" si="81"/>
        <v>146250</v>
      </c>
      <c r="J2928" s="4">
        <v>2925</v>
      </c>
      <c r="K2928" s="11">
        <f t="shared" si="83"/>
        <v>50.854700854700852</v>
      </c>
      <c r="L2928" s="10">
        <f t="shared" si="84"/>
        <v>148750</v>
      </c>
      <c r="M2928" s="4">
        <v>2925</v>
      </c>
      <c r="N2928" s="2">
        <v>30</v>
      </c>
      <c r="O2928" s="10">
        <f t="shared" si="82"/>
        <v>87750</v>
      </c>
    </row>
    <row r="2929" spans="1:15" ht="15.75" customHeight="1" x14ac:dyDescent="0.2">
      <c r="A2929" s="1">
        <v>2926</v>
      </c>
      <c r="B2929" s="2">
        <v>30</v>
      </c>
      <c r="C2929" s="10">
        <f t="shared" si="80"/>
        <v>87780</v>
      </c>
      <c r="D2929" s="4">
        <v>2926</v>
      </c>
      <c r="E2929" s="14">
        <f t="shared" si="85"/>
        <v>20.169172932330827</v>
      </c>
      <c r="F2929" s="10">
        <f t="shared" si="86"/>
        <v>59015</v>
      </c>
      <c r="G2929" s="4">
        <v>2926</v>
      </c>
      <c r="H2929" s="2">
        <v>50</v>
      </c>
      <c r="I2929" s="10">
        <f t="shared" si="81"/>
        <v>146300</v>
      </c>
      <c r="J2929" s="4">
        <v>2926</v>
      </c>
      <c r="K2929" s="11">
        <f t="shared" si="83"/>
        <v>50.854408749145591</v>
      </c>
      <c r="L2929" s="10">
        <f t="shared" si="84"/>
        <v>148800</v>
      </c>
      <c r="M2929" s="4">
        <v>2926</v>
      </c>
      <c r="N2929" s="2">
        <v>30</v>
      </c>
      <c r="O2929" s="10">
        <f t="shared" si="82"/>
        <v>87780</v>
      </c>
    </row>
    <row r="2930" spans="1:15" ht="15.75" customHeight="1" x14ac:dyDescent="0.2">
      <c r="A2930" s="1">
        <v>2927</v>
      </c>
      <c r="B2930" s="2">
        <v>30</v>
      </c>
      <c r="C2930" s="10">
        <f t="shared" si="80"/>
        <v>87810</v>
      </c>
      <c r="D2930" s="4">
        <v>2927</v>
      </c>
      <c r="E2930" s="14">
        <f t="shared" si="85"/>
        <v>20.169115134950463</v>
      </c>
      <c r="F2930" s="10">
        <f t="shared" si="86"/>
        <v>59035</v>
      </c>
      <c r="G2930" s="4">
        <v>2927</v>
      </c>
      <c r="H2930" s="2">
        <v>50</v>
      </c>
      <c r="I2930" s="10">
        <f t="shared" si="81"/>
        <v>146350</v>
      </c>
      <c r="J2930" s="4">
        <v>2927</v>
      </c>
      <c r="K2930" s="11">
        <f t="shared" si="83"/>
        <v>50.854116843184144</v>
      </c>
      <c r="L2930" s="10">
        <f t="shared" si="84"/>
        <v>148850</v>
      </c>
      <c r="M2930" s="4">
        <v>2927</v>
      </c>
      <c r="N2930" s="2">
        <v>30</v>
      </c>
      <c r="O2930" s="10">
        <f t="shared" si="82"/>
        <v>87810</v>
      </c>
    </row>
    <row r="2931" spans="1:15" ht="15.75" customHeight="1" x14ac:dyDescent="0.2">
      <c r="A2931" s="1">
        <v>2928</v>
      </c>
      <c r="B2931" s="2">
        <v>30</v>
      </c>
      <c r="C2931" s="10">
        <f t="shared" si="80"/>
        <v>87840</v>
      </c>
      <c r="D2931" s="4">
        <v>2928</v>
      </c>
      <c r="E2931" s="14">
        <f t="shared" si="85"/>
        <v>20.169057377049182</v>
      </c>
      <c r="F2931" s="10">
        <f t="shared" si="86"/>
        <v>59055</v>
      </c>
      <c r="G2931" s="4">
        <v>2928</v>
      </c>
      <c r="H2931" s="2">
        <v>50</v>
      </c>
      <c r="I2931" s="10">
        <f t="shared" si="81"/>
        <v>146400</v>
      </c>
      <c r="J2931" s="4">
        <v>2928</v>
      </c>
      <c r="K2931" s="11">
        <f t="shared" si="83"/>
        <v>50.853825136612024</v>
      </c>
      <c r="L2931" s="10">
        <f t="shared" si="84"/>
        <v>148900</v>
      </c>
      <c r="M2931" s="4">
        <v>2928</v>
      </c>
      <c r="N2931" s="2">
        <v>30</v>
      </c>
      <c r="O2931" s="10">
        <f t="shared" si="82"/>
        <v>87840</v>
      </c>
    </row>
    <row r="2932" spans="1:15" ht="15.75" customHeight="1" x14ac:dyDescent="0.2">
      <c r="A2932" s="1">
        <v>2929</v>
      </c>
      <c r="B2932" s="2">
        <v>30</v>
      </c>
      <c r="C2932" s="10">
        <f t="shared" si="80"/>
        <v>87870</v>
      </c>
      <c r="D2932" s="4">
        <v>2929</v>
      </c>
      <c r="E2932" s="14">
        <f t="shared" si="85"/>
        <v>20.16899965858655</v>
      </c>
      <c r="F2932" s="10">
        <f t="shared" si="86"/>
        <v>59075</v>
      </c>
      <c r="G2932" s="4">
        <v>2929</v>
      </c>
      <c r="H2932" s="2">
        <v>50</v>
      </c>
      <c r="I2932" s="10">
        <f t="shared" si="81"/>
        <v>146450</v>
      </c>
      <c r="J2932" s="4">
        <v>2929</v>
      </c>
      <c r="K2932" s="11">
        <f t="shared" si="83"/>
        <v>50.853533629224991</v>
      </c>
      <c r="L2932" s="10">
        <f t="shared" si="84"/>
        <v>148950</v>
      </c>
      <c r="M2932" s="4">
        <v>2929</v>
      </c>
      <c r="N2932" s="2">
        <v>30</v>
      </c>
      <c r="O2932" s="10">
        <f t="shared" si="82"/>
        <v>87870</v>
      </c>
    </row>
    <row r="2933" spans="1:15" ht="15.75" customHeight="1" x14ac:dyDescent="0.2">
      <c r="A2933" s="1">
        <v>2930</v>
      </c>
      <c r="B2933" s="2">
        <v>30</v>
      </c>
      <c r="C2933" s="10">
        <f t="shared" si="80"/>
        <v>87900</v>
      </c>
      <c r="D2933" s="4">
        <v>2930</v>
      </c>
      <c r="E2933" s="14">
        <f t="shared" si="85"/>
        <v>20.168941979522184</v>
      </c>
      <c r="F2933" s="10">
        <f t="shared" si="86"/>
        <v>59095</v>
      </c>
      <c r="G2933" s="4">
        <v>2930</v>
      </c>
      <c r="H2933" s="2">
        <v>50</v>
      </c>
      <c r="I2933" s="10">
        <f t="shared" si="81"/>
        <v>146500</v>
      </c>
      <c r="J2933" s="4">
        <v>2930</v>
      </c>
      <c r="K2933" s="11">
        <f t="shared" si="83"/>
        <v>50.853242320819113</v>
      </c>
      <c r="L2933" s="10">
        <f t="shared" si="84"/>
        <v>149000</v>
      </c>
      <c r="M2933" s="4">
        <v>2930</v>
      </c>
      <c r="N2933" s="2">
        <v>30</v>
      </c>
      <c r="O2933" s="10">
        <f t="shared" si="82"/>
        <v>87900</v>
      </c>
    </row>
    <row r="2934" spans="1:15" ht="15.75" customHeight="1" x14ac:dyDescent="0.2">
      <c r="A2934" s="1">
        <v>2931</v>
      </c>
      <c r="B2934" s="2">
        <v>30</v>
      </c>
      <c r="C2934" s="10">
        <f t="shared" si="80"/>
        <v>87930</v>
      </c>
      <c r="D2934" s="4">
        <v>2931</v>
      </c>
      <c r="E2934" s="14">
        <f t="shared" si="85"/>
        <v>20.168884339815762</v>
      </c>
      <c r="F2934" s="10">
        <f t="shared" si="86"/>
        <v>59115</v>
      </c>
      <c r="G2934" s="4">
        <v>2931</v>
      </c>
      <c r="H2934" s="2">
        <v>50</v>
      </c>
      <c r="I2934" s="10">
        <f t="shared" si="81"/>
        <v>146550</v>
      </c>
      <c r="J2934" s="4">
        <v>2931</v>
      </c>
      <c r="K2934" s="11">
        <f t="shared" si="83"/>
        <v>50.852951211190721</v>
      </c>
      <c r="L2934" s="10">
        <f t="shared" si="84"/>
        <v>149050</v>
      </c>
      <c r="M2934" s="4">
        <v>2931</v>
      </c>
      <c r="N2934" s="2">
        <v>30</v>
      </c>
      <c r="O2934" s="10">
        <f t="shared" si="82"/>
        <v>87930</v>
      </c>
    </row>
    <row r="2935" spans="1:15" ht="15.75" customHeight="1" x14ac:dyDescent="0.2">
      <c r="A2935" s="1">
        <v>2932</v>
      </c>
      <c r="B2935" s="2">
        <v>30</v>
      </c>
      <c r="C2935" s="10">
        <f t="shared" si="80"/>
        <v>87960</v>
      </c>
      <c r="D2935" s="4">
        <v>2932</v>
      </c>
      <c r="E2935" s="14">
        <f t="shared" si="85"/>
        <v>20.168826739427011</v>
      </c>
      <c r="F2935" s="10">
        <f t="shared" si="86"/>
        <v>59135</v>
      </c>
      <c r="G2935" s="4">
        <v>2932</v>
      </c>
      <c r="H2935" s="2">
        <v>50</v>
      </c>
      <c r="I2935" s="10">
        <f t="shared" si="81"/>
        <v>146600</v>
      </c>
      <c r="J2935" s="4">
        <v>2932</v>
      </c>
      <c r="K2935" s="11">
        <f t="shared" si="83"/>
        <v>50.852660300136428</v>
      </c>
      <c r="L2935" s="10">
        <f t="shared" si="84"/>
        <v>149100</v>
      </c>
      <c r="M2935" s="4">
        <v>2932</v>
      </c>
      <c r="N2935" s="2">
        <v>30</v>
      </c>
      <c r="O2935" s="10">
        <f t="shared" si="82"/>
        <v>87960</v>
      </c>
    </row>
    <row r="2936" spans="1:15" ht="15.75" customHeight="1" x14ac:dyDescent="0.2">
      <c r="A2936" s="1">
        <v>2933</v>
      </c>
      <c r="B2936" s="2">
        <v>30</v>
      </c>
      <c r="C2936" s="10">
        <f t="shared" si="80"/>
        <v>87990</v>
      </c>
      <c r="D2936" s="4">
        <v>2933</v>
      </c>
      <c r="E2936" s="14">
        <f t="shared" si="85"/>
        <v>20.168769178315717</v>
      </c>
      <c r="F2936" s="10">
        <f t="shared" si="86"/>
        <v>59155</v>
      </c>
      <c r="G2936" s="4">
        <v>2933</v>
      </c>
      <c r="H2936" s="2">
        <v>50</v>
      </c>
      <c r="I2936" s="10">
        <f t="shared" si="81"/>
        <v>146650</v>
      </c>
      <c r="J2936" s="4">
        <v>2933</v>
      </c>
      <c r="K2936" s="11">
        <f t="shared" si="83"/>
        <v>50.852369587453119</v>
      </c>
      <c r="L2936" s="10">
        <f t="shared" si="84"/>
        <v>149150</v>
      </c>
      <c r="M2936" s="4">
        <v>2933</v>
      </c>
      <c r="N2936" s="2">
        <v>30</v>
      </c>
      <c r="O2936" s="10">
        <f t="shared" si="82"/>
        <v>87990</v>
      </c>
    </row>
    <row r="2937" spans="1:15" ht="15.75" customHeight="1" x14ac:dyDescent="0.2">
      <c r="A2937" s="1">
        <v>2934</v>
      </c>
      <c r="B2937" s="2">
        <v>30</v>
      </c>
      <c r="C2937" s="10">
        <f t="shared" si="80"/>
        <v>88020</v>
      </c>
      <c r="D2937" s="4">
        <v>2934</v>
      </c>
      <c r="E2937" s="14">
        <f t="shared" si="85"/>
        <v>20.168711656441719</v>
      </c>
      <c r="F2937" s="10">
        <f t="shared" si="86"/>
        <v>59175</v>
      </c>
      <c r="G2937" s="4">
        <v>2934</v>
      </c>
      <c r="H2937" s="2">
        <v>50</v>
      </c>
      <c r="I2937" s="10">
        <f t="shared" si="81"/>
        <v>146700</v>
      </c>
      <c r="J2937" s="4">
        <v>2934</v>
      </c>
      <c r="K2937" s="11">
        <f t="shared" si="83"/>
        <v>50.852079072937968</v>
      </c>
      <c r="L2937" s="10">
        <f t="shared" si="84"/>
        <v>149200</v>
      </c>
      <c r="M2937" s="4">
        <v>2934</v>
      </c>
      <c r="N2937" s="2">
        <v>30</v>
      </c>
      <c r="O2937" s="10">
        <f t="shared" si="82"/>
        <v>88020</v>
      </c>
    </row>
    <row r="2938" spans="1:15" ht="15.75" customHeight="1" x14ac:dyDescent="0.2">
      <c r="A2938" s="1">
        <v>2935</v>
      </c>
      <c r="B2938" s="2">
        <v>30</v>
      </c>
      <c r="C2938" s="10">
        <f t="shared" si="80"/>
        <v>88050</v>
      </c>
      <c r="D2938" s="4">
        <v>2935</v>
      </c>
      <c r="E2938" s="14">
        <f t="shared" si="85"/>
        <v>20.168654173764907</v>
      </c>
      <c r="F2938" s="10">
        <f t="shared" si="86"/>
        <v>59195</v>
      </c>
      <c r="G2938" s="4">
        <v>2935</v>
      </c>
      <c r="H2938" s="2">
        <v>50</v>
      </c>
      <c r="I2938" s="10">
        <f t="shared" si="81"/>
        <v>146750</v>
      </c>
      <c r="J2938" s="4">
        <v>2935</v>
      </c>
      <c r="K2938" s="11">
        <f t="shared" si="83"/>
        <v>50.851788756388416</v>
      </c>
      <c r="L2938" s="10">
        <f t="shared" si="84"/>
        <v>149250</v>
      </c>
      <c r="M2938" s="4">
        <v>2935</v>
      </c>
      <c r="N2938" s="2">
        <v>30</v>
      </c>
      <c r="O2938" s="10">
        <f t="shared" si="82"/>
        <v>88050</v>
      </c>
    </row>
    <row r="2939" spans="1:15" ht="15.75" customHeight="1" x14ac:dyDescent="0.2">
      <c r="A2939" s="1">
        <v>2936</v>
      </c>
      <c r="B2939" s="2">
        <v>30</v>
      </c>
      <c r="C2939" s="10">
        <f t="shared" si="80"/>
        <v>88080</v>
      </c>
      <c r="D2939" s="4">
        <v>2936</v>
      </c>
      <c r="E2939" s="14">
        <f t="shared" si="85"/>
        <v>20.16859673024523</v>
      </c>
      <c r="F2939" s="10">
        <f t="shared" si="86"/>
        <v>59215</v>
      </c>
      <c r="G2939" s="4">
        <v>2936</v>
      </c>
      <c r="H2939" s="2">
        <v>50</v>
      </c>
      <c r="I2939" s="10">
        <f t="shared" si="81"/>
        <v>146800</v>
      </c>
      <c r="J2939" s="4">
        <v>2936</v>
      </c>
      <c r="K2939" s="11">
        <f t="shared" si="83"/>
        <v>50.851498637602177</v>
      </c>
      <c r="L2939" s="10">
        <f t="shared" si="84"/>
        <v>149300</v>
      </c>
      <c r="M2939" s="4">
        <v>2936</v>
      </c>
      <c r="N2939" s="2">
        <v>30</v>
      </c>
      <c r="O2939" s="10">
        <f t="shared" si="82"/>
        <v>88080</v>
      </c>
    </row>
    <row r="2940" spans="1:15" ht="15.75" customHeight="1" x14ac:dyDescent="0.2">
      <c r="A2940" s="1">
        <v>2937</v>
      </c>
      <c r="B2940" s="2">
        <v>30</v>
      </c>
      <c r="C2940" s="10">
        <f t="shared" si="80"/>
        <v>88110</v>
      </c>
      <c r="D2940" s="4">
        <v>2937</v>
      </c>
      <c r="E2940" s="14">
        <f t="shared" si="85"/>
        <v>20.168539325842698</v>
      </c>
      <c r="F2940" s="10">
        <f t="shared" si="86"/>
        <v>59235</v>
      </c>
      <c r="G2940" s="4">
        <v>2937</v>
      </c>
      <c r="H2940" s="2">
        <v>50</v>
      </c>
      <c r="I2940" s="10">
        <f t="shared" si="81"/>
        <v>146850</v>
      </c>
      <c r="J2940" s="4">
        <v>2937</v>
      </c>
      <c r="K2940" s="11">
        <f t="shared" si="83"/>
        <v>50.851208716377258</v>
      </c>
      <c r="L2940" s="10">
        <f t="shared" si="84"/>
        <v>149350</v>
      </c>
      <c r="M2940" s="4">
        <v>2937</v>
      </c>
      <c r="N2940" s="2">
        <v>30</v>
      </c>
      <c r="O2940" s="10">
        <f t="shared" si="82"/>
        <v>88110</v>
      </c>
    </row>
    <row r="2941" spans="1:15" ht="15.75" customHeight="1" x14ac:dyDescent="0.2">
      <c r="A2941" s="1">
        <v>2938</v>
      </c>
      <c r="B2941" s="2">
        <v>30</v>
      </c>
      <c r="C2941" s="10">
        <f t="shared" si="80"/>
        <v>88140</v>
      </c>
      <c r="D2941" s="4">
        <v>2938</v>
      </c>
      <c r="E2941" s="14">
        <f t="shared" si="85"/>
        <v>20.168481960517358</v>
      </c>
      <c r="F2941" s="10">
        <f t="shared" si="86"/>
        <v>59255</v>
      </c>
      <c r="G2941" s="4">
        <v>2938</v>
      </c>
      <c r="H2941" s="2">
        <v>50</v>
      </c>
      <c r="I2941" s="10">
        <f t="shared" si="81"/>
        <v>146900</v>
      </c>
      <c r="J2941" s="4">
        <v>2938</v>
      </c>
      <c r="K2941" s="11">
        <f t="shared" si="83"/>
        <v>50.850918992511914</v>
      </c>
      <c r="L2941" s="10">
        <f t="shared" si="84"/>
        <v>149400</v>
      </c>
      <c r="M2941" s="4">
        <v>2938</v>
      </c>
      <c r="N2941" s="2">
        <v>30</v>
      </c>
      <c r="O2941" s="10">
        <f t="shared" si="82"/>
        <v>88140</v>
      </c>
    </row>
    <row r="2942" spans="1:15" ht="15.75" customHeight="1" x14ac:dyDescent="0.2">
      <c r="A2942" s="1">
        <v>2939</v>
      </c>
      <c r="B2942" s="2">
        <v>30</v>
      </c>
      <c r="C2942" s="10">
        <f t="shared" si="80"/>
        <v>88170</v>
      </c>
      <c r="D2942" s="4">
        <v>2939</v>
      </c>
      <c r="E2942" s="14">
        <f t="shared" si="85"/>
        <v>20.168424634229329</v>
      </c>
      <c r="F2942" s="10">
        <f t="shared" si="86"/>
        <v>59275</v>
      </c>
      <c r="G2942" s="4">
        <v>2939</v>
      </c>
      <c r="H2942" s="2">
        <v>50</v>
      </c>
      <c r="I2942" s="10">
        <f t="shared" si="81"/>
        <v>146950</v>
      </c>
      <c r="J2942" s="4">
        <v>2939</v>
      </c>
      <c r="K2942" s="11">
        <f t="shared" si="83"/>
        <v>50.850629465804694</v>
      </c>
      <c r="L2942" s="10">
        <f t="shared" si="84"/>
        <v>149450</v>
      </c>
      <c r="M2942" s="4">
        <v>2939</v>
      </c>
      <c r="N2942" s="2">
        <v>30</v>
      </c>
      <c r="O2942" s="10">
        <f t="shared" si="82"/>
        <v>88170</v>
      </c>
    </row>
    <row r="2943" spans="1:15" ht="15.75" customHeight="1" x14ac:dyDescent="0.2">
      <c r="A2943" s="1">
        <v>2940</v>
      </c>
      <c r="B2943" s="2">
        <v>30</v>
      </c>
      <c r="C2943" s="10">
        <f t="shared" si="80"/>
        <v>88200</v>
      </c>
      <c r="D2943" s="4">
        <v>2940</v>
      </c>
      <c r="E2943" s="14">
        <f t="shared" si="85"/>
        <v>20.168367346938776</v>
      </c>
      <c r="F2943" s="10">
        <f t="shared" si="86"/>
        <v>59295</v>
      </c>
      <c r="G2943" s="4">
        <v>2940</v>
      </c>
      <c r="H2943" s="2">
        <v>50</v>
      </c>
      <c r="I2943" s="10">
        <f t="shared" si="81"/>
        <v>147000</v>
      </c>
      <c r="J2943" s="4">
        <v>2940</v>
      </c>
      <c r="K2943" s="11">
        <f t="shared" si="83"/>
        <v>50.85034013605442</v>
      </c>
      <c r="L2943" s="10">
        <f t="shared" si="84"/>
        <v>149500</v>
      </c>
      <c r="M2943" s="4">
        <v>2940</v>
      </c>
      <c r="N2943" s="2">
        <v>30</v>
      </c>
      <c r="O2943" s="10">
        <f t="shared" si="82"/>
        <v>88200</v>
      </c>
    </row>
    <row r="2944" spans="1:15" ht="15.75" customHeight="1" x14ac:dyDescent="0.2">
      <c r="A2944" s="1">
        <v>2941</v>
      </c>
      <c r="B2944" s="2">
        <v>30</v>
      </c>
      <c r="C2944" s="10">
        <f t="shared" si="80"/>
        <v>88230</v>
      </c>
      <c r="D2944" s="4">
        <v>2941</v>
      </c>
      <c r="E2944" s="14">
        <f t="shared" si="85"/>
        <v>20.168310098605918</v>
      </c>
      <c r="F2944" s="10">
        <f t="shared" si="86"/>
        <v>59315</v>
      </c>
      <c r="G2944" s="4">
        <v>2941</v>
      </c>
      <c r="H2944" s="2">
        <v>50</v>
      </c>
      <c r="I2944" s="10">
        <f t="shared" si="81"/>
        <v>147050</v>
      </c>
      <c r="J2944" s="4">
        <v>2941</v>
      </c>
      <c r="K2944" s="11">
        <f t="shared" si="83"/>
        <v>50.85005100306018</v>
      </c>
      <c r="L2944" s="10">
        <f t="shared" si="84"/>
        <v>149550</v>
      </c>
      <c r="M2944" s="4">
        <v>2941</v>
      </c>
      <c r="N2944" s="2">
        <v>30</v>
      </c>
      <c r="O2944" s="10">
        <f t="shared" si="82"/>
        <v>88230</v>
      </c>
    </row>
    <row r="2945" spans="1:15" ht="15.75" customHeight="1" x14ac:dyDescent="0.2">
      <c r="A2945" s="1">
        <v>2942</v>
      </c>
      <c r="B2945" s="2">
        <v>30</v>
      </c>
      <c r="C2945" s="10">
        <f t="shared" si="80"/>
        <v>88260</v>
      </c>
      <c r="D2945" s="4">
        <v>2942</v>
      </c>
      <c r="E2945" s="14">
        <f t="shared" si="85"/>
        <v>20.168252889191027</v>
      </c>
      <c r="F2945" s="10">
        <f t="shared" si="86"/>
        <v>59335</v>
      </c>
      <c r="G2945" s="4">
        <v>2942</v>
      </c>
      <c r="H2945" s="2">
        <v>50</v>
      </c>
      <c r="I2945" s="10">
        <f t="shared" si="81"/>
        <v>147100</v>
      </c>
      <c r="J2945" s="4">
        <v>2942</v>
      </c>
      <c r="K2945" s="11">
        <f t="shared" si="83"/>
        <v>50.849762066621345</v>
      </c>
      <c r="L2945" s="10">
        <f t="shared" si="84"/>
        <v>149600</v>
      </c>
      <c r="M2945" s="4">
        <v>2942</v>
      </c>
      <c r="N2945" s="2">
        <v>30</v>
      </c>
      <c r="O2945" s="10">
        <f t="shared" si="82"/>
        <v>88260</v>
      </c>
    </row>
    <row r="2946" spans="1:15" ht="15.75" customHeight="1" x14ac:dyDescent="0.2">
      <c r="A2946" s="1">
        <v>2943</v>
      </c>
      <c r="B2946" s="2">
        <v>30</v>
      </c>
      <c r="C2946" s="10">
        <f t="shared" si="80"/>
        <v>88290</v>
      </c>
      <c r="D2946" s="4">
        <v>2943</v>
      </c>
      <c r="E2946" s="14">
        <f t="shared" si="85"/>
        <v>20.168195718654435</v>
      </c>
      <c r="F2946" s="10">
        <f t="shared" si="86"/>
        <v>59355</v>
      </c>
      <c r="G2946" s="4">
        <v>2943</v>
      </c>
      <c r="H2946" s="2">
        <v>50</v>
      </c>
      <c r="I2946" s="10">
        <f t="shared" si="81"/>
        <v>147150</v>
      </c>
      <c r="J2946" s="4">
        <v>2943</v>
      </c>
      <c r="K2946" s="11">
        <f t="shared" si="83"/>
        <v>50.849473326537549</v>
      </c>
      <c r="L2946" s="10">
        <f t="shared" si="84"/>
        <v>149650</v>
      </c>
      <c r="M2946" s="4">
        <v>2943</v>
      </c>
      <c r="N2946" s="2">
        <v>30</v>
      </c>
      <c r="O2946" s="10">
        <f t="shared" si="82"/>
        <v>88290</v>
      </c>
    </row>
    <row r="2947" spans="1:15" ht="15.75" customHeight="1" x14ac:dyDescent="0.2">
      <c r="A2947" s="1">
        <v>2944</v>
      </c>
      <c r="B2947" s="2">
        <v>30</v>
      </c>
      <c r="C2947" s="10">
        <f t="shared" si="80"/>
        <v>88320</v>
      </c>
      <c r="D2947" s="4">
        <v>2944</v>
      </c>
      <c r="E2947" s="14">
        <f t="shared" si="85"/>
        <v>20.168138586956523</v>
      </c>
      <c r="F2947" s="10">
        <f t="shared" si="86"/>
        <v>59375</v>
      </c>
      <c r="G2947" s="4">
        <v>2944</v>
      </c>
      <c r="H2947" s="2">
        <v>50</v>
      </c>
      <c r="I2947" s="10">
        <f t="shared" si="81"/>
        <v>147200</v>
      </c>
      <c r="J2947" s="4">
        <v>2944</v>
      </c>
      <c r="K2947" s="11">
        <f t="shared" si="83"/>
        <v>50.849184782608695</v>
      </c>
      <c r="L2947" s="10">
        <f t="shared" si="84"/>
        <v>149700</v>
      </c>
      <c r="M2947" s="4">
        <v>2944</v>
      </c>
      <c r="N2947" s="2">
        <v>30</v>
      </c>
      <c r="O2947" s="10">
        <f t="shared" si="82"/>
        <v>88320</v>
      </c>
    </row>
    <row r="2948" spans="1:15" ht="15.75" customHeight="1" x14ac:dyDescent="0.2">
      <c r="A2948" s="1">
        <v>2945</v>
      </c>
      <c r="B2948" s="2">
        <v>30</v>
      </c>
      <c r="C2948" s="10">
        <f t="shared" si="80"/>
        <v>88350</v>
      </c>
      <c r="D2948" s="4">
        <v>2945</v>
      </c>
      <c r="E2948" s="14">
        <f t="shared" si="85"/>
        <v>20.168081494057724</v>
      </c>
      <c r="F2948" s="10">
        <f t="shared" si="86"/>
        <v>59395</v>
      </c>
      <c r="G2948" s="4">
        <v>2945</v>
      </c>
      <c r="H2948" s="2">
        <v>50</v>
      </c>
      <c r="I2948" s="10">
        <f t="shared" si="81"/>
        <v>147250</v>
      </c>
      <c r="J2948" s="4">
        <v>2945</v>
      </c>
      <c r="K2948" s="11">
        <f t="shared" si="83"/>
        <v>50.848896434634973</v>
      </c>
      <c r="L2948" s="10">
        <f t="shared" si="84"/>
        <v>149750</v>
      </c>
      <c r="M2948" s="4">
        <v>2945</v>
      </c>
      <c r="N2948" s="2">
        <v>30</v>
      </c>
      <c r="O2948" s="10">
        <f t="shared" si="82"/>
        <v>88350</v>
      </c>
    </row>
    <row r="2949" spans="1:15" ht="15.75" customHeight="1" x14ac:dyDescent="0.2">
      <c r="A2949" s="1">
        <v>2946</v>
      </c>
      <c r="B2949" s="2">
        <v>30</v>
      </c>
      <c r="C2949" s="10">
        <f t="shared" si="80"/>
        <v>88380</v>
      </c>
      <c r="D2949" s="4">
        <v>2946</v>
      </c>
      <c r="E2949" s="14">
        <f t="shared" si="85"/>
        <v>20.168024439918533</v>
      </c>
      <c r="F2949" s="10">
        <f t="shared" si="86"/>
        <v>59415</v>
      </c>
      <c r="G2949" s="4">
        <v>2946</v>
      </c>
      <c r="H2949" s="2">
        <v>50</v>
      </c>
      <c r="I2949" s="10">
        <f t="shared" si="81"/>
        <v>147300</v>
      </c>
      <c r="J2949" s="4">
        <v>2946</v>
      </c>
      <c r="K2949" s="11">
        <f t="shared" si="83"/>
        <v>50.848608282416834</v>
      </c>
      <c r="L2949" s="10">
        <f t="shared" si="84"/>
        <v>149800</v>
      </c>
      <c r="M2949" s="4">
        <v>2946</v>
      </c>
      <c r="N2949" s="2">
        <v>30</v>
      </c>
      <c r="O2949" s="10">
        <f t="shared" si="82"/>
        <v>88380</v>
      </c>
    </row>
    <row r="2950" spans="1:15" ht="15.75" customHeight="1" x14ac:dyDescent="0.2">
      <c r="A2950" s="1">
        <v>2947</v>
      </c>
      <c r="B2950" s="2">
        <v>30</v>
      </c>
      <c r="C2950" s="10">
        <f t="shared" si="80"/>
        <v>88410</v>
      </c>
      <c r="D2950" s="4">
        <v>2947</v>
      </c>
      <c r="E2950" s="14">
        <f t="shared" si="85"/>
        <v>20.167967424499491</v>
      </c>
      <c r="F2950" s="10">
        <f t="shared" si="86"/>
        <v>59435</v>
      </c>
      <c r="G2950" s="4">
        <v>2947</v>
      </c>
      <c r="H2950" s="2">
        <v>50</v>
      </c>
      <c r="I2950" s="10">
        <f t="shared" si="81"/>
        <v>147350</v>
      </c>
      <c r="J2950" s="4">
        <v>2947</v>
      </c>
      <c r="K2950" s="11">
        <f t="shared" si="83"/>
        <v>50.848320325755004</v>
      </c>
      <c r="L2950" s="10">
        <f t="shared" si="84"/>
        <v>149850</v>
      </c>
      <c r="M2950" s="4">
        <v>2947</v>
      </c>
      <c r="N2950" s="2">
        <v>30</v>
      </c>
      <c r="O2950" s="10">
        <f t="shared" si="82"/>
        <v>88410</v>
      </c>
    </row>
    <row r="2951" spans="1:15" ht="15.75" customHeight="1" x14ac:dyDescent="0.2">
      <c r="A2951" s="1">
        <v>2948</v>
      </c>
      <c r="B2951" s="2">
        <v>30</v>
      </c>
      <c r="C2951" s="10">
        <f t="shared" si="80"/>
        <v>88440</v>
      </c>
      <c r="D2951" s="4">
        <v>2948</v>
      </c>
      <c r="E2951" s="14">
        <f t="shared" si="85"/>
        <v>20.167910447761194</v>
      </c>
      <c r="F2951" s="10">
        <f t="shared" si="86"/>
        <v>59455</v>
      </c>
      <c r="G2951" s="4">
        <v>2948</v>
      </c>
      <c r="H2951" s="2">
        <v>50</v>
      </c>
      <c r="I2951" s="10">
        <f t="shared" si="81"/>
        <v>147400</v>
      </c>
      <c r="J2951" s="4">
        <v>2948</v>
      </c>
      <c r="K2951" s="11">
        <f t="shared" si="83"/>
        <v>50.848032564450477</v>
      </c>
      <c r="L2951" s="10">
        <f t="shared" si="84"/>
        <v>149900</v>
      </c>
      <c r="M2951" s="4">
        <v>2948</v>
      </c>
      <c r="N2951" s="2">
        <v>30</v>
      </c>
      <c r="O2951" s="10">
        <f t="shared" si="82"/>
        <v>88440</v>
      </c>
    </row>
    <row r="2952" spans="1:15" ht="15.75" customHeight="1" x14ac:dyDescent="0.2">
      <c r="A2952" s="1">
        <v>2949</v>
      </c>
      <c r="B2952" s="2">
        <v>30</v>
      </c>
      <c r="C2952" s="10">
        <f t="shared" si="80"/>
        <v>88470</v>
      </c>
      <c r="D2952" s="4">
        <v>2949</v>
      </c>
      <c r="E2952" s="14">
        <f t="shared" si="85"/>
        <v>20.167853509664294</v>
      </c>
      <c r="F2952" s="10">
        <f t="shared" si="86"/>
        <v>59475</v>
      </c>
      <c r="G2952" s="4">
        <v>2949</v>
      </c>
      <c r="H2952" s="2">
        <v>50</v>
      </c>
      <c r="I2952" s="10">
        <f t="shared" si="81"/>
        <v>147450</v>
      </c>
      <c r="J2952" s="4">
        <v>2949</v>
      </c>
      <c r="K2952" s="11">
        <f t="shared" si="83"/>
        <v>50.847744998304513</v>
      </c>
      <c r="L2952" s="10">
        <f t="shared" si="84"/>
        <v>149950</v>
      </c>
      <c r="M2952" s="4">
        <v>2949</v>
      </c>
      <c r="N2952" s="2">
        <v>30</v>
      </c>
      <c r="O2952" s="10">
        <f t="shared" si="82"/>
        <v>88470</v>
      </c>
    </row>
    <row r="2953" spans="1:15" ht="15.75" customHeight="1" x14ac:dyDescent="0.2">
      <c r="A2953" s="1">
        <v>2950</v>
      </c>
      <c r="B2953" s="2">
        <v>30</v>
      </c>
      <c r="C2953" s="10">
        <f t="shared" si="80"/>
        <v>88500</v>
      </c>
      <c r="D2953" s="4">
        <v>2950</v>
      </c>
      <c r="E2953" s="14">
        <f t="shared" si="85"/>
        <v>20.167796610169493</v>
      </c>
      <c r="F2953" s="10">
        <f t="shared" si="86"/>
        <v>59495</v>
      </c>
      <c r="G2953" s="4">
        <v>2950</v>
      </c>
      <c r="H2953" s="2">
        <v>50</v>
      </c>
      <c r="I2953" s="10">
        <f t="shared" si="81"/>
        <v>147500</v>
      </c>
      <c r="J2953" s="4">
        <v>2950</v>
      </c>
      <c r="K2953" s="11">
        <f t="shared" si="83"/>
        <v>50.847457627118644</v>
      </c>
      <c r="L2953" s="10">
        <f t="shared" si="84"/>
        <v>150000</v>
      </c>
      <c r="M2953" s="4">
        <v>2950</v>
      </c>
      <c r="N2953" s="2">
        <v>30</v>
      </c>
      <c r="O2953" s="10">
        <f t="shared" si="82"/>
        <v>88500</v>
      </c>
    </row>
    <row r="2954" spans="1:15" ht="15.75" customHeight="1" x14ac:dyDescent="0.2">
      <c r="A2954" s="1">
        <v>2951</v>
      </c>
      <c r="B2954" s="2">
        <v>30</v>
      </c>
      <c r="C2954" s="10">
        <f t="shared" si="80"/>
        <v>88530</v>
      </c>
      <c r="D2954" s="4">
        <v>2951</v>
      </c>
      <c r="E2954" s="14">
        <f t="shared" si="85"/>
        <v>20.167739749237548</v>
      </c>
      <c r="F2954" s="10">
        <f t="shared" si="86"/>
        <v>59515</v>
      </c>
      <c r="G2954" s="4">
        <v>2951</v>
      </c>
      <c r="H2954" s="2">
        <v>50</v>
      </c>
      <c r="I2954" s="10">
        <f t="shared" si="81"/>
        <v>147550</v>
      </c>
      <c r="J2954" s="4">
        <v>2951</v>
      </c>
      <c r="K2954" s="11">
        <f t="shared" si="83"/>
        <v>50.847170450694676</v>
      </c>
      <c r="L2954" s="10">
        <f t="shared" si="84"/>
        <v>150050</v>
      </c>
      <c r="M2954" s="4">
        <v>2951</v>
      </c>
      <c r="N2954" s="2">
        <v>30</v>
      </c>
      <c r="O2954" s="10">
        <f t="shared" si="82"/>
        <v>88530</v>
      </c>
    </row>
    <row r="2955" spans="1:15" ht="15.75" customHeight="1" x14ac:dyDescent="0.2">
      <c r="A2955" s="1">
        <v>2952</v>
      </c>
      <c r="B2955" s="2">
        <v>30</v>
      </c>
      <c r="C2955" s="10">
        <f t="shared" si="80"/>
        <v>88560</v>
      </c>
      <c r="D2955" s="4">
        <v>2952</v>
      </c>
      <c r="E2955" s="14">
        <f t="shared" si="85"/>
        <v>20.167682926829269</v>
      </c>
      <c r="F2955" s="10">
        <f t="shared" si="86"/>
        <v>59535</v>
      </c>
      <c r="G2955" s="4">
        <v>2952</v>
      </c>
      <c r="H2955" s="2">
        <v>50</v>
      </c>
      <c r="I2955" s="10">
        <f t="shared" si="81"/>
        <v>147600</v>
      </c>
      <c r="J2955" s="4">
        <v>2952</v>
      </c>
      <c r="K2955" s="11">
        <f t="shared" si="83"/>
        <v>50.84688346883469</v>
      </c>
      <c r="L2955" s="10">
        <f t="shared" si="84"/>
        <v>150100</v>
      </c>
      <c r="M2955" s="4">
        <v>2952</v>
      </c>
      <c r="N2955" s="2">
        <v>30</v>
      </c>
      <c r="O2955" s="10">
        <f t="shared" si="82"/>
        <v>88560</v>
      </c>
    </row>
    <row r="2956" spans="1:15" ht="15.75" customHeight="1" x14ac:dyDescent="0.2">
      <c r="A2956" s="1">
        <v>2953</v>
      </c>
      <c r="B2956" s="2">
        <v>30</v>
      </c>
      <c r="C2956" s="10">
        <f t="shared" si="80"/>
        <v>88590</v>
      </c>
      <c r="D2956" s="4">
        <v>2953</v>
      </c>
      <c r="E2956" s="14">
        <f t="shared" si="85"/>
        <v>20.167626142905519</v>
      </c>
      <c r="F2956" s="10">
        <f t="shared" si="86"/>
        <v>59555</v>
      </c>
      <c r="G2956" s="4">
        <v>2953</v>
      </c>
      <c r="H2956" s="2">
        <v>50</v>
      </c>
      <c r="I2956" s="10">
        <f t="shared" si="81"/>
        <v>147650</v>
      </c>
      <c r="J2956" s="4">
        <v>2953</v>
      </c>
      <c r="K2956" s="11">
        <f t="shared" si="83"/>
        <v>50.846596681341012</v>
      </c>
      <c r="L2956" s="10">
        <f t="shared" si="84"/>
        <v>150150</v>
      </c>
      <c r="M2956" s="4">
        <v>2953</v>
      </c>
      <c r="N2956" s="2">
        <v>30</v>
      </c>
      <c r="O2956" s="10">
        <f t="shared" si="82"/>
        <v>88590</v>
      </c>
    </row>
    <row r="2957" spans="1:15" ht="15.75" customHeight="1" x14ac:dyDescent="0.2">
      <c r="A2957" s="1">
        <v>2954</v>
      </c>
      <c r="B2957" s="2">
        <v>30</v>
      </c>
      <c r="C2957" s="10">
        <f t="shared" si="80"/>
        <v>88620</v>
      </c>
      <c r="D2957" s="4">
        <v>2954</v>
      </c>
      <c r="E2957" s="14">
        <f t="shared" si="85"/>
        <v>20.167569397427219</v>
      </c>
      <c r="F2957" s="10">
        <f t="shared" si="86"/>
        <v>59575</v>
      </c>
      <c r="G2957" s="4">
        <v>2954</v>
      </c>
      <c r="H2957" s="2">
        <v>50</v>
      </c>
      <c r="I2957" s="10">
        <f t="shared" si="81"/>
        <v>147700</v>
      </c>
      <c r="J2957" s="4">
        <v>2954</v>
      </c>
      <c r="K2957" s="11">
        <f t="shared" si="83"/>
        <v>50.846310088016246</v>
      </c>
      <c r="L2957" s="10">
        <f t="shared" si="84"/>
        <v>150200</v>
      </c>
      <c r="M2957" s="4">
        <v>2954</v>
      </c>
      <c r="N2957" s="2">
        <v>30</v>
      </c>
      <c r="O2957" s="10">
        <f t="shared" si="82"/>
        <v>88620</v>
      </c>
    </row>
    <row r="2958" spans="1:15" ht="15.75" customHeight="1" x14ac:dyDescent="0.2">
      <c r="A2958" s="1">
        <v>2955</v>
      </c>
      <c r="B2958" s="2">
        <v>30</v>
      </c>
      <c r="C2958" s="10">
        <f t="shared" si="80"/>
        <v>88650</v>
      </c>
      <c r="D2958" s="4">
        <v>2955</v>
      </c>
      <c r="E2958" s="14">
        <f t="shared" si="85"/>
        <v>20.167512690355331</v>
      </c>
      <c r="F2958" s="10">
        <f t="shared" si="86"/>
        <v>59595</v>
      </c>
      <c r="G2958" s="4">
        <v>2955</v>
      </c>
      <c r="H2958" s="2">
        <v>50</v>
      </c>
      <c r="I2958" s="10">
        <f t="shared" si="81"/>
        <v>147750</v>
      </c>
      <c r="J2958" s="4">
        <v>2955</v>
      </c>
      <c r="K2958" s="11">
        <f t="shared" si="83"/>
        <v>50.84602368866328</v>
      </c>
      <c r="L2958" s="10">
        <f t="shared" si="84"/>
        <v>150250</v>
      </c>
      <c r="M2958" s="4">
        <v>2955</v>
      </c>
      <c r="N2958" s="2">
        <v>30</v>
      </c>
      <c r="O2958" s="10">
        <f t="shared" si="82"/>
        <v>88650</v>
      </c>
    </row>
    <row r="2959" spans="1:15" ht="15.75" customHeight="1" x14ac:dyDescent="0.2">
      <c r="A2959" s="1">
        <v>2956</v>
      </c>
      <c r="B2959" s="2">
        <v>30</v>
      </c>
      <c r="C2959" s="10">
        <f t="shared" si="80"/>
        <v>88680</v>
      </c>
      <c r="D2959" s="4">
        <v>2956</v>
      </c>
      <c r="E2959" s="14">
        <f t="shared" si="85"/>
        <v>20.167456021650878</v>
      </c>
      <c r="F2959" s="10">
        <f t="shared" si="86"/>
        <v>59615</v>
      </c>
      <c r="G2959" s="4">
        <v>2956</v>
      </c>
      <c r="H2959" s="2">
        <v>50</v>
      </c>
      <c r="I2959" s="10">
        <f t="shared" si="81"/>
        <v>147800</v>
      </c>
      <c r="J2959" s="4">
        <v>2956</v>
      </c>
      <c r="K2959" s="11">
        <f t="shared" si="83"/>
        <v>50.845737483085252</v>
      </c>
      <c r="L2959" s="10">
        <f t="shared" si="84"/>
        <v>150300</v>
      </c>
      <c r="M2959" s="4">
        <v>2956</v>
      </c>
      <c r="N2959" s="2">
        <v>30</v>
      </c>
      <c r="O2959" s="10">
        <f t="shared" si="82"/>
        <v>88680</v>
      </c>
    </row>
    <row r="2960" spans="1:15" ht="15.75" customHeight="1" x14ac:dyDescent="0.2">
      <c r="A2960" s="1">
        <v>2957</v>
      </c>
      <c r="B2960" s="2">
        <v>30</v>
      </c>
      <c r="C2960" s="10">
        <f t="shared" si="80"/>
        <v>88710</v>
      </c>
      <c r="D2960" s="4">
        <v>2957</v>
      </c>
      <c r="E2960" s="14">
        <f t="shared" si="85"/>
        <v>20.167399391274941</v>
      </c>
      <c r="F2960" s="10">
        <f t="shared" si="86"/>
        <v>59635</v>
      </c>
      <c r="G2960" s="4">
        <v>2957</v>
      </c>
      <c r="H2960" s="2">
        <v>50</v>
      </c>
      <c r="I2960" s="10">
        <f t="shared" si="81"/>
        <v>147850</v>
      </c>
      <c r="J2960" s="4">
        <v>2957</v>
      </c>
      <c r="K2960" s="11">
        <f t="shared" si="83"/>
        <v>50.845451471085561</v>
      </c>
      <c r="L2960" s="10">
        <f t="shared" si="84"/>
        <v>150350</v>
      </c>
      <c r="M2960" s="4">
        <v>2957</v>
      </c>
      <c r="N2960" s="2">
        <v>30</v>
      </c>
      <c r="O2960" s="10">
        <f t="shared" si="82"/>
        <v>88710</v>
      </c>
    </row>
    <row r="2961" spans="1:15" ht="15.75" customHeight="1" x14ac:dyDescent="0.2">
      <c r="A2961" s="1">
        <v>2958</v>
      </c>
      <c r="B2961" s="2">
        <v>30</v>
      </c>
      <c r="C2961" s="10">
        <f t="shared" si="80"/>
        <v>88740</v>
      </c>
      <c r="D2961" s="4">
        <v>2958</v>
      </c>
      <c r="E2961" s="14">
        <f t="shared" si="85"/>
        <v>20.167342799188642</v>
      </c>
      <c r="F2961" s="10">
        <f t="shared" si="86"/>
        <v>59655</v>
      </c>
      <c r="G2961" s="4">
        <v>2958</v>
      </c>
      <c r="H2961" s="2">
        <v>50</v>
      </c>
      <c r="I2961" s="10">
        <f t="shared" si="81"/>
        <v>147900</v>
      </c>
      <c r="J2961" s="4">
        <v>2958</v>
      </c>
      <c r="K2961" s="11">
        <f t="shared" si="83"/>
        <v>50.845165652467884</v>
      </c>
      <c r="L2961" s="10">
        <f t="shared" si="84"/>
        <v>150400</v>
      </c>
      <c r="M2961" s="4">
        <v>2958</v>
      </c>
      <c r="N2961" s="2">
        <v>30</v>
      </c>
      <c r="O2961" s="10">
        <f t="shared" si="82"/>
        <v>88740</v>
      </c>
    </row>
    <row r="2962" spans="1:15" ht="15.75" customHeight="1" x14ac:dyDescent="0.2">
      <c r="A2962" s="1">
        <v>2959</v>
      </c>
      <c r="B2962" s="2">
        <v>30</v>
      </c>
      <c r="C2962" s="10">
        <f t="shared" si="80"/>
        <v>88770</v>
      </c>
      <c r="D2962" s="4">
        <v>2959</v>
      </c>
      <c r="E2962" s="14">
        <f t="shared" si="85"/>
        <v>20.167286245353161</v>
      </c>
      <c r="F2962" s="10">
        <f t="shared" si="86"/>
        <v>59675</v>
      </c>
      <c r="G2962" s="4">
        <v>2959</v>
      </c>
      <c r="H2962" s="2">
        <v>50</v>
      </c>
      <c r="I2962" s="10">
        <f t="shared" si="81"/>
        <v>147950</v>
      </c>
      <c r="J2962" s="4">
        <v>2959</v>
      </c>
      <c r="K2962" s="11">
        <f t="shared" si="83"/>
        <v>50.844880027036162</v>
      </c>
      <c r="L2962" s="10">
        <f t="shared" si="84"/>
        <v>150450</v>
      </c>
      <c r="M2962" s="4">
        <v>2959</v>
      </c>
      <c r="N2962" s="2">
        <v>30</v>
      </c>
      <c r="O2962" s="10">
        <f t="shared" si="82"/>
        <v>88770</v>
      </c>
    </row>
    <row r="2963" spans="1:15" ht="15.75" customHeight="1" x14ac:dyDescent="0.2">
      <c r="A2963" s="1">
        <v>2960</v>
      </c>
      <c r="B2963" s="2">
        <v>30</v>
      </c>
      <c r="C2963" s="10">
        <f t="shared" si="80"/>
        <v>88800</v>
      </c>
      <c r="D2963" s="4">
        <v>2960</v>
      </c>
      <c r="E2963" s="14">
        <f t="shared" si="85"/>
        <v>20.16722972972973</v>
      </c>
      <c r="F2963" s="10">
        <f t="shared" si="86"/>
        <v>59695</v>
      </c>
      <c r="G2963" s="4">
        <v>2960</v>
      </c>
      <c r="H2963" s="2">
        <v>50</v>
      </c>
      <c r="I2963" s="10">
        <f t="shared" si="81"/>
        <v>148000</v>
      </c>
      <c r="J2963" s="4">
        <v>2960</v>
      </c>
      <c r="K2963" s="11">
        <f t="shared" si="83"/>
        <v>50.844594594594597</v>
      </c>
      <c r="L2963" s="10">
        <f t="shared" si="84"/>
        <v>150500</v>
      </c>
      <c r="M2963" s="4">
        <v>2960</v>
      </c>
      <c r="N2963" s="2">
        <v>30</v>
      </c>
      <c r="O2963" s="10">
        <f t="shared" si="82"/>
        <v>88800</v>
      </c>
    </row>
    <row r="2964" spans="1:15" ht="15.75" customHeight="1" x14ac:dyDescent="0.2">
      <c r="A2964" s="1">
        <v>2961</v>
      </c>
      <c r="B2964" s="2">
        <v>30</v>
      </c>
      <c r="C2964" s="10">
        <f t="shared" si="80"/>
        <v>88830</v>
      </c>
      <c r="D2964" s="4">
        <v>2961</v>
      </c>
      <c r="E2964" s="14">
        <f t="shared" si="85"/>
        <v>20.167173252279635</v>
      </c>
      <c r="F2964" s="10">
        <f t="shared" si="86"/>
        <v>59715</v>
      </c>
      <c r="G2964" s="4">
        <v>2961</v>
      </c>
      <c r="H2964" s="2">
        <v>50</v>
      </c>
      <c r="I2964" s="10">
        <f t="shared" si="81"/>
        <v>148050</v>
      </c>
      <c r="J2964" s="4">
        <v>2961</v>
      </c>
      <c r="K2964" s="11">
        <f t="shared" si="83"/>
        <v>50.844309354947654</v>
      </c>
      <c r="L2964" s="10">
        <f t="shared" si="84"/>
        <v>150550</v>
      </c>
      <c r="M2964" s="4">
        <v>2961</v>
      </c>
      <c r="N2964" s="2">
        <v>30</v>
      </c>
      <c r="O2964" s="10">
        <f t="shared" si="82"/>
        <v>88830</v>
      </c>
    </row>
    <row r="2965" spans="1:15" ht="15.75" customHeight="1" x14ac:dyDescent="0.2">
      <c r="A2965" s="1">
        <v>2962</v>
      </c>
      <c r="B2965" s="2">
        <v>30</v>
      </c>
      <c r="C2965" s="10">
        <f t="shared" si="80"/>
        <v>88860</v>
      </c>
      <c r="D2965" s="4">
        <v>2962</v>
      </c>
      <c r="E2965" s="14">
        <f t="shared" si="85"/>
        <v>20.167116812964213</v>
      </c>
      <c r="F2965" s="10">
        <f t="shared" si="86"/>
        <v>59735</v>
      </c>
      <c r="G2965" s="4">
        <v>2962</v>
      </c>
      <c r="H2965" s="2">
        <v>50</v>
      </c>
      <c r="I2965" s="10">
        <f t="shared" si="81"/>
        <v>148100</v>
      </c>
      <c r="J2965" s="4">
        <v>2962</v>
      </c>
      <c r="K2965" s="11">
        <f t="shared" si="83"/>
        <v>50.844024307900071</v>
      </c>
      <c r="L2965" s="10">
        <f t="shared" si="84"/>
        <v>150600</v>
      </c>
      <c r="M2965" s="4">
        <v>2962</v>
      </c>
      <c r="N2965" s="2">
        <v>30</v>
      </c>
      <c r="O2965" s="10">
        <f t="shared" si="82"/>
        <v>88860</v>
      </c>
    </row>
    <row r="2966" spans="1:15" ht="15.75" customHeight="1" x14ac:dyDescent="0.2">
      <c r="A2966" s="1">
        <v>2963</v>
      </c>
      <c r="B2966" s="2">
        <v>30</v>
      </c>
      <c r="C2966" s="10">
        <f t="shared" si="80"/>
        <v>88890</v>
      </c>
      <c r="D2966" s="4">
        <v>2963</v>
      </c>
      <c r="E2966" s="14">
        <f t="shared" si="85"/>
        <v>20.167060411744853</v>
      </c>
      <c r="F2966" s="10">
        <f t="shared" si="86"/>
        <v>59755</v>
      </c>
      <c r="G2966" s="4">
        <v>2963</v>
      </c>
      <c r="H2966" s="2">
        <v>50</v>
      </c>
      <c r="I2966" s="10">
        <f t="shared" si="81"/>
        <v>148150</v>
      </c>
      <c r="J2966" s="4">
        <v>2963</v>
      </c>
      <c r="K2966" s="11">
        <f t="shared" si="83"/>
        <v>50.843739453256838</v>
      </c>
      <c r="L2966" s="10">
        <f t="shared" si="84"/>
        <v>150650</v>
      </c>
      <c r="M2966" s="4">
        <v>2963</v>
      </c>
      <c r="N2966" s="2">
        <v>30</v>
      </c>
      <c r="O2966" s="10">
        <f t="shared" si="82"/>
        <v>88890</v>
      </c>
    </row>
    <row r="2967" spans="1:15" ht="15.75" customHeight="1" x14ac:dyDescent="0.2">
      <c r="A2967" s="1">
        <v>2964</v>
      </c>
      <c r="B2967" s="2">
        <v>30</v>
      </c>
      <c r="C2967" s="10">
        <f t="shared" si="80"/>
        <v>88920</v>
      </c>
      <c r="D2967" s="4">
        <v>2964</v>
      </c>
      <c r="E2967" s="14">
        <f t="shared" si="85"/>
        <v>20.167004048582996</v>
      </c>
      <c r="F2967" s="10">
        <f t="shared" si="86"/>
        <v>59775</v>
      </c>
      <c r="G2967" s="4">
        <v>2964</v>
      </c>
      <c r="H2967" s="2">
        <v>50</v>
      </c>
      <c r="I2967" s="10">
        <f t="shared" si="81"/>
        <v>148200</v>
      </c>
      <c r="J2967" s="4">
        <v>2964</v>
      </c>
      <c r="K2967" s="11">
        <f t="shared" si="83"/>
        <v>50.843454790823209</v>
      </c>
      <c r="L2967" s="10">
        <f t="shared" si="84"/>
        <v>150700</v>
      </c>
      <c r="M2967" s="4">
        <v>2964</v>
      </c>
      <c r="N2967" s="2">
        <v>30</v>
      </c>
      <c r="O2967" s="10">
        <f t="shared" si="82"/>
        <v>88920</v>
      </c>
    </row>
    <row r="2968" spans="1:15" ht="15.75" customHeight="1" x14ac:dyDescent="0.2">
      <c r="A2968" s="1">
        <v>2965</v>
      </c>
      <c r="B2968" s="2">
        <v>30</v>
      </c>
      <c r="C2968" s="10">
        <f t="shared" si="80"/>
        <v>88950</v>
      </c>
      <c r="D2968" s="4">
        <v>2965</v>
      </c>
      <c r="E2968" s="14">
        <f t="shared" si="85"/>
        <v>20.166947723440135</v>
      </c>
      <c r="F2968" s="10">
        <f t="shared" si="86"/>
        <v>59795</v>
      </c>
      <c r="G2968" s="4">
        <v>2965</v>
      </c>
      <c r="H2968" s="2">
        <v>50</v>
      </c>
      <c r="I2968" s="10">
        <f t="shared" si="81"/>
        <v>148250</v>
      </c>
      <c r="J2968" s="4">
        <v>2965</v>
      </c>
      <c r="K2968" s="11">
        <f t="shared" si="83"/>
        <v>50.843170320404724</v>
      </c>
      <c r="L2968" s="10">
        <f t="shared" si="84"/>
        <v>150750</v>
      </c>
      <c r="M2968" s="4">
        <v>2965</v>
      </c>
      <c r="N2968" s="2">
        <v>30</v>
      </c>
      <c r="O2968" s="10">
        <f t="shared" si="82"/>
        <v>88950</v>
      </c>
    </row>
    <row r="2969" spans="1:15" ht="15.75" customHeight="1" x14ac:dyDescent="0.2">
      <c r="A2969" s="1">
        <v>2966</v>
      </c>
      <c r="B2969" s="2">
        <v>30</v>
      </c>
      <c r="C2969" s="10">
        <f t="shared" si="80"/>
        <v>88980</v>
      </c>
      <c r="D2969" s="4">
        <v>2966</v>
      </c>
      <c r="E2969" s="14">
        <f t="shared" si="85"/>
        <v>20.166891436277815</v>
      </c>
      <c r="F2969" s="10">
        <f t="shared" si="86"/>
        <v>59815</v>
      </c>
      <c r="G2969" s="4">
        <v>2966</v>
      </c>
      <c r="H2969" s="2">
        <v>50</v>
      </c>
      <c r="I2969" s="10">
        <f t="shared" si="81"/>
        <v>148300</v>
      </c>
      <c r="J2969" s="4">
        <v>2966</v>
      </c>
      <c r="K2969" s="11">
        <f t="shared" si="83"/>
        <v>50.842886041807148</v>
      </c>
      <c r="L2969" s="10">
        <f t="shared" si="84"/>
        <v>150800</v>
      </c>
      <c r="M2969" s="4">
        <v>2966</v>
      </c>
      <c r="N2969" s="2">
        <v>30</v>
      </c>
      <c r="O2969" s="10">
        <f t="shared" si="82"/>
        <v>88980</v>
      </c>
    </row>
    <row r="2970" spans="1:15" ht="15.75" customHeight="1" x14ac:dyDescent="0.2">
      <c r="A2970" s="1">
        <v>2967</v>
      </c>
      <c r="B2970" s="2">
        <v>30</v>
      </c>
      <c r="C2970" s="10">
        <f t="shared" si="80"/>
        <v>89010</v>
      </c>
      <c r="D2970" s="4">
        <v>2967</v>
      </c>
      <c r="E2970" s="14">
        <f t="shared" si="85"/>
        <v>20.166835187057632</v>
      </c>
      <c r="F2970" s="10">
        <f t="shared" si="86"/>
        <v>59835</v>
      </c>
      <c r="G2970" s="4">
        <v>2967</v>
      </c>
      <c r="H2970" s="2">
        <v>50</v>
      </c>
      <c r="I2970" s="10">
        <f t="shared" si="81"/>
        <v>148350</v>
      </c>
      <c r="J2970" s="4">
        <v>2967</v>
      </c>
      <c r="K2970" s="11">
        <f t="shared" si="83"/>
        <v>50.842601954836532</v>
      </c>
      <c r="L2970" s="10">
        <f t="shared" si="84"/>
        <v>150850</v>
      </c>
      <c r="M2970" s="4">
        <v>2967</v>
      </c>
      <c r="N2970" s="2">
        <v>30</v>
      </c>
      <c r="O2970" s="10">
        <f t="shared" si="82"/>
        <v>89010</v>
      </c>
    </row>
    <row r="2971" spans="1:15" ht="15.75" customHeight="1" x14ac:dyDescent="0.2">
      <c r="A2971" s="1">
        <v>2968</v>
      </c>
      <c r="B2971" s="2">
        <v>30</v>
      </c>
      <c r="C2971" s="10">
        <f t="shared" si="80"/>
        <v>89040</v>
      </c>
      <c r="D2971" s="4">
        <v>2968</v>
      </c>
      <c r="E2971" s="14">
        <f t="shared" si="85"/>
        <v>20.166778975741241</v>
      </c>
      <c r="F2971" s="10">
        <f t="shared" si="86"/>
        <v>59855</v>
      </c>
      <c r="G2971" s="4">
        <v>2968</v>
      </c>
      <c r="H2971" s="2">
        <v>50</v>
      </c>
      <c r="I2971" s="10">
        <f t="shared" si="81"/>
        <v>148400</v>
      </c>
      <c r="J2971" s="4">
        <v>2968</v>
      </c>
      <c r="K2971" s="11">
        <f t="shared" si="83"/>
        <v>50.842318059299188</v>
      </c>
      <c r="L2971" s="10">
        <f t="shared" si="84"/>
        <v>150900</v>
      </c>
      <c r="M2971" s="4">
        <v>2968</v>
      </c>
      <c r="N2971" s="2">
        <v>30</v>
      </c>
      <c r="O2971" s="10">
        <f t="shared" si="82"/>
        <v>89040</v>
      </c>
    </row>
    <row r="2972" spans="1:15" ht="15.75" customHeight="1" x14ac:dyDescent="0.2">
      <c r="A2972" s="1">
        <v>2969</v>
      </c>
      <c r="B2972" s="2">
        <v>30</v>
      </c>
      <c r="C2972" s="10">
        <f t="shared" si="80"/>
        <v>89070</v>
      </c>
      <c r="D2972" s="4">
        <v>2969</v>
      </c>
      <c r="E2972" s="14">
        <f t="shared" si="85"/>
        <v>20.166722802290334</v>
      </c>
      <c r="F2972" s="10">
        <f t="shared" si="86"/>
        <v>59875</v>
      </c>
      <c r="G2972" s="4">
        <v>2969</v>
      </c>
      <c r="H2972" s="2">
        <v>50</v>
      </c>
      <c r="I2972" s="10">
        <f t="shared" si="81"/>
        <v>148450</v>
      </c>
      <c r="J2972" s="4">
        <v>2969</v>
      </c>
      <c r="K2972" s="11">
        <f t="shared" si="83"/>
        <v>50.842034355001687</v>
      </c>
      <c r="L2972" s="10">
        <f t="shared" si="84"/>
        <v>150950</v>
      </c>
      <c r="M2972" s="4">
        <v>2969</v>
      </c>
      <c r="N2972" s="2">
        <v>30</v>
      </c>
      <c r="O2972" s="10">
        <f t="shared" si="82"/>
        <v>89070</v>
      </c>
    </row>
    <row r="2973" spans="1:15" ht="15.75" customHeight="1" x14ac:dyDescent="0.2">
      <c r="A2973" s="1">
        <v>2970</v>
      </c>
      <c r="B2973" s="2">
        <v>30</v>
      </c>
      <c r="C2973" s="10">
        <f t="shared" si="80"/>
        <v>89100</v>
      </c>
      <c r="D2973" s="4">
        <v>2970</v>
      </c>
      <c r="E2973" s="14">
        <f t="shared" si="85"/>
        <v>20.166666666666668</v>
      </c>
      <c r="F2973" s="10">
        <f t="shared" si="86"/>
        <v>59895</v>
      </c>
      <c r="G2973" s="4">
        <v>2970</v>
      </c>
      <c r="H2973" s="2">
        <v>50</v>
      </c>
      <c r="I2973" s="10">
        <f t="shared" si="81"/>
        <v>148500</v>
      </c>
      <c r="J2973" s="4">
        <v>2970</v>
      </c>
      <c r="K2973" s="11">
        <f t="shared" si="83"/>
        <v>50.841750841750844</v>
      </c>
      <c r="L2973" s="10">
        <f t="shared" si="84"/>
        <v>151000</v>
      </c>
      <c r="M2973" s="4">
        <v>2970</v>
      </c>
      <c r="N2973" s="2">
        <v>30</v>
      </c>
      <c r="O2973" s="10">
        <f t="shared" si="82"/>
        <v>89100</v>
      </c>
    </row>
    <row r="2974" spans="1:15" ht="15.75" customHeight="1" x14ac:dyDescent="0.2">
      <c r="A2974" s="1">
        <v>2971</v>
      </c>
      <c r="B2974" s="2">
        <v>30</v>
      </c>
      <c r="C2974" s="10">
        <f t="shared" si="80"/>
        <v>89130</v>
      </c>
      <c r="D2974" s="4">
        <v>2971</v>
      </c>
      <c r="E2974" s="14">
        <f t="shared" si="85"/>
        <v>20.166610568832041</v>
      </c>
      <c r="F2974" s="10">
        <f t="shared" si="86"/>
        <v>59915</v>
      </c>
      <c r="G2974" s="4">
        <v>2971</v>
      </c>
      <c r="H2974" s="2">
        <v>50</v>
      </c>
      <c r="I2974" s="10">
        <f t="shared" si="81"/>
        <v>148550</v>
      </c>
      <c r="J2974" s="4">
        <v>2971</v>
      </c>
      <c r="K2974" s="11">
        <f t="shared" si="83"/>
        <v>50.841467519353756</v>
      </c>
      <c r="L2974" s="10">
        <f t="shared" si="84"/>
        <v>151050</v>
      </c>
      <c r="M2974" s="4">
        <v>2971</v>
      </c>
      <c r="N2974" s="2">
        <v>30</v>
      </c>
      <c r="O2974" s="10">
        <f t="shared" si="82"/>
        <v>89130</v>
      </c>
    </row>
    <row r="2975" spans="1:15" ht="15.75" customHeight="1" x14ac:dyDescent="0.2">
      <c r="A2975" s="1">
        <v>2972</v>
      </c>
      <c r="B2975" s="2">
        <v>30</v>
      </c>
      <c r="C2975" s="10">
        <f t="shared" si="80"/>
        <v>89160</v>
      </c>
      <c r="D2975" s="4">
        <v>2972</v>
      </c>
      <c r="E2975" s="14">
        <f t="shared" si="85"/>
        <v>20.166554508748316</v>
      </c>
      <c r="F2975" s="10">
        <f t="shared" si="86"/>
        <v>59935</v>
      </c>
      <c r="G2975" s="4">
        <v>2972</v>
      </c>
      <c r="H2975" s="2">
        <v>50</v>
      </c>
      <c r="I2975" s="10">
        <f t="shared" si="81"/>
        <v>148600</v>
      </c>
      <c r="J2975" s="4">
        <v>2972</v>
      </c>
      <c r="K2975" s="11">
        <f t="shared" si="83"/>
        <v>50.841184387617766</v>
      </c>
      <c r="L2975" s="10">
        <f t="shared" si="84"/>
        <v>151100</v>
      </c>
      <c r="M2975" s="4">
        <v>2972</v>
      </c>
      <c r="N2975" s="2">
        <v>30</v>
      </c>
      <c r="O2975" s="10">
        <f t="shared" si="82"/>
        <v>89160</v>
      </c>
    </row>
    <row r="2976" spans="1:15" ht="15.75" customHeight="1" x14ac:dyDescent="0.2">
      <c r="A2976" s="1">
        <v>2973</v>
      </c>
      <c r="B2976" s="2">
        <v>30</v>
      </c>
      <c r="C2976" s="10">
        <f t="shared" si="80"/>
        <v>89190</v>
      </c>
      <c r="D2976" s="4">
        <v>2973</v>
      </c>
      <c r="E2976" s="14">
        <f t="shared" si="85"/>
        <v>20.166498486377396</v>
      </c>
      <c r="F2976" s="10">
        <f t="shared" si="86"/>
        <v>59955</v>
      </c>
      <c r="G2976" s="4">
        <v>2973</v>
      </c>
      <c r="H2976" s="2">
        <v>50</v>
      </c>
      <c r="I2976" s="10">
        <f t="shared" si="81"/>
        <v>148650</v>
      </c>
      <c r="J2976" s="4">
        <v>2973</v>
      </c>
      <c r="K2976" s="11">
        <f t="shared" si="83"/>
        <v>50.840901446350486</v>
      </c>
      <c r="L2976" s="10">
        <f t="shared" si="84"/>
        <v>151150</v>
      </c>
      <c r="M2976" s="4">
        <v>2973</v>
      </c>
      <c r="N2976" s="2">
        <v>30</v>
      </c>
      <c r="O2976" s="10">
        <f t="shared" si="82"/>
        <v>89190</v>
      </c>
    </row>
    <row r="2977" spans="1:15" ht="15.75" customHeight="1" x14ac:dyDescent="0.2">
      <c r="A2977" s="1">
        <v>2974</v>
      </c>
      <c r="B2977" s="2">
        <v>30</v>
      </c>
      <c r="C2977" s="10">
        <f t="shared" si="80"/>
        <v>89220</v>
      </c>
      <c r="D2977" s="4">
        <v>2974</v>
      </c>
      <c r="E2977" s="14">
        <f t="shared" si="85"/>
        <v>20.166442501681239</v>
      </c>
      <c r="F2977" s="10">
        <f t="shared" si="86"/>
        <v>59975</v>
      </c>
      <c r="G2977" s="4">
        <v>2974</v>
      </c>
      <c r="H2977" s="2">
        <v>50</v>
      </c>
      <c r="I2977" s="10">
        <f t="shared" si="81"/>
        <v>148700</v>
      </c>
      <c r="J2977" s="4">
        <v>2974</v>
      </c>
      <c r="K2977" s="11">
        <f t="shared" si="83"/>
        <v>50.840618695359787</v>
      </c>
      <c r="L2977" s="10">
        <f t="shared" si="84"/>
        <v>151200</v>
      </c>
      <c r="M2977" s="4">
        <v>2974</v>
      </c>
      <c r="N2977" s="2">
        <v>30</v>
      </c>
      <c r="O2977" s="10">
        <f t="shared" si="82"/>
        <v>89220</v>
      </c>
    </row>
    <row r="2978" spans="1:15" ht="15.75" customHeight="1" x14ac:dyDescent="0.2">
      <c r="A2978" s="1">
        <v>2975</v>
      </c>
      <c r="B2978" s="2">
        <v>30</v>
      </c>
      <c r="C2978" s="10">
        <f t="shared" si="80"/>
        <v>89250</v>
      </c>
      <c r="D2978" s="4">
        <v>2975</v>
      </c>
      <c r="E2978" s="14">
        <f t="shared" si="85"/>
        <v>20.166386554621848</v>
      </c>
      <c r="F2978" s="10">
        <f t="shared" si="86"/>
        <v>59995</v>
      </c>
      <c r="G2978" s="4">
        <v>2975</v>
      </c>
      <c r="H2978" s="2">
        <v>50</v>
      </c>
      <c r="I2978" s="10">
        <f t="shared" si="81"/>
        <v>148750</v>
      </c>
      <c r="J2978" s="4">
        <v>2975</v>
      </c>
      <c r="K2978" s="11">
        <f t="shared" si="83"/>
        <v>50.840336134453779</v>
      </c>
      <c r="L2978" s="10">
        <f t="shared" si="84"/>
        <v>151250</v>
      </c>
      <c r="M2978" s="4">
        <v>2975</v>
      </c>
      <c r="N2978" s="2">
        <v>30</v>
      </c>
      <c r="O2978" s="10">
        <f t="shared" si="82"/>
        <v>89250</v>
      </c>
    </row>
    <row r="2979" spans="1:15" ht="15.75" customHeight="1" x14ac:dyDescent="0.2">
      <c r="A2979" s="1">
        <v>2976</v>
      </c>
      <c r="B2979" s="2">
        <v>30</v>
      </c>
      <c r="C2979" s="10">
        <f t="shared" si="80"/>
        <v>89280</v>
      </c>
      <c r="D2979" s="4">
        <v>2976</v>
      </c>
      <c r="E2979" s="14">
        <f t="shared" si="85"/>
        <v>20.166330645161292</v>
      </c>
      <c r="F2979" s="10">
        <f t="shared" si="86"/>
        <v>60015</v>
      </c>
      <c r="G2979" s="4">
        <v>2976</v>
      </c>
      <c r="H2979" s="2">
        <v>50</v>
      </c>
      <c r="I2979" s="10">
        <f t="shared" si="81"/>
        <v>148800</v>
      </c>
      <c r="J2979" s="4">
        <v>2976</v>
      </c>
      <c r="K2979" s="11">
        <f t="shared" si="83"/>
        <v>50.840053763440864</v>
      </c>
      <c r="L2979" s="10">
        <f t="shared" si="84"/>
        <v>151300</v>
      </c>
      <c r="M2979" s="4">
        <v>2976</v>
      </c>
      <c r="N2979" s="2">
        <v>30</v>
      </c>
      <c r="O2979" s="10">
        <f t="shared" si="82"/>
        <v>89280</v>
      </c>
    </row>
    <row r="2980" spans="1:15" ht="15.75" customHeight="1" x14ac:dyDescent="0.2">
      <c r="A2980" s="1">
        <v>2977</v>
      </c>
      <c r="B2980" s="2">
        <v>30</v>
      </c>
      <c r="C2980" s="10">
        <f t="shared" si="80"/>
        <v>89310</v>
      </c>
      <c r="D2980" s="4">
        <v>2977</v>
      </c>
      <c r="E2980" s="14">
        <f t="shared" si="85"/>
        <v>20.166274773261673</v>
      </c>
      <c r="F2980" s="10">
        <f t="shared" si="86"/>
        <v>60035</v>
      </c>
      <c r="G2980" s="4">
        <v>2977</v>
      </c>
      <c r="H2980" s="2">
        <v>50</v>
      </c>
      <c r="I2980" s="10">
        <f t="shared" si="81"/>
        <v>148850</v>
      </c>
      <c r="J2980" s="4">
        <v>2977</v>
      </c>
      <c r="K2980" s="11">
        <f t="shared" si="83"/>
        <v>50.839771582129657</v>
      </c>
      <c r="L2980" s="10">
        <f t="shared" si="84"/>
        <v>151350</v>
      </c>
      <c r="M2980" s="4">
        <v>2977</v>
      </c>
      <c r="N2980" s="2">
        <v>30</v>
      </c>
      <c r="O2980" s="10">
        <f t="shared" si="82"/>
        <v>89310</v>
      </c>
    </row>
    <row r="2981" spans="1:15" ht="15.75" customHeight="1" x14ac:dyDescent="0.2">
      <c r="A2981" s="1">
        <v>2978</v>
      </c>
      <c r="B2981" s="2">
        <v>30</v>
      </c>
      <c r="C2981" s="10">
        <f t="shared" si="80"/>
        <v>89340</v>
      </c>
      <c r="D2981" s="4">
        <v>2978</v>
      </c>
      <c r="E2981" s="14">
        <f t="shared" si="85"/>
        <v>20.166218938885159</v>
      </c>
      <c r="F2981" s="10">
        <f t="shared" si="86"/>
        <v>60055</v>
      </c>
      <c r="G2981" s="4">
        <v>2978</v>
      </c>
      <c r="H2981" s="2">
        <v>50</v>
      </c>
      <c r="I2981" s="10">
        <f t="shared" si="81"/>
        <v>148900</v>
      </c>
      <c r="J2981" s="4">
        <v>2978</v>
      </c>
      <c r="K2981" s="11">
        <f t="shared" si="83"/>
        <v>50.83948959032908</v>
      </c>
      <c r="L2981" s="10">
        <f t="shared" si="84"/>
        <v>151400</v>
      </c>
      <c r="M2981" s="4">
        <v>2978</v>
      </c>
      <c r="N2981" s="2">
        <v>30</v>
      </c>
      <c r="O2981" s="10">
        <f t="shared" si="82"/>
        <v>89340</v>
      </c>
    </row>
    <row r="2982" spans="1:15" ht="15.75" customHeight="1" x14ac:dyDescent="0.2">
      <c r="A2982" s="1">
        <v>2979</v>
      </c>
      <c r="B2982" s="2">
        <v>30</v>
      </c>
      <c r="C2982" s="10">
        <f t="shared" si="80"/>
        <v>89370</v>
      </c>
      <c r="D2982" s="4">
        <v>2979</v>
      </c>
      <c r="E2982" s="14">
        <f t="shared" si="85"/>
        <v>20.166163141993959</v>
      </c>
      <c r="F2982" s="10">
        <f t="shared" si="86"/>
        <v>60075</v>
      </c>
      <c r="G2982" s="4">
        <v>2979</v>
      </c>
      <c r="H2982" s="2">
        <v>50</v>
      </c>
      <c r="I2982" s="10">
        <f t="shared" si="81"/>
        <v>148950</v>
      </c>
      <c r="J2982" s="4">
        <v>2979</v>
      </c>
      <c r="K2982" s="11">
        <f t="shared" si="83"/>
        <v>50.839207787848274</v>
      </c>
      <c r="L2982" s="10">
        <f t="shared" si="84"/>
        <v>151450</v>
      </c>
      <c r="M2982" s="4">
        <v>2979</v>
      </c>
      <c r="N2982" s="2">
        <v>30</v>
      </c>
      <c r="O2982" s="10">
        <f t="shared" si="82"/>
        <v>89370</v>
      </c>
    </row>
    <row r="2983" spans="1:15" ht="15.75" customHeight="1" x14ac:dyDescent="0.2">
      <c r="A2983" s="1">
        <v>2980</v>
      </c>
      <c r="B2983" s="2">
        <v>30</v>
      </c>
      <c r="C2983" s="10">
        <f t="shared" si="80"/>
        <v>89400</v>
      </c>
      <c r="D2983" s="4">
        <v>2980</v>
      </c>
      <c r="E2983" s="14">
        <f t="shared" si="85"/>
        <v>20.166107382550337</v>
      </c>
      <c r="F2983" s="10">
        <f t="shared" si="86"/>
        <v>60095</v>
      </c>
      <c r="G2983" s="4">
        <v>2980</v>
      </c>
      <c r="H2983" s="2">
        <v>50</v>
      </c>
      <c r="I2983" s="10">
        <f t="shared" si="81"/>
        <v>149000</v>
      </c>
      <c r="J2983" s="4">
        <v>2980</v>
      </c>
      <c r="K2983" s="11">
        <f t="shared" si="83"/>
        <v>50.838926174496642</v>
      </c>
      <c r="L2983" s="10">
        <f t="shared" si="84"/>
        <v>151500</v>
      </c>
      <c r="M2983" s="4">
        <v>2980</v>
      </c>
      <c r="N2983" s="2">
        <v>30</v>
      </c>
      <c r="O2983" s="10">
        <f t="shared" si="82"/>
        <v>89400</v>
      </c>
    </row>
    <row r="2984" spans="1:15" ht="15.75" customHeight="1" x14ac:dyDescent="0.2">
      <c r="A2984" s="1">
        <v>2981</v>
      </c>
      <c r="B2984" s="2">
        <v>30</v>
      </c>
      <c r="C2984" s="10">
        <f t="shared" si="80"/>
        <v>89430</v>
      </c>
      <c r="D2984" s="4">
        <v>2981</v>
      </c>
      <c r="E2984" s="14">
        <f t="shared" si="85"/>
        <v>20.166051660516604</v>
      </c>
      <c r="F2984" s="10">
        <f t="shared" si="86"/>
        <v>60115</v>
      </c>
      <c r="G2984" s="4">
        <v>2981</v>
      </c>
      <c r="H2984" s="2">
        <v>50</v>
      </c>
      <c r="I2984" s="10">
        <f t="shared" si="81"/>
        <v>149050</v>
      </c>
      <c r="J2984" s="4">
        <v>2981</v>
      </c>
      <c r="K2984" s="11">
        <f t="shared" si="83"/>
        <v>50.838644750083866</v>
      </c>
      <c r="L2984" s="10">
        <f t="shared" si="84"/>
        <v>151550</v>
      </c>
      <c r="M2984" s="4">
        <v>2981</v>
      </c>
      <c r="N2984" s="2">
        <v>30</v>
      </c>
      <c r="O2984" s="10">
        <f t="shared" si="82"/>
        <v>89430</v>
      </c>
    </row>
    <row r="2985" spans="1:15" ht="15.75" customHeight="1" x14ac:dyDescent="0.2">
      <c r="A2985" s="1">
        <v>2982</v>
      </c>
      <c r="B2985" s="2">
        <v>30</v>
      </c>
      <c r="C2985" s="10">
        <f t="shared" si="80"/>
        <v>89460</v>
      </c>
      <c r="D2985" s="4">
        <v>2982</v>
      </c>
      <c r="E2985" s="14">
        <f t="shared" si="85"/>
        <v>20.165995975855132</v>
      </c>
      <c r="F2985" s="10">
        <f t="shared" si="86"/>
        <v>60135</v>
      </c>
      <c r="G2985" s="4">
        <v>2982</v>
      </c>
      <c r="H2985" s="2">
        <v>50</v>
      </c>
      <c r="I2985" s="10">
        <f t="shared" si="81"/>
        <v>149100</v>
      </c>
      <c r="J2985" s="4">
        <v>2982</v>
      </c>
      <c r="K2985" s="11">
        <f t="shared" si="83"/>
        <v>50.838363514419854</v>
      </c>
      <c r="L2985" s="10">
        <f t="shared" si="84"/>
        <v>151600</v>
      </c>
      <c r="M2985" s="4">
        <v>2982</v>
      </c>
      <c r="N2985" s="2">
        <v>30</v>
      </c>
      <c r="O2985" s="10">
        <f t="shared" si="82"/>
        <v>89460</v>
      </c>
    </row>
    <row r="2986" spans="1:15" ht="15.75" customHeight="1" x14ac:dyDescent="0.2">
      <c r="A2986" s="1">
        <v>2983</v>
      </c>
      <c r="B2986" s="2">
        <v>30</v>
      </c>
      <c r="C2986" s="10">
        <f t="shared" si="80"/>
        <v>89490</v>
      </c>
      <c r="D2986" s="4">
        <v>2983</v>
      </c>
      <c r="E2986" s="14">
        <f t="shared" si="85"/>
        <v>20.165940328528329</v>
      </c>
      <c r="F2986" s="10">
        <f t="shared" si="86"/>
        <v>60155</v>
      </c>
      <c r="G2986" s="4">
        <v>2983</v>
      </c>
      <c r="H2986" s="2">
        <v>50</v>
      </c>
      <c r="I2986" s="10">
        <f t="shared" si="81"/>
        <v>149150</v>
      </c>
      <c r="J2986" s="4">
        <v>2983</v>
      </c>
      <c r="K2986" s="11">
        <f t="shared" si="83"/>
        <v>50.838082467314784</v>
      </c>
      <c r="L2986" s="10">
        <f t="shared" si="84"/>
        <v>151650</v>
      </c>
      <c r="M2986" s="4">
        <v>2983</v>
      </c>
      <c r="N2986" s="2">
        <v>30</v>
      </c>
      <c r="O2986" s="10">
        <f t="shared" si="82"/>
        <v>89490</v>
      </c>
    </row>
    <row r="2987" spans="1:15" ht="15.75" customHeight="1" x14ac:dyDescent="0.2">
      <c r="A2987" s="1">
        <v>2984</v>
      </c>
      <c r="B2987" s="2">
        <v>30</v>
      </c>
      <c r="C2987" s="10">
        <f t="shared" si="80"/>
        <v>89520</v>
      </c>
      <c r="D2987" s="4">
        <v>2984</v>
      </c>
      <c r="E2987" s="14">
        <f t="shared" si="85"/>
        <v>20.16588471849866</v>
      </c>
      <c r="F2987" s="10">
        <f t="shared" si="86"/>
        <v>60175</v>
      </c>
      <c r="G2987" s="4">
        <v>2984</v>
      </c>
      <c r="H2987" s="2">
        <v>50</v>
      </c>
      <c r="I2987" s="10">
        <f t="shared" si="81"/>
        <v>149200</v>
      </c>
      <c r="J2987" s="4">
        <v>2984</v>
      </c>
      <c r="K2987" s="11">
        <f t="shared" si="83"/>
        <v>50.837801608579092</v>
      </c>
      <c r="L2987" s="10">
        <f t="shared" si="84"/>
        <v>151700</v>
      </c>
      <c r="M2987" s="4">
        <v>2984</v>
      </c>
      <c r="N2987" s="2">
        <v>30</v>
      </c>
      <c r="O2987" s="10">
        <f t="shared" si="82"/>
        <v>89520</v>
      </c>
    </row>
    <row r="2988" spans="1:15" ht="15.75" customHeight="1" x14ac:dyDescent="0.2">
      <c r="A2988" s="1">
        <v>2985</v>
      </c>
      <c r="B2988" s="2">
        <v>30</v>
      </c>
      <c r="C2988" s="10">
        <f t="shared" si="80"/>
        <v>89550</v>
      </c>
      <c r="D2988" s="4">
        <v>2985</v>
      </c>
      <c r="E2988" s="14">
        <f t="shared" si="85"/>
        <v>20.165829145728644</v>
      </c>
      <c r="F2988" s="10">
        <f t="shared" si="86"/>
        <v>60195</v>
      </c>
      <c r="G2988" s="4">
        <v>2985</v>
      </c>
      <c r="H2988" s="2">
        <v>50</v>
      </c>
      <c r="I2988" s="10">
        <f t="shared" si="81"/>
        <v>149250</v>
      </c>
      <c r="J2988" s="4">
        <v>2985</v>
      </c>
      <c r="K2988" s="11">
        <f t="shared" si="83"/>
        <v>50.837520938023452</v>
      </c>
      <c r="L2988" s="10">
        <f t="shared" si="84"/>
        <v>151750</v>
      </c>
      <c r="M2988" s="4">
        <v>2985</v>
      </c>
      <c r="N2988" s="2">
        <v>30</v>
      </c>
      <c r="O2988" s="10">
        <f t="shared" si="82"/>
        <v>89550</v>
      </c>
    </row>
    <row r="2989" spans="1:15" ht="15.75" customHeight="1" x14ac:dyDescent="0.2">
      <c r="A2989" s="1">
        <v>2986</v>
      </c>
      <c r="B2989" s="2">
        <v>30</v>
      </c>
      <c r="C2989" s="10">
        <f t="shared" si="80"/>
        <v>89580</v>
      </c>
      <c r="D2989" s="4">
        <v>2986</v>
      </c>
      <c r="E2989" s="14">
        <f t="shared" si="85"/>
        <v>20.165773610180842</v>
      </c>
      <c r="F2989" s="10">
        <f t="shared" si="86"/>
        <v>60215</v>
      </c>
      <c r="G2989" s="4">
        <v>2986</v>
      </c>
      <c r="H2989" s="2">
        <v>50</v>
      </c>
      <c r="I2989" s="10">
        <f t="shared" si="81"/>
        <v>149300</v>
      </c>
      <c r="J2989" s="4">
        <v>2986</v>
      </c>
      <c r="K2989" s="11">
        <f t="shared" si="83"/>
        <v>50.837240455458804</v>
      </c>
      <c r="L2989" s="10">
        <f t="shared" si="84"/>
        <v>151800</v>
      </c>
      <c r="M2989" s="4">
        <v>2986</v>
      </c>
      <c r="N2989" s="2">
        <v>30</v>
      </c>
      <c r="O2989" s="10">
        <f t="shared" si="82"/>
        <v>89580</v>
      </c>
    </row>
    <row r="2990" spans="1:15" ht="15.75" customHeight="1" x14ac:dyDescent="0.2">
      <c r="A2990" s="1">
        <v>2987</v>
      </c>
      <c r="B2990" s="2">
        <v>30</v>
      </c>
      <c r="C2990" s="10">
        <f t="shared" si="80"/>
        <v>89610</v>
      </c>
      <c r="D2990" s="4">
        <v>2987</v>
      </c>
      <c r="E2990" s="14">
        <f t="shared" si="85"/>
        <v>20.165718111817878</v>
      </c>
      <c r="F2990" s="10">
        <f t="shared" si="86"/>
        <v>60235</v>
      </c>
      <c r="G2990" s="4">
        <v>2987</v>
      </c>
      <c r="H2990" s="2">
        <v>50</v>
      </c>
      <c r="I2990" s="10">
        <f t="shared" si="81"/>
        <v>149350</v>
      </c>
      <c r="J2990" s="4">
        <v>2987</v>
      </c>
      <c r="K2990" s="11">
        <f t="shared" si="83"/>
        <v>50.83696016069635</v>
      </c>
      <c r="L2990" s="10">
        <f t="shared" si="84"/>
        <v>151850</v>
      </c>
      <c r="M2990" s="4">
        <v>2987</v>
      </c>
      <c r="N2990" s="2">
        <v>30</v>
      </c>
      <c r="O2990" s="10">
        <f t="shared" si="82"/>
        <v>89610</v>
      </c>
    </row>
    <row r="2991" spans="1:15" ht="15.75" customHeight="1" x14ac:dyDescent="0.2">
      <c r="A2991" s="1">
        <v>2988</v>
      </c>
      <c r="B2991" s="2">
        <v>30</v>
      </c>
      <c r="C2991" s="10">
        <f t="shared" si="80"/>
        <v>89640</v>
      </c>
      <c r="D2991" s="4">
        <v>2988</v>
      </c>
      <c r="E2991" s="14">
        <f t="shared" si="85"/>
        <v>20.16566265060241</v>
      </c>
      <c r="F2991" s="10">
        <f t="shared" si="86"/>
        <v>60255</v>
      </c>
      <c r="G2991" s="4">
        <v>2988</v>
      </c>
      <c r="H2991" s="2">
        <v>50</v>
      </c>
      <c r="I2991" s="10">
        <f t="shared" si="81"/>
        <v>149400</v>
      </c>
      <c r="J2991" s="4">
        <v>2988</v>
      </c>
      <c r="K2991" s="11">
        <f t="shared" si="83"/>
        <v>50.836680053547525</v>
      </c>
      <c r="L2991" s="10">
        <f t="shared" si="84"/>
        <v>151900</v>
      </c>
      <c r="M2991" s="4">
        <v>2988</v>
      </c>
      <c r="N2991" s="2">
        <v>30</v>
      </c>
      <c r="O2991" s="10">
        <f t="shared" si="82"/>
        <v>89640</v>
      </c>
    </row>
    <row r="2992" spans="1:15" ht="15.75" customHeight="1" x14ac:dyDescent="0.2">
      <c r="A2992" s="1">
        <v>2989</v>
      </c>
      <c r="B2992" s="2">
        <v>30</v>
      </c>
      <c r="C2992" s="10">
        <f t="shared" si="80"/>
        <v>89670</v>
      </c>
      <c r="D2992" s="4">
        <v>2989</v>
      </c>
      <c r="E2992" s="14">
        <f t="shared" si="85"/>
        <v>20.165607226497155</v>
      </c>
      <c r="F2992" s="10">
        <f t="shared" si="86"/>
        <v>60275</v>
      </c>
      <c r="G2992" s="4">
        <v>2989</v>
      </c>
      <c r="H2992" s="2">
        <v>50</v>
      </c>
      <c r="I2992" s="10">
        <f t="shared" si="81"/>
        <v>149450</v>
      </c>
      <c r="J2992" s="4">
        <v>2989</v>
      </c>
      <c r="K2992" s="11">
        <f t="shared" si="83"/>
        <v>50.836400133824021</v>
      </c>
      <c r="L2992" s="10">
        <f t="shared" si="84"/>
        <v>151950</v>
      </c>
      <c r="M2992" s="4">
        <v>2989</v>
      </c>
      <c r="N2992" s="2">
        <v>30</v>
      </c>
      <c r="O2992" s="10">
        <f t="shared" si="82"/>
        <v>89670</v>
      </c>
    </row>
    <row r="2993" spans="1:15" ht="15.75" customHeight="1" x14ac:dyDescent="0.2">
      <c r="A2993" s="1">
        <v>2990</v>
      </c>
      <c r="B2993" s="2">
        <v>30</v>
      </c>
      <c r="C2993" s="10">
        <f t="shared" si="80"/>
        <v>89700</v>
      </c>
      <c r="D2993" s="4">
        <v>2990</v>
      </c>
      <c r="E2993" s="14">
        <f t="shared" si="85"/>
        <v>20.165551839464882</v>
      </c>
      <c r="F2993" s="10">
        <f t="shared" si="86"/>
        <v>60295</v>
      </c>
      <c r="G2993" s="4">
        <v>2990</v>
      </c>
      <c r="H2993" s="2">
        <v>50</v>
      </c>
      <c r="I2993" s="10">
        <f t="shared" si="81"/>
        <v>149500</v>
      </c>
      <c r="J2993" s="4">
        <v>2990</v>
      </c>
      <c r="K2993" s="11">
        <f t="shared" si="83"/>
        <v>50.836120401337794</v>
      </c>
      <c r="L2993" s="10">
        <f t="shared" si="84"/>
        <v>152000</v>
      </c>
      <c r="M2993" s="4">
        <v>2990</v>
      </c>
      <c r="N2993" s="2">
        <v>30</v>
      </c>
      <c r="O2993" s="10">
        <f t="shared" si="82"/>
        <v>89700</v>
      </c>
    </row>
    <row r="2994" spans="1:15" ht="15.75" customHeight="1" x14ac:dyDescent="0.2">
      <c r="A2994" s="1">
        <v>2991</v>
      </c>
      <c r="B2994" s="2">
        <v>30</v>
      </c>
      <c r="C2994" s="10">
        <f t="shared" si="80"/>
        <v>89730</v>
      </c>
      <c r="D2994" s="4">
        <v>2991</v>
      </c>
      <c r="E2994" s="14">
        <f t="shared" si="85"/>
        <v>20.165496489468406</v>
      </c>
      <c r="F2994" s="10">
        <f t="shared" si="86"/>
        <v>60315</v>
      </c>
      <c r="G2994" s="4">
        <v>2991</v>
      </c>
      <c r="H2994" s="2">
        <v>50</v>
      </c>
      <c r="I2994" s="10">
        <f t="shared" si="81"/>
        <v>149550</v>
      </c>
      <c r="J2994" s="4">
        <v>2991</v>
      </c>
      <c r="K2994" s="11">
        <f t="shared" si="83"/>
        <v>50.83584085590104</v>
      </c>
      <c r="L2994" s="10">
        <f t="shared" si="84"/>
        <v>152050</v>
      </c>
      <c r="M2994" s="4">
        <v>2991</v>
      </c>
      <c r="N2994" s="2">
        <v>30</v>
      </c>
      <c r="O2994" s="10">
        <f t="shared" si="82"/>
        <v>89730</v>
      </c>
    </row>
    <row r="2995" spans="1:15" ht="15.75" customHeight="1" x14ac:dyDescent="0.2">
      <c r="A2995" s="1">
        <v>2992</v>
      </c>
      <c r="B2995" s="2">
        <v>30</v>
      </c>
      <c r="C2995" s="10">
        <f t="shared" si="80"/>
        <v>89760</v>
      </c>
      <c r="D2995" s="4">
        <v>2992</v>
      </c>
      <c r="E2995" s="14">
        <f t="shared" si="85"/>
        <v>20.165441176470587</v>
      </c>
      <c r="F2995" s="10">
        <f t="shared" si="86"/>
        <v>60335</v>
      </c>
      <c r="G2995" s="4">
        <v>2992</v>
      </c>
      <c r="H2995" s="2">
        <v>50</v>
      </c>
      <c r="I2995" s="10">
        <f t="shared" si="81"/>
        <v>149600</v>
      </c>
      <c r="J2995" s="4">
        <v>2992</v>
      </c>
      <c r="K2995" s="11">
        <f t="shared" si="83"/>
        <v>50.835561497326204</v>
      </c>
      <c r="L2995" s="10">
        <f t="shared" si="84"/>
        <v>152100</v>
      </c>
      <c r="M2995" s="4">
        <v>2992</v>
      </c>
      <c r="N2995" s="2">
        <v>30</v>
      </c>
      <c r="O2995" s="10">
        <f t="shared" si="82"/>
        <v>89760</v>
      </c>
    </row>
    <row r="2996" spans="1:15" ht="15.75" customHeight="1" x14ac:dyDescent="0.2">
      <c r="A2996" s="1">
        <v>2993</v>
      </c>
      <c r="B2996" s="2">
        <v>30</v>
      </c>
      <c r="C2996" s="10">
        <f t="shared" si="80"/>
        <v>89790</v>
      </c>
      <c r="D2996" s="4">
        <v>2993</v>
      </c>
      <c r="E2996" s="14">
        <f t="shared" si="85"/>
        <v>20.165385900434348</v>
      </c>
      <c r="F2996" s="10">
        <f t="shared" si="86"/>
        <v>60355</v>
      </c>
      <c r="G2996" s="4">
        <v>2993</v>
      </c>
      <c r="H2996" s="2">
        <v>50</v>
      </c>
      <c r="I2996" s="10">
        <f t="shared" si="81"/>
        <v>149650</v>
      </c>
      <c r="J2996" s="4">
        <v>2993</v>
      </c>
      <c r="K2996" s="11">
        <f t="shared" si="83"/>
        <v>50.835282325425993</v>
      </c>
      <c r="L2996" s="10">
        <f t="shared" si="84"/>
        <v>152150</v>
      </c>
      <c r="M2996" s="4">
        <v>2993</v>
      </c>
      <c r="N2996" s="2">
        <v>30</v>
      </c>
      <c r="O2996" s="10">
        <f t="shared" si="82"/>
        <v>89790</v>
      </c>
    </row>
    <row r="2997" spans="1:15" ht="15.75" customHeight="1" x14ac:dyDescent="0.2">
      <c r="A2997" s="1">
        <v>2994</v>
      </c>
      <c r="B2997" s="2">
        <v>30</v>
      </c>
      <c r="C2997" s="10">
        <f t="shared" si="80"/>
        <v>89820</v>
      </c>
      <c r="D2997" s="4">
        <v>2994</v>
      </c>
      <c r="E2997" s="14">
        <f t="shared" si="85"/>
        <v>20.165330661322646</v>
      </c>
      <c r="F2997" s="10">
        <f t="shared" si="86"/>
        <v>60375</v>
      </c>
      <c r="G2997" s="4">
        <v>2994</v>
      </c>
      <c r="H2997" s="2">
        <v>50</v>
      </c>
      <c r="I2997" s="10">
        <f t="shared" si="81"/>
        <v>149700</v>
      </c>
      <c r="J2997" s="4">
        <v>2994</v>
      </c>
      <c r="K2997" s="11">
        <f t="shared" si="83"/>
        <v>50.835003340013358</v>
      </c>
      <c r="L2997" s="10">
        <f t="shared" si="84"/>
        <v>152200</v>
      </c>
      <c r="M2997" s="4">
        <v>2994</v>
      </c>
      <c r="N2997" s="2">
        <v>30</v>
      </c>
      <c r="O2997" s="10">
        <f t="shared" si="82"/>
        <v>89820</v>
      </c>
    </row>
    <row r="2998" spans="1:15" ht="15.75" customHeight="1" x14ac:dyDescent="0.2">
      <c r="A2998" s="1">
        <v>2995</v>
      </c>
      <c r="B2998" s="2">
        <v>30</v>
      </c>
      <c r="C2998" s="10">
        <f t="shared" si="80"/>
        <v>89850</v>
      </c>
      <c r="D2998" s="4">
        <v>2995</v>
      </c>
      <c r="E2998" s="14">
        <f t="shared" si="85"/>
        <v>20.165275459098499</v>
      </c>
      <c r="F2998" s="10">
        <f t="shared" si="86"/>
        <v>60395</v>
      </c>
      <c r="G2998" s="4">
        <v>2995</v>
      </c>
      <c r="H2998" s="2">
        <v>50</v>
      </c>
      <c r="I2998" s="10">
        <f t="shared" si="81"/>
        <v>149750</v>
      </c>
      <c r="J2998" s="4">
        <v>2995</v>
      </c>
      <c r="K2998" s="11">
        <f t="shared" si="83"/>
        <v>50.834724540901504</v>
      </c>
      <c r="L2998" s="10">
        <f t="shared" si="84"/>
        <v>152250</v>
      </c>
      <c r="M2998" s="4">
        <v>2995</v>
      </c>
      <c r="N2998" s="2">
        <v>30</v>
      </c>
      <c r="O2998" s="10">
        <f t="shared" si="82"/>
        <v>89850</v>
      </c>
    </row>
    <row r="2999" spans="1:15" ht="15.75" customHeight="1" x14ac:dyDescent="0.2">
      <c r="A2999" s="1">
        <v>2996</v>
      </c>
      <c r="B2999" s="2">
        <v>30</v>
      </c>
      <c r="C2999" s="10">
        <f t="shared" si="80"/>
        <v>89880</v>
      </c>
      <c r="D2999" s="4">
        <v>2996</v>
      </c>
      <c r="E2999" s="14">
        <f t="shared" si="85"/>
        <v>20.165220293724968</v>
      </c>
      <c r="F2999" s="10">
        <f t="shared" si="86"/>
        <v>60415</v>
      </c>
      <c r="G2999" s="4">
        <v>2996</v>
      </c>
      <c r="H2999" s="2">
        <v>50</v>
      </c>
      <c r="I2999" s="10">
        <f t="shared" si="81"/>
        <v>149800</v>
      </c>
      <c r="J2999" s="4">
        <v>2996</v>
      </c>
      <c r="K2999" s="11">
        <f t="shared" si="83"/>
        <v>50.834445927903872</v>
      </c>
      <c r="L2999" s="10">
        <f t="shared" si="84"/>
        <v>152300</v>
      </c>
      <c r="M2999" s="4">
        <v>2996</v>
      </c>
      <c r="N2999" s="2">
        <v>30</v>
      </c>
      <c r="O2999" s="10">
        <f t="shared" si="82"/>
        <v>89880</v>
      </c>
    </row>
    <row r="3000" spans="1:15" ht="15.75" customHeight="1" x14ac:dyDescent="0.2">
      <c r="A3000" s="1">
        <v>2997</v>
      </c>
      <c r="B3000" s="2">
        <v>30</v>
      </c>
      <c r="C3000" s="10">
        <f t="shared" si="80"/>
        <v>89910</v>
      </c>
      <c r="D3000" s="4">
        <v>2997</v>
      </c>
      <c r="E3000" s="14">
        <f t="shared" si="85"/>
        <v>20.165165165165167</v>
      </c>
      <c r="F3000" s="10">
        <f t="shared" si="86"/>
        <v>60435</v>
      </c>
      <c r="G3000" s="4">
        <v>2997</v>
      </c>
      <c r="H3000" s="2">
        <v>50</v>
      </c>
      <c r="I3000" s="10">
        <f t="shared" si="81"/>
        <v>149850</v>
      </c>
      <c r="J3000" s="4">
        <v>2997</v>
      </c>
      <c r="K3000" s="11">
        <f t="shared" si="83"/>
        <v>50.83416750083417</v>
      </c>
      <c r="L3000" s="10">
        <f t="shared" si="84"/>
        <v>152350</v>
      </c>
      <c r="M3000" s="4">
        <v>2997</v>
      </c>
      <c r="N3000" s="2">
        <v>30</v>
      </c>
      <c r="O3000" s="10">
        <f t="shared" si="82"/>
        <v>89910</v>
      </c>
    </row>
    <row r="3001" spans="1:15" ht="15.75" customHeight="1" x14ac:dyDescent="0.2">
      <c r="A3001" s="1">
        <v>2998</v>
      </c>
      <c r="B3001" s="2">
        <v>30</v>
      </c>
      <c r="C3001" s="10">
        <f t="shared" si="80"/>
        <v>89940</v>
      </c>
      <c r="D3001" s="4">
        <v>2998</v>
      </c>
      <c r="E3001" s="14">
        <f t="shared" si="85"/>
        <v>20.165110073382255</v>
      </c>
      <c r="F3001" s="10">
        <f t="shared" si="86"/>
        <v>60455</v>
      </c>
      <c r="G3001" s="4">
        <v>2998</v>
      </c>
      <c r="H3001" s="2">
        <v>50</v>
      </c>
      <c r="I3001" s="10">
        <f t="shared" si="81"/>
        <v>149900</v>
      </c>
      <c r="J3001" s="4">
        <v>2998</v>
      </c>
      <c r="K3001" s="11">
        <f t="shared" si="83"/>
        <v>50.833889259506336</v>
      </c>
      <c r="L3001" s="10">
        <f t="shared" si="84"/>
        <v>152400</v>
      </c>
      <c r="M3001" s="4">
        <v>2998</v>
      </c>
      <c r="N3001" s="2">
        <v>30</v>
      </c>
      <c r="O3001" s="10">
        <f t="shared" si="82"/>
        <v>89940</v>
      </c>
    </row>
    <row r="3002" spans="1:15" ht="15.75" customHeight="1" x14ac:dyDescent="0.2">
      <c r="A3002" s="1">
        <v>2999</v>
      </c>
      <c r="B3002" s="2">
        <v>30</v>
      </c>
      <c r="C3002" s="10">
        <f t="shared" si="80"/>
        <v>89970</v>
      </c>
      <c r="D3002" s="4">
        <v>2999</v>
      </c>
      <c r="E3002" s="14">
        <f t="shared" si="85"/>
        <v>20.165055018339448</v>
      </c>
      <c r="F3002" s="10">
        <f t="shared" si="86"/>
        <v>60475</v>
      </c>
      <c r="G3002" s="4">
        <v>2999</v>
      </c>
      <c r="H3002" s="2">
        <v>50</v>
      </c>
      <c r="I3002" s="10">
        <f t="shared" si="81"/>
        <v>149950</v>
      </c>
      <c r="J3002" s="4">
        <v>2999</v>
      </c>
      <c r="K3002" s="11">
        <f t="shared" si="83"/>
        <v>50.833611203734577</v>
      </c>
      <c r="L3002" s="10">
        <f t="shared" si="84"/>
        <v>152450</v>
      </c>
      <c r="M3002" s="4">
        <v>2999</v>
      </c>
      <c r="N3002" s="2">
        <v>30</v>
      </c>
      <c r="O3002" s="10">
        <f t="shared" si="82"/>
        <v>89970</v>
      </c>
    </row>
    <row r="3003" spans="1:15" ht="15.75" customHeight="1" x14ac:dyDescent="0.2">
      <c r="A3003" s="1">
        <v>3000</v>
      </c>
      <c r="B3003" s="2">
        <v>30</v>
      </c>
      <c r="C3003" s="10">
        <f t="shared" si="80"/>
        <v>90000</v>
      </c>
      <c r="D3003" s="4">
        <v>3000</v>
      </c>
      <c r="E3003" s="14">
        <f t="shared" si="85"/>
        <v>20.164999999999999</v>
      </c>
      <c r="F3003" s="10">
        <f t="shared" si="86"/>
        <v>60495</v>
      </c>
      <c r="G3003" s="4">
        <v>3000</v>
      </c>
      <c r="H3003" s="2">
        <v>50</v>
      </c>
      <c r="I3003" s="10">
        <f t="shared" si="81"/>
        <v>150000</v>
      </c>
      <c r="J3003" s="4">
        <v>3000</v>
      </c>
      <c r="K3003" s="11">
        <f t="shared" si="83"/>
        <v>50.833333333333336</v>
      </c>
      <c r="L3003" s="10">
        <f t="shared" si="84"/>
        <v>152500</v>
      </c>
      <c r="M3003" s="4">
        <v>3000</v>
      </c>
      <c r="N3003" s="2">
        <v>30</v>
      </c>
      <c r="O3003" s="10">
        <f t="shared" si="82"/>
        <v>90000</v>
      </c>
    </row>
    <row r="3004" spans="1:15" ht="15.75" customHeight="1" x14ac:dyDescent="0.2">
      <c r="A3004" s="1">
        <v>3001</v>
      </c>
      <c r="B3004" s="2">
        <v>30</v>
      </c>
      <c r="C3004" s="10">
        <f t="shared" si="80"/>
        <v>90030</v>
      </c>
      <c r="D3004" s="4">
        <v>3001</v>
      </c>
      <c r="E3004" s="14">
        <f t="shared" si="85"/>
        <v>20.164945018327224</v>
      </c>
      <c r="F3004" s="10">
        <f t="shared" si="86"/>
        <v>60515</v>
      </c>
      <c r="G3004" s="4">
        <v>3001</v>
      </c>
      <c r="H3004" s="2">
        <v>50</v>
      </c>
      <c r="I3004" s="10">
        <f t="shared" si="81"/>
        <v>150050</v>
      </c>
      <c r="J3004" s="4">
        <v>3001</v>
      </c>
      <c r="K3004" s="11">
        <f t="shared" si="83"/>
        <v>50.833055648117295</v>
      </c>
      <c r="L3004" s="10">
        <f t="shared" si="84"/>
        <v>152550</v>
      </c>
      <c r="M3004" s="4">
        <v>3001</v>
      </c>
      <c r="N3004" s="2">
        <v>30</v>
      </c>
      <c r="O3004" s="10">
        <f t="shared" si="82"/>
        <v>90030</v>
      </c>
    </row>
    <row r="3005" spans="1:15" ht="15.75" customHeight="1" x14ac:dyDescent="0.2">
      <c r="A3005" s="1">
        <v>3002</v>
      </c>
      <c r="B3005" s="2">
        <v>30</v>
      </c>
      <c r="C3005" s="10">
        <f t="shared" si="80"/>
        <v>90060</v>
      </c>
      <c r="D3005" s="4">
        <v>3002</v>
      </c>
      <c r="E3005" s="14">
        <f t="shared" si="85"/>
        <v>20.164890073284479</v>
      </c>
      <c r="F3005" s="10">
        <f t="shared" si="86"/>
        <v>60535</v>
      </c>
      <c r="G3005" s="4">
        <v>3002</v>
      </c>
      <c r="H3005" s="2">
        <v>50</v>
      </c>
      <c r="I3005" s="10">
        <f t="shared" si="81"/>
        <v>150100</v>
      </c>
      <c r="J3005" s="4">
        <v>3002</v>
      </c>
      <c r="K3005" s="11">
        <f t="shared" si="83"/>
        <v>50.832778147901401</v>
      </c>
      <c r="L3005" s="10">
        <f t="shared" si="84"/>
        <v>152600</v>
      </c>
      <c r="M3005" s="4">
        <v>3002</v>
      </c>
      <c r="N3005" s="2">
        <v>30</v>
      </c>
      <c r="O3005" s="10">
        <f t="shared" si="82"/>
        <v>90060</v>
      </c>
    </row>
    <row r="3006" spans="1:15" ht="15.75" customHeight="1" x14ac:dyDescent="0.2">
      <c r="A3006" s="1">
        <v>3003</v>
      </c>
      <c r="B3006" s="2">
        <v>30</v>
      </c>
      <c r="C3006" s="10">
        <f t="shared" si="80"/>
        <v>90090</v>
      </c>
      <c r="D3006" s="4">
        <v>3003</v>
      </c>
      <c r="E3006" s="14">
        <f t="shared" si="85"/>
        <v>20.164835164835164</v>
      </c>
      <c r="F3006" s="10">
        <f t="shared" si="86"/>
        <v>60555</v>
      </c>
      <c r="G3006" s="4">
        <v>3003</v>
      </c>
      <c r="H3006" s="2">
        <v>50</v>
      </c>
      <c r="I3006" s="10">
        <f t="shared" si="81"/>
        <v>150150</v>
      </c>
      <c r="J3006" s="4">
        <v>3003</v>
      </c>
      <c r="K3006" s="11">
        <f t="shared" si="83"/>
        <v>50.832500832500834</v>
      </c>
      <c r="L3006" s="10">
        <f t="shared" si="84"/>
        <v>152650</v>
      </c>
      <c r="M3006" s="4">
        <v>3003</v>
      </c>
      <c r="N3006" s="2">
        <v>30</v>
      </c>
      <c r="O3006" s="10">
        <f t="shared" si="82"/>
        <v>90090</v>
      </c>
    </row>
    <row r="3007" spans="1:15" ht="15.75" customHeight="1" x14ac:dyDescent="0.2">
      <c r="A3007" s="1">
        <v>3004</v>
      </c>
      <c r="B3007" s="2">
        <v>30</v>
      </c>
      <c r="C3007" s="10">
        <f t="shared" si="80"/>
        <v>90120</v>
      </c>
      <c r="D3007" s="4">
        <v>3004</v>
      </c>
      <c r="E3007" s="14">
        <f t="shared" si="85"/>
        <v>20.164780292942744</v>
      </c>
      <c r="F3007" s="10">
        <f t="shared" si="86"/>
        <v>60575</v>
      </c>
      <c r="G3007" s="4">
        <v>3004</v>
      </c>
      <c r="H3007" s="2">
        <v>50</v>
      </c>
      <c r="I3007" s="10">
        <f t="shared" si="81"/>
        <v>150200</v>
      </c>
      <c r="J3007" s="4">
        <v>3004</v>
      </c>
      <c r="K3007" s="11">
        <f t="shared" si="83"/>
        <v>50.832223701731024</v>
      </c>
      <c r="L3007" s="10">
        <f t="shared" si="84"/>
        <v>152700</v>
      </c>
      <c r="M3007" s="4">
        <v>3004</v>
      </c>
      <c r="N3007" s="2">
        <v>30</v>
      </c>
      <c r="O3007" s="10">
        <f t="shared" si="82"/>
        <v>90120</v>
      </c>
    </row>
    <row r="3008" spans="1:15" ht="15.75" customHeight="1" x14ac:dyDescent="0.2">
      <c r="A3008" s="1">
        <v>3005</v>
      </c>
      <c r="B3008" s="2">
        <v>30</v>
      </c>
      <c r="C3008" s="10">
        <f t="shared" si="80"/>
        <v>90150</v>
      </c>
      <c r="D3008" s="4">
        <v>3005</v>
      </c>
      <c r="E3008" s="14">
        <f t="shared" si="85"/>
        <v>20.164725457570714</v>
      </c>
      <c r="F3008" s="10">
        <f t="shared" si="86"/>
        <v>60595</v>
      </c>
      <c r="G3008" s="4">
        <v>3005</v>
      </c>
      <c r="H3008" s="2">
        <v>50</v>
      </c>
      <c r="I3008" s="10">
        <f t="shared" si="81"/>
        <v>150250</v>
      </c>
      <c r="J3008" s="4">
        <v>3005</v>
      </c>
      <c r="K3008" s="11">
        <f t="shared" si="83"/>
        <v>50.831946755407657</v>
      </c>
      <c r="L3008" s="10">
        <f t="shared" si="84"/>
        <v>152750</v>
      </c>
      <c r="M3008" s="4">
        <v>3005</v>
      </c>
      <c r="N3008" s="2">
        <v>30</v>
      </c>
      <c r="O3008" s="10">
        <f t="shared" si="82"/>
        <v>90150</v>
      </c>
    </row>
    <row r="3009" spans="1:15" ht="15.75" customHeight="1" x14ac:dyDescent="0.2">
      <c r="A3009" s="1">
        <v>3006</v>
      </c>
      <c r="B3009" s="2">
        <v>30</v>
      </c>
      <c r="C3009" s="10">
        <f t="shared" si="80"/>
        <v>90180</v>
      </c>
      <c r="D3009" s="4">
        <v>3006</v>
      </c>
      <c r="E3009" s="14">
        <f t="shared" si="85"/>
        <v>20.164670658682635</v>
      </c>
      <c r="F3009" s="10">
        <f t="shared" si="86"/>
        <v>60615</v>
      </c>
      <c r="G3009" s="4">
        <v>3006</v>
      </c>
      <c r="H3009" s="2">
        <v>50</v>
      </c>
      <c r="I3009" s="10">
        <f t="shared" si="81"/>
        <v>150300</v>
      </c>
      <c r="J3009" s="4">
        <v>3006</v>
      </c>
      <c r="K3009" s="11">
        <f t="shared" si="83"/>
        <v>50.831669993346637</v>
      </c>
      <c r="L3009" s="10">
        <f t="shared" si="84"/>
        <v>152800</v>
      </c>
      <c r="M3009" s="4">
        <v>3006</v>
      </c>
      <c r="N3009" s="2">
        <v>30</v>
      </c>
      <c r="O3009" s="10">
        <f t="shared" si="82"/>
        <v>90180</v>
      </c>
    </row>
    <row r="3010" spans="1:15" ht="15.75" customHeight="1" x14ac:dyDescent="0.2">
      <c r="A3010" s="1">
        <v>3007</v>
      </c>
      <c r="B3010" s="2">
        <v>30</v>
      </c>
      <c r="C3010" s="10">
        <f t="shared" si="80"/>
        <v>90210</v>
      </c>
      <c r="D3010" s="4">
        <v>3007</v>
      </c>
      <c r="E3010" s="14">
        <f t="shared" si="85"/>
        <v>20.1646158962421</v>
      </c>
      <c r="F3010" s="10">
        <f t="shared" si="86"/>
        <v>60635</v>
      </c>
      <c r="G3010" s="4">
        <v>3007</v>
      </c>
      <c r="H3010" s="2">
        <v>50</v>
      </c>
      <c r="I3010" s="10">
        <f t="shared" si="81"/>
        <v>150350</v>
      </c>
      <c r="J3010" s="4">
        <v>3007</v>
      </c>
      <c r="K3010" s="11">
        <f t="shared" si="83"/>
        <v>50.831393415364147</v>
      </c>
      <c r="L3010" s="10">
        <f t="shared" si="84"/>
        <v>152850</v>
      </c>
      <c r="M3010" s="4">
        <v>3007</v>
      </c>
      <c r="N3010" s="2">
        <v>30</v>
      </c>
      <c r="O3010" s="10">
        <f t="shared" si="82"/>
        <v>90210</v>
      </c>
    </row>
    <row r="3011" spans="1:15" ht="15.75" customHeight="1" x14ac:dyDescent="0.2">
      <c r="A3011" s="1">
        <v>3008</v>
      </c>
      <c r="B3011" s="2">
        <v>30</v>
      </c>
      <c r="C3011" s="10">
        <f t="shared" si="80"/>
        <v>90240</v>
      </c>
      <c r="D3011" s="4">
        <v>3008</v>
      </c>
      <c r="E3011" s="14">
        <f t="shared" si="85"/>
        <v>20.164561170212767</v>
      </c>
      <c r="F3011" s="10">
        <f t="shared" si="86"/>
        <v>60655</v>
      </c>
      <c r="G3011" s="4">
        <v>3008</v>
      </c>
      <c r="H3011" s="2">
        <v>50</v>
      </c>
      <c r="I3011" s="10">
        <f t="shared" si="81"/>
        <v>150400</v>
      </c>
      <c r="J3011" s="4">
        <v>3008</v>
      </c>
      <c r="K3011" s="11">
        <f t="shared" si="83"/>
        <v>50.831117021276597</v>
      </c>
      <c r="L3011" s="10">
        <f t="shared" si="84"/>
        <v>152900</v>
      </c>
      <c r="M3011" s="4">
        <v>3008</v>
      </c>
      <c r="N3011" s="2">
        <v>30</v>
      </c>
      <c r="O3011" s="10">
        <f t="shared" si="82"/>
        <v>90240</v>
      </c>
    </row>
    <row r="3012" spans="1:15" ht="15.75" customHeight="1" x14ac:dyDescent="0.2">
      <c r="A3012" s="1">
        <v>3009</v>
      </c>
      <c r="B3012" s="2">
        <v>30</v>
      </c>
      <c r="C3012" s="10">
        <f t="shared" si="80"/>
        <v>90270</v>
      </c>
      <c r="D3012" s="4">
        <v>3009</v>
      </c>
      <c r="E3012" s="14">
        <f t="shared" si="85"/>
        <v>20.164506480558327</v>
      </c>
      <c r="F3012" s="10">
        <f t="shared" si="86"/>
        <v>60675</v>
      </c>
      <c r="G3012" s="4">
        <v>3009</v>
      </c>
      <c r="H3012" s="2">
        <v>50</v>
      </c>
      <c r="I3012" s="10">
        <f t="shared" si="81"/>
        <v>150450</v>
      </c>
      <c r="J3012" s="4">
        <v>3009</v>
      </c>
      <c r="K3012" s="11">
        <f t="shared" si="83"/>
        <v>50.830840810900632</v>
      </c>
      <c r="L3012" s="10">
        <f t="shared" si="84"/>
        <v>152950</v>
      </c>
      <c r="M3012" s="4">
        <v>3009</v>
      </c>
      <c r="N3012" s="2">
        <v>30</v>
      </c>
      <c r="O3012" s="10">
        <f t="shared" si="82"/>
        <v>90270</v>
      </c>
    </row>
    <row r="3013" spans="1:15" ht="15.75" customHeight="1" x14ac:dyDescent="0.2">
      <c r="A3013" s="1">
        <v>3010</v>
      </c>
      <c r="B3013" s="2">
        <v>30</v>
      </c>
      <c r="C3013" s="10">
        <f t="shared" si="80"/>
        <v>90300</v>
      </c>
      <c r="D3013" s="4">
        <v>3010</v>
      </c>
      <c r="E3013" s="14">
        <f t="shared" si="85"/>
        <v>20.164451827242527</v>
      </c>
      <c r="F3013" s="10">
        <f t="shared" si="86"/>
        <v>60695</v>
      </c>
      <c r="G3013" s="4">
        <v>3010</v>
      </c>
      <c r="H3013" s="2">
        <v>50</v>
      </c>
      <c r="I3013" s="10">
        <f t="shared" si="81"/>
        <v>150500</v>
      </c>
      <c r="J3013" s="4">
        <v>3010</v>
      </c>
      <c r="K3013" s="11">
        <f t="shared" si="83"/>
        <v>50.830564784053159</v>
      </c>
      <c r="L3013" s="10">
        <f t="shared" si="84"/>
        <v>153000</v>
      </c>
      <c r="M3013" s="4">
        <v>3010</v>
      </c>
      <c r="N3013" s="2">
        <v>30</v>
      </c>
      <c r="O3013" s="10">
        <f t="shared" si="82"/>
        <v>90300</v>
      </c>
    </row>
    <row r="3014" spans="1:15" ht="15.75" customHeight="1" x14ac:dyDescent="0.2">
      <c r="A3014" s="1">
        <v>3011</v>
      </c>
      <c r="B3014" s="2">
        <v>30</v>
      </c>
      <c r="C3014" s="10">
        <f t="shared" si="80"/>
        <v>90330</v>
      </c>
      <c r="D3014" s="4">
        <v>3011</v>
      </c>
      <c r="E3014" s="14">
        <f t="shared" si="85"/>
        <v>20.164397210229161</v>
      </c>
      <c r="F3014" s="10">
        <f t="shared" si="86"/>
        <v>60715</v>
      </c>
      <c r="G3014" s="4">
        <v>3011</v>
      </c>
      <c r="H3014" s="2">
        <v>50</v>
      </c>
      <c r="I3014" s="10">
        <f t="shared" si="81"/>
        <v>150550</v>
      </c>
      <c r="J3014" s="4">
        <v>3011</v>
      </c>
      <c r="K3014" s="11">
        <f t="shared" si="83"/>
        <v>50.830288940551313</v>
      </c>
      <c r="L3014" s="10">
        <f t="shared" si="84"/>
        <v>153050</v>
      </c>
      <c r="M3014" s="4">
        <v>3011</v>
      </c>
      <c r="N3014" s="2">
        <v>30</v>
      </c>
      <c r="O3014" s="10">
        <f t="shared" si="82"/>
        <v>90330</v>
      </c>
    </row>
    <row r="3015" spans="1:15" ht="15.75" customHeight="1" x14ac:dyDescent="0.2">
      <c r="A3015" s="1">
        <v>3012</v>
      </c>
      <c r="B3015" s="2">
        <v>30</v>
      </c>
      <c r="C3015" s="10">
        <f t="shared" si="80"/>
        <v>90360</v>
      </c>
      <c r="D3015" s="4">
        <v>3012</v>
      </c>
      <c r="E3015" s="14">
        <f t="shared" si="85"/>
        <v>20.164342629482071</v>
      </c>
      <c r="F3015" s="10">
        <f t="shared" si="86"/>
        <v>60735</v>
      </c>
      <c r="G3015" s="4">
        <v>3012</v>
      </c>
      <c r="H3015" s="2">
        <v>50</v>
      </c>
      <c r="I3015" s="10">
        <f t="shared" si="81"/>
        <v>150600</v>
      </c>
      <c r="J3015" s="4">
        <v>3012</v>
      </c>
      <c r="K3015" s="11">
        <f t="shared" si="83"/>
        <v>50.830013280212484</v>
      </c>
      <c r="L3015" s="10">
        <f t="shared" si="84"/>
        <v>153100</v>
      </c>
      <c r="M3015" s="4">
        <v>3012</v>
      </c>
      <c r="N3015" s="2">
        <v>30</v>
      </c>
      <c r="O3015" s="10">
        <f t="shared" si="82"/>
        <v>90360</v>
      </c>
    </row>
    <row r="3016" spans="1:15" ht="15.75" customHeight="1" x14ac:dyDescent="0.2">
      <c r="A3016" s="1">
        <v>3013</v>
      </c>
      <c r="B3016" s="2">
        <v>30</v>
      </c>
      <c r="C3016" s="10">
        <f t="shared" si="80"/>
        <v>90390</v>
      </c>
      <c r="D3016" s="4">
        <v>3013</v>
      </c>
      <c r="E3016" s="14">
        <f t="shared" si="85"/>
        <v>20.16428808496515</v>
      </c>
      <c r="F3016" s="10">
        <f t="shared" si="86"/>
        <v>60755</v>
      </c>
      <c r="G3016" s="4">
        <v>3013</v>
      </c>
      <c r="H3016" s="2">
        <v>50</v>
      </c>
      <c r="I3016" s="10">
        <f t="shared" si="81"/>
        <v>150650</v>
      </c>
      <c r="J3016" s="4">
        <v>3013</v>
      </c>
      <c r="K3016" s="11">
        <f t="shared" si="83"/>
        <v>50.829737802854297</v>
      </c>
      <c r="L3016" s="10">
        <f t="shared" si="84"/>
        <v>153150</v>
      </c>
      <c r="M3016" s="4">
        <v>3013</v>
      </c>
      <c r="N3016" s="2">
        <v>30</v>
      </c>
      <c r="O3016" s="10">
        <f t="shared" si="82"/>
        <v>90390</v>
      </c>
    </row>
    <row r="3017" spans="1:15" ht="15.75" customHeight="1" x14ac:dyDescent="0.2">
      <c r="A3017" s="1">
        <v>3014</v>
      </c>
      <c r="B3017" s="2">
        <v>30</v>
      </c>
      <c r="C3017" s="10">
        <f t="shared" si="80"/>
        <v>90420</v>
      </c>
      <c r="D3017" s="4">
        <v>3014</v>
      </c>
      <c r="E3017" s="14">
        <f t="shared" si="85"/>
        <v>20.164233576642335</v>
      </c>
      <c r="F3017" s="10">
        <f t="shared" si="86"/>
        <v>60775</v>
      </c>
      <c r="G3017" s="4">
        <v>3014</v>
      </c>
      <c r="H3017" s="2">
        <v>50</v>
      </c>
      <c r="I3017" s="10">
        <f t="shared" si="81"/>
        <v>150700</v>
      </c>
      <c r="J3017" s="4">
        <v>3014</v>
      </c>
      <c r="K3017" s="11">
        <f t="shared" si="83"/>
        <v>50.829462508294625</v>
      </c>
      <c r="L3017" s="10">
        <f t="shared" si="84"/>
        <v>153200</v>
      </c>
      <c r="M3017" s="4">
        <v>3014</v>
      </c>
      <c r="N3017" s="2">
        <v>30</v>
      </c>
      <c r="O3017" s="10">
        <f t="shared" si="82"/>
        <v>90420</v>
      </c>
    </row>
    <row r="3018" spans="1:15" ht="15.75" customHeight="1" x14ac:dyDescent="0.2">
      <c r="A3018" s="1">
        <v>3015</v>
      </c>
      <c r="B3018" s="2">
        <v>30</v>
      </c>
      <c r="C3018" s="10">
        <f t="shared" si="80"/>
        <v>90450</v>
      </c>
      <c r="D3018" s="4">
        <v>3015</v>
      </c>
      <c r="E3018" s="14">
        <f t="shared" si="85"/>
        <v>20.164179104477611</v>
      </c>
      <c r="F3018" s="10">
        <f t="shared" si="86"/>
        <v>60795</v>
      </c>
      <c r="G3018" s="4">
        <v>3015</v>
      </c>
      <c r="H3018" s="2">
        <v>50</v>
      </c>
      <c r="I3018" s="10">
        <f t="shared" si="81"/>
        <v>150750</v>
      </c>
      <c r="J3018" s="4">
        <v>3015</v>
      </c>
      <c r="K3018" s="11">
        <f t="shared" si="83"/>
        <v>50.829187396351578</v>
      </c>
      <c r="L3018" s="10">
        <f t="shared" si="84"/>
        <v>153250</v>
      </c>
      <c r="M3018" s="4">
        <v>3015</v>
      </c>
      <c r="N3018" s="2">
        <v>30</v>
      </c>
      <c r="O3018" s="10">
        <f t="shared" si="82"/>
        <v>90450</v>
      </c>
    </row>
    <row r="3019" spans="1:15" ht="15.75" customHeight="1" x14ac:dyDescent="0.2">
      <c r="A3019" s="1">
        <v>3016</v>
      </c>
      <c r="B3019" s="2">
        <v>30</v>
      </c>
      <c r="C3019" s="10">
        <f t="shared" si="80"/>
        <v>90480</v>
      </c>
      <c r="D3019" s="4">
        <v>3016</v>
      </c>
      <c r="E3019" s="14">
        <f t="shared" si="85"/>
        <v>20.164124668435012</v>
      </c>
      <c r="F3019" s="10">
        <f t="shared" si="86"/>
        <v>60815</v>
      </c>
      <c r="G3019" s="4">
        <v>3016</v>
      </c>
      <c r="H3019" s="2">
        <v>50</v>
      </c>
      <c r="I3019" s="10">
        <f t="shared" si="81"/>
        <v>150800</v>
      </c>
      <c r="J3019" s="4">
        <v>3016</v>
      </c>
      <c r="K3019" s="11">
        <f t="shared" si="83"/>
        <v>50.828912466843498</v>
      </c>
      <c r="L3019" s="10">
        <f t="shared" si="84"/>
        <v>153300</v>
      </c>
      <c r="M3019" s="4">
        <v>3016</v>
      </c>
      <c r="N3019" s="2">
        <v>30</v>
      </c>
      <c r="O3019" s="10">
        <f t="shared" si="82"/>
        <v>90480</v>
      </c>
    </row>
    <row r="3020" spans="1:15" ht="15.75" customHeight="1" x14ac:dyDescent="0.2">
      <c r="A3020" s="1">
        <v>3017</v>
      </c>
      <c r="B3020" s="2">
        <v>30</v>
      </c>
      <c r="C3020" s="10">
        <f t="shared" si="80"/>
        <v>90510</v>
      </c>
      <c r="D3020" s="4">
        <v>3017</v>
      </c>
      <c r="E3020" s="14">
        <f t="shared" si="85"/>
        <v>20.164070268478621</v>
      </c>
      <c r="F3020" s="10">
        <f t="shared" si="86"/>
        <v>60835</v>
      </c>
      <c r="G3020" s="4">
        <v>3017</v>
      </c>
      <c r="H3020" s="2">
        <v>50</v>
      </c>
      <c r="I3020" s="10">
        <f t="shared" si="81"/>
        <v>150850</v>
      </c>
      <c r="J3020" s="4">
        <v>3017</v>
      </c>
      <c r="K3020" s="11">
        <f t="shared" si="83"/>
        <v>50.828637719588997</v>
      </c>
      <c r="L3020" s="10">
        <f t="shared" si="84"/>
        <v>153350</v>
      </c>
      <c r="M3020" s="4">
        <v>3017</v>
      </c>
      <c r="N3020" s="2">
        <v>30</v>
      </c>
      <c r="O3020" s="10">
        <f t="shared" si="82"/>
        <v>90510</v>
      </c>
    </row>
    <row r="3021" spans="1:15" ht="15.75" customHeight="1" x14ac:dyDescent="0.2">
      <c r="A3021" s="1">
        <v>3018</v>
      </c>
      <c r="B3021" s="2">
        <v>30</v>
      </c>
      <c r="C3021" s="10">
        <f t="shared" si="80"/>
        <v>90540</v>
      </c>
      <c r="D3021" s="4">
        <v>3018</v>
      </c>
      <c r="E3021" s="14">
        <f t="shared" si="85"/>
        <v>20.164015904572565</v>
      </c>
      <c r="F3021" s="10">
        <f t="shared" si="86"/>
        <v>60855</v>
      </c>
      <c r="G3021" s="4">
        <v>3018</v>
      </c>
      <c r="H3021" s="2">
        <v>50</v>
      </c>
      <c r="I3021" s="10">
        <f t="shared" si="81"/>
        <v>150900</v>
      </c>
      <c r="J3021" s="4">
        <v>3018</v>
      </c>
      <c r="K3021" s="11">
        <f t="shared" si="83"/>
        <v>50.828363154406894</v>
      </c>
      <c r="L3021" s="10">
        <f t="shared" si="84"/>
        <v>153400</v>
      </c>
      <c r="M3021" s="4">
        <v>3018</v>
      </c>
      <c r="N3021" s="2">
        <v>30</v>
      </c>
      <c r="O3021" s="10">
        <f t="shared" si="82"/>
        <v>90540</v>
      </c>
    </row>
    <row r="3022" spans="1:15" ht="15.75" customHeight="1" x14ac:dyDescent="0.2">
      <c r="A3022" s="1">
        <v>3019</v>
      </c>
      <c r="B3022" s="2">
        <v>30</v>
      </c>
      <c r="C3022" s="10">
        <f t="shared" si="80"/>
        <v>90570</v>
      </c>
      <c r="D3022" s="4">
        <v>3019</v>
      </c>
      <c r="E3022" s="14">
        <f t="shared" si="85"/>
        <v>20.163961576681022</v>
      </c>
      <c r="F3022" s="10">
        <f t="shared" si="86"/>
        <v>60875</v>
      </c>
      <c r="G3022" s="4">
        <v>3019</v>
      </c>
      <c r="H3022" s="2">
        <v>50</v>
      </c>
      <c r="I3022" s="10">
        <f t="shared" si="81"/>
        <v>150950</v>
      </c>
      <c r="J3022" s="4">
        <v>3019</v>
      </c>
      <c r="K3022" s="11">
        <f t="shared" si="83"/>
        <v>50.828088771116263</v>
      </c>
      <c r="L3022" s="10">
        <f t="shared" si="84"/>
        <v>153450</v>
      </c>
      <c r="M3022" s="4">
        <v>3019</v>
      </c>
      <c r="N3022" s="2">
        <v>30</v>
      </c>
      <c r="O3022" s="10">
        <f t="shared" si="82"/>
        <v>90570</v>
      </c>
    </row>
    <row r="3023" spans="1:15" ht="15.75" customHeight="1" x14ac:dyDescent="0.2">
      <c r="A3023" s="1">
        <v>3020</v>
      </c>
      <c r="B3023" s="2">
        <v>30</v>
      </c>
      <c r="C3023" s="10">
        <f t="shared" si="80"/>
        <v>90600</v>
      </c>
      <c r="D3023" s="4">
        <v>3020</v>
      </c>
      <c r="E3023" s="14">
        <f t="shared" si="85"/>
        <v>20.163907284768211</v>
      </c>
      <c r="F3023" s="10">
        <f t="shared" si="86"/>
        <v>60895</v>
      </c>
      <c r="G3023" s="4">
        <v>3020</v>
      </c>
      <c r="H3023" s="2">
        <v>50</v>
      </c>
      <c r="I3023" s="10">
        <f t="shared" si="81"/>
        <v>151000</v>
      </c>
      <c r="J3023" s="4">
        <v>3020</v>
      </c>
      <c r="K3023" s="11">
        <f t="shared" si="83"/>
        <v>50.827814569536422</v>
      </c>
      <c r="L3023" s="10">
        <f t="shared" si="84"/>
        <v>153500</v>
      </c>
      <c r="M3023" s="4">
        <v>3020</v>
      </c>
      <c r="N3023" s="2">
        <v>30</v>
      </c>
      <c r="O3023" s="10">
        <f t="shared" si="82"/>
        <v>90600</v>
      </c>
    </row>
    <row r="3024" spans="1:15" ht="15.75" customHeight="1" x14ac:dyDescent="0.2">
      <c r="A3024" s="1">
        <v>3021</v>
      </c>
      <c r="B3024" s="2">
        <v>30</v>
      </c>
      <c r="C3024" s="10">
        <f t="shared" si="80"/>
        <v>90630</v>
      </c>
      <c r="D3024" s="4">
        <v>3021</v>
      </c>
      <c r="E3024" s="14">
        <f t="shared" si="85"/>
        <v>20.16385302879841</v>
      </c>
      <c r="F3024" s="10">
        <f t="shared" si="86"/>
        <v>60915</v>
      </c>
      <c r="G3024" s="4">
        <v>3021</v>
      </c>
      <c r="H3024" s="2">
        <v>50</v>
      </c>
      <c r="I3024" s="10">
        <f t="shared" si="81"/>
        <v>151050</v>
      </c>
      <c r="J3024" s="4">
        <v>3021</v>
      </c>
      <c r="K3024" s="11">
        <f t="shared" si="83"/>
        <v>50.827540549486926</v>
      </c>
      <c r="L3024" s="10">
        <f t="shared" si="84"/>
        <v>153550</v>
      </c>
      <c r="M3024" s="4">
        <v>3021</v>
      </c>
      <c r="N3024" s="2">
        <v>30</v>
      </c>
      <c r="O3024" s="10">
        <f t="shared" si="82"/>
        <v>90630</v>
      </c>
    </row>
    <row r="3025" spans="1:15" ht="15.75" customHeight="1" x14ac:dyDescent="0.2">
      <c r="A3025" s="1">
        <v>3022</v>
      </c>
      <c r="B3025" s="2">
        <v>30</v>
      </c>
      <c r="C3025" s="10">
        <f t="shared" si="80"/>
        <v>90660</v>
      </c>
      <c r="D3025" s="4">
        <v>3022</v>
      </c>
      <c r="E3025" s="14">
        <f t="shared" si="85"/>
        <v>20.163798808735937</v>
      </c>
      <c r="F3025" s="10">
        <f t="shared" si="86"/>
        <v>60935</v>
      </c>
      <c r="G3025" s="4">
        <v>3022</v>
      </c>
      <c r="H3025" s="2">
        <v>50</v>
      </c>
      <c r="I3025" s="10">
        <f t="shared" si="81"/>
        <v>151100</v>
      </c>
      <c r="J3025" s="4">
        <v>3022</v>
      </c>
      <c r="K3025" s="11">
        <f t="shared" si="83"/>
        <v>50.827266710787555</v>
      </c>
      <c r="L3025" s="10">
        <f t="shared" si="84"/>
        <v>153600</v>
      </c>
      <c r="M3025" s="4">
        <v>3022</v>
      </c>
      <c r="N3025" s="2">
        <v>30</v>
      </c>
      <c r="O3025" s="10">
        <f t="shared" si="82"/>
        <v>90660</v>
      </c>
    </row>
    <row r="3026" spans="1:15" ht="15.75" customHeight="1" x14ac:dyDescent="0.2">
      <c r="A3026" s="1">
        <v>3023</v>
      </c>
      <c r="B3026" s="2">
        <v>30</v>
      </c>
      <c r="C3026" s="10">
        <f t="shared" si="80"/>
        <v>90690</v>
      </c>
      <c r="D3026" s="4">
        <v>3023</v>
      </c>
      <c r="E3026" s="14">
        <f t="shared" si="85"/>
        <v>20.163744624545153</v>
      </c>
      <c r="F3026" s="10">
        <f t="shared" si="86"/>
        <v>60955</v>
      </c>
      <c r="G3026" s="4">
        <v>3023</v>
      </c>
      <c r="H3026" s="2">
        <v>50</v>
      </c>
      <c r="I3026" s="10">
        <f t="shared" si="81"/>
        <v>151150</v>
      </c>
      <c r="J3026" s="4">
        <v>3023</v>
      </c>
      <c r="K3026" s="11">
        <f t="shared" si="83"/>
        <v>50.826993053258356</v>
      </c>
      <c r="L3026" s="10">
        <f t="shared" si="84"/>
        <v>153650</v>
      </c>
      <c r="M3026" s="4">
        <v>3023</v>
      </c>
      <c r="N3026" s="2">
        <v>30</v>
      </c>
      <c r="O3026" s="10">
        <f t="shared" si="82"/>
        <v>90690</v>
      </c>
    </row>
    <row r="3027" spans="1:15" ht="15.75" customHeight="1" x14ac:dyDescent="0.2">
      <c r="A3027" s="1">
        <v>3024</v>
      </c>
      <c r="B3027" s="2">
        <v>30</v>
      </c>
      <c r="C3027" s="10">
        <f t="shared" si="80"/>
        <v>90720</v>
      </c>
      <c r="D3027" s="4">
        <v>3024</v>
      </c>
      <c r="E3027" s="14">
        <f t="shared" si="85"/>
        <v>20.163690476190474</v>
      </c>
      <c r="F3027" s="10">
        <f t="shared" si="86"/>
        <v>60975</v>
      </c>
      <c r="G3027" s="4">
        <v>3024</v>
      </c>
      <c r="H3027" s="2">
        <v>50</v>
      </c>
      <c r="I3027" s="10">
        <f t="shared" si="81"/>
        <v>151200</v>
      </c>
      <c r="J3027" s="4">
        <v>3024</v>
      </c>
      <c r="K3027" s="11">
        <f t="shared" si="83"/>
        <v>50.826719576719576</v>
      </c>
      <c r="L3027" s="10">
        <f t="shared" si="84"/>
        <v>153700</v>
      </c>
      <c r="M3027" s="4">
        <v>3024</v>
      </c>
      <c r="N3027" s="2">
        <v>30</v>
      </c>
      <c r="O3027" s="10">
        <f t="shared" si="82"/>
        <v>90720</v>
      </c>
    </row>
    <row r="3028" spans="1:15" ht="15.75" customHeight="1" x14ac:dyDescent="0.2">
      <c r="A3028" s="1">
        <v>3025</v>
      </c>
      <c r="B3028" s="2">
        <v>30</v>
      </c>
      <c r="C3028" s="10">
        <f t="shared" si="80"/>
        <v>90750</v>
      </c>
      <c r="D3028" s="4">
        <v>3025</v>
      </c>
      <c r="E3028" s="14">
        <f t="shared" si="85"/>
        <v>20.163636363636364</v>
      </c>
      <c r="F3028" s="10">
        <f t="shared" si="86"/>
        <v>60995</v>
      </c>
      <c r="G3028" s="4">
        <v>3025</v>
      </c>
      <c r="H3028" s="2">
        <v>50</v>
      </c>
      <c r="I3028" s="10">
        <f t="shared" si="81"/>
        <v>151250</v>
      </c>
      <c r="J3028" s="4">
        <v>3025</v>
      </c>
      <c r="K3028" s="11">
        <f t="shared" si="83"/>
        <v>50.826446280991739</v>
      </c>
      <c r="L3028" s="10">
        <f t="shared" si="84"/>
        <v>153750</v>
      </c>
      <c r="M3028" s="4">
        <v>3025</v>
      </c>
      <c r="N3028" s="2">
        <v>30</v>
      </c>
      <c r="O3028" s="10">
        <f t="shared" si="82"/>
        <v>90750</v>
      </c>
    </row>
    <row r="3029" spans="1:15" ht="15.75" customHeight="1" x14ac:dyDescent="0.2">
      <c r="A3029" s="1">
        <v>3026</v>
      </c>
      <c r="B3029" s="2">
        <v>30</v>
      </c>
      <c r="C3029" s="10">
        <f t="shared" si="80"/>
        <v>90780</v>
      </c>
      <c r="D3029" s="4">
        <v>3026</v>
      </c>
      <c r="E3029" s="14">
        <f t="shared" si="85"/>
        <v>20.163582286847323</v>
      </c>
      <c r="F3029" s="10">
        <f t="shared" si="86"/>
        <v>61015</v>
      </c>
      <c r="G3029" s="4">
        <v>3026</v>
      </c>
      <c r="H3029" s="2">
        <v>50</v>
      </c>
      <c r="I3029" s="10">
        <f t="shared" si="81"/>
        <v>151300</v>
      </c>
      <c r="J3029" s="4">
        <v>3026</v>
      </c>
      <c r="K3029" s="11">
        <f t="shared" si="83"/>
        <v>50.826173165895568</v>
      </c>
      <c r="L3029" s="10">
        <f t="shared" si="84"/>
        <v>153800</v>
      </c>
      <c r="M3029" s="4">
        <v>3026</v>
      </c>
      <c r="N3029" s="2">
        <v>30</v>
      </c>
      <c r="O3029" s="10">
        <f t="shared" si="82"/>
        <v>90780</v>
      </c>
    </row>
    <row r="3030" spans="1:15" ht="15.75" customHeight="1" x14ac:dyDescent="0.2">
      <c r="A3030" s="1">
        <v>3027</v>
      </c>
      <c r="B3030" s="2">
        <v>30</v>
      </c>
      <c r="C3030" s="10">
        <f t="shared" si="80"/>
        <v>90810</v>
      </c>
      <c r="D3030" s="4">
        <v>3027</v>
      </c>
      <c r="E3030" s="14">
        <f t="shared" si="85"/>
        <v>20.163528245787909</v>
      </c>
      <c r="F3030" s="10">
        <f t="shared" si="86"/>
        <v>61035</v>
      </c>
      <c r="G3030" s="4">
        <v>3027</v>
      </c>
      <c r="H3030" s="2">
        <v>50</v>
      </c>
      <c r="I3030" s="10">
        <f t="shared" si="81"/>
        <v>151350</v>
      </c>
      <c r="J3030" s="4">
        <v>3027</v>
      </c>
      <c r="K3030" s="11">
        <f t="shared" si="83"/>
        <v>50.825900231252064</v>
      </c>
      <c r="L3030" s="10">
        <f t="shared" si="84"/>
        <v>153850</v>
      </c>
      <c r="M3030" s="4">
        <v>3027</v>
      </c>
      <c r="N3030" s="2">
        <v>30</v>
      </c>
      <c r="O3030" s="10">
        <f t="shared" si="82"/>
        <v>90810</v>
      </c>
    </row>
    <row r="3031" spans="1:15" ht="15.75" customHeight="1" x14ac:dyDescent="0.2">
      <c r="A3031" s="1">
        <v>3028</v>
      </c>
      <c r="B3031" s="2">
        <v>30</v>
      </c>
      <c r="C3031" s="10">
        <f t="shared" si="80"/>
        <v>90840</v>
      </c>
      <c r="D3031" s="4">
        <v>3028</v>
      </c>
      <c r="E3031" s="14">
        <f t="shared" si="85"/>
        <v>20.163474240422723</v>
      </c>
      <c r="F3031" s="10">
        <f t="shared" si="86"/>
        <v>61055</v>
      </c>
      <c r="G3031" s="4">
        <v>3028</v>
      </c>
      <c r="H3031" s="2">
        <v>50</v>
      </c>
      <c r="I3031" s="10">
        <f t="shared" si="81"/>
        <v>151400</v>
      </c>
      <c r="J3031" s="4">
        <v>3028</v>
      </c>
      <c r="K3031" s="11">
        <f t="shared" si="83"/>
        <v>50.825627476882431</v>
      </c>
      <c r="L3031" s="10">
        <f t="shared" si="84"/>
        <v>153900</v>
      </c>
      <c r="M3031" s="4">
        <v>3028</v>
      </c>
      <c r="N3031" s="2">
        <v>30</v>
      </c>
      <c r="O3031" s="10">
        <f t="shared" si="82"/>
        <v>90840</v>
      </c>
    </row>
    <row r="3032" spans="1:15" ht="15.75" customHeight="1" x14ac:dyDescent="0.2">
      <c r="A3032" s="1">
        <v>3029</v>
      </c>
      <c r="B3032" s="2">
        <v>30</v>
      </c>
      <c r="C3032" s="10">
        <f t="shared" si="80"/>
        <v>90870</v>
      </c>
      <c r="D3032" s="4">
        <v>3029</v>
      </c>
      <c r="E3032" s="14">
        <f t="shared" si="85"/>
        <v>20.163420270716408</v>
      </c>
      <c r="F3032" s="10">
        <f t="shared" si="86"/>
        <v>61075</v>
      </c>
      <c r="G3032" s="4">
        <v>3029</v>
      </c>
      <c r="H3032" s="2">
        <v>50</v>
      </c>
      <c r="I3032" s="10">
        <f t="shared" si="81"/>
        <v>151450</v>
      </c>
      <c r="J3032" s="4">
        <v>3029</v>
      </c>
      <c r="K3032" s="11">
        <f t="shared" si="83"/>
        <v>50.825354902608119</v>
      </c>
      <c r="L3032" s="10">
        <f t="shared" si="84"/>
        <v>153950</v>
      </c>
      <c r="M3032" s="4">
        <v>3029</v>
      </c>
      <c r="N3032" s="2">
        <v>30</v>
      </c>
      <c r="O3032" s="10">
        <f t="shared" si="82"/>
        <v>90870</v>
      </c>
    </row>
    <row r="3033" spans="1:15" ht="15.75" customHeight="1" x14ac:dyDescent="0.2">
      <c r="A3033" s="1">
        <v>3030</v>
      </c>
      <c r="B3033" s="2">
        <v>30</v>
      </c>
      <c r="C3033" s="10">
        <f t="shared" si="80"/>
        <v>90900</v>
      </c>
      <c r="D3033" s="4">
        <v>3030</v>
      </c>
      <c r="E3033" s="14">
        <f t="shared" si="85"/>
        <v>20.163366336633665</v>
      </c>
      <c r="F3033" s="10">
        <f t="shared" si="86"/>
        <v>61095</v>
      </c>
      <c r="G3033" s="4">
        <v>3030</v>
      </c>
      <c r="H3033" s="2">
        <v>50</v>
      </c>
      <c r="I3033" s="10">
        <f t="shared" si="81"/>
        <v>151500</v>
      </c>
      <c r="J3033" s="4">
        <v>3030</v>
      </c>
      <c r="K3033" s="11">
        <f t="shared" si="83"/>
        <v>50.825082508250823</v>
      </c>
      <c r="L3033" s="10">
        <f t="shared" si="84"/>
        <v>154000</v>
      </c>
      <c r="M3033" s="4">
        <v>3030</v>
      </c>
      <c r="N3033" s="2">
        <v>30</v>
      </c>
      <c r="O3033" s="10">
        <f t="shared" si="82"/>
        <v>90900</v>
      </c>
    </row>
    <row r="3034" spans="1:15" ht="15.75" customHeight="1" x14ac:dyDescent="0.2">
      <c r="A3034" s="1">
        <v>3031</v>
      </c>
      <c r="B3034" s="2">
        <v>30</v>
      </c>
      <c r="C3034" s="10">
        <f t="shared" si="80"/>
        <v>90930</v>
      </c>
      <c r="D3034" s="4">
        <v>3031</v>
      </c>
      <c r="E3034" s="14">
        <f t="shared" si="85"/>
        <v>20.163312438139229</v>
      </c>
      <c r="F3034" s="10">
        <f t="shared" si="86"/>
        <v>61115</v>
      </c>
      <c r="G3034" s="4">
        <v>3031</v>
      </c>
      <c r="H3034" s="2">
        <v>50</v>
      </c>
      <c r="I3034" s="10">
        <f t="shared" si="81"/>
        <v>151550</v>
      </c>
      <c r="J3034" s="4">
        <v>3031</v>
      </c>
      <c r="K3034" s="11">
        <f t="shared" si="83"/>
        <v>50.824810293632467</v>
      </c>
      <c r="L3034" s="10">
        <f t="shared" si="84"/>
        <v>154050</v>
      </c>
      <c r="M3034" s="4">
        <v>3031</v>
      </c>
      <c r="N3034" s="2">
        <v>30</v>
      </c>
      <c r="O3034" s="10">
        <f t="shared" si="82"/>
        <v>90930</v>
      </c>
    </row>
    <row r="3035" spans="1:15" ht="15.75" customHeight="1" x14ac:dyDescent="0.2">
      <c r="A3035" s="1">
        <v>3032</v>
      </c>
      <c r="B3035" s="2">
        <v>30</v>
      </c>
      <c r="C3035" s="10">
        <f t="shared" si="80"/>
        <v>90960</v>
      </c>
      <c r="D3035" s="4">
        <v>3032</v>
      </c>
      <c r="E3035" s="14">
        <f t="shared" si="85"/>
        <v>20.16325857519789</v>
      </c>
      <c r="F3035" s="10">
        <f t="shared" si="86"/>
        <v>61135</v>
      </c>
      <c r="G3035" s="4">
        <v>3032</v>
      </c>
      <c r="H3035" s="2">
        <v>50</v>
      </c>
      <c r="I3035" s="10">
        <f t="shared" si="81"/>
        <v>151600</v>
      </c>
      <c r="J3035" s="4">
        <v>3032</v>
      </c>
      <c r="K3035" s="11">
        <f t="shared" si="83"/>
        <v>50.824538258575195</v>
      </c>
      <c r="L3035" s="10">
        <f t="shared" si="84"/>
        <v>154100</v>
      </c>
      <c r="M3035" s="4">
        <v>3032</v>
      </c>
      <c r="N3035" s="2">
        <v>30</v>
      </c>
      <c r="O3035" s="10">
        <f t="shared" si="82"/>
        <v>90960</v>
      </c>
    </row>
    <row r="3036" spans="1:15" ht="15.75" customHeight="1" x14ac:dyDescent="0.2">
      <c r="A3036" s="1">
        <v>3033</v>
      </c>
      <c r="B3036" s="2">
        <v>30</v>
      </c>
      <c r="C3036" s="10">
        <f t="shared" si="80"/>
        <v>90990</v>
      </c>
      <c r="D3036" s="4">
        <v>3033</v>
      </c>
      <c r="E3036" s="14">
        <f t="shared" si="85"/>
        <v>20.163204747774479</v>
      </c>
      <c r="F3036" s="10">
        <f t="shared" si="86"/>
        <v>61155</v>
      </c>
      <c r="G3036" s="4">
        <v>3033</v>
      </c>
      <c r="H3036" s="2">
        <v>50</v>
      </c>
      <c r="I3036" s="10">
        <f t="shared" si="81"/>
        <v>151650</v>
      </c>
      <c r="J3036" s="4">
        <v>3033</v>
      </c>
      <c r="K3036" s="11">
        <f t="shared" si="83"/>
        <v>50.824266402901415</v>
      </c>
      <c r="L3036" s="10">
        <f t="shared" si="84"/>
        <v>154150</v>
      </c>
      <c r="M3036" s="4">
        <v>3033</v>
      </c>
      <c r="N3036" s="2">
        <v>30</v>
      </c>
      <c r="O3036" s="10">
        <f t="shared" si="82"/>
        <v>90990</v>
      </c>
    </row>
    <row r="3037" spans="1:15" ht="15.75" customHeight="1" x14ac:dyDescent="0.2">
      <c r="A3037" s="1">
        <v>3034</v>
      </c>
      <c r="B3037" s="2">
        <v>30</v>
      </c>
      <c r="C3037" s="10">
        <f t="shared" si="80"/>
        <v>91020</v>
      </c>
      <c r="D3037" s="4">
        <v>3034</v>
      </c>
      <c r="E3037" s="14">
        <f t="shared" si="85"/>
        <v>20.163150955833881</v>
      </c>
      <c r="F3037" s="10">
        <f t="shared" si="86"/>
        <v>61175</v>
      </c>
      <c r="G3037" s="4">
        <v>3034</v>
      </c>
      <c r="H3037" s="2">
        <v>50</v>
      </c>
      <c r="I3037" s="10">
        <f t="shared" si="81"/>
        <v>151700</v>
      </c>
      <c r="J3037" s="4">
        <v>3034</v>
      </c>
      <c r="K3037" s="11">
        <f t="shared" si="83"/>
        <v>50.823994726433753</v>
      </c>
      <c r="L3037" s="10">
        <f t="shared" si="84"/>
        <v>154200</v>
      </c>
      <c r="M3037" s="4">
        <v>3034</v>
      </c>
      <c r="N3037" s="2">
        <v>30</v>
      </c>
      <c r="O3037" s="10">
        <f t="shared" si="82"/>
        <v>91020</v>
      </c>
    </row>
    <row r="3038" spans="1:15" ht="15.75" customHeight="1" x14ac:dyDescent="0.2">
      <c r="A3038" s="1">
        <v>3035</v>
      </c>
      <c r="B3038" s="2">
        <v>30</v>
      </c>
      <c r="C3038" s="10">
        <f t="shared" si="80"/>
        <v>91050</v>
      </c>
      <c r="D3038" s="4">
        <v>3035</v>
      </c>
      <c r="E3038" s="14">
        <f t="shared" si="85"/>
        <v>20.163097199341021</v>
      </c>
      <c r="F3038" s="10">
        <f t="shared" si="86"/>
        <v>61195</v>
      </c>
      <c r="G3038" s="4">
        <v>3035</v>
      </c>
      <c r="H3038" s="2">
        <v>50</v>
      </c>
      <c r="I3038" s="10">
        <f t="shared" si="81"/>
        <v>151750</v>
      </c>
      <c r="J3038" s="4">
        <v>3035</v>
      </c>
      <c r="K3038" s="11">
        <f t="shared" si="83"/>
        <v>50.823723228995057</v>
      </c>
      <c r="L3038" s="10">
        <f t="shared" si="84"/>
        <v>154250</v>
      </c>
      <c r="M3038" s="4">
        <v>3035</v>
      </c>
      <c r="N3038" s="2">
        <v>30</v>
      </c>
      <c r="O3038" s="10">
        <f t="shared" si="82"/>
        <v>91050</v>
      </c>
    </row>
    <row r="3039" spans="1:15" ht="15.75" customHeight="1" x14ac:dyDescent="0.2">
      <c r="A3039" s="1">
        <v>3036</v>
      </c>
      <c r="B3039" s="2">
        <v>30</v>
      </c>
      <c r="C3039" s="10">
        <f t="shared" si="80"/>
        <v>91080</v>
      </c>
      <c r="D3039" s="4">
        <v>3036</v>
      </c>
      <c r="E3039" s="14">
        <f t="shared" si="85"/>
        <v>20.163043478260871</v>
      </c>
      <c r="F3039" s="10">
        <f t="shared" si="86"/>
        <v>61215</v>
      </c>
      <c r="G3039" s="4">
        <v>3036</v>
      </c>
      <c r="H3039" s="2">
        <v>50</v>
      </c>
      <c r="I3039" s="10">
        <f t="shared" si="81"/>
        <v>151800</v>
      </c>
      <c r="J3039" s="4">
        <v>3036</v>
      </c>
      <c r="K3039" s="11">
        <f t="shared" si="83"/>
        <v>50.82345191040843</v>
      </c>
      <c r="L3039" s="10">
        <f t="shared" si="84"/>
        <v>154300</v>
      </c>
      <c r="M3039" s="4">
        <v>3036</v>
      </c>
      <c r="N3039" s="2">
        <v>30</v>
      </c>
      <c r="O3039" s="10">
        <f t="shared" si="82"/>
        <v>91080</v>
      </c>
    </row>
    <row r="3040" spans="1:15" ht="15.75" customHeight="1" x14ac:dyDescent="0.2">
      <c r="A3040" s="1">
        <v>3037</v>
      </c>
      <c r="B3040" s="2">
        <v>30</v>
      </c>
      <c r="C3040" s="10">
        <f t="shared" si="80"/>
        <v>91110</v>
      </c>
      <c r="D3040" s="4">
        <v>3037</v>
      </c>
      <c r="E3040" s="14">
        <f t="shared" si="85"/>
        <v>20.162989792558445</v>
      </c>
      <c r="F3040" s="10">
        <f t="shared" si="86"/>
        <v>61235</v>
      </c>
      <c r="G3040" s="4">
        <v>3037</v>
      </c>
      <c r="H3040" s="2">
        <v>50</v>
      </c>
      <c r="I3040" s="10">
        <f t="shared" si="81"/>
        <v>151850</v>
      </c>
      <c r="J3040" s="4">
        <v>3037</v>
      </c>
      <c r="K3040" s="11">
        <f t="shared" si="83"/>
        <v>50.823180770497203</v>
      </c>
      <c r="L3040" s="10">
        <f t="shared" si="84"/>
        <v>154350</v>
      </c>
      <c r="M3040" s="4">
        <v>3037</v>
      </c>
      <c r="N3040" s="2">
        <v>30</v>
      </c>
      <c r="O3040" s="10">
        <f t="shared" si="82"/>
        <v>91110</v>
      </c>
    </row>
    <row r="3041" spans="1:15" ht="15.75" customHeight="1" x14ac:dyDescent="0.2">
      <c r="A3041" s="1">
        <v>3038</v>
      </c>
      <c r="B3041" s="2">
        <v>30</v>
      </c>
      <c r="C3041" s="10">
        <f t="shared" si="80"/>
        <v>91140</v>
      </c>
      <c r="D3041" s="4">
        <v>3038</v>
      </c>
      <c r="E3041" s="14">
        <f t="shared" si="85"/>
        <v>20.162936142198816</v>
      </c>
      <c r="F3041" s="10">
        <f t="shared" si="86"/>
        <v>61255</v>
      </c>
      <c r="G3041" s="4">
        <v>3038</v>
      </c>
      <c r="H3041" s="2">
        <v>50</v>
      </c>
      <c r="I3041" s="10">
        <f t="shared" si="81"/>
        <v>151900</v>
      </c>
      <c r="J3041" s="4">
        <v>3038</v>
      </c>
      <c r="K3041" s="11">
        <f t="shared" si="83"/>
        <v>50.822909809084926</v>
      </c>
      <c r="L3041" s="10">
        <f t="shared" si="84"/>
        <v>154400</v>
      </c>
      <c r="M3041" s="4">
        <v>3038</v>
      </c>
      <c r="N3041" s="2">
        <v>30</v>
      </c>
      <c r="O3041" s="10">
        <f t="shared" si="82"/>
        <v>91140</v>
      </c>
    </row>
    <row r="3042" spans="1:15" ht="15.75" customHeight="1" x14ac:dyDescent="0.2">
      <c r="A3042" s="1">
        <v>3039</v>
      </c>
      <c r="B3042" s="2">
        <v>30</v>
      </c>
      <c r="C3042" s="10">
        <f t="shared" si="80"/>
        <v>91170</v>
      </c>
      <c r="D3042" s="4">
        <v>3039</v>
      </c>
      <c r="E3042" s="14">
        <f t="shared" si="85"/>
        <v>20.162882527147087</v>
      </c>
      <c r="F3042" s="10">
        <f t="shared" si="86"/>
        <v>61275</v>
      </c>
      <c r="G3042" s="4">
        <v>3039</v>
      </c>
      <c r="H3042" s="2">
        <v>50</v>
      </c>
      <c r="I3042" s="10">
        <f t="shared" si="81"/>
        <v>151950</v>
      </c>
      <c r="J3042" s="4">
        <v>3039</v>
      </c>
      <c r="K3042" s="11">
        <f t="shared" si="83"/>
        <v>50.822639025995393</v>
      </c>
      <c r="L3042" s="10">
        <f t="shared" si="84"/>
        <v>154450</v>
      </c>
      <c r="M3042" s="4">
        <v>3039</v>
      </c>
      <c r="N3042" s="2">
        <v>30</v>
      </c>
      <c r="O3042" s="10">
        <f t="shared" si="82"/>
        <v>91170</v>
      </c>
    </row>
    <row r="3043" spans="1:15" ht="15.75" customHeight="1" x14ac:dyDescent="0.2">
      <c r="A3043" s="1">
        <v>3040</v>
      </c>
      <c r="B3043" s="2">
        <v>30</v>
      </c>
      <c r="C3043" s="10">
        <f t="shared" si="80"/>
        <v>91200</v>
      </c>
      <c r="D3043" s="4">
        <v>3040</v>
      </c>
      <c r="E3043" s="14">
        <f t="shared" si="85"/>
        <v>20.162828947368421</v>
      </c>
      <c r="F3043" s="10">
        <f t="shared" si="86"/>
        <v>61295</v>
      </c>
      <c r="G3043" s="4">
        <v>3040</v>
      </c>
      <c r="H3043" s="2">
        <v>50</v>
      </c>
      <c r="I3043" s="10">
        <f t="shared" si="81"/>
        <v>152000</v>
      </c>
      <c r="J3043" s="4">
        <v>3040</v>
      </c>
      <c r="K3043" s="11">
        <f t="shared" si="83"/>
        <v>50.82236842105263</v>
      </c>
      <c r="L3043" s="10">
        <f t="shared" si="84"/>
        <v>154500</v>
      </c>
      <c r="M3043" s="4">
        <v>3040</v>
      </c>
      <c r="N3043" s="2">
        <v>30</v>
      </c>
      <c r="O3043" s="10">
        <f t="shared" si="82"/>
        <v>91200</v>
      </c>
    </row>
    <row r="3044" spans="1:15" ht="15.75" customHeight="1" x14ac:dyDescent="0.2">
      <c r="A3044" s="1">
        <v>3041</v>
      </c>
      <c r="B3044" s="2">
        <v>30</v>
      </c>
      <c r="C3044" s="10">
        <f t="shared" si="80"/>
        <v>91230</v>
      </c>
      <c r="D3044" s="4">
        <v>3041</v>
      </c>
      <c r="E3044" s="14">
        <f t="shared" si="85"/>
        <v>20.162775402828018</v>
      </c>
      <c r="F3044" s="10">
        <f t="shared" si="86"/>
        <v>61315</v>
      </c>
      <c r="G3044" s="4">
        <v>3041</v>
      </c>
      <c r="H3044" s="2">
        <v>50</v>
      </c>
      <c r="I3044" s="10">
        <f t="shared" si="81"/>
        <v>152050</v>
      </c>
      <c r="J3044" s="4">
        <v>3041</v>
      </c>
      <c r="K3044" s="11">
        <f t="shared" si="83"/>
        <v>50.822097994080892</v>
      </c>
      <c r="L3044" s="10">
        <f t="shared" si="84"/>
        <v>154550</v>
      </c>
      <c r="M3044" s="4">
        <v>3041</v>
      </c>
      <c r="N3044" s="2">
        <v>30</v>
      </c>
      <c r="O3044" s="10">
        <f t="shared" si="82"/>
        <v>91230</v>
      </c>
    </row>
    <row r="3045" spans="1:15" ht="15.75" customHeight="1" x14ac:dyDescent="0.2">
      <c r="A3045" s="1">
        <v>3042</v>
      </c>
      <c r="B3045" s="2">
        <v>30</v>
      </c>
      <c r="C3045" s="10">
        <f t="shared" si="80"/>
        <v>91260</v>
      </c>
      <c r="D3045" s="4">
        <v>3042</v>
      </c>
      <c r="E3045" s="14">
        <f t="shared" si="85"/>
        <v>20.162721893491124</v>
      </c>
      <c r="F3045" s="10">
        <f t="shared" si="86"/>
        <v>61335</v>
      </c>
      <c r="G3045" s="4">
        <v>3042</v>
      </c>
      <c r="H3045" s="2">
        <v>50</v>
      </c>
      <c r="I3045" s="10">
        <f t="shared" si="81"/>
        <v>152100</v>
      </c>
      <c r="J3045" s="4">
        <v>3042</v>
      </c>
      <c r="K3045" s="11">
        <f t="shared" si="83"/>
        <v>50.821827744904667</v>
      </c>
      <c r="L3045" s="10">
        <f t="shared" si="84"/>
        <v>154600</v>
      </c>
      <c r="M3045" s="4">
        <v>3042</v>
      </c>
      <c r="N3045" s="2">
        <v>30</v>
      </c>
      <c r="O3045" s="10">
        <f t="shared" si="82"/>
        <v>91260</v>
      </c>
    </row>
    <row r="3046" spans="1:15" ht="15.75" customHeight="1" x14ac:dyDescent="0.2">
      <c r="A3046" s="1">
        <v>3043</v>
      </c>
      <c r="B3046" s="2">
        <v>30</v>
      </c>
      <c r="C3046" s="10">
        <f t="shared" si="80"/>
        <v>91290</v>
      </c>
      <c r="D3046" s="4">
        <v>3043</v>
      </c>
      <c r="E3046" s="14">
        <f t="shared" si="85"/>
        <v>20.162668419323037</v>
      </c>
      <c r="F3046" s="10">
        <f t="shared" si="86"/>
        <v>61355</v>
      </c>
      <c r="G3046" s="4">
        <v>3043</v>
      </c>
      <c r="H3046" s="2">
        <v>50</v>
      </c>
      <c r="I3046" s="10">
        <f t="shared" si="81"/>
        <v>152150</v>
      </c>
      <c r="J3046" s="4">
        <v>3043</v>
      </c>
      <c r="K3046" s="11">
        <f t="shared" si="83"/>
        <v>50.821557673348671</v>
      </c>
      <c r="L3046" s="10">
        <f t="shared" si="84"/>
        <v>154650</v>
      </c>
      <c r="M3046" s="4">
        <v>3043</v>
      </c>
      <c r="N3046" s="2">
        <v>30</v>
      </c>
      <c r="O3046" s="10">
        <f t="shared" si="82"/>
        <v>91290</v>
      </c>
    </row>
    <row r="3047" spans="1:15" ht="15.75" customHeight="1" x14ac:dyDescent="0.2">
      <c r="A3047" s="1">
        <v>3044</v>
      </c>
      <c r="B3047" s="2">
        <v>30</v>
      </c>
      <c r="C3047" s="10">
        <f t="shared" si="80"/>
        <v>91320</v>
      </c>
      <c r="D3047" s="4">
        <v>3044</v>
      </c>
      <c r="E3047" s="14">
        <f t="shared" si="85"/>
        <v>20.162614980289092</v>
      </c>
      <c r="F3047" s="10">
        <f t="shared" si="86"/>
        <v>61375</v>
      </c>
      <c r="G3047" s="4">
        <v>3044</v>
      </c>
      <c r="H3047" s="2">
        <v>50</v>
      </c>
      <c r="I3047" s="10">
        <f t="shared" si="81"/>
        <v>152200</v>
      </c>
      <c r="J3047" s="4">
        <v>3044</v>
      </c>
      <c r="K3047" s="11">
        <f t="shared" si="83"/>
        <v>50.821287779237842</v>
      </c>
      <c r="L3047" s="10">
        <f t="shared" si="84"/>
        <v>154700</v>
      </c>
      <c r="M3047" s="4">
        <v>3044</v>
      </c>
      <c r="N3047" s="2">
        <v>30</v>
      </c>
      <c r="O3047" s="10">
        <f t="shared" si="82"/>
        <v>91320</v>
      </c>
    </row>
    <row r="3048" spans="1:15" ht="15.75" customHeight="1" x14ac:dyDescent="0.2">
      <c r="A3048" s="1">
        <v>3045</v>
      </c>
      <c r="B3048" s="2">
        <v>30</v>
      </c>
      <c r="C3048" s="10">
        <f t="shared" si="80"/>
        <v>91350</v>
      </c>
      <c r="D3048" s="4">
        <v>3045</v>
      </c>
      <c r="E3048" s="14">
        <f t="shared" si="85"/>
        <v>20.16256157635468</v>
      </c>
      <c r="F3048" s="10">
        <f t="shared" si="86"/>
        <v>61395</v>
      </c>
      <c r="G3048" s="4">
        <v>3045</v>
      </c>
      <c r="H3048" s="2">
        <v>50</v>
      </c>
      <c r="I3048" s="10">
        <f t="shared" si="81"/>
        <v>152250</v>
      </c>
      <c r="J3048" s="4">
        <v>3045</v>
      </c>
      <c r="K3048" s="11">
        <f t="shared" si="83"/>
        <v>50.821018062397371</v>
      </c>
      <c r="L3048" s="10">
        <f t="shared" si="84"/>
        <v>154750</v>
      </c>
      <c r="M3048" s="4">
        <v>3045</v>
      </c>
      <c r="N3048" s="2">
        <v>30</v>
      </c>
      <c r="O3048" s="10">
        <f t="shared" si="82"/>
        <v>91350</v>
      </c>
    </row>
    <row r="3049" spans="1:15" ht="15.75" customHeight="1" x14ac:dyDescent="0.2">
      <c r="A3049" s="1">
        <v>3046</v>
      </c>
      <c r="B3049" s="2">
        <v>30</v>
      </c>
      <c r="C3049" s="10">
        <f t="shared" si="80"/>
        <v>91380</v>
      </c>
      <c r="D3049" s="4">
        <v>3046</v>
      </c>
      <c r="E3049" s="14">
        <f t="shared" si="85"/>
        <v>20.162508207485228</v>
      </c>
      <c r="F3049" s="10">
        <f t="shared" si="86"/>
        <v>61415</v>
      </c>
      <c r="G3049" s="4">
        <v>3046</v>
      </c>
      <c r="H3049" s="2">
        <v>50</v>
      </c>
      <c r="I3049" s="10">
        <f t="shared" si="81"/>
        <v>152300</v>
      </c>
      <c r="J3049" s="4">
        <v>3046</v>
      </c>
      <c r="K3049" s="11">
        <f t="shared" si="83"/>
        <v>50.820748522652657</v>
      </c>
      <c r="L3049" s="10">
        <f t="shared" si="84"/>
        <v>154800</v>
      </c>
      <c r="M3049" s="4">
        <v>3046</v>
      </c>
      <c r="N3049" s="2">
        <v>30</v>
      </c>
      <c r="O3049" s="10">
        <f t="shared" si="82"/>
        <v>91380</v>
      </c>
    </row>
    <row r="3050" spans="1:15" ht="15.75" customHeight="1" x14ac:dyDescent="0.2">
      <c r="A3050" s="1">
        <v>3047</v>
      </c>
      <c r="B3050" s="2">
        <v>30</v>
      </c>
      <c r="C3050" s="10">
        <f t="shared" si="80"/>
        <v>91410</v>
      </c>
      <c r="D3050" s="4">
        <v>3047</v>
      </c>
      <c r="E3050" s="14">
        <f t="shared" si="85"/>
        <v>20.162454873646208</v>
      </c>
      <c r="F3050" s="10">
        <f t="shared" si="86"/>
        <v>61435</v>
      </c>
      <c r="G3050" s="4">
        <v>3047</v>
      </c>
      <c r="H3050" s="2">
        <v>50</v>
      </c>
      <c r="I3050" s="10">
        <f t="shared" si="81"/>
        <v>152350</v>
      </c>
      <c r="J3050" s="4">
        <v>3047</v>
      </c>
      <c r="K3050" s="11">
        <f t="shared" si="83"/>
        <v>50.82047915982934</v>
      </c>
      <c r="L3050" s="10">
        <f t="shared" si="84"/>
        <v>154850</v>
      </c>
      <c r="M3050" s="4">
        <v>3047</v>
      </c>
      <c r="N3050" s="2">
        <v>30</v>
      </c>
      <c r="O3050" s="10">
        <f t="shared" si="82"/>
        <v>91410</v>
      </c>
    </row>
    <row r="3051" spans="1:15" ht="15.75" customHeight="1" x14ac:dyDescent="0.2">
      <c r="A3051" s="1">
        <v>3048</v>
      </c>
      <c r="B3051" s="2">
        <v>30</v>
      </c>
      <c r="C3051" s="10">
        <f t="shared" si="80"/>
        <v>91440</v>
      </c>
      <c r="D3051" s="4">
        <v>3048</v>
      </c>
      <c r="E3051" s="14">
        <f t="shared" si="85"/>
        <v>20.162401574803148</v>
      </c>
      <c r="F3051" s="10">
        <f t="shared" si="86"/>
        <v>61455</v>
      </c>
      <c r="G3051" s="4">
        <v>3048</v>
      </c>
      <c r="H3051" s="2">
        <v>50</v>
      </c>
      <c r="I3051" s="10">
        <f t="shared" si="81"/>
        <v>152400</v>
      </c>
      <c r="J3051" s="4">
        <v>3048</v>
      </c>
      <c r="K3051" s="11">
        <f t="shared" si="83"/>
        <v>50.820209973753279</v>
      </c>
      <c r="L3051" s="10">
        <f t="shared" si="84"/>
        <v>154900</v>
      </c>
      <c r="M3051" s="4">
        <v>3048</v>
      </c>
      <c r="N3051" s="2">
        <v>30</v>
      </c>
      <c r="O3051" s="10">
        <f t="shared" si="82"/>
        <v>91440</v>
      </c>
    </row>
    <row r="3052" spans="1:15" ht="15.75" customHeight="1" x14ac:dyDescent="0.2">
      <c r="A3052" s="1">
        <v>3049</v>
      </c>
      <c r="B3052" s="2">
        <v>30</v>
      </c>
      <c r="C3052" s="10">
        <f t="shared" si="80"/>
        <v>91470</v>
      </c>
      <c r="D3052" s="4">
        <v>3049</v>
      </c>
      <c r="E3052" s="14">
        <f t="shared" si="85"/>
        <v>20.162348310921615</v>
      </c>
      <c r="F3052" s="10">
        <f t="shared" si="86"/>
        <v>61475</v>
      </c>
      <c r="G3052" s="4">
        <v>3049</v>
      </c>
      <c r="H3052" s="2">
        <v>50</v>
      </c>
      <c r="I3052" s="10">
        <f t="shared" si="81"/>
        <v>152450</v>
      </c>
      <c r="J3052" s="4">
        <v>3049</v>
      </c>
      <c r="K3052" s="11">
        <f t="shared" si="83"/>
        <v>50.819940964250577</v>
      </c>
      <c r="L3052" s="10">
        <f t="shared" si="84"/>
        <v>154950</v>
      </c>
      <c r="M3052" s="4">
        <v>3049</v>
      </c>
      <c r="N3052" s="2">
        <v>30</v>
      </c>
      <c r="O3052" s="10">
        <f t="shared" si="82"/>
        <v>91470</v>
      </c>
    </row>
    <row r="3053" spans="1:15" ht="15.75" customHeight="1" x14ac:dyDescent="0.2">
      <c r="A3053" s="1">
        <v>3050</v>
      </c>
      <c r="B3053" s="2">
        <v>30</v>
      </c>
      <c r="C3053" s="10">
        <f t="shared" si="80"/>
        <v>91500</v>
      </c>
      <c r="D3053" s="4">
        <v>3050</v>
      </c>
      <c r="E3053" s="14">
        <f t="shared" si="85"/>
        <v>20.162295081967212</v>
      </c>
      <c r="F3053" s="10">
        <f t="shared" si="86"/>
        <v>61495</v>
      </c>
      <c r="G3053" s="4">
        <v>3050</v>
      </c>
      <c r="H3053" s="2">
        <v>50</v>
      </c>
      <c r="I3053" s="10">
        <f t="shared" si="81"/>
        <v>152500</v>
      </c>
      <c r="J3053" s="4">
        <v>3050</v>
      </c>
      <c r="K3053" s="11">
        <f t="shared" si="83"/>
        <v>50.819672131147541</v>
      </c>
      <c r="L3053" s="10">
        <f t="shared" si="84"/>
        <v>155000</v>
      </c>
      <c r="M3053" s="4">
        <v>3050</v>
      </c>
      <c r="N3053" s="2">
        <v>30</v>
      </c>
      <c r="O3053" s="10">
        <f t="shared" si="82"/>
        <v>91500</v>
      </c>
    </row>
    <row r="3054" spans="1:15" ht="15.75" customHeight="1" x14ac:dyDescent="0.2">
      <c r="A3054" s="1">
        <v>3051</v>
      </c>
      <c r="B3054" s="2">
        <v>30</v>
      </c>
      <c r="C3054" s="10">
        <f t="shared" si="80"/>
        <v>91530</v>
      </c>
      <c r="D3054" s="4">
        <v>3051</v>
      </c>
      <c r="E3054" s="14">
        <f t="shared" si="85"/>
        <v>20.162241887905605</v>
      </c>
      <c r="F3054" s="10">
        <f t="shared" si="86"/>
        <v>61515</v>
      </c>
      <c r="G3054" s="4">
        <v>3051</v>
      </c>
      <c r="H3054" s="2">
        <v>50</v>
      </c>
      <c r="I3054" s="10">
        <f t="shared" si="81"/>
        <v>152550</v>
      </c>
      <c r="J3054" s="4">
        <v>3051</v>
      </c>
      <c r="K3054" s="11">
        <f t="shared" si="83"/>
        <v>50.819403474270729</v>
      </c>
      <c r="L3054" s="10">
        <f t="shared" si="84"/>
        <v>155050</v>
      </c>
      <c r="M3054" s="4">
        <v>3051</v>
      </c>
      <c r="N3054" s="2">
        <v>30</v>
      </c>
      <c r="O3054" s="10">
        <f t="shared" si="82"/>
        <v>91530</v>
      </c>
    </row>
    <row r="3055" spans="1:15" ht="15.75" customHeight="1" x14ac:dyDescent="0.2">
      <c r="A3055" s="1">
        <v>3052</v>
      </c>
      <c r="B3055" s="2">
        <v>30</v>
      </c>
      <c r="C3055" s="10">
        <f t="shared" si="80"/>
        <v>91560</v>
      </c>
      <c r="D3055" s="4">
        <v>3052</v>
      </c>
      <c r="E3055" s="14">
        <f t="shared" si="85"/>
        <v>20.162188728702489</v>
      </c>
      <c r="F3055" s="10">
        <f t="shared" si="86"/>
        <v>61535</v>
      </c>
      <c r="G3055" s="4">
        <v>3052</v>
      </c>
      <c r="H3055" s="2">
        <v>50</v>
      </c>
      <c r="I3055" s="10">
        <f t="shared" si="81"/>
        <v>152600</v>
      </c>
      <c r="J3055" s="4">
        <v>3052</v>
      </c>
      <c r="K3055" s="11">
        <f t="shared" si="83"/>
        <v>50.819134993446923</v>
      </c>
      <c r="L3055" s="10">
        <f t="shared" si="84"/>
        <v>155100</v>
      </c>
      <c r="M3055" s="4">
        <v>3052</v>
      </c>
      <c r="N3055" s="2">
        <v>30</v>
      </c>
      <c r="O3055" s="10">
        <f t="shared" si="82"/>
        <v>91560</v>
      </c>
    </row>
    <row r="3056" spans="1:15" ht="15.75" customHeight="1" x14ac:dyDescent="0.2">
      <c r="A3056" s="1">
        <v>3053</v>
      </c>
      <c r="B3056" s="2">
        <v>30</v>
      </c>
      <c r="C3056" s="10">
        <f t="shared" si="80"/>
        <v>91590</v>
      </c>
      <c r="D3056" s="4">
        <v>3053</v>
      </c>
      <c r="E3056" s="14">
        <f t="shared" si="85"/>
        <v>20.162135604323616</v>
      </c>
      <c r="F3056" s="10">
        <f t="shared" si="86"/>
        <v>61555</v>
      </c>
      <c r="G3056" s="4">
        <v>3053</v>
      </c>
      <c r="H3056" s="2">
        <v>50</v>
      </c>
      <c r="I3056" s="10">
        <f t="shared" si="81"/>
        <v>152650</v>
      </c>
      <c r="J3056" s="4">
        <v>3053</v>
      </c>
      <c r="K3056" s="11">
        <f t="shared" si="83"/>
        <v>50.818866688503114</v>
      </c>
      <c r="L3056" s="10">
        <f t="shared" si="84"/>
        <v>155150</v>
      </c>
      <c r="M3056" s="4">
        <v>3053</v>
      </c>
      <c r="N3056" s="2">
        <v>30</v>
      </c>
      <c r="O3056" s="10">
        <f t="shared" si="82"/>
        <v>91590</v>
      </c>
    </row>
    <row r="3057" spans="1:15" ht="15.75" customHeight="1" x14ac:dyDescent="0.2">
      <c r="A3057" s="1">
        <v>3054</v>
      </c>
      <c r="B3057" s="2">
        <v>30</v>
      </c>
      <c r="C3057" s="10">
        <f t="shared" si="80"/>
        <v>91620</v>
      </c>
      <c r="D3057" s="4">
        <v>3054</v>
      </c>
      <c r="E3057" s="14">
        <f t="shared" si="85"/>
        <v>20.162082514734774</v>
      </c>
      <c r="F3057" s="10">
        <f t="shared" si="86"/>
        <v>61575</v>
      </c>
      <c r="G3057" s="4">
        <v>3054</v>
      </c>
      <c r="H3057" s="2">
        <v>50</v>
      </c>
      <c r="I3057" s="10">
        <f t="shared" si="81"/>
        <v>152700</v>
      </c>
      <c r="J3057" s="4">
        <v>3054</v>
      </c>
      <c r="K3057" s="11">
        <f t="shared" si="83"/>
        <v>50.818598559266533</v>
      </c>
      <c r="L3057" s="10">
        <f t="shared" si="84"/>
        <v>155200</v>
      </c>
      <c r="M3057" s="4">
        <v>3054</v>
      </c>
      <c r="N3057" s="2">
        <v>30</v>
      </c>
      <c r="O3057" s="10">
        <f t="shared" si="82"/>
        <v>91620</v>
      </c>
    </row>
    <row r="3058" spans="1:15" ht="15.75" customHeight="1" x14ac:dyDescent="0.2">
      <c r="A3058" s="1">
        <v>3055</v>
      </c>
      <c r="B3058" s="2">
        <v>30</v>
      </c>
      <c r="C3058" s="10">
        <f t="shared" si="80"/>
        <v>91650</v>
      </c>
      <c r="D3058" s="4">
        <v>3055</v>
      </c>
      <c r="E3058" s="14">
        <f t="shared" si="85"/>
        <v>20.162029459901799</v>
      </c>
      <c r="F3058" s="10">
        <f t="shared" si="86"/>
        <v>61595</v>
      </c>
      <c r="G3058" s="4">
        <v>3055</v>
      </c>
      <c r="H3058" s="2">
        <v>50</v>
      </c>
      <c r="I3058" s="10">
        <f t="shared" si="81"/>
        <v>152750</v>
      </c>
      <c r="J3058" s="4">
        <v>3055</v>
      </c>
      <c r="K3058" s="11">
        <f t="shared" si="83"/>
        <v>50.818330605564647</v>
      </c>
      <c r="L3058" s="10">
        <f t="shared" si="84"/>
        <v>155250</v>
      </c>
      <c r="M3058" s="4">
        <v>3055</v>
      </c>
      <c r="N3058" s="2">
        <v>30</v>
      </c>
      <c r="O3058" s="10">
        <f t="shared" si="82"/>
        <v>91650</v>
      </c>
    </row>
    <row r="3059" spans="1:15" ht="15.75" customHeight="1" x14ac:dyDescent="0.2">
      <c r="A3059" s="1">
        <v>3056</v>
      </c>
      <c r="B3059" s="2">
        <v>30</v>
      </c>
      <c r="C3059" s="10">
        <f t="shared" si="80"/>
        <v>91680</v>
      </c>
      <c r="D3059" s="4">
        <v>3056</v>
      </c>
      <c r="E3059" s="14">
        <f t="shared" si="85"/>
        <v>20.161976439790575</v>
      </c>
      <c r="F3059" s="10">
        <f t="shared" si="86"/>
        <v>61615</v>
      </c>
      <c r="G3059" s="4">
        <v>3056</v>
      </c>
      <c r="H3059" s="2">
        <v>50</v>
      </c>
      <c r="I3059" s="10">
        <f t="shared" si="81"/>
        <v>152800</v>
      </c>
      <c r="J3059" s="4">
        <v>3056</v>
      </c>
      <c r="K3059" s="11">
        <f t="shared" si="83"/>
        <v>50.818062827225134</v>
      </c>
      <c r="L3059" s="10">
        <f t="shared" si="84"/>
        <v>155300</v>
      </c>
      <c r="M3059" s="4">
        <v>3056</v>
      </c>
      <c r="N3059" s="2">
        <v>30</v>
      </c>
      <c r="O3059" s="10">
        <f t="shared" si="82"/>
        <v>91680</v>
      </c>
    </row>
    <row r="3060" spans="1:15" ht="15.75" customHeight="1" x14ac:dyDescent="0.2">
      <c r="A3060" s="1">
        <v>3057</v>
      </c>
      <c r="B3060" s="2">
        <v>30</v>
      </c>
      <c r="C3060" s="10">
        <f t="shared" si="80"/>
        <v>91710</v>
      </c>
      <c r="D3060" s="4">
        <v>3057</v>
      </c>
      <c r="E3060" s="14">
        <f t="shared" si="85"/>
        <v>20.161923454367027</v>
      </c>
      <c r="F3060" s="10">
        <f t="shared" si="86"/>
        <v>61635</v>
      </c>
      <c r="G3060" s="4">
        <v>3057</v>
      </c>
      <c r="H3060" s="2">
        <v>50</v>
      </c>
      <c r="I3060" s="10">
        <f t="shared" si="81"/>
        <v>152850</v>
      </c>
      <c r="J3060" s="4">
        <v>3057</v>
      </c>
      <c r="K3060" s="11">
        <f t="shared" si="83"/>
        <v>50.817795224075894</v>
      </c>
      <c r="L3060" s="10">
        <f t="shared" si="84"/>
        <v>155350</v>
      </c>
      <c r="M3060" s="4">
        <v>3057</v>
      </c>
      <c r="N3060" s="2">
        <v>30</v>
      </c>
      <c r="O3060" s="10">
        <f t="shared" si="82"/>
        <v>91710</v>
      </c>
    </row>
    <row r="3061" spans="1:15" ht="15.75" customHeight="1" x14ac:dyDescent="0.2">
      <c r="A3061" s="1">
        <v>3058</v>
      </c>
      <c r="B3061" s="2">
        <v>30</v>
      </c>
      <c r="C3061" s="10">
        <f t="shared" si="80"/>
        <v>91740</v>
      </c>
      <c r="D3061" s="4">
        <v>3058</v>
      </c>
      <c r="E3061" s="14">
        <f t="shared" si="85"/>
        <v>20.161870503597122</v>
      </c>
      <c r="F3061" s="10">
        <f t="shared" si="86"/>
        <v>61655</v>
      </c>
      <c r="G3061" s="4">
        <v>3058</v>
      </c>
      <c r="H3061" s="2">
        <v>50</v>
      </c>
      <c r="I3061" s="10">
        <f t="shared" si="81"/>
        <v>152900</v>
      </c>
      <c r="J3061" s="4">
        <v>3058</v>
      </c>
      <c r="K3061" s="11">
        <f t="shared" si="83"/>
        <v>50.817527795945061</v>
      </c>
      <c r="L3061" s="10">
        <f t="shared" si="84"/>
        <v>155400</v>
      </c>
      <c r="M3061" s="4">
        <v>3058</v>
      </c>
      <c r="N3061" s="2">
        <v>30</v>
      </c>
      <c r="O3061" s="10">
        <f t="shared" si="82"/>
        <v>91740</v>
      </c>
    </row>
    <row r="3062" spans="1:15" ht="15.75" customHeight="1" x14ac:dyDescent="0.2">
      <c r="A3062" s="1">
        <v>3059</v>
      </c>
      <c r="B3062" s="2">
        <v>30</v>
      </c>
      <c r="C3062" s="10">
        <f t="shared" si="80"/>
        <v>91770</v>
      </c>
      <c r="D3062" s="4">
        <v>3059</v>
      </c>
      <c r="E3062" s="14">
        <f t="shared" si="85"/>
        <v>20.16181758744688</v>
      </c>
      <c r="F3062" s="10">
        <f t="shared" si="86"/>
        <v>61675</v>
      </c>
      <c r="G3062" s="4">
        <v>3059</v>
      </c>
      <c r="H3062" s="2">
        <v>50</v>
      </c>
      <c r="I3062" s="10">
        <f t="shared" si="81"/>
        <v>152950</v>
      </c>
      <c r="J3062" s="4">
        <v>3059</v>
      </c>
      <c r="K3062" s="11">
        <f t="shared" si="83"/>
        <v>50.817260542661003</v>
      </c>
      <c r="L3062" s="10">
        <f t="shared" si="84"/>
        <v>155450</v>
      </c>
      <c r="M3062" s="4">
        <v>3059</v>
      </c>
      <c r="N3062" s="2">
        <v>30</v>
      </c>
      <c r="O3062" s="10">
        <f t="shared" si="82"/>
        <v>91770</v>
      </c>
    </row>
    <row r="3063" spans="1:15" ht="15.75" customHeight="1" x14ac:dyDescent="0.2">
      <c r="A3063" s="1">
        <v>3060</v>
      </c>
      <c r="B3063" s="2">
        <v>30</v>
      </c>
      <c r="C3063" s="10">
        <f t="shared" si="80"/>
        <v>91800</v>
      </c>
      <c r="D3063" s="4">
        <v>3060</v>
      </c>
      <c r="E3063" s="14">
        <f t="shared" si="85"/>
        <v>20.161764705882351</v>
      </c>
      <c r="F3063" s="10">
        <f t="shared" si="86"/>
        <v>61695</v>
      </c>
      <c r="G3063" s="4">
        <v>3060</v>
      </c>
      <c r="H3063" s="2">
        <v>50</v>
      </c>
      <c r="I3063" s="10">
        <f t="shared" si="81"/>
        <v>153000</v>
      </c>
      <c r="J3063" s="4">
        <v>3060</v>
      </c>
      <c r="K3063" s="11">
        <f t="shared" si="83"/>
        <v>50.816993464052288</v>
      </c>
      <c r="L3063" s="10">
        <f t="shared" si="84"/>
        <v>155500</v>
      </c>
      <c r="M3063" s="4">
        <v>3060</v>
      </c>
      <c r="N3063" s="2">
        <v>30</v>
      </c>
      <c r="O3063" s="10">
        <f t="shared" si="82"/>
        <v>91800</v>
      </c>
    </row>
    <row r="3064" spans="1:15" ht="15.75" customHeight="1" x14ac:dyDescent="0.2">
      <c r="A3064" s="1">
        <v>3061</v>
      </c>
      <c r="B3064" s="2">
        <v>30</v>
      </c>
      <c r="C3064" s="10">
        <f t="shared" ref="C3064:C3318" si="87">A3064*B3064</f>
        <v>91830</v>
      </c>
      <c r="D3064" s="4">
        <v>3061</v>
      </c>
      <c r="E3064" s="14">
        <f t="shared" si="85"/>
        <v>20.161711858869651</v>
      </c>
      <c r="F3064" s="10">
        <f t="shared" si="86"/>
        <v>61715</v>
      </c>
      <c r="G3064" s="4">
        <v>3061</v>
      </c>
      <c r="H3064" s="2">
        <v>50</v>
      </c>
      <c r="I3064" s="10">
        <f t="shared" ref="I3064:I3318" si="88">H3064*G3064</f>
        <v>153050</v>
      </c>
      <c r="J3064" s="4">
        <v>3061</v>
      </c>
      <c r="K3064" s="11">
        <f t="shared" si="83"/>
        <v>50.816726559947732</v>
      </c>
      <c r="L3064" s="10">
        <f t="shared" si="84"/>
        <v>155550</v>
      </c>
      <c r="M3064" s="4">
        <v>3061</v>
      </c>
      <c r="N3064" s="2">
        <v>30</v>
      </c>
      <c r="O3064" s="10">
        <f t="shared" ref="O3064:O3318" si="89">N3064*M3064</f>
        <v>91830</v>
      </c>
    </row>
    <row r="3065" spans="1:15" ht="15.75" customHeight="1" x14ac:dyDescent="0.2">
      <c r="A3065" s="1">
        <v>3062</v>
      </c>
      <c r="B3065" s="2">
        <v>30</v>
      </c>
      <c r="C3065" s="10">
        <f t="shared" si="87"/>
        <v>91860</v>
      </c>
      <c r="D3065" s="4">
        <v>3062</v>
      </c>
      <c r="E3065" s="14">
        <f t="shared" si="85"/>
        <v>20.161659046374918</v>
      </c>
      <c r="F3065" s="10">
        <f t="shared" si="86"/>
        <v>61735</v>
      </c>
      <c r="G3065" s="4">
        <v>3062</v>
      </c>
      <c r="H3065" s="2">
        <v>50</v>
      </c>
      <c r="I3065" s="10">
        <f t="shared" si="88"/>
        <v>153100</v>
      </c>
      <c r="J3065" s="4">
        <v>3062</v>
      </c>
      <c r="K3065" s="11">
        <f t="shared" si="83"/>
        <v>50.816459830176356</v>
      </c>
      <c r="L3065" s="10">
        <f t="shared" si="84"/>
        <v>155600</v>
      </c>
      <c r="M3065" s="4">
        <v>3062</v>
      </c>
      <c r="N3065" s="2">
        <v>30</v>
      </c>
      <c r="O3065" s="10">
        <f t="shared" si="89"/>
        <v>91860</v>
      </c>
    </row>
    <row r="3066" spans="1:15" ht="15.75" customHeight="1" x14ac:dyDescent="0.2">
      <c r="A3066" s="1">
        <v>3063</v>
      </c>
      <c r="B3066" s="2">
        <v>30</v>
      </c>
      <c r="C3066" s="10">
        <f t="shared" si="87"/>
        <v>91890</v>
      </c>
      <c r="D3066" s="4">
        <v>3063</v>
      </c>
      <c r="E3066" s="14">
        <f t="shared" si="85"/>
        <v>20.161606268364348</v>
      </c>
      <c r="F3066" s="10">
        <f t="shared" si="86"/>
        <v>61755</v>
      </c>
      <c r="G3066" s="4">
        <v>3063</v>
      </c>
      <c r="H3066" s="2">
        <v>50</v>
      </c>
      <c r="I3066" s="10">
        <f t="shared" si="88"/>
        <v>153150</v>
      </c>
      <c r="J3066" s="4">
        <v>3063</v>
      </c>
      <c r="K3066" s="11">
        <f t="shared" si="83"/>
        <v>50.816193274567418</v>
      </c>
      <c r="L3066" s="10">
        <f t="shared" si="84"/>
        <v>155650</v>
      </c>
      <c r="M3066" s="4">
        <v>3063</v>
      </c>
      <c r="N3066" s="2">
        <v>30</v>
      </c>
      <c r="O3066" s="10">
        <f t="shared" si="89"/>
        <v>91890</v>
      </c>
    </row>
    <row r="3067" spans="1:15" ht="15.75" customHeight="1" x14ac:dyDescent="0.2">
      <c r="A3067" s="1">
        <v>3064</v>
      </c>
      <c r="B3067" s="2">
        <v>30</v>
      </c>
      <c r="C3067" s="10">
        <f t="shared" si="87"/>
        <v>91920</v>
      </c>
      <c r="D3067" s="4">
        <v>3064</v>
      </c>
      <c r="E3067" s="14">
        <f t="shared" si="85"/>
        <v>20.161553524804177</v>
      </c>
      <c r="F3067" s="10">
        <f t="shared" si="86"/>
        <v>61775</v>
      </c>
      <c r="G3067" s="4">
        <v>3064</v>
      </c>
      <c r="H3067" s="2">
        <v>50</v>
      </c>
      <c r="I3067" s="10">
        <f t="shared" si="88"/>
        <v>153200</v>
      </c>
      <c r="J3067" s="4">
        <v>3064</v>
      </c>
      <c r="K3067" s="11">
        <f t="shared" si="83"/>
        <v>50.815926892950394</v>
      </c>
      <c r="L3067" s="10">
        <f t="shared" si="84"/>
        <v>155700</v>
      </c>
      <c r="M3067" s="4">
        <v>3064</v>
      </c>
      <c r="N3067" s="2">
        <v>30</v>
      </c>
      <c r="O3067" s="10">
        <f t="shared" si="89"/>
        <v>91920</v>
      </c>
    </row>
    <row r="3068" spans="1:15" ht="15.75" customHeight="1" x14ac:dyDescent="0.2">
      <c r="A3068" s="1">
        <v>3065</v>
      </c>
      <c r="B3068" s="2">
        <v>30</v>
      </c>
      <c r="C3068" s="10">
        <f t="shared" si="87"/>
        <v>91950</v>
      </c>
      <c r="D3068" s="4">
        <v>3065</v>
      </c>
      <c r="E3068" s="14">
        <f t="shared" si="85"/>
        <v>20.161500815660684</v>
      </c>
      <c r="F3068" s="10">
        <f t="shared" si="86"/>
        <v>61795</v>
      </c>
      <c r="G3068" s="4">
        <v>3065</v>
      </c>
      <c r="H3068" s="2">
        <v>50</v>
      </c>
      <c r="I3068" s="10">
        <f t="shared" si="88"/>
        <v>153250</v>
      </c>
      <c r="J3068" s="4">
        <v>3065</v>
      </c>
      <c r="K3068" s="11">
        <f t="shared" si="83"/>
        <v>50.815660685154974</v>
      </c>
      <c r="L3068" s="10">
        <f t="shared" si="84"/>
        <v>155750</v>
      </c>
      <c r="M3068" s="4">
        <v>3065</v>
      </c>
      <c r="N3068" s="2">
        <v>30</v>
      </c>
      <c r="O3068" s="10">
        <f t="shared" si="89"/>
        <v>91950</v>
      </c>
    </row>
    <row r="3069" spans="1:15" ht="15.75" customHeight="1" x14ac:dyDescent="0.2">
      <c r="A3069" s="1">
        <v>3066</v>
      </c>
      <c r="B3069" s="2">
        <v>30</v>
      </c>
      <c r="C3069" s="10">
        <f t="shared" si="87"/>
        <v>91980</v>
      </c>
      <c r="D3069" s="4">
        <v>3066</v>
      </c>
      <c r="E3069" s="14">
        <f t="shared" si="85"/>
        <v>20.161448140900195</v>
      </c>
      <c r="F3069" s="10">
        <f t="shared" si="86"/>
        <v>61815</v>
      </c>
      <c r="G3069" s="4">
        <v>3066</v>
      </c>
      <c r="H3069" s="2">
        <v>50</v>
      </c>
      <c r="I3069" s="10">
        <f t="shared" si="88"/>
        <v>153300</v>
      </c>
      <c r="J3069" s="4">
        <v>3066</v>
      </c>
      <c r="K3069" s="11">
        <f t="shared" si="83"/>
        <v>50.81539465101109</v>
      </c>
      <c r="L3069" s="10">
        <f t="shared" si="84"/>
        <v>155800</v>
      </c>
      <c r="M3069" s="4">
        <v>3066</v>
      </c>
      <c r="N3069" s="2">
        <v>30</v>
      </c>
      <c r="O3069" s="10">
        <f t="shared" si="89"/>
        <v>91980</v>
      </c>
    </row>
    <row r="3070" spans="1:15" ht="15.75" customHeight="1" x14ac:dyDescent="0.2">
      <c r="A3070" s="1">
        <v>3067</v>
      </c>
      <c r="B3070" s="2">
        <v>30</v>
      </c>
      <c r="C3070" s="10">
        <f t="shared" si="87"/>
        <v>92010</v>
      </c>
      <c r="D3070" s="4">
        <v>3067</v>
      </c>
      <c r="E3070" s="14">
        <f t="shared" si="85"/>
        <v>20.161395500489078</v>
      </c>
      <c r="F3070" s="10">
        <f t="shared" si="86"/>
        <v>61835</v>
      </c>
      <c r="G3070" s="4">
        <v>3067</v>
      </c>
      <c r="H3070" s="2">
        <v>50</v>
      </c>
      <c r="I3070" s="10">
        <f t="shared" si="88"/>
        <v>153350</v>
      </c>
      <c r="J3070" s="4">
        <v>3067</v>
      </c>
      <c r="K3070" s="11">
        <f t="shared" si="83"/>
        <v>50.815128790348872</v>
      </c>
      <c r="L3070" s="10">
        <f t="shared" si="84"/>
        <v>155850</v>
      </c>
      <c r="M3070" s="4">
        <v>3067</v>
      </c>
      <c r="N3070" s="2">
        <v>30</v>
      </c>
      <c r="O3070" s="10">
        <f t="shared" si="89"/>
        <v>92010</v>
      </c>
    </row>
    <row r="3071" spans="1:15" ht="15.75" customHeight="1" x14ac:dyDescent="0.2">
      <c r="A3071" s="1">
        <v>3068</v>
      </c>
      <c r="B3071" s="2">
        <v>30</v>
      </c>
      <c r="C3071" s="10">
        <f t="shared" si="87"/>
        <v>92040</v>
      </c>
      <c r="D3071" s="4">
        <v>3068</v>
      </c>
      <c r="E3071" s="14">
        <f t="shared" si="85"/>
        <v>20.161342894393741</v>
      </c>
      <c r="F3071" s="10">
        <f t="shared" si="86"/>
        <v>61855</v>
      </c>
      <c r="G3071" s="4">
        <v>3068</v>
      </c>
      <c r="H3071" s="2">
        <v>50</v>
      </c>
      <c r="I3071" s="10">
        <f t="shared" si="88"/>
        <v>153400</v>
      </c>
      <c r="J3071" s="4">
        <v>3068</v>
      </c>
      <c r="K3071" s="11">
        <f t="shared" si="83"/>
        <v>50.814863102998693</v>
      </c>
      <c r="L3071" s="10">
        <f t="shared" si="84"/>
        <v>155900</v>
      </c>
      <c r="M3071" s="4">
        <v>3068</v>
      </c>
      <c r="N3071" s="2">
        <v>30</v>
      </c>
      <c r="O3071" s="10">
        <f t="shared" si="89"/>
        <v>92040</v>
      </c>
    </row>
    <row r="3072" spans="1:15" ht="15.75" customHeight="1" x14ac:dyDescent="0.2">
      <c r="A3072" s="1">
        <v>3069</v>
      </c>
      <c r="B3072" s="2">
        <v>30</v>
      </c>
      <c r="C3072" s="10">
        <f t="shared" si="87"/>
        <v>92070</v>
      </c>
      <c r="D3072" s="4">
        <v>3069</v>
      </c>
      <c r="E3072" s="14">
        <f t="shared" si="85"/>
        <v>20.161290322580644</v>
      </c>
      <c r="F3072" s="10">
        <f t="shared" si="86"/>
        <v>61875</v>
      </c>
      <c r="G3072" s="4">
        <v>3069</v>
      </c>
      <c r="H3072" s="2">
        <v>50</v>
      </c>
      <c r="I3072" s="10">
        <f t="shared" si="88"/>
        <v>153450</v>
      </c>
      <c r="J3072" s="4">
        <v>3069</v>
      </c>
      <c r="K3072" s="11">
        <f t="shared" si="83"/>
        <v>50.814597588791138</v>
      </c>
      <c r="L3072" s="10">
        <f t="shared" si="84"/>
        <v>155950</v>
      </c>
      <c r="M3072" s="4">
        <v>3069</v>
      </c>
      <c r="N3072" s="2">
        <v>30</v>
      </c>
      <c r="O3072" s="10">
        <f t="shared" si="89"/>
        <v>92070</v>
      </c>
    </row>
    <row r="3073" spans="1:15" ht="15.75" customHeight="1" x14ac:dyDescent="0.2">
      <c r="A3073" s="1">
        <v>3070</v>
      </c>
      <c r="B3073" s="2">
        <v>30</v>
      </c>
      <c r="C3073" s="10">
        <f t="shared" si="87"/>
        <v>92100</v>
      </c>
      <c r="D3073" s="4">
        <v>3070</v>
      </c>
      <c r="E3073" s="14">
        <f t="shared" si="85"/>
        <v>20.161237785016286</v>
      </c>
      <c r="F3073" s="10">
        <f t="shared" si="86"/>
        <v>61895</v>
      </c>
      <c r="G3073" s="4">
        <v>3070</v>
      </c>
      <c r="H3073" s="2">
        <v>50</v>
      </c>
      <c r="I3073" s="10">
        <f t="shared" si="88"/>
        <v>153500</v>
      </c>
      <c r="J3073" s="4">
        <v>3070</v>
      </c>
      <c r="K3073" s="11">
        <f t="shared" si="83"/>
        <v>50.814332247557005</v>
      </c>
      <c r="L3073" s="10">
        <f t="shared" si="84"/>
        <v>156000</v>
      </c>
      <c r="M3073" s="4">
        <v>3070</v>
      </c>
      <c r="N3073" s="2">
        <v>30</v>
      </c>
      <c r="O3073" s="10">
        <f t="shared" si="89"/>
        <v>92100</v>
      </c>
    </row>
    <row r="3074" spans="1:15" ht="15.75" customHeight="1" x14ac:dyDescent="0.2">
      <c r="A3074" s="1">
        <v>3071</v>
      </c>
      <c r="B3074" s="2">
        <v>30</v>
      </c>
      <c r="C3074" s="10">
        <f t="shared" si="87"/>
        <v>92130</v>
      </c>
      <c r="D3074" s="4">
        <v>3071</v>
      </c>
      <c r="E3074" s="14">
        <f t="shared" si="85"/>
        <v>20.161185281667208</v>
      </c>
      <c r="F3074" s="10">
        <f t="shared" si="86"/>
        <v>61915</v>
      </c>
      <c r="G3074" s="4">
        <v>3071</v>
      </c>
      <c r="H3074" s="2">
        <v>50</v>
      </c>
      <c r="I3074" s="10">
        <f t="shared" si="88"/>
        <v>153550</v>
      </c>
      <c r="J3074" s="4">
        <v>3071</v>
      </c>
      <c r="K3074" s="11">
        <f t="shared" si="83"/>
        <v>50.814067079127319</v>
      </c>
      <c r="L3074" s="10">
        <f t="shared" si="84"/>
        <v>156050</v>
      </c>
      <c r="M3074" s="4">
        <v>3071</v>
      </c>
      <c r="N3074" s="2">
        <v>30</v>
      </c>
      <c r="O3074" s="10">
        <f t="shared" si="89"/>
        <v>92130</v>
      </c>
    </row>
    <row r="3075" spans="1:15" ht="15.75" customHeight="1" x14ac:dyDescent="0.2">
      <c r="A3075" s="1">
        <v>3072</v>
      </c>
      <c r="B3075" s="2">
        <v>30</v>
      </c>
      <c r="C3075" s="10">
        <f t="shared" si="87"/>
        <v>92160</v>
      </c>
      <c r="D3075" s="4">
        <v>3072</v>
      </c>
      <c r="E3075" s="14">
        <f t="shared" si="85"/>
        <v>20.1611328125</v>
      </c>
      <c r="F3075" s="10">
        <f t="shared" si="86"/>
        <v>61935</v>
      </c>
      <c r="G3075" s="4">
        <v>3072</v>
      </c>
      <c r="H3075" s="2">
        <v>50</v>
      </c>
      <c r="I3075" s="10">
        <f t="shared" si="88"/>
        <v>153600</v>
      </c>
      <c r="J3075" s="4">
        <v>3072</v>
      </c>
      <c r="K3075" s="11">
        <f t="shared" si="83"/>
        <v>50.813802083333336</v>
      </c>
      <c r="L3075" s="10">
        <f t="shared" si="84"/>
        <v>156100</v>
      </c>
      <c r="M3075" s="4">
        <v>3072</v>
      </c>
      <c r="N3075" s="2">
        <v>30</v>
      </c>
      <c r="O3075" s="10">
        <f t="shared" si="89"/>
        <v>92160</v>
      </c>
    </row>
    <row r="3076" spans="1:15" ht="15.75" customHeight="1" x14ac:dyDescent="0.2">
      <c r="A3076" s="1">
        <v>3073</v>
      </c>
      <c r="B3076" s="2">
        <v>30</v>
      </c>
      <c r="C3076" s="10">
        <f t="shared" si="87"/>
        <v>92190</v>
      </c>
      <c r="D3076" s="4">
        <v>3073</v>
      </c>
      <c r="E3076" s="14">
        <f t="shared" si="85"/>
        <v>20.161080377481287</v>
      </c>
      <c r="F3076" s="10">
        <f t="shared" si="86"/>
        <v>61955</v>
      </c>
      <c r="G3076" s="4">
        <v>3073</v>
      </c>
      <c r="H3076" s="2">
        <v>50</v>
      </c>
      <c r="I3076" s="10">
        <f t="shared" si="88"/>
        <v>153650</v>
      </c>
      <c r="J3076" s="4">
        <v>3073</v>
      </c>
      <c r="K3076" s="11">
        <f t="shared" si="83"/>
        <v>50.813537260006505</v>
      </c>
      <c r="L3076" s="10">
        <f t="shared" si="84"/>
        <v>156150</v>
      </c>
      <c r="M3076" s="4">
        <v>3073</v>
      </c>
      <c r="N3076" s="2">
        <v>30</v>
      </c>
      <c r="O3076" s="10">
        <f t="shared" si="89"/>
        <v>92190</v>
      </c>
    </row>
    <row r="3077" spans="1:15" ht="15.75" customHeight="1" x14ac:dyDescent="0.2">
      <c r="A3077" s="1">
        <v>3074</v>
      </c>
      <c r="B3077" s="2">
        <v>30</v>
      </c>
      <c r="C3077" s="10">
        <f t="shared" si="87"/>
        <v>92220</v>
      </c>
      <c r="D3077" s="4">
        <v>3074</v>
      </c>
      <c r="E3077" s="14">
        <f t="shared" si="85"/>
        <v>20.161027976577749</v>
      </c>
      <c r="F3077" s="10">
        <f t="shared" si="86"/>
        <v>61975</v>
      </c>
      <c r="G3077" s="4">
        <v>3074</v>
      </c>
      <c r="H3077" s="2">
        <v>50</v>
      </c>
      <c r="I3077" s="10">
        <f t="shared" si="88"/>
        <v>153700</v>
      </c>
      <c r="J3077" s="4">
        <v>3074</v>
      </c>
      <c r="K3077" s="11">
        <f t="shared" si="83"/>
        <v>50.813272608978529</v>
      </c>
      <c r="L3077" s="10">
        <f t="shared" si="84"/>
        <v>156200</v>
      </c>
      <c r="M3077" s="4">
        <v>3074</v>
      </c>
      <c r="N3077" s="2">
        <v>30</v>
      </c>
      <c r="O3077" s="10">
        <f t="shared" si="89"/>
        <v>92220</v>
      </c>
    </row>
    <row r="3078" spans="1:15" ht="15.75" customHeight="1" x14ac:dyDescent="0.2">
      <c r="A3078" s="1">
        <v>3075</v>
      </c>
      <c r="B3078" s="2">
        <v>30</v>
      </c>
      <c r="C3078" s="10">
        <f t="shared" si="87"/>
        <v>92250</v>
      </c>
      <c r="D3078" s="4">
        <v>3075</v>
      </c>
      <c r="E3078" s="14">
        <f t="shared" si="85"/>
        <v>20.160975609756097</v>
      </c>
      <c r="F3078" s="10">
        <f t="shared" si="86"/>
        <v>61995</v>
      </c>
      <c r="G3078" s="4">
        <v>3075</v>
      </c>
      <c r="H3078" s="2">
        <v>50</v>
      </c>
      <c r="I3078" s="10">
        <f t="shared" si="88"/>
        <v>153750</v>
      </c>
      <c r="J3078" s="4">
        <v>3075</v>
      </c>
      <c r="K3078" s="11">
        <f t="shared" si="83"/>
        <v>50.8130081300813</v>
      </c>
      <c r="L3078" s="10">
        <f t="shared" si="84"/>
        <v>156250</v>
      </c>
      <c r="M3078" s="4">
        <v>3075</v>
      </c>
      <c r="N3078" s="2">
        <v>30</v>
      </c>
      <c r="O3078" s="10">
        <f t="shared" si="89"/>
        <v>92250</v>
      </c>
    </row>
    <row r="3079" spans="1:15" ht="15.75" customHeight="1" x14ac:dyDescent="0.2">
      <c r="A3079" s="1">
        <v>3076</v>
      </c>
      <c r="B3079" s="2">
        <v>30</v>
      </c>
      <c r="C3079" s="10">
        <f t="shared" si="87"/>
        <v>92280</v>
      </c>
      <c r="D3079" s="4">
        <v>3076</v>
      </c>
      <c r="E3079" s="14">
        <f t="shared" si="85"/>
        <v>20.160923276983095</v>
      </c>
      <c r="F3079" s="10">
        <f t="shared" si="86"/>
        <v>62015</v>
      </c>
      <c r="G3079" s="4">
        <v>3076</v>
      </c>
      <c r="H3079" s="2">
        <v>50</v>
      </c>
      <c r="I3079" s="10">
        <f t="shared" si="88"/>
        <v>153800</v>
      </c>
      <c r="J3079" s="4">
        <v>3076</v>
      </c>
      <c r="K3079" s="11">
        <f t="shared" si="83"/>
        <v>50.812743823146945</v>
      </c>
      <c r="L3079" s="10">
        <f t="shared" si="84"/>
        <v>156300</v>
      </c>
      <c r="M3079" s="4">
        <v>3076</v>
      </c>
      <c r="N3079" s="2">
        <v>30</v>
      </c>
      <c r="O3079" s="10">
        <f t="shared" si="89"/>
        <v>92280</v>
      </c>
    </row>
    <row r="3080" spans="1:15" ht="15.75" customHeight="1" x14ac:dyDescent="0.2">
      <c r="A3080" s="1">
        <v>3077</v>
      </c>
      <c r="B3080" s="2">
        <v>30</v>
      </c>
      <c r="C3080" s="10">
        <f t="shared" si="87"/>
        <v>92310</v>
      </c>
      <c r="D3080" s="4">
        <v>3077</v>
      </c>
      <c r="E3080" s="14">
        <f t="shared" si="85"/>
        <v>20.160870978225546</v>
      </c>
      <c r="F3080" s="10">
        <f t="shared" si="86"/>
        <v>62035</v>
      </c>
      <c r="G3080" s="4">
        <v>3077</v>
      </c>
      <c r="H3080" s="2">
        <v>50</v>
      </c>
      <c r="I3080" s="10">
        <f t="shared" si="88"/>
        <v>153850</v>
      </c>
      <c r="J3080" s="4">
        <v>3077</v>
      </c>
      <c r="K3080" s="11">
        <f t="shared" si="83"/>
        <v>50.812479688007798</v>
      </c>
      <c r="L3080" s="10">
        <f t="shared" si="84"/>
        <v>156350</v>
      </c>
      <c r="M3080" s="4">
        <v>3077</v>
      </c>
      <c r="N3080" s="2">
        <v>30</v>
      </c>
      <c r="O3080" s="10">
        <f t="shared" si="89"/>
        <v>92310</v>
      </c>
    </row>
    <row r="3081" spans="1:15" ht="15.75" customHeight="1" x14ac:dyDescent="0.2">
      <c r="A3081" s="1">
        <v>3078</v>
      </c>
      <c r="B3081" s="2">
        <v>30</v>
      </c>
      <c r="C3081" s="10">
        <f t="shared" si="87"/>
        <v>92340</v>
      </c>
      <c r="D3081" s="4">
        <v>3078</v>
      </c>
      <c r="E3081" s="14">
        <f t="shared" si="85"/>
        <v>20.160818713450293</v>
      </c>
      <c r="F3081" s="10">
        <f t="shared" si="86"/>
        <v>62055</v>
      </c>
      <c r="G3081" s="4">
        <v>3078</v>
      </c>
      <c r="H3081" s="2">
        <v>50</v>
      </c>
      <c r="I3081" s="10">
        <f t="shared" si="88"/>
        <v>153900</v>
      </c>
      <c r="J3081" s="4">
        <v>3078</v>
      </c>
      <c r="K3081" s="11">
        <f t="shared" si="83"/>
        <v>50.812215724496426</v>
      </c>
      <c r="L3081" s="10">
        <f t="shared" si="84"/>
        <v>156400</v>
      </c>
      <c r="M3081" s="4">
        <v>3078</v>
      </c>
      <c r="N3081" s="2">
        <v>30</v>
      </c>
      <c r="O3081" s="10">
        <f t="shared" si="89"/>
        <v>92340</v>
      </c>
    </row>
    <row r="3082" spans="1:15" ht="15.75" customHeight="1" x14ac:dyDescent="0.2">
      <c r="A3082" s="1">
        <v>3079</v>
      </c>
      <c r="B3082" s="2">
        <v>30</v>
      </c>
      <c r="C3082" s="10">
        <f t="shared" si="87"/>
        <v>92370</v>
      </c>
      <c r="D3082" s="4">
        <v>3079</v>
      </c>
      <c r="E3082" s="14">
        <f t="shared" si="85"/>
        <v>20.160766482624229</v>
      </c>
      <c r="F3082" s="10">
        <f t="shared" si="86"/>
        <v>62075</v>
      </c>
      <c r="G3082" s="4">
        <v>3079</v>
      </c>
      <c r="H3082" s="2">
        <v>50</v>
      </c>
      <c r="I3082" s="10">
        <f t="shared" si="88"/>
        <v>153950</v>
      </c>
      <c r="J3082" s="4">
        <v>3079</v>
      </c>
      <c r="K3082" s="11">
        <f t="shared" si="83"/>
        <v>50.811951932445602</v>
      </c>
      <c r="L3082" s="10">
        <f t="shared" si="84"/>
        <v>156450</v>
      </c>
      <c r="M3082" s="4">
        <v>3079</v>
      </c>
      <c r="N3082" s="2">
        <v>30</v>
      </c>
      <c r="O3082" s="10">
        <f t="shared" si="89"/>
        <v>92370</v>
      </c>
    </row>
    <row r="3083" spans="1:15" ht="15.75" customHeight="1" x14ac:dyDescent="0.2">
      <c r="A3083" s="1">
        <v>3080</v>
      </c>
      <c r="B3083" s="2">
        <v>30</v>
      </c>
      <c r="C3083" s="10">
        <f t="shared" si="87"/>
        <v>92400</v>
      </c>
      <c r="D3083" s="4">
        <v>3080</v>
      </c>
      <c r="E3083" s="14">
        <f t="shared" si="85"/>
        <v>20.160714285714285</v>
      </c>
      <c r="F3083" s="10">
        <f t="shared" si="86"/>
        <v>62095</v>
      </c>
      <c r="G3083" s="4">
        <v>3080</v>
      </c>
      <c r="H3083" s="2">
        <v>50</v>
      </c>
      <c r="I3083" s="10">
        <f t="shared" si="88"/>
        <v>154000</v>
      </c>
      <c r="J3083" s="4">
        <v>3080</v>
      </c>
      <c r="K3083" s="11">
        <f t="shared" si="83"/>
        <v>50.811688311688314</v>
      </c>
      <c r="L3083" s="10">
        <f t="shared" si="84"/>
        <v>156500</v>
      </c>
      <c r="M3083" s="4">
        <v>3080</v>
      </c>
      <c r="N3083" s="2">
        <v>30</v>
      </c>
      <c r="O3083" s="10">
        <f t="shared" si="89"/>
        <v>92400</v>
      </c>
    </row>
    <row r="3084" spans="1:15" ht="15.75" customHeight="1" x14ac:dyDescent="0.2">
      <c r="A3084" s="1">
        <v>3081</v>
      </c>
      <c r="B3084" s="2">
        <v>30</v>
      </c>
      <c r="C3084" s="10">
        <f t="shared" si="87"/>
        <v>92430</v>
      </c>
      <c r="D3084" s="4">
        <v>3081</v>
      </c>
      <c r="E3084" s="14">
        <f t="shared" si="85"/>
        <v>20.160662122687437</v>
      </c>
      <c r="F3084" s="10">
        <f t="shared" si="86"/>
        <v>62115</v>
      </c>
      <c r="G3084" s="4">
        <v>3081</v>
      </c>
      <c r="H3084" s="2">
        <v>50</v>
      </c>
      <c r="I3084" s="10">
        <f t="shared" si="88"/>
        <v>154050</v>
      </c>
      <c r="J3084" s="4">
        <v>3081</v>
      </c>
      <c r="K3084" s="11">
        <f t="shared" si="83"/>
        <v>50.811424862057777</v>
      </c>
      <c r="L3084" s="10">
        <f t="shared" si="84"/>
        <v>156550</v>
      </c>
      <c r="M3084" s="4">
        <v>3081</v>
      </c>
      <c r="N3084" s="2">
        <v>30</v>
      </c>
      <c r="O3084" s="10">
        <f t="shared" si="89"/>
        <v>92430</v>
      </c>
    </row>
    <row r="3085" spans="1:15" ht="15.75" customHeight="1" x14ac:dyDescent="0.2">
      <c r="A3085" s="1">
        <v>3082</v>
      </c>
      <c r="B3085" s="2">
        <v>30</v>
      </c>
      <c r="C3085" s="10">
        <f t="shared" si="87"/>
        <v>92460</v>
      </c>
      <c r="D3085" s="4">
        <v>3082</v>
      </c>
      <c r="E3085" s="14">
        <f t="shared" si="85"/>
        <v>20.160609993510707</v>
      </c>
      <c r="F3085" s="10">
        <f t="shared" si="86"/>
        <v>62135</v>
      </c>
      <c r="G3085" s="4">
        <v>3082</v>
      </c>
      <c r="H3085" s="2">
        <v>50</v>
      </c>
      <c r="I3085" s="10">
        <f t="shared" si="88"/>
        <v>154100</v>
      </c>
      <c r="J3085" s="4">
        <v>3082</v>
      </c>
      <c r="K3085" s="11">
        <f t="shared" si="83"/>
        <v>50.81116158338741</v>
      </c>
      <c r="L3085" s="10">
        <f t="shared" si="84"/>
        <v>156600</v>
      </c>
      <c r="M3085" s="4">
        <v>3082</v>
      </c>
      <c r="N3085" s="2">
        <v>30</v>
      </c>
      <c r="O3085" s="10">
        <f t="shared" si="89"/>
        <v>92460</v>
      </c>
    </row>
    <row r="3086" spans="1:15" ht="15.75" customHeight="1" x14ac:dyDescent="0.2">
      <c r="A3086" s="1">
        <v>3083</v>
      </c>
      <c r="B3086" s="2">
        <v>30</v>
      </c>
      <c r="C3086" s="10">
        <f t="shared" si="87"/>
        <v>92490</v>
      </c>
      <c r="D3086" s="4">
        <v>3083</v>
      </c>
      <c r="E3086" s="14">
        <f t="shared" si="85"/>
        <v>20.160557898151151</v>
      </c>
      <c r="F3086" s="10">
        <f t="shared" si="86"/>
        <v>62155</v>
      </c>
      <c r="G3086" s="4">
        <v>3083</v>
      </c>
      <c r="H3086" s="2">
        <v>50</v>
      </c>
      <c r="I3086" s="10">
        <f t="shared" si="88"/>
        <v>154150</v>
      </c>
      <c r="J3086" s="4">
        <v>3083</v>
      </c>
      <c r="K3086" s="11">
        <f t="shared" si="83"/>
        <v>50.810898475510868</v>
      </c>
      <c r="L3086" s="10">
        <f t="shared" si="84"/>
        <v>156650</v>
      </c>
      <c r="M3086" s="4">
        <v>3083</v>
      </c>
      <c r="N3086" s="2">
        <v>30</v>
      </c>
      <c r="O3086" s="10">
        <f t="shared" si="89"/>
        <v>92490</v>
      </c>
    </row>
    <row r="3087" spans="1:15" ht="15.75" customHeight="1" x14ac:dyDescent="0.2">
      <c r="A3087" s="1">
        <v>3084</v>
      </c>
      <c r="B3087" s="2">
        <v>30</v>
      </c>
      <c r="C3087" s="10">
        <f t="shared" si="87"/>
        <v>92520</v>
      </c>
      <c r="D3087" s="4">
        <v>3084</v>
      </c>
      <c r="E3087" s="14">
        <f t="shared" si="85"/>
        <v>20.160505836575876</v>
      </c>
      <c r="F3087" s="10">
        <f t="shared" si="86"/>
        <v>62175</v>
      </c>
      <c r="G3087" s="4">
        <v>3084</v>
      </c>
      <c r="H3087" s="2">
        <v>50</v>
      </c>
      <c r="I3087" s="10">
        <f t="shared" si="88"/>
        <v>154200</v>
      </c>
      <c r="J3087" s="4">
        <v>3084</v>
      </c>
      <c r="K3087" s="11">
        <f t="shared" si="83"/>
        <v>50.810635538261998</v>
      </c>
      <c r="L3087" s="10">
        <f t="shared" si="84"/>
        <v>156700</v>
      </c>
      <c r="M3087" s="4">
        <v>3084</v>
      </c>
      <c r="N3087" s="2">
        <v>30</v>
      </c>
      <c r="O3087" s="10">
        <f t="shared" si="89"/>
        <v>92520</v>
      </c>
    </row>
    <row r="3088" spans="1:15" ht="15.75" customHeight="1" x14ac:dyDescent="0.2">
      <c r="A3088" s="1">
        <v>3085</v>
      </c>
      <c r="B3088" s="2">
        <v>30</v>
      </c>
      <c r="C3088" s="10">
        <f t="shared" si="87"/>
        <v>92550</v>
      </c>
      <c r="D3088" s="4">
        <v>3085</v>
      </c>
      <c r="E3088" s="14">
        <f t="shared" si="85"/>
        <v>20.160453808752028</v>
      </c>
      <c r="F3088" s="10">
        <f t="shared" si="86"/>
        <v>62195</v>
      </c>
      <c r="G3088" s="4">
        <v>3085</v>
      </c>
      <c r="H3088" s="2">
        <v>50</v>
      </c>
      <c r="I3088" s="10">
        <f t="shared" si="88"/>
        <v>154250</v>
      </c>
      <c r="J3088" s="4">
        <v>3085</v>
      </c>
      <c r="K3088" s="11">
        <f t="shared" si="83"/>
        <v>50.810372771474881</v>
      </c>
      <c r="L3088" s="10">
        <f t="shared" si="84"/>
        <v>156750</v>
      </c>
      <c r="M3088" s="4">
        <v>3085</v>
      </c>
      <c r="N3088" s="2">
        <v>30</v>
      </c>
      <c r="O3088" s="10">
        <f t="shared" si="89"/>
        <v>92550</v>
      </c>
    </row>
    <row r="3089" spans="1:15" ht="15.75" customHeight="1" x14ac:dyDescent="0.2">
      <c r="A3089" s="1">
        <v>3086</v>
      </c>
      <c r="B3089" s="2">
        <v>30</v>
      </c>
      <c r="C3089" s="10">
        <f t="shared" si="87"/>
        <v>92580</v>
      </c>
      <c r="D3089" s="4">
        <v>3086</v>
      </c>
      <c r="E3089" s="14">
        <f t="shared" si="85"/>
        <v>20.160401814646793</v>
      </c>
      <c r="F3089" s="10">
        <f t="shared" si="86"/>
        <v>62215</v>
      </c>
      <c r="G3089" s="4">
        <v>3086</v>
      </c>
      <c r="H3089" s="2">
        <v>50</v>
      </c>
      <c r="I3089" s="10">
        <f t="shared" si="88"/>
        <v>154300</v>
      </c>
      <c r="J3089" s="4">
        <v>3086</v>
      </c>
      <c r="K3089" s="11">
        <f t="shared" si="83"/>
        <v>50.810110174983798</v>
      </c>
      <c r="L3089" s="10">
        <f t="shared" si="84"/>
        <v>156800</v>
      </c>
      <c r="M3089" s="4">
        <v>3086</v>
      </c>
      <c r="N3089" s="2">
        <v>30</v>
      </c>
      <c r="O3089" s="10">
        <f t="shared" si="89"/>
        <v>92580</v>
      </c>
    </row>
    <row r="3090" spans="1:15" ht="15.75" customHeight="1" x14ac:dyDescent="0.2">
      <c r="A3090" s="1">
        <v>3087</v>
      </c>
      <c r="B3090" s="2">
        <v>30</v>
      </c>
      <c r="C3090" s="10">
        <f t="shared" si="87"/>
        <v>92610</v>
      </c>
      <c r="D3090" s="4">
        <v>3087</v>
      </c>
      <c r="E3090" s="14">
        <f t="shared" si="85"/>
        <v>20.160349854227405</v>
      </c>
      <c r="F3090" s="10">
        <f t="shared" si="86"/>
        <v>62235</v>
      </c>
      <c r="G3090" s="4">
        <v>3087</v>
      </c>
      <c r="H3090" s="2">
        <v>50</v>
      </c>
      <c r="I3090" s="10">
        <f t="shared" si="88"/>
        <v>154350</v>
      </c>
      <c r="J3090" s="4">
        <v>3087</v>
      </c>
      <c r="K3090" s="11">
        <f t="shared" si="83"/>
        <v>50.809847748623255</v>
      </c>
      <c r="L3090" s="10">
        <f t="shared" si="84"/>
        <v>156850</v>
      </c>
      <c r="M3090" s="4">
        <v>3087</v>
      </c>
      <c r="N3090" s="2">
        <v>30</v>
      </c>
      <c r="O3090" s="10">
        <f t="shared" si="89"/>
        <v>92610</v>
      </c>
    </row>
    <row r="3091" spans="1:15" ht="15.75" customHeight="1" x14ac:dyDescent="0.2">
      <c r="A3091" s="1">
        <v>3088</v>
      </c>
      <c r="B3091" s="2">
        <v>30</v>
      </c>
      <c r="C3091" s="10">
        <f t="shared" si="87"/>
        <v>92640</v>
      </c>
      <c r="D3091" s="4">
        <v>3088</v>
      </c>
      <c r="E3091" s="14">
        <f t="shared" si="85"/>
        <v>20.160297927461141</v>
      </c>
      <c r="F3091" s="10">
        <f t="shared" si="86"/>
        <v>62255</v>
      </c>
      <c r="G3091" s="4">
        <v>3088</v>
      </c>
      <c r="H3091" s="2">
        <v>50</v>
      </c>
      <c r="I3091" s="10">
        <f t="shared" si="88"/>
        <v>154400</v>
      </c>
      <c r="J3091" s="4">
        <v>3088</v>
      </c>
      <c r="K3091" s="11">
        <f t="shared" si="83"/>
        <v>50.809585492227981</v>
      </c>
      <c r="L3091" s="10">
        <f t="shared" si="84"/>
        <v>156900</v>
      </c>
      <c r="M3091" s="4">
        <v>3088</v>
      </c>
      <c r="N3091" s="2">
        <v>30</v>
      </c>
      <c r="O3091" s="10">
        <f t="shared" si="89"/>
        <v>92640</v>
      </c>
    </row>
    <row r="3092" spans="1:15" ht="15.75" customHeight="1" x14ac:dyDescent="0.2">
      <c r="A3092" s="1">
        <v>3089</v>
      </c>
      <c r="B3092" s="2">
        <v>30</v>
      </c>
      <c r="C3092" s="10">
        <f t="shared" si="87"/>
        <v>92670</v>
      </c>
      <c r="D3092" s="4">
        <v>3089</v>
      </c>
      <c r="E3092" s="14">
        <f t="shared" si="85"/>
        <v>20.160246034315314</v>
      </c>
      <c r="F3092" s="10">
        <f t="shared" si="86"/>
        <v>62275</v>
      </c>
      <c r="G3092" s="4">
        <v>3089</v>
      </c>
      <c r="H3092" s="2">
        <v>50</v>
      </c>
      <c r="I3092" s="10">
        <f t="shared" si="88"/>
        <v>154450</v>
      </c>
      <c r="J3092" s="4">
        <v>3089</v>
      </c>
      <c r="K3092" s="11">
        <f t="shared" si="83"/>
        <v>50.809323405632888</v>
      </c>
      <c r="L3092" s="10">
        <f t="shared" si="84"/>
        <v>156950</v>
      </c>
      <c r="M3092" s="4">
        <v>3089</v>
      </c>
      <c r="N3092" s="2">
        <v>30</v>
      </c>
      <c r="O3092" s="10">
        <f t="shared" si="89"/>
        <v>92670</v>
      </c>
    </row>
    <row r="3093" spans="1:15" ht="15.75" customHeight="1" x14ac:dyDescent="0.2">
      <c r="A3093" s="1">
        <v>3090</v>
      </c>
      <c r="B3093" s="2">
        <v>30</v>
      </c>
      <c r="C3093" s="10">
        <f t="shared" si="87"/>
        <v>92700</v>
      </c>
      <c r="D3093" s="4">
        <v>3090</v>
      </c>
      <c r="E3093" s="14">
        <f t="shared" si="85"/>
        <v>20.160194174757283</v>
      </c>
      <c r="F3093" s="10">
        <f t="shared" si="86"/>
        <v>62295</v>
      </c>
      <c r="G3093" s="4">
        <v>3090</v>
      </c>
      <c r="H3093" s="2">
        <v>50</v>
      </c>
      <c r="I3093" s="10">
        <f t="shared" si="88"/>
        <v>154500</v>
      </c>
      <c r="J3093" s="4">
        <v>3090</v>
      </c>
      <c r="K3093" s="11">
        <f t="shared" si="83"/>
        <v>50.809061488673137</v>
      </c>
      <c r="L3093" s="10">
        <f t="shared" si="84"/>
        <v>157000</v>
      </c>
      <c r="M3093" s="4">
        <v>3090</v>
      </c>
      <c r="N3093" s="2">
        <v>30</v>
      </c>
      <c r="O3093" s="10">
        <f t="shared" si="89"/>
        <v>92700</v>
      </c>
    </row>
    <row r="3094" spans="1:15" ht="15.75" customHeight="1" x14ac:dyDescent="0.2">
      <c r="A3094" s="1">
        <v>3091</v>
      </c>
      <c r="B3094" s="2">
        <v>30</v>
      </c>
      <c r="C3094" s="10">
        <f t="shared" si="87"/>
        <v>92730</v>
      </c>
      <c r="D3094" s="4">
        <v>3091</v>
      </c>
      <c r="E3094" s="14">
        <f t="shared" si="85"/>
        <v>20.160142348754448</v>
      </c>
      <c r="F3094" s="10">
        <f t="shared" si="86"/>
        <v>62315</v>
      </c>
      <c r="G3094" s="4">
        <v>3091</v>
      </c>
      <c r="H3094" s="2">
        <v>50</v>
      </c>
      <c r="I3094" s="10">
        <f t="shared" si="88"/>
        <v>154550</v>
      </c>
      <c r="J3094" s="4">
        <v>3091</v>
      </c>
      <c r="K3094" s="11">
        <f t="shared" si="83"/>
        <v>50.808799741184082</v>
      </c>
      <c r="L3094" s="10">
        <f t="shared" si="84"/>
        <v>157050</v>
      </c>
      <c r="M3094" s="4">
        <v>3091</v>
      </c>
      <c r="N3094" s="2">
        <v>30</v>
      </c>
      <c r="O3094" s="10">
        <f t="shared" si="89"/>
        <v>92730</v>
      </c>
    </row>
    <row r="3095" spans="1:15" ht="15.75" customHeight="1" x14ac:dyDescent="0.2">
      <c r="A3095" s="1">
        <v>3092</v>
      </c>
      <c r="B3095" s="2">
        <v>30</v>
      </c>
      <c r="C3095" s="10">
        <f t="shared" si="87"/>
        <v>92760</v>
      </c>
      <c r="D3095" s="4">
        <v>3092</v>
      </c>
      <c r="E3095" s="14">
        <f t="shared" si="85"/>
        <v>20.160090556274255</v>
      </c>
      <c r="F3095" s="10">
        <f t="shared" si="86"/>
        <v>62335</v>
      </c>
      <c r="G3095" s="4">
        <v>3092</v>
      </c>
      <c r="H3095" s="2">
        <v>50</v>
      </c>
      <c r="I3095" s="10">
        <f t="shared" si="88"/>
        <v>154600</v>
      </c>
      <c r="J3095" s="4">
        <v>3092</v>
      </c>
      <c r="K3095" s="11">
        <f t="shared" si="83"/>
        <v>50.808538163001295</v>
      </c>
      <c r="L3095" s="10">
        <f t="shared" si="84"/>
        <v>157100</v>
      </c>
      <c r="M3095" s="4">
        <v>3092</v>
      </c>
      <c r="N3095" s="2">
        <v>30</v>
      </c>
      <c r="O3095" s="10">
        <f t="shared" si="89"/>
        <v>92760</v>
      </c>
    </row>
    <row r="3096" spans="1:15" ht="15.75" customHeight="1" x14ac:dyDescent="0.2">
      <c r="A3096" s="1">
        <v>3093</v>
      </c>
      <c r="B3096" s="2">
        <v>30</v>
      </c>
      <c r="C3096" s="10">
        <f t="shared" si="87"/>
        <v>92790</v>
      </c>
      <c r="D3096" s="4">
        <v>3093</v>
      </c>
      <c r="E3096" s="14">
        <f t="shared" si="85"/>
        <v>20.160038797284191</v>
      </c>
      <c r="F3096" s="10">
        <f t="shared" si="86"/>
        <v>62355</v>
      </c>
      <c r="G3096" s="4">
        <v>3093</v>
      </c>
      <c r="H3096" s="2">
        <v>50</v>
      </c>
      <c r="I3096" s="10">
        <f t="shared" si="88"/>
        <v>154650</v>
      </c>
      <c r="J3096" s="4">
        <v>3093</v>
      </c>
      <c r="K3096" s="11">
        <f t="shared" si="83"/>
        <v>50.808276753960556</v>
      </c>
      <c r="L3096" s="10">
        <f t="shared" si="84"/>
        <v>157150</v>
      </c>
      <c r="M3096" s="4">
        <v>3093</v>
      </c>
      <c r="N3096" s="2">
        <v>30</v>
      </c>
      <c r="O3096" s="10">
        <f t="shared" si="89"/>
        <v>92790</v>
      </c>
    </row>
    <row r="3097" spans="1:15" ht="15.75" customHeight="1" x14ac:dyDescent="0.2">
      <c r="A3097" s="1">
        <v>3094</v>
      </c>
      <c r="B3097" s="2">
        <v>30</v>
      </c>
      <c r="C3097" s="10">
        <f t="shared" si="87"/>
        <v>92820</v>
      </c>
      <c r="D3097" s="4">
        <v>3094</v>
      </c>
      <c r="E3097" s="14">
        <f t="shared" si="85"/>
        <v>20.159987071751779</v>
      </c>
      <c r="F3097" s="10">
        <f t="shared" si="86"/>
        <v>62375</v>
      </c>
      <c r="G3097" s="4">
        <v>3094</v>
      </c>
      <c r="H3097" s="2">
        <v>50</v>
      </c>
      <c r="I3097" s="10">
        <f t="shared" si="88"/>
        <v>154700</v>
      </c>
      <c r="J3097" s="4">
        <v>3094</v>
      </c>
      <c r="K3097" s="11">
        <f t="shared" si="83"/>
        <v>50.808015513897864</v>
      </c>
      <c r="L3097" s="10">
        <f t="shared" si="84"/>
        <v>157200</v>
      </c>
      <c r="M3097" s="4">
        <v>3094</v>
      </c>
      <c r="N3097" s="2">
        <v>30</v>
      </c>
      <c r="O3097" s="10">
        <f t="shared" si="89"/>
        <v>92820</v>
      </c>
    </row>
    <row r="3098" spans="1:15" ht="15.75" customHeight="1" x14ac:dyDescent="0.2">
      <c r="A3098" s="1">
        <v>3095</v>
      </c>
      <c r="B3098" s="2">
        <v>30</v>
      </c>
      <c r="C3098" s="10">
        <f t="shared" si="87"/>
        <v>92850</v>
      </c>
      <c r="D3098" s="4">
        <v>3095</v>
      </c>
      <c r="E3098" s="14">
        <f t="shared" si="85"/>
        <v>20.159935379644587</v>
      </c>
      <c r="F3098" s="10">
        <f t="shared" si="86"/>
        <v>62395</v>
      </c>
      <c r="G3098" s="4">
        <v>3095</v>
      </c>
      <c r="H3098" s="2">
        <v>50</v>
      </c>
      <c r="I3098" s="10">
        <f t="shared" si="88"/>
        <v>154750</v>
      </c>
      <c r="J3098" s="4">
        <v>3095</v>
      </c>
      <c r="K3098" s="11">
        <f t="shared" si="83"/>
        <v>50.807754442649433</v>
      </c>
      <c r="L3098" s="10">
        <f t="shared" si="84"/>
        <v>157250</v>
      </c>
      <c r="M3098" s="4">
        <v>3095</v>
      </c>
      <c r="N3098" s="2">
        <v>30</v>
      </c>
      <c r="O3098" s="10">
        <f t="shared" si="89"/>
        <v>92850</v>
      </c>
    </row>
    <row r="3099" spans="1:15" ht="15.75" customHeight="1" x14ac:dyDescent="0.2">
      <c r="A3099" s="1">
        <v>3096</v>
      </c>
      <c r="B3099" s="2">
        <v>30</v>
      </c>
      <c r="C3099" s="10">
        <f t="shared" si="87"/>
        <v>92880</v>
      </c>
      <c r="D3099" s="4">
        <v>3096</v>
      </c>
      <c r="E3099" s="14">
        <f t="shared" si="85"/>
        <v>20.159883720930232</v>
      </c>
      <c r="F3099" s="10">
        <f t="shared" si="86"/>
        <v>62415</v>
      </c>
      <c r="G3099" s="4">
        <v>3096</v>
      </c>
      <c r="H3099" s="2">
        <v>50</v>
      </c>
      <c r="I3099" s="10">
        <f t="shared" si="88"/>
        <v>154800</v>
      </c>
      <c r="J3099" s="4">
        <v>3096</v>
      </c>
      <c r="K3099" s="11">
        <f t="shared" si="83"/>
        <v>50.807493540051681</v>
      </c>
      <c r="L3099" s="10">
        <f t="shared" si="84"/>
        <v>157300</v>
      </c>
      <c r="M3099" s="4">
        <v>3096</v>
      </c>
      <c r="N3099" s="2">
        <v>30</v>
      </c>
      <c r="O3099" s="10">
        <f t="shared" si="89"/>
        <v>92880</v>
      </c>
    </row>
    <row r="3100" spans="1:15" ht="15.75" customHeight="1" x14ac:dyDescent="0.2">
      <c r="A3100" s="1">
        <v>3097</v>
      </c>
      <c r="B3100" s="2">
        <v>30</v>
      </c>
      <c r="C3100" s="10">
        <f t="shared" si="87"/>
        <v>92910</v>
      </c>
      <c r="D3100" s="4">
        <v>3097</v>
      </c>
      <c r="E3100" s="14">
        <f t="shared" si="85"/>
        <v>20.159832095576363</v>
      </c>
      <c r="F3100" s="10">
        <f t="shared" si="86"/>
        <v>62435</v>
      </c>
      <c r="G3100" s="4">
        <v>3097</v>
      </c>
      <c r="H3100" s="2">
        <v>50</v>
      </c>
      <c r="I3100" s="10">
        <f t="shared" si="88"/>
        <v>154850</v>
      </c>
      <c r="J3100" s="4">
        <v>3097</v>
      </c>
      <c r="K3100" s="11">
        <f t="shared" si="83"/>
        <v>50.807232805941233</v>
      </c>
      <c r="L3100" s="10">
        <f t="shared" si="84"/>
        <v>157350</v>
      </c>
      <c r="M3100" s="4">
        <v>3097</v>
      </c>
      <c r="N3100" s="2">
        <v>30</v>
      </c>
      <c r="O3100" s="10">
        <f t="shared" si="89"/>
        <v>92910</v>
      </c>
    </row>
    <row r="3101" spans="1:15" ht="15.75" customHeight="1" x14ac:dyDescent="0.2">
      <c r="A3101" s="1">
        <v>3098</v>
      </c>
      <c r="B3101" s="2">
        <v>30</v>
      </c>
      <c r="C3101" s="10">
        <f t="shared" si="87"/>
        <v>92940</v>
      </c>
      <c r="D3101" s="4">
        <v>3098</v>
      </c>
      <c r="E3101" s="14">
        <f t="shared" si="85"/>
        <v>20.159780503550678</v>
      </c>
      <c r="F3101" s="10">
        <f t="shared" si="86"/>
        <v>62455</v>
      </c>
      <c r="G3101" s="4">
        <v>3098</v>
      </c>
      <c r="H3101" s="2">
        <v>50</v>
      </c>
      <c r="I3101" s="10">
        <f t="shared" si="88"/>
        <v>154900</v>
      </c>
      <c r="J3101" s="4">
        <v>3098</v>
      </c>
      <c r="K3101" s="11">
        <f t="shared" si="83"/>
        <v>50.806972240154941</v>
      </c>
      <c r="L3101" s="10">
        <f t="shared" si="84"/>
        <v>157400</v>
      </c>
      <c r="M3101" s="4">
        <v>3098</v>
      </c>
      <c r="N3101" s="2">
        <v>30</v>
      </c>
      <c r="O3101" s="10">
        <f t="shared" si="89"/>
        <v>92940</v>
      </c>
    </row>
    <row r="3102" spans="1:15" ht="15.75" customHeight="1" x14ac:dyDescent="0.2">
      <c r="A3102" s="1">
        <v>3099</v>
      </c>
      <c r="B3102" s="2">
        <v>30</v>
      </c>
      <c r="C3102" s="10">
        <f t="shared" si="87"/>
        <v>92970</v>
      </c>
      <c r="D3102" s="4">
        <v>3099</v>
      </c>
      <c r="E3102" s="14">
        <f t="shared" si="85"/>
        <v>20.159728944820909</v>
      </c>
      <c r="F3102" s="10">
        <f t="shared" si="86"/>
        <v>62475</v>
      </c>
      <c r="G3102" s="4">
        <v>3099</v>
      </c>
      <c r="H3102" s="2">
        <v>50</v>
      </c>
      <c r="I3102" s="10">
        <f t="shared" si="88"/>
        <v>154950</v>
      </c>
      <c r="J3102" s="4">
        <v>3099</v>
      </c>
      <c r="K3102" s="11">
        <f t="shared" si="83"/>
        <v>50.80671184252985</v>
      </c>
      <c r="L3102" s="10">
        <f t="shared" si="84"/>
        <v>157450</v>
      </c>
      <c r="M3102" s="4">
        <v>3099</v>
      </c>
      <c r="N3102" s="2">
        <v>30</v>
      </c>
      <c r="O3102" s="10">
        <f t="shared" si="89"/>
        <v>92970</v>
      </c>
    </row>
    <row r="3103" spans="1:15" ht="15.75" customHeight="1" x14ac:dyDescent="0.2">
      <c r="A3103" s="1">
        <v>3100</v>
      </c>
      <c r="B3103" s="2">
        <v>30</v>
      </c>
      <c r="C3103" s="10">
        <f t="shared" si="87"/>
        <v>93000</v>
      </c>
      <c r="D3103" s="4">
        <v>3100</v>
      </c>
      <c r="E3103" s="14">
        <f t="shared" si="85"/>
        <v>20.159677419354839</v>
      </c>
      <c r="F3103" s="10">
        <f t="shared" si="86"/>
        <v>62495</v>
      </c>
      <c r="G3103" s="4">
        <v>3100</v>
      </c>
      <c r="H3103" s="2">
        <v>50</v>
      </c>
      <c r="I3103" s="10">
        <f t="shared" si="88"/>
        <v>155000</v>
      </c>
      <c r="J3103" s="4">
        <v>3100</v>
      </c>
      <c r="K3103" s="11">
        <f t="shared" si="83"/>
        <v>50.806451612903224</v>
      </c>
      <c r="L3103" s="10">
        <f t="shared" si="84"/>
        <v>157500</v>
      </c>
      <c r="M3103" s="4">
        <v>3100</v>
      </c>
      <c r="N3103" s="2">
        <v>30</v>
      </c>
      <c r="O3103" s="10">
        <f t="shared" si="89"/>
        <v>93000</v>
      </c>
    </row>
    <row r="3104" spans="1:15" ht="15.75" customHeight="1" x14ac:dyDescent="0.2">
      <c r="A3104" s="1">
        <v>3101</v>
      </c>
      <c r="B3104" s="2">
        <v>30</v>
      </c>
      <c r="C3104" s="10">
        <f t="shared" si="87"/>
        <v>93030</v>
      </c>
      <c r="D3104" s="4">
        <v>3101</v>
      </c>
      <c r="E3104" s="14">
        <f t="shared" si="85"/>
        <v>20.159625927120285</v>
      </c>
      <c r="F3104" s="10">
        <f t="shared" si="86"/>
        <v>62515</v>
      </c>
      <c r="G3104" s="4">
        <v>3101</v>
      </c>
      <c r="H3104" s="2">
        <v>50</v>
      </c>
      <c r="I3104" s="10">
        <f t="shared" si="88"/>
        <v>155050</v>
      </c>
      <c r="J3104" s="4">
        <v>3101</v>
      </c>
      <c r="K3104" s="11">
        <f t="shared" si="83"/>
        <v>50.806191551112548</v>
      </c>
      <c r="L3104" s="10">
        <f t="shared" si="84"/>
        <v>157550</v>
      </c>
      <c r="M3104" s="4">
        <v>3101</v>
      </c>
      <c r="N3104" s="2">
        <v>30</v>
      </c>
      <c r="O3104" s="10">
        <f t="shared" si="89"/>
        <v>93030</v>
      </c>
    </row>
    <row r="3105" spans="1:15" ht="15.75" customHeight="1" x14ac:dyDescent="0.2">
      <c r="A3105" s="1">
        <v>3102</v>
      </c>
      <c r="B3105" s="2">
        <v>30</v>
      </c>
      <c r="C3105" s="10">
        <f t="shared" si="87"/>
        <v>93060</v>
      </c>
      <c r="D3105" s="4">
        <v>3102</v>
      </c>
      <c r="E3105" s="14">
        <f t="shared" si="85"/>
        <v>20.159574468085108</v>
      </c>
      <c r="F3105" s="10">
        <f t="shared" si="86"/>
        <v>62535</v>
      </c>
      <c r="G3105" s="4">
        <v>3102</v>
      </c>
      <c r="H3105" s="2">
        <v>50</v>
      </c>
      <c r="I3105" s="10">
        <f t="shared" si="88"/>
        <v>155100</v>
      </c>
      <c r="J3105" s="4">
        <v>3102</v>
      </c>
      <c r="K3105" s="11">
        <f t="shared" si="83"/>
        <v>50.80593165699549</v>
      </c>
      <c r="L3105" s="10">
        <f t="shared" si="84"/>
        <v>157600</v>
      </c>
      <c r="M3105" s="4">
        <v>3102</v>
      </c>
      <c r="N3105" s="2">
        <v>30</v>
      </c>
      <c r="O3105" s="10">
        <f t="shared" si="89"/>
        <v>93060</v>
      </c>
    </row>
    <row r="3106" spans="1:15" ht="15.75" customHeight="1" x14ac:dyDescent="0.2">
      <c r="A3106" s="1">
        <v>3103</v>
      </c>
      <c r="B3106" s="2">
        <v>30</v>
      </c>
      <c r="C3106" s="10">
        <f t="shared" si="87"/>
        <v>93090</v>
      </c>
      <c r="D3106" s="4">
        <v>3103</v>
      </c>
      <c r="E3106" s="14">
        <f t="shared" si="85"/>
        <v>20.159523042217209</v>
      </c>
      <c r="F3106" s="10">
        <f t="shared" si="86"/>
        <v>62555</v>
      </c>
      <c r="G3106" s="4">
        <v>3103</v>
      </c>
      <c r="H3106" s="2">
        <v>50</v>
      </c>
      <c r="I3106" s="10">
        <f t="shared" si="88"/>
        <v>155150</v>
      </c>
      <c r="J3106" s="4">
        <v>3103</v>
      </c>
      <c r="K3106" s="11">
        <f t="shared" si="83"/>
        <v>50.805671930389948</v>
      </c>
      <c r="L3106" s="10">
        <f t="shared" si="84"/>
        <v>157650</v>
      </c>
      <c r="M3106" s="4">
        <v>3103</v>
      </c>
      <c r="N3106" s="2">
        <v>30</v>
      </c>
      <c r="O3106" s="10">
        <f t="shared" si="89"/>
        <v>93090</v>
      </c>
    </row>
    <row r="3107" spans="1:15" ht="15.75" customHeight="1" x14ac:dyDescent="0.2">
      <c r="A3107" s="1">
        <v>3104</v>
      </c>
      <c r="B3107" s="2">
        <v>30</v>
      </c>
      <c r="C3107" s="10">
        <f t="shared" si="87"/>
        <v>93120</v>
      </c>
      <c r="D3107" s="4">
        <v>3104</v>
      </c>
      <c r="E3107" s="14">
        <f t="shared" si="85"/>
        <v>20.159471649484537</v>
      </c>
      <c r="F3107" s="10">
        <f t="shared" si="86"/>
        <v>62575</v>
      </c>
      <c r="G3107" s="4">
        <v>3104</v>
      </c>
      <c r="H3107" s="2">
        <v>50</v>
      </c>
      <c r="I3107" s="10">
        <f t="shared" si="88"/>
        <v>155200</v>
      </c>
      <c r="J3107" s="4">
        <v>3104</v>
      </c>
      <c r="K3107" s="11">
        <f t="shared" si="83"/>
        <v>50.805412371134018</v>
      </c>
      <c r="L3107" s="10">
        <f t="shared" si="84"/>
        <v>157700</v>
      </c>
      <c r="M3107" s="4">
        <v>3104</v>
      </c>
      <c r="N3107" s="2">
        <v>30</v>
      </c>
      <c r="O3107" s="10">
        <f t="shared" si="89"/>
        <v>93120</v>
      </c>
    </row>
    <row r="3108" spans="1:15" ht="15.75" customHeight="1" x14ac:dyDescent="0.2">
      <c r="A3108" s="1">
        <v>3105</v>
      </c>
      <c r="B3108" s="2">
        <v>30</v>
      </c>
      <c r="C3108" s="10">
        <f t="shared" si="87"/>
        <v>93150</v>
      </c>
      <c r="D3108" s="4">
        <v>3105</v>
      </c>
      <c r="E3108" s="14">
        <f t="shared" si="85"/>
        <v>20.159420289855074</v>
      </c>
      <c r="F3108" s="10">
        <f t="shared" si="86"/>
        <v>62595</v>
      </c>
      <c r="G3108" s="4">
        <v>3105</v>
      </c>
      <c r="H3108" s="2">
        <v>50</v>
      </c>
      <c r="I3108" s="10">
        <f t="shared" si="88"/>
        <v>155250</v>
      </c>
      <c r="J3108" s="4">
        <v>3105</v>
      </c>
      <c r="K3108" s="11">
        <f t="shared" si="83"/>
        <v>50.805152979066023</v>
      </c>
      <c r="L3108" s="10">
        <f t="shared" si="84"/>
        <v>157750</v>
      </c>
      <c r="M3108" s="4">
        <v>3105</v>
      </c>
      <c r="N3108" s="2">
        <v>30</v>
      </c>
      <c r="O3108" s="10">
        <f t="shared" si="89"/>
        <v>93150</v>
      </c>
    </row>
    <row r="3109" spans="1:15" ht="15.75" customHeight="1" x14ac:dyDescent="0.2">
      <c r="A3109" s="1">
        <v>3106</v>
      </c>
      <c r="B3109" s="2">
        <v>30</v>
      </c>
      <c r="C3109" s="10">
        <f t="shared" si="87"/>
        <v>93180</v>
      </c>
      <c r="D3109" s="4">
        <v>3106</v>
      </c>
      <c r="E3109" s="14">
        <f t="shared" si="85"/>
        <v>20.159368963296846</v>
      </c>
      <c r="F3109" s="10">
        <f t="shared" si="86"/>
        <v>62615</v>
      </c>
      <c r="G3109" s="4">
        <v>3106</v>
      </c>
      <c r="H3109" s="2">
        <v>50</v>
      </c>
      <c r="I3109" s="10">
        <f t="shared" si="88"/>
        <v>155300</v>
      </c>
      <c r="J3109" s="4">
        <v>3106</v>
      </c>
      <c r="K3109" s="11">
        <f t="shared" si="83"/>
        <v>50.804893754024469</v>
      </c>
      <c r="L3109" s="10">
        <f t="shared" si="84"/>
        <v>157800</v>
      </c>
      <c r="M3109" s="4">
        <v>3106</v>
      </c>
      <c r="N3109" s="2">
        <v>30</v>
      </c>
      <c r="O3109" s="10">
        <f t="shared" si="89"/>
        <v>93180</v>
      </c>
    </row>
    <row r="3110" spans="1:15" ht="15.75" customHeight="1" x14ac:dyDescent="0.2">
      <c r="A3110" s="1">
        <v>3107</v>
      </c>
      <c r="B3110" s="2">
        <v>30</v>
      </c>
      <c r="C3110" s="10">
        <f t="shared" si="87"/>
        <v>93210</v>
      </c>
      <c r="D3110" s="4">
        <v>3107</v>
      </c>
      <c r="E3110" s="14">
        <f t="shared" si="85"/>
        <v>20.15931766977792</v>
      </c>
      <c r="F3110" s="10">
        <f t="shared" si="86"/>
        <v>62635</v>
      </c>
      <c r="G3110" s="4">
        <v>3107</v>
      </c>
      <c r="H3110" s="2">
        <v>50</v>
      </c>
      <c r="I3110" s="10">
        <f t="shared" si="88"/>
        <v>155350</v>
      </c>
      <c r="J3110" s="4">
        <v>3107</v>
      </c>
      <c r="K3110" s="11">
        <f t="shared" si="83"/>
        <v>50.804634695848087</v>
      </c>
      <c r="L3110" s="10">
        <f t="shared" si="84"/>
        <v>157850</v>
      </c>
      <c r="M3110" s="4">
        <v>3107</v>
      </c>
      <c r="N3110" s="2">
        <v>30</v>
      </c>
      <c r="O3110" s="10">
        <f t="shared" si="89"/>
        <v>93210</v>
      </c>
    </row>
    <row r="3111" spans="1:15" ht="15.75" customHeight="1" x14ac:dyDescent="0.2">
      <c r="A3111" s="1">
        <v>3108</v>
      </c>
      <c r="B3111" s="2">
        <v>30</v>
      </c>
      <c r="C3111" s="10">
        <f t="shared" si="87"/>
        <v>93240</v>
      </c>
      <c r="D3111" s="4">
        <v>3108</v>
      </c>
      <c r="E3111" s="14">
        <f t="shared" si="85"/>
        <v>20.159266409266408</v>
      </c>
      <c r="F3111" s="10">
        <f t="shared" si="86"/>
        <v>62655</v>
      </c>
      <c r="G3111" s="4">
        <v>3108</v>
      </c>
      <c r="H3111" s="2">
        <v>50</v>
      </c>
      <c r="I3111" s="10">
        <f t="shared" si="88"/>
        <v>155400</v>
      </c>
      <c r="J3111" s="4">
        <v>3108</v>
      </c>
      <c r="K3111" s="11">
        <f t="shared" si="83"/>
        <v>50.804375804375802</v>
      </c>
      <c r="L3111" s="10">
        <f t="shared" si="84"/>
        <v>157900</v>
      </c>
      <c r="M3111" s="4">
        <v>3108</v>
      </c>
      <c r="N3111" s="2">
        <v>30</v>
      </c>
      <c r="O3111" s="10">
        <f t="shared" si="89"/>
        <v>93240</v>
      </c>
    </row>
    <row r="3112" spans="1:15" ht="15.75" customHeight="1" x14ac:dyDescent="0.2">
      <c r="A3112" s="1">
        <v>3109</v>
      </c>
      <c r="B3112" s="2">
        <v>30</v>
      </c>
      <c r="C3112" s="10">
        <f t="shared" si="87"/>
        <v>93270</v>
      </c>
      <c r="D3112" s="4">
        <v>3109</v>
      </c>
      <c r="E3112" s="14">
        <f t="shared" si="85"/>
        <v>20.15921518173046</v>
      </c>
      <c r="F3112" s="10">
        <f t="shared" si="86"/>
        <v>62675</v>
      </c>
      <c r="G3112" s="4">
        <v>3109</v>
      </c>
      <c r="H3112" s="2">
        <v>50</v>
      </c>
      <c r="I3112" s="10">
        <f t="shared" si="88"/>
        <v>155450</v>
      </c>
      <c r="J3112" s="4">
        <v>3109</v>
      </c>
      <c r="K3112" s="11">
        <f t="shared" si="83"/>
        <v>50.804117079446769</v>
      </c>
      <c r="L3112" s="10">
        <f t="shared" si="84"/>
        <v>157950</v>
      </c>
      <c r="M3112" s="4">
        <v>3109</v>
      </c>
      <c r="N3112" s="2">
        <v>30</v>
      </c>
      <c r="O3112" s="10">
        <f t="shared" si="89"/>
        <v>93270</v>
      </c>
    </row>
    <row r="3113" spans="1:15" ht="15.75" customHeight="1" x14ac:dyDescent="0.2">
      <c r="A3113" s="1">
        <v>3110</v>
      </c>
      <c r="B3113" s="2">
        <v>30</v>
      </c>
      <c r="C3113" s="10">
        <f t="shared" si="87"/>
        <v>93300</v>
      </c>
      <c r="D3113" s="4">
        <v>3110</v>
      </c>
      <c r="E3113" s="14">
        <f t="shared" si="85"/>
        <v>20.159163987138264</v>
      </c>
      <c r="F3113" s="10">
        <f t="shared" si="86"/>
        <v>62695</v>
      </c>
      <c r="G3113" s="4">
        <v>3110</v>
      </c>
      <c r="H3113" s="2">
        <v>50</v>
      </c>
      <c r="I3113" s="10">
        <f t="shared" si="88"/>
        <v>155500</v>
      </c>
      <c r="J3113" s="4">
        <v>3110</v>
      </c>
      <c r="K3113" s="11">
        <f t="shared" si="83"/>
        <v>50.80385852090032</v>
      </c>
      <c r="L3113" s="10">
        <f t="shared" si="84"/>
        <v>158000</v>
      </c>
      <c r="M3113" s="4">
        <v>3110</v>
      </c>
      <c r="N3113" s="2">
        <v>30</v>
      </c>
      <c r="O3113" s="10">
        <f t="shared" si="89"/>
        <v>93300</v>
      </c>
    </row>
    <row r="3114" spans="1:15" ht="15.75" customHeight="1" x14ac:dyDescent="0.2">
      <c r="A3114" s="1">
        <v>3111</v>
      </c>
      <c r="B3114" s="2">
        <v>30</v>
      </c>
      <c r="C3114" s="10">
        <f t="shared" si="87"/>
        <v>93330</v>
      </c>
      <c r="D3114" s="4">
        <v>3111</v>
      </c>
      <c r="E3114" s="14">
        <f t="shared" si="85"/>
        <v>20.159112825458052</v>
      </c>
      <c r="F3114" s="10">
        <f t="shared" si="86"/>
        <v>62715</v>
      </c>
      <c r="G3114" s="4">
        <v>3111</v>
      </c>
      <c r="H3114" s="2">
        <v>50</v>
      </c>
      <c r="I3114" s="10">
        <f t="shared" si="88"/>
        <v>155550</v>
      </c>
      <c r="J3114" s="4">
        <v>3111</v>
      </c>
      <c r="K3114" s="11">
        <f t="shared" ref="K3114:K3368" si="90">L3114/J3114</f>
        <v>50.803600128576022</v>
      </c>
      <c r="L3114" s="10">
        <f t="shared" ref="L3114:L3368" si="91">L3113+50</f>
        <v>158050</v>
      </c>
      <c r="M3114" s="4">
        <v>3111</v>
      </c>
      <c r="N3114" s="2">
        <v>30</v>
      </c>
      <c r="O3114" s="10">
        <f t="shared" si="89"/>
        <v>93330</v>
      </c>
    </row>
    <row r="3115" spans="1:15" ht="15.75" customHeight="1" x14ac:dyDescent="0.2">
      <c r="A3115" s="1">
        <v>3112</v>
      </c>
      <c r="B3115" s="2">
        <v>30</v>
      </c>
      <c r="C3115" s="10">
        <f t="shared" si="87"/>
        <v>93360</v>
      </c>
      <c r="D3115" s="4">
        <v>3112</v>
      </c>
      <c r="E3115" s="14">
        <f t="shared" si="85"/>
        <v>20.159061696658096</v>
      </c>
      <c r="F3115" s="10">
        <f t="shared" si="86"/>
        <v>62735</v>
      </c>
      <c r="G3115" s="4">
        <v>3112</v>
      </c>
      <c r="H3115" s="2">
        <v>50</v>
      </c>
      <c r="I3115" s="10">
        <f t="shared" si="88"/>
        <v>155600</v>
      </c>
      <c r="J3115" s="4">
        <v>3112</v>
      </c>
      <c r="K3115" s="11">
        <f t="shared" si="90"/>
        <v>50.803341902313626</v>
      </c>
      <c r="L3115" s="10">
        <f t="shared" si="91"/>
        <v>158100</v>
      </c>
      <c r="M3115" s="4">
        <v>3112</v>
      </c>
      <c r="N3115" s="2">
        <v>30</v>
      </c>
      <c r="O3115" s="10">
        <f t="shared" si="89"/>
        <v>93360</v>
      </c>
    </row>
    <row r="3116" spans="1:15" ht="15.75" customHeight="1" x14ac:dyDescent="0.2">
      <c r="A3116" s="1">
        <v>3113</v>
      </c>
      <c r="B3116" s="2">
        <v>30</v>
      </c>
      <c r="C3116" s="10">
        <f t="shared" si="87"/>
        <v>93390</v>
      </c>
      <c r="D3116" s="4">
        <v>3113</v>
      </c>
      <c r="E3116" s="14">
        <f t="shared" si="85"/>
        <v>20.159010600706715</v>
      </c>
      <c r="F3116" s="10">
        <f t="shared" si="86"/>
        <v>62755</v>
      </c>
      <c r="G3116" s="4">
        <v>3113</v>
      </c>
      <c r="H3116" s="2">
        <v>50</v>
      </c>
      <c r="I3116" s="10">
        <f t="shared" si="88"/>
        <v>155650</v>
      </c>
      <c r="J3116" s="4">
        <v>3113</v>
      </c>
      <c r="K3116" s="11">
        <f t="shared" si="90"/>
        <v>50.803083841953097</v>
      </c>
      <c r="L3116" s="10">
        <f t="shared" si="91"/>
        <v>158150</v>
      </c>
      <c r="M3116" s="4">
        <v>3113</v>
      </c>
      <c r="N3116" s="2">
        <v>30</v>
      </c>
      <c r="O3116" s="10">
        <f t="shared" si="89"/>
        <v>93390</v>
      </c>
    </row>
    <row r="3117" spans="1:15" ht="15.75" customHeight="1" x14ac:dyDescent="0.2">
      <c r="A3117" s="1">
        <v>3114</v>
      </c>
      <c r="B3117" s="2">
        <v>30</v>
      </c>
      <c r="C3117" s="10">
        <f t="shared" si="87"/>
        <v>93420</v>
      </c>
      <c r="D3117" s="4">
        <v>3114</v>
      </c>
      <c r="E3117" s="14">
        <f t="shared" si="85"/>
        <v>20.158959537572255</v>
      </c>
      <c r="F3117" s="10">
        <f t="shared" si="86"/>
        <v>62775</v>
      </c>
      <c r="G3117" s="4">
        <v>3114</v>
      </c>
      <c r="H3117" s="2">
        <v>50</v>
      </c>
      <c r="I3117" s="10">
        <f t="shared" si="88"/>
        <v>155700</v>
      </c>
      <c r="J3117" s="4">
        <v>3114</v>
      </c>
      <c r="K3117" s="11">
        <f t="shared" si="90"/>
        <v>50.802825947334618</v>
      </c>
      <c r="L3117" s="10">
        <f t="shared" si="91"/>
        <v>158200</v>
      </c>
      <c r="M3117" s="4">
        <v>3114</v>
      </c>
      <c r="N3117" s="2">
        <v>30</v>
      </c>
      <c r="O3117" s="10">
        <f t="shared" si="89"/>
        <v>93420</v>
      </c>
    </row>
    <row r="3118" spans="1:15" ht="15.75" customHeight="1" x14ac:dyDescent="0.2">
      <c r="A3118" s="1">
        <v>3115</v>
      </c>
      <c r="B3118" s="2">
        <v>30</v>
      </c>
      <c r="C3118" s="10">
        <f t="shared" si="87"/>
        <v>93450</v>
      </c>
      <c r="D3118" s="4">
        <v>3115</v>
      </c>
      <c r="E3118" s="14">
        <f t="shared" si="85"/>
        <v>20.158908507223114</v>
      </c>
      <c r="F3118" s="10">
        <f t="shared" si="86"/>
        <v>62795</v>
      </c>
      <c r="G3118" s="4">
        <v>3115</v>
      </c>
      <c r="H3118" s="2">
        <v>50</v>
      </c>
      <c r="I3118" s="10">
        <f t="shared" si="88"/>
        <v>155750</v>
      </c>
      <c r="J3118" s="4">
        <v>3115</v>
      </c>
      <c r="K3118" s="11">
        <f t="shared" si="90"/>
        <v>50.802568218298553</v>
      </c>
      <c r="L3118" s="10">
        <f t="shared" si="91"/>
        <v>158250</v>
      </c>
      <c r="M3118" s="4">
        <v>3115</v>
      </c>
      <c r="N3118" s="2">
        <v>30</v>
      </c>
      <c r="O3118" s="10">
        <f t="shared" si="89"/>
        <v>93450</v>
      </c>
    </row>
    <row r="3119" spans="1:15" ht="15.75" customHeight="1" x14ac:dyDescent="0.2">
      <c r="A3119" s="1">
        <v>3116</v>
      </c>
      <c r="B3119" s="2">
        <v>30</v>
      </c>
      <c r="C3119" s="10">
        <f t="shared" si="87"/>
        <v>93480</v>
      </c>
      <c r="D3119" s="4">
        <v>3116</v>
      </c>
      <c r="E3119" s="14">
        <f t="shared" si="85"/>
        <v>20.15885750962773</v>
      </c>
      <c r="F3119" s="10">
        <f t="shared" si="86"/>
        <v>62815</v>
      </c>
      <c r="G3119" s="4">
        <v>3116</v>
      </c>
      <c r="H3119" s="2">
        <v>50</v>
      </c>
      <c r="I3119" s="10">
        <f t="shared" si="88"/>
        <v>155800</v>
      </c>
      <c r="J3119" s="4">
        <v>3116</v>
      </c>
      <c r="K3119" s="11">
        <f t="shared" si="90"/>
        <v>50.802310654685492</v>
      </c>
      <c r="L3119" s="10">
        <f t="shared" si="91"/>
        <v>158300</v>
      </c>
      <c r="M3119" s="4">
        <v>3116</v>
      </c>
      <c r="N3119" s="2">
        <v>30</v>
      </c>
      <c r="O3119" s="10">
        <f t="shared" si="89"/>
        <v>93480</v>
      </c>
    </row>
    <row r="3120" spans="1:15" ht="15.75" customHeight="1" x14ac:dyDescent="0.2">
      <c r="A3120" s="1">
        <v>3117</v>
      </c>
      <c r="B3120" s="2">
        <v>30</v>
      </c>
      <c r="C3120" s="10">
        <f t="shared" si="87"/>
        <v>93510</v>
      </c>
      <c r="D3120" s="4">
        <v>3117</v>
      </c>
      <c r="E3120" s="14">
        <f t="shared" si="85"/>
        <v>20.158806544754572</v>
      </c>
      <c r="F3120" s="10">
        <f t="shared" si="86"/>
        <v>62835</v>
      </c>
      <c r="G3120" s="4">
        <v>3117</v>
      </c>
      <c r="H3120" s="2">
        <v>50</v>
      </c>
      <c r="I3120" s="10">
        <f t="shared" si="88"/>
        <v>155850</v>
      </c>
      <c r="J3120" s="4">
        <v>3117</v>
      </c>
      <c r="K3120" s="11">
        <f t="shared" si="90"/>
        <v>50.802053256336222</v>
      </c>
      <c r="L3120" s="10">
        <f t="shared" si="91"/>
        <v>158350</v>
      </c>
      <c r="M3120" s="4">
        <v>3117</v>
      </c>
      <c r="N3120" s="2">
        <v>30</v>
      </c>
      <c r="O3120" s="10">
        <f t="shared" si="89"/>
        <v>93510</v>
      </c>
    </row>
    <row r="3121" spans="1:15" ht="15.75" customHeight="1" x14ac:dyDescent="0.2">
      <c r="A3121" s="1">
        <v>3118</v>
      </c>
      <c r="B3121" s="2">
        <v>30</v>
      </c>
      <c r="C3121" s="10">
        <f t="shared" si="87"/>
        <v>93540</v>
      </c>
      <c r="D3121" s="4">
        <v>3118</v>
      </c>
      <c r="E3121" s="14">
        <f t="shared" si="85"/>
        <v>20.158755612572161</v>
      </c>
      <c r="F3121" s="10">
        <f t="shared" si="86"/>
        <v>62855</v>
      </c>
      <c r="G3121" s="4">
        <v>3118</v>
      </c>
      <c r="H3121" s="2">
        <v>50</v>
      </c>
      <c r="I3121" s="10">
        <f t="shared" si="88"/>
        <v>155900</v>
      </c>
      <c r="J3121" s="4">
        <v>3118</v>
      </c>
      <c r="K3121" s="11">
        <f t="shared" si="90"/>
        <v>50.801796023091725</v>
      </c>
      <c r="L3121" s="10">
        <f t="shared" si="91"/>
        <v>158400</v>
      </c>
      <c r="M3121" s="4">
        <v>3118</v>
      </c>
      <c r="N3121" s="2">
        <v>30</v>
      </c>
      <c r="O3121" s="10">
        <f t="shared" si="89"/>
        <v>93540</v>
      </c>
    </row>
    <row r="3122" spans="1:15" ht="15.75" customHeight="1" x14ac:dyDescent="0.2">
      <c r="A3122" s="1">
        <v>3119</v>
      </c>
      <c r="B3122" s="2">
        <v>30</v>
      </c>
      <c r="C3122" s="10">
        <f t="shared" si="87"/>
        <v>93570</v>
      </c>
      <c r="D3122" s="4">
        <v>3119</v>
      </c>
      <c r="E3122" s="14">
        <f t="shared" si="85"/>
        <v>20.158704713049055</v>
      </c>
      <c r="F3122" s="10">
        <f t="shared" si="86"/>
        <v>62875</v>
      </c>
      <c r="G3122" s="4">
        <v>3119</v>
      </c>
      <c r="H3122" s="2">
        <v>50</v>
      </c>
      <c r="I3122" s="10">
        <f t="shared" si="88"/>
        <v>155950</v>
      </c>
      <c r="J3122" s="4">
        <v>3119</v>
      </c>
      <c r="K3122" s="11">
        <f t="shared" si="90"/>
        <v>50.801538954793202</v>
      </c>
      <c r="L3122" s="10">
        <f t="shared" si="91"/>
        <v>158450</v>
      </c>
      <c r="M3122" s="4">
        <v>3119</v>
      </c>
      <c r="N3122" s="2">
        <v>30</v>
      </c>
      <c r="O3122" s="10">
        <f t="shared" si="89"/>
        <v>93570</v>
      </c>
    </row>
    <row r="3123" spans="1:15" ht="15.75" customHeight="1" x14ac:dyDescent="0.2">
      <c r="A3123" s="1">
        <v>3120</v>
      </c>
      <c r="B3123" s="2">
        <v>30</v>
      </c>
      <c r="C3123" s="10">
        <f t="shared" si="87"/>
        <v>93600</v>
      </c>
      <c r="D3123" s="4">
        <v>3120</v>
      </c>
      <c r="E3123" s="14">
        <f t="shared" si="85"/>
        <v>20.158653846153847</v>
      </c>
      <c r="F3123" s="10">
        <f t="shared" si="86"/>
        <v>62895</v>
      </c>
      <c r="G3123" s="4">
        <v>3120</v>
      </c>
      <c r="H3123" s="2">
        <v>50</v>
      </c>
      <c r="I3123" s="10">
        <f t="shared" si="88"/>
        <v>156000</v>
      </c>
      <c r="J3123" s="4">
        <v>3120</v>
      </c>
      <c r="K3123" s="11">
        <f t="shared" si="90"/>
        <v>50.801282051282051</v>
      </c>
      <c r="L3123" s="10">
        <f t="shared" si="91"/>
        <v>158500</v>
      </c>
      <c r="M3123" s="4">
        <v>3120</v>
      </c>
      <c r="N3123" s="2">
        <v>30</v>
      </c>
      <c r="O3123" s="10">
        <f t="shared" si="89"/>
        <v>93600</v>
      </c>
    </row>
    <row r="3124" spans="1:15" ht="15.75" customHeight="1" x14ac:dyDescent="0.2">
      <c r="A3124" s="1">
        <v>3121</v>
      </c>
      <c r="B3124" s="2">
        <v>30</v>
      </c>
      <c r="C3124" s="10">
        <f t="shared" si="87"/>
        <v>93630</v>
      </c>
      <c r="D3124" s="4">
        <v>3121</v>
      </c>
      <c r="E3124" s="14">
        <f t="shared" si="85"/>
        <v>20.158603011855174</v>
      </c>
      <c r="F3124" s="10">
        <f t="shared" si="86"/>
        <v>62915</v>
      </c>
      <c r="G3124" s="4">
        <v>3121</v>
      </c>
      <c r="H3124" s="2">
        <v>50</v>
      </c>
      <c r="I3124" s="10">
        <f t="shared" si="88"/>
        <v>156050</v>
      </c>
      <c r="J3124" s="4">
        <v>3121</v>
      </c>
      <c r="K3124" s="11">
        <f t="shared" si="90"/>
        <v>50.801025312399872</v>
      </c>
      <c r="L3124" s="10">
        <f t="shared" si="91"/>
        <v>158550</v>
      </c>
      <c r="M3124" s="4">
        <v>3121</v>
      </c>
      <c r="N3124" s="2">
        <v>30</v>
      </c>
      <c r="O3124" s="10">
        <f t="shared" si="89"/>
        <v>93630</v>
      </c>
    </row>
    <row r="3125" spans="1:15" ht="15.75" customHeight="1" x14ac:dyDescent="0.2">
      <c r="A3125" s="1">
        <v>3122</v>
      </c>
      <c r="B3125" s="2">
        <v>30</v>
      </c>
      <c r="C3125" s="10">
        <f t="shared" si="87"/>
        <v>93660</v>
      </c>
      <c r="D3125" s="4">
        <v>3122</v>
      </c>
      <c r="E3125" s="14">
        <f t="shared" si="85"/>
        <v>20.158552210121716</v>
      </c>
      <c r="F3125" s="10">
        <f t="shared" si="86"/>
        <v>62935</v>
      </c>
      <c r="G3125" s="4">
        <v>3122</v>
      </c>
      <c r="H3125" s="2">
        <v>50</v>
      </c>
      <c r="I3125" s="10">
        <f t="shared" si="88"/>
        <v>156100</v>
      </c>
      <c r="J3125" s="4">
        <v>3122</v>
      </c>
      <c r="K3125" s="11">
        <f t="shared" si="90"/>
        <v>50.80076873798847</v>
      </c>
      <c r="L3125" s="10">
        <f t="shared" si="91"/>
        <v>158600</v>
      </c>
      <c r="M3125" s="4">
        <v>3122</v>
      </c>
      <c r="N3125" s="2">
        <v>30</v>
      </c>
      <c r="O3125" s="10">
        <f t="shared" si="89"/>
        <v>93660</v>
      </c>
    </row>
    <row r="3126" spans="1:15" ht="15.75" customHeight="1" x14ac:dyDescent="0.2">
      <c r="A3126" s="1">
        <v>3123</v>
      </c>
      <c r="B3126" s="2">
        <v>30</v>
      </c>
      <c r="C3126" s="10">
        <f t="shared" si="87"/>
        <v>93690</v>
      </c>
      <c r="D3126" s="4">
        <v>3123</v>
      </c>
      <c r="E3126" s="14">
        <f t="shared" si="85"/>
        <v>20.158501440922191</v>
      </c>
      <c r="F3126" s="10">
        <f t="shared" si="86"/>
        <v>62955</v>
      </c>
      <c r="G3126" s="4">
        <v>3123</v>
      </c>
      <c r="H3126" s="2">
        <v>50</v>
      </c>
      <c r="I3126" s="10">
        <f t="shared" si="88"/>
        <v>156150</v>
      </c>
      <c r="J3126" s="4">
        <v>3123</v>
      </c>
      <c r="K3126" s="11">
        <f t="shared" si="90"/>
        <v>50.800512327889848</v>
      </c>
      <c r="L3126" s="10">
        <f t="shared" si="91"/>
        <v>158650</v>
      </c>
      <c r="M3126" s="4">
        <v>3123</v>
      </c>
      <c r="N3126" s="2">
        <v>30</v>
      </c>
      <c r="O3126" s="10">
        <f t="shared" si="89"/>
        <v>93690</v>
      </c>
    </row>
    <row r="3127" spans="1:15" ht="15.75" customHeight="1" x14ac:dyDescent="0.2">
      <c r="A3127" s="1">
        <v>3124</v>
      </c>
      <c r="B3127" s="2">
        <v>30</v>
      </c>
      <c r="C3127" s="10">
        <f t="shared" si="87"/>
        <v>93720</v>
      </c>
      <c r="D3127" s="4">
        <v>3124</v>
      </c>
      <c r="E3127" s="14">
        <f t="shared" si="85"/>
        <v>20.158450704225352</v>
      </c>
      <c r="F3127" s="10">
        <f t="shared" si="86"/>
        <v>62975</v>
      </c>
      <c r="G3127" s="4">
        <v>3124</v>
      </c>
      <c r="H3127" s="2">
        <v>50</v>
      </c>
      <c r="I3127" s="10">
        <f t="shared" si="88"/>
        <v>156200</v>
      </c>
      <c r="J3127" s="4">
        <v>3124</v>
      </c>
      <c r="K3127" s="11">
        <f t="shared" si="90"/>
        <v>50.800256081946223</v>
      </c>
      <c r="L3127" s="10">
        <f t="shared" si="91"/>
        <v>158700</v>
      </c>
      <c r="M3127" s="4">
        <v>3124</v>
      </c>
      <c r="N3127" s="2">
        <v>30</v>
      </c>
      <c r="O3127" s="10">
        <f t="shared" si="89"/>
        <v>93720</v>
      </c>
    </row>
    <row r="3128" spans="1:15" ht="15.75" customHeight="1" x14ac:dyDescent="0.2">
      <c r="A3128" s="1">
        <v>3125</v>
      </c>
      <c r="B3128" s="2">
        <v>30</v>
      </c>
      <c r="C3128" s="10">
        <f t="shared" si="87"/>
        <v>93750</v>
      </c>
      <c r="D3128" s="4">
        <v>3125</v>
      </c>
      <c r="E3128" s="14">
        <f t="shared" si="85"/>
        <v>20.1584</v>
      </c>
      <c r="F3128" s="10">
        <f t="shared" si="86"/>
        <v>62995</v>
      </c>
      <c r="G3128" s="4">
        <v>3125</v>
      </c>
      <c r="H3128" s="2">
        <v>50</v>
      </c>
      <c r="I3128" s="10">
        <f t="shared" si="88"/>
        <v>156250</v>
      </c>
      <c r="J3128" s="4">
        <v>3125</v>
      </c>
      <c r="K3128" s="11">
        <f t="shared" si="90"/>
        <v>50.8</v>
      </c>
      <c r="L3128" s="10">
        <f t="shared" si="91"/>
        <v>158750</v>
      </c>
      <c r="M3128" s="4">
        <v>3125</v>
      </c>
      <c r="N3128" s="2">
        <v>30</v>
      </c>
      <c r="O3128" s="10">
        <f t="shared" si="89"/>
        <v>93750</v>
      </c>
    </row>
    <row r="3129" spans="1:15" ht="15.75" customHeight="1" x14ac:dyDescent="0.2">
      <c r="A3129" s="1">
        <v>3126</v>
      </c>
      <c r="B3129" s="2">
        <v>30</v>
      </c>
      <c r="C3129" s="10">
        <f t="shared" si="87"/>
        <v>93780</v>
      </c>
      <c r="D3129" s="4">
        <v>3126</v>
      </c>
      <c r="E3129" s="14">
        <f t="shared" si="85"/>
        <v>20.158349328214971</v>
      </c>
      <c r="F3129" s="10">
        <f t="shared" si="86"/>
        <v>63015</v>
      </c>
      <c r="G3129" s="4">
        <v>3126</v>
      </c>
      <c r="H3129" s="2">
        <v>50</v>
      </c>
      <c r="I3129" s="10">
        <f t="shared" si="88"/>
        <v>156300</v>
      </c>
      <c r="J3129" s="4">
        <v>3126</v>
      </c>
      <c r="K3129" s="11">
        <f t="shared" si="90"/>
        <v>50.799744081893792</v>
      </c>
      <c r="L3129" s="10">
        <f t="shared" si="91"/>
        <v>158800</v>
      </c>
      <c r="M3129" s="4">
        <v>3126</v>
      </c>
      <c r="N3129" s="2">
        <v>30</v>
      </c>
      <c r="O3129" s="10">
        <f t="shared" si="89"/>
        <v>93780</v>
      </c>
    </row>
    <row r="3130" spans="1:15" ht="15.75" customHeight="1" x14ac:dyDescent="0.2">
      <c r="A3130" s="1">
        <v>3127</v>
      </c>
      <c r="B3130" s="2">
        <v>30</v>
      </c>
      <c r="C3130" s="10">
        <f t="shared" si="87"/>
        <v>93810</v>
      </c>
      <c r="D3130" s="4">
        <v>3127</v>
      </c>
      <c r="E3130" s="14">
        <f t="shared" si="85"/>
        <v>20.158298688839142</v>
      </c>
      <c r="F3130" s="10">
        <f t="shared" si="86"/>
        <v>63035</v>
      </c>
      <c r="G3130" s="4">
        <v>3127</v>
      </c>
      <c r="H3130" s="2">
        <v>50</v>
      </c>
      <c r="I3130" s="10">
        <f t="shared" si="88"/>
        <v>156350</v>
      </c>
      <c r="J3130" s="4">
        <v>3127</v>
      </c>
      <c r="K3130" s="11">
        <f t="shared" si="90"/>
        <v>50.799488327470421</v>
      </c>
      <c r="L3130" s="10">
        <f t="shared" si="91"/>
        <v>158850</v>
      </c>
      <c r="M3130" s="4">
        <v>3127</v>
      </c>
      <c r="N3130" s="2">
        <v>30</v>
      </c>
      <c r="O3130" s="10">
        <f t="shared" si="89"/>
        <v>93810</v>
      </c>
    </row>
    <row r="3131" spans="1:15" ht="15.75" customHeight="1" x14ac:dyDescent="0.2">
      <c r="A3131" s="1">
        <v>3128</v>
      </c>
      <c r="B3131" s="2">
        <v>30</v>
      </c>
      <c r="C3131" s="10">
        <f t="shared" si="87"/>
        <v>93840</v>
      </c>
      <c r="D3131" s="4">
        <v>3128</v>
      </c>
      <c r="E3131" s="14">
        <f t="shared" si="85"/>
        <v>20.158248081841432</v>
      </c>
      <c r="F3131" s="10">
        <f t="shared" si="86"/>
        <v>63055</v>
      </c>
      <c r="G3131" s="4">
        <v>3128</v>
      </c>
      <c r="H3131" s="2">
        <v>50</v>
      </c>
      <c r="I3131" s="10">
        <f t="shared" si="88"/>
        <v>156400</v>
      </c>
      <c r="J3131" s="4">
        <v>3128</v>
      </c>
      <c r="K3131" s="11">
        <f t="shared" si="90"/>
        <v>50.79923273657289</v>
      </c>
      <c r="L3131" s="10">
        <f t="shared" si="91"/>
        <v>158900</v>
      </c>
      <c r="M3131" s="4">
        <v>3128</v>
      </c>
      <c r="N3131" s="2">
        <v>30</v>
      </c>
      <c r="O3131" s="10">
        <f t="shared" si="89"/>
        <v>93840</v>
      </c>
    </row>
    <row r="3132" spans="1:15" ht="15.75" customHeight="1" x14ac:dyDescent="0.2">
      <c r="A3132" s="1">
        <v>3129</v>
      </c>
      <c r="B3132" s="2">
        <v>30</v>
      </c>
      <c r="C3132" s="10">
        <f t="shared" si="87"/>
        <v>93870</v>
      </c>
      <c r="D3132" s="4">
        <v>3129</v>
      </c>
      <c r="E3132" s="14">
        <f t="shared" si="85"/>
        <v>20.158197507190796</v>
      </c>
      <c r="F3132" s="10">
        <f t="shared" si="86"/>
        <v>63075</v>
      </c>
      <c r="G3132" s="4">
        <v>3129</v>
      </c>
      <c r="H3132" s="2">
        <v>50</v>
      </c>
      <c r="I3132" s="10">
        <f t="shared" si="88"/>
        <v>156450</v>
      </c>
      <c r="J3132" s="4">
        <v>3129</v>
      </c>
      <c r="K3132" s="11">
        <f t="shared" si="90"/>
        <v>50.798977309044425</v>
      </c>
      <c r="L3132" s="10">
        <f t="shared" si="91"/>
        <v>158950</v>
      </c>
      <c r="M3132" s="4">
        <v>3129</v>
      </c>
      <c r="N3132" s="2">
        <v>30</v>
      </c>
      <c r="O3132" s="10">
        <f t="shared" si="89"/>
        <v>93870</v>
      </c>
    </row>
    <row r="3133" spans="1:15" ht="15.75" customHeight="1" x14ac:dyDescent="0.2">
      <c r="A3133" s="1">
        <v>3130</v>
      </c>
      <c r="B3133" s="2">
        <v>30</v>
      </c>
      <c r="C3133" s="10">
        <f t="shared" si="87"/>
        <v>93900</v>
      </c>
      <c r="D3133" s="4">
        <v>3130</v>
      </c>
      <c r="E3133" s="14">
        <f t="shared" si="85"/>
        <v>20.158146964856229</v>
      </c>
      <c r="F3133" s="10">
        <f t="shared" si="86"/>
        <v>63095</v>
      </c>
      <c r="G3133" s="4">
        <v>3130</v>
      </c>
      <c r="H3133" s="2">
        <v>50</v>
      </c>
      <c r="I3133" s="10">
        <f t="shared" si="88"/>
        <v>156500</v>
      </c>
      <c r="J3133" s="4">
        <v>3130</v>
      </c>
      <c r="K3133" s="11">
        <f t="shared" si="90"/>
        <v>50.798722044728436</v>
      </c>
      <c r="L3133" s="10">
        <f t="shared" si="91"/>
        <v>159000</v>
      </c>
      <c r="M3133" s="4">
        <v>3130</v>
      </c>
      <c r="N3133" s="2">
        <v>30</v>
      </c>
      <c r="O3133" s="10">
        <f t="shared" si="89"/>
        <v>93900</v>
      </c>
    </row>
    <row r="3134" spans="1:15" ht="15.75" customHeight="1" x14ac:dyDescent="0.2">
      <c r="A3134" s="1">
        <v>3131</v>
      </c>
      <c r="B3134" s="2">
        <v>30</v>
      </c>
      <c r="C3134" s="10">
        <f t="shared" si="87"/>
        <v>93930</v>
      </c>
      <c r="D3134" s="4">
        <v>3131</v>
      </c>
      <c r="E3134" s="14">
        <f t="shared" si="85"/>
        <v>20.15809645480677</v>
      </c>
      <c r="F3134" s="10">
        <f t="shared" si="86"/>
        <v>63115</v>
      </c>
      <c r="G3134" s="4">
        <v>3131</v>
      </c>
      <c r="H3134" s="2">
        <v>50</v>
      </c>
      <c r="I3134" s="10">
        <f t="shared" si="88"/>
        <v>156550</v>
      </c>
      <c r="J3134" s="4">
        <v>3131</v>
      </c>
      <c r="K3134" s="11">
        <f t="shared" si="90"/>
        <v>50.79846694346854</v>
      </c>
      <c r="L3134" s="10">
        <f t="shared" si="91"/>
        <v>159050</v>
      </c>
      <c r="M3134" s="4">
        <v>3131</v>
      </c>
      <c r="N3134" s="2">
        <v>30</v>
      </c>
      <c r="O3134" s="10">
        <f t="shared" si="89"/>
        <v>93930</v>
      </c>
    </row>
    <row r="3135" spans="1:15" ht="15.75" customHeight="1" x14ac:dyDescent="0.2">
      <c r="A3135" s="1">
        <v>3132</v>
      </c>
      <c r="B3135" s="2">
        <v>30</v>
      </c>
      <c r="C3135" s="10">
        <f t="shared" si="87"/>
        <v>93960</v>
      </c>
      <c r="D3135" s="4">
        <v>3132</v>
      </c>
      <c r="E3135" s="14">
        <f t="shared" si="85"/>
        <v>20.158045977011493</v>
      </c>
      <c r="F3135" s="10">
        <f t="shared" si="86"/>
        <v>63135</v>
      </c>
      <c r="G3135" s="4">
        <v>3132</v>
      </c>
      <c r="H3135" s="2">
        <v>50</v>
      </c>
      <c r="I3135" s="10">
        <f t="shared" si="88"/>
        <v>156600</v>
      </c>
      <c r="J3135" s="4">
        <v>3132</v>
      </c>
      <c r="K3135" s="11">
        <f t="shared" si="90"/>
        <v>50.79821200510856</v>
      </c>
      <c r="L3135" s="10">
        <f t="shared" si="91"/>
        <v>159100</v>
      </c>
      <c r="M3135" s="4">
        <v>3132</v>
      </c>
      <c r="N3135" s="2">
        <v>30</v>
      </c>
      <c r="O3135" s="10">
        <f t="shared" si="89"/>
        <v>93960</v>
      </c>
    </row>
    <row r="3136" spans="1:15" ht="15.75" customHeight="1" x14ac:dyDescent="0.2">
      <c r="A3136" s="1">
        <v>3133</v>
      </c>
      <c r="B3136" s="2">
        <v>30</v>
      </c>
      <c r="C3136" s="10">
        <f t="shared" si="87"/>
        <v>93990</v>
      </c>
      <c r="D3136" s="4">
        <v>3133</v>
      </c>
      <c r="E3136" s="14">
        <f t="shared" si="85"/>
        <v>20.157995531439514</v>
      </c>
      <c r="F3136" s="10">
        <f t="shared" si="86"/>
        <v>63155</v>
      </c>
      <c r="G3136" s="4">
        <v>3133</v>
      </c>
      <c r="H3136" s="2">
        <v>50</v>
      </c>
      <c r="I3136" s="10">
        <f t="shared" si="88"/>
        <v>156650</v>
      </c>
      <c r="J3136" s="4">
        <v>3133</v>
      </c>
      <c r="K3136" s="11">
        <f t="shared" si="90"/>
        <v>50.797957229492496</v>
      </c>
      <c r="L3136" s="10">
        <f t="shared" si="91"/>
        <v>159150</v>
      </c>
      <c r="M3136" s="4">
        <v>3133</v>
      </c>
      <c r="N3136" s="2">
        <v>30</v>
      </c>
      <c r="O3136" s="10">
        <f t="shared" si="89"/>
        <v>93990</v>
      </c>
    </row>
    <row r="3137" spans="1:15" ht="15.75" customHeight="1" x14ac:dyDescent="0.2">
      <c r="A3137" s="1">
        <v>3134</v>
      </c>
      <c r="B3137" s="2">
        <v>30</v>
      </c>
      <c r="C3137" s="10">
        <f t="shared" si="87"/>
        <v>94020</v>
      </c>
      <c r="D3137" s="4">
        <v>3134</v>
      </c>
      <c r="E3137" s="14">
        <f t="shared" si="85"/>
        <v>20.157945118059988</v>
      </c>
      <c r="F3137" s="10">
        <f t="shared" si="86"/>
        <v>63175</v>
      </c>
      <c r="G3137" s="4">
        <v>3134</v>
      </c>
      <c r="H3137" s="2">
        <v>50</v>
      </c>
      <c r="I3137" s="10">
        <f t="shared" si="88"/>
        <v>156700</v>
      </c>
      <c r="J3137" s="4">
        <v>3134</v>
      </c>
      <c r="K3137" s="11">
        <f t="shared" si="90"/>
        <v>50.797702616464584</v>
      </c>
      <c r="L3137" s="10">
        <f t="shared" si="91"/>
        <v>159200</v>
      </c>
      <c r="M3137" s="4">
        <v>3134</v>
      </c>
      <c r="N3137" s="2">
        <v>30</v>
      </c>
      <c r="O3137" s="10">
        <f t="shared" si="89"/>
        <v>94020</v>
      </c>
    </row>
    <row r="3138" spans="1:15" ht="15.75" customHeight="1" x14ac:dyDescent="0.2">
      <c r="A3138" s="1">
        <v>3135</v>
      </c>
      <c r="B3138" s="2">
        <v>30</v>
      </c>
      <c r="C3138" s="10">
        <f t="shared" si="87"/>
        <v>94050</v>
      </c>
      <c r="D3138" s="4">
        <v>3135</v>
      </c>
      <c r="E3138" s="14">
        <f t="shared" si="85"/>
        <v>20.157894736842106</v>
      </c>
      <c r="F3138" s="10">
        <f t="shared" si="86"/>
        <v>63195</v>
      </c>
      <c r="G3138" s="4">
        <v>3135</v>
      </c>
      <c r="H3138" s="2">
        <v>50</v>
      </c>
      <c r="I3138" s="10">
        <f t="shared" si="88"/>
        <v>156750</v>
      </c>
      <c r="J3138" s="4">
        <v>3135</v>
      </c>
      <c r="K3138" s="11">
        <f t="shared" si="90"/>
        <v>50.79744816586922</v>
      </c>
      <c r="L3138" s="10">
        <f t="shared" si="91"/>
        <v>159250</v>
      </c>
      <c r="M3138" s="4">
        <v>3135</v>
      </c>
      <c r="N3138" s="2">
        <v>30</v>
      </c>
      <c r="O3138" s="10">
        <f t="shared" si="89"/>
        <v>94050</v>
      </c>
    </row>
    <row r="3139" spans="1:15" ht="15.75" customHeight="1" x14ac:dyDescent="0.2">
      <c r="A3139" s="1">
        <v>3136</v>
      </c>
      <c r="B3139" s="2">
        <v>30</v>
      </c>
      <c r="C3139" s="10">
        <f t="shared" si="87"/>
        <v>94080</v>
      </c>
      <c r="D3139" s="4">
        <v>3136</v>
      </c>
      <c r="E3139" s="14">
        <f t="shared" si="85"/>
        <v>20.157844387755102</v>
      </c>
      <c r="F3139" s="10">
        <f t="shared" si="86"/>
        <v>63215</v>
      </c>
      <c r="G3139" s="4">
        <v>3136</v>
      </c>
      <c r="H3139" s="2">
        <v>50</v>
      </c>
      <c r="I3139" s="10">
        <f t="shared" si="88"/>
        <v>156800</v>
      </c>
      <c r="J3139" s="4">
        <v>3136</v>
      </c>
      <c r="K3139" s="11">
        <f t="shared" si="90"/>
        <v>50.797193877551024</v>
      </c>
      <c r="L3139" s="10">
        <f t="shared" si="91"/>
        <v>159300</v>
      </c>
      <c r="M3139" s="4">
        <v>3136</v>
      </c>
      <c r="N3139" s="2">
        <v>30</v>
      </c>
      <c r="O3139" s="10">
        <f t="shared" si="89"/>
        <v>94080</v>
      </c>
    </row>
    <row r="3140" spans="1:15" ht="15.75" customHeight="1" x14ac:dyDescent="0.2">
      <c r="A3140" s="1">
        <v>3137</v>
      </c>
      <c r="B3140" s="2">
        <v>30</v>
      </c>
      <c r="C3140" s="10">
        <f t="shared" si="87"/>
        <v>94110</v>
      </c>
      <c r="D3140" s="4">
        <v>3137</v>
      </c>
      <c r="E3140" s="14">
        <f t="shared" si="85"/>
        <v>20.157794070768251</v>
      </c>
      <c r="F3140" s="10">
        <f t="shared" si="86"/>
        <v>63235</v>
      </c>
      <c r="G3140" s="4">
        <v>3137</v>
      </c>
      <c r="H3140" s="2">
        <v>50</v>
      </c>
      <c r="I3140" s="10">
        <f t="shared" si="88"/>
        <v>156850</v>
      </c>
      <c r="J3140" s="4">
        <v>3137</v>
      </c>
      <c r="K3140" s="11">
        <f t="shared" si="90"/>
        <v>50.796939751354799</v>
      </c>
      <c r="L3140" s="10">
        <f t="shared" si="91"/>
        <v>159350</v>
      </c>
      <c r="M3140" s="4">
        <v>3137</v>
      </c>
      <c r="N3140" s="2">
        <v>30</v>
      </c>
      <c r="O3140" s="10">
        <f t="shared" si="89"/>
        <v>94110</v>
      </c>
    </row>
    <row r="3141" spans="1:15" ht="15.75" customHeight="1" x14ac:dyDescent="0.2">
      <c r="A3141" s="1">
        <v>3138</v>
      </c>
      <c r="B3141" s="2">
        <v>30</v>
      </c>
      <c r="C3141" s="10">
        <f t="shared" si="87"/>
        <v>94140</v>
      </c>
      <c r="D3141" s="4">
        <v>3138</v>
      </c>
      <c r="E3141" s="14">
        <f t="shared" si="85"/>
        <v>20.157743785850862</v>
      </c>
      <c r="F3141" s="10">
        <f t="shared" si="86"/>
        <v>63255</v>
      </c>
      <c r="G3141" s="4">
        <v>3138</v>
      </c>
      <c r="H3141" s="2">
        <v>50</v>
      </c>
      <c r="I3141" s="10">
        <f t="shared" si="88"/>
        <v>156900</v>
      </c>
      <c r="J3141" s="4">
        <v>3138</v>
      </c>
      <c r="K3141" s="11">
        <f t="shared" si="90"/>
        <v>50.796685787125554</v>
      </c>
      <c r="L3141" s="10">
        <f t="shared" si="91"/>
        <v>159400</v>
      </c>
      <c r="M3141" s="4">
        <v>3138</v>
      </c>
      <c r="N3141" s="2">
        <v>30</v>
      </c>
      <c r="O3141" s="10">
        <f t="shared" si="89"/>
        <v>94140</v>
      </c>
    </row>
    <row r="3142" spans="1:15" ht="15.75" customHeight="1" x14ac:dyDescent="0.2">
      <c r="A3142" s="1">
        <v>3139</v>
      </c>
      <c r="B3142" s="2">
        <v>30</v>
      </c>
      <c r="C3142" s="10">
        <f t="shared" si="87"/>
        <v>94170</v>
      </c>
      <c r="D3142" s="4">
        <v>3139</v>
      </c>
      <c r="E3142" s="14">
        <f t="shared" si="85"/>
        <v>20.157693532972285</v>
      </c>
      <c r="F3142" s="10">
        <f t="shared" si="86"/>
        <v>63275</v>
      </c>
      <c r="G3142" s="4">
        <v>3139</v>
      </c>
      <c r="H3142" s="2">
        <v>50</v>
      </c>
      <c r="I3142" s="10">
        <f t="shared" si="88"/>
        <v>156950</v>
      </c>
      <c r="J3142" s="4">
        <v>3139</v>
      </c>
      <c r="K3142" s="11">
        <f t="shared" si="90"/>
        <v>50.796431984708505</v>
      </c>
      <c r="L3142" s="10">
        <f t="shared" si="91"/>
        <v>159450</v>
      </c>
      <c r="M3142" s="4">
        <v>3139</v>
      </c>
      <c r="N3142" s="2">
        <v>30</v>
      </c>
      <c r="O3142" s="10">
        <f t="shared" si="89"/>
        <v>94170</v>
      </c>
    </row>
    <row r="3143" spans="1:15" ht="15.75" customHeight="1" x14ac:dyDescent="0.2">
      <c r="A3143" s="1">
        <v>3140</v>
      </c>
      <c r="B3143" s="2">
        <v>30</v>
      </c>
      <c r="C3143" s="10">
        <f t="shared" si="87"/>
        <v>94200</v>
      </c>
      <c r="D3143" s="4">
        <v>3140</v>
      </c>
      <c r="E3143" s="14">
        <f t="shared" si="85"/>
        <v>20.157643312101911</v>
      </c>
      <c r="F3143" s="10">
        <f t="shared" si="86"/>
        <v>63295</v>
      </c>
      <c r="G3143" s="4">
        <v>3140</v>
      </c>
      <c r="H3143" s="2">
        <v>50</v>
      </c>
      <c r="I3143" s="10">
        <f t="shared" si="88"/>
        <v>157000</v>
      </c>
      <c r="J3143" s="4">
        <v>3140</v>
      </c>
      <c r="K3143" s="11">
        <f t="shared" si="90"/>
        <v>50.796178343949045</v>
      </c>
      <c r="L3143" s="10">
        <f t="shared" si="91"/>
        <v>159500</v>
      </c>
      <c r="M3143" s="4">
        <v>3140</v>
      </c>
      <c r="N3143" s="2">
        <v>30</v>
      </c>
      <c r="O3143" s="10">
        <f t="shared" si="89"/>
        <v>94200</v>
      </c>
    </row>
    <row r="3144" spans="1:15" ht="15.75" customHeight="1" x14ac:dyDescent="0.2">
      <c r="A3144" s="1">
        <v>3141</v>
      </c>
      <c r="B3144" s="2">
        <v>30</v>
      </c>
      <c r="C3144" s="10">
        <f t="shared" si="87"/>
        <v>94230</v>
      </c>
      <c r="D3144" s="4">
        <v>3141</v>
      </c>
      <c r="E3144" s="14">
        <f t="shared" si="85"/>
        <v>20.157593123209168</v>
      </c>
      <c r="F3144" s="10">
        <f t="shared" si="86"/>
        <v>63315</v>
      </c>
      <c r="G3144" s="4">
        <v>3141</v>
      </c>
      <c r="H3144" s="2">
        <v>50</v>
      </c>
      <c r="I3144" s="10">
        <f t="shared" si="88"/>
        <v>157050</v>
      </c>
      <c r="J3144" s="4">
        <v>3141</v>
      </c>
      <c r="K3144" s="11">
        <f t="shared" si="90"/>
        <v>50.795924864692772</v>
      </c>
      <c r="L3144" s="10">
        <f t="shared" si="91"/>
        <v>159550</v>
      </c>
      <c r="M3144" s="4">
        <v>3141</v>
      </c>
      <c r="N3144" s="2">
        <v>30</v>
      </c>
      <c r="O3144" s="10">
        <f t="shared" si="89"/>
        <v>94230</v>
      </c>
    </row>
    <row r="3145" spans="1:15" ht="15.75" customHeight="1" x14ac:dyDescent="0.2">
      <c r="A3145" s="1">
        <v>3142</v>
      </c>
      <c r="B3145" s="2">
        <v>30</v>
      </c>
      <c r="C3145" s="10">
        <f t="shared" si="87"/>
        <v>94260</v>
      </c>
      <c r="D3145" s="4">
        <v>3142</v>
      </c>
      <c r="E3145" s="14">
        <f t="shared" si="85"/>
        <v>20.157542966263527</v>
      </c>
      <c r="F3145" s="10">
        <f t="shared" si="86"/>
        <v>63335</v>
      </c>
      <c r="G3145" s="4">
        <v>3142</v>
      </c>
      <c r="H3145" s="2">
        <v>50</v>
      </c>
      <c r="I3145" s="10">
        <f t="shared" si="88"/>
        <v>157100</v>
      </c>
      <c r="J3145" s="4">
        <v>3142</v>
      </c>
      <c r="K3145" s="11">
        <f t="shared" si="90"/>
        <v>50.795671546785485</v>
      </c>
      <c r="L3145" s="10">
        <f t="shared" si="91"/>
        <v>159600</v>
      </c>
      <c r="M3145" s="4">
        <v>3142</v>
      </c>
      <c r="N3145" s="2">
        <v>30</v>
      </c>
      <c r="O3145" s="10">
        <f t="shared" si="89"/>
        <v>94260</v>
      </c>
    </row>
    <row r="3146" spans="1:15" ht="15.75" customHeight="1" x14ac:dyDescent="0.2">
      <c r="A3146" s="1">
        <v>3143</v>
      </c>
      <c r="B3146" s="2">
        <v>30</v>
      </c>
      <c r="C3146" s="10">
        <f t="shared" si="87"/>
        <v>94290</v>
      </c>
      <c r="D3146" s="4">
        <v>3143</v>
      </c>
      <c r="E3146" s="14">
        <f t="shared" si="85"/>
        <v>20.15749284123449</v>
      </c>
      <c r="F3146" s="10">
        <f t="shared" si="86"/>
        <v>63355</v>
      </c>
      <c r="G3146" s="4">
        <v>3143</v>
      </c>
      <c r="H3146" s="2">
        <v>50</v>
      </c>
      <c r="I3146" s="10">
        <f t="shared" si="88"/>
        <v>157150</v>
      </c>
      <c r="J3146" s="4">
        <v>3143</v>
      </c>
      <c r="K3146" s="11">
        <f t="shared" si="90"/>
        <v>50.795418390073181</v>
      </c>
      <c r="L3146" s="10">
        <f t="shared" si="91"/>
        <v>159650</v>
      </c>
      <c r="M3146" s="4">
        <v>3143</v>
      </c>
      <c r="N3146" s="2">
        <v>30</v>
      </c>
      <c r="O3146" s="10">
        <f t="shared" si="89"/>
        <v>94290</v>
      </c>
    </row>
    <row r="3147" spans="1:15" ht="15.75" customHeight="1" x14ac:dyDescent="0.2">
      <c r="A3147" s="1">
        <v>3144</v>
      </c>
      <c r="B3147" s="2">
        <v>30</v>
      </c>
      <c r="C3147" s="10">
        <f t="shared" si="87"/>
        <v>94320</v>
      </c>
      <c r="D3147" s="4">
        <v>3144</v>
      </c>
      <c r="E3147" s="14">
        <f t="shared" si="85"/>
        <v>20.157442748091604</v>
      </c>
      <c r="F3147" s="10">
        <f t="shared" si="86"/>
        <v>63375</v>
      </c>
      <c r="G3147" s="4">
        <v>3144</v>
      </c>
      <c r="H3147" s="2">
        <v>50</v>
      </c>
      <c r="I3147" s="10">
        <f t="shared" si="88"/>
        <v>157200</v>
      </c>
      <c r="J3147" s="4">
        <v>3144</v>
      </c>
      <c r="K3147" s="11">
        <f t="shared" si="90"/>
        <v>50.795165394402034</v>
      </c>
      <c r="L3147" s="10">
        <f t="shared" si="91"/>
        <v>159700</v>
      </c>
      <c r="M3147" s="4">
        <v>3144</v>
      </c>
      <c r="N3147" s="2">
        <v>30</v>
      </c>
      <c r="O3147" s="10">
        <f t="shared" si="89"/>
        <v>94320</v>
      </c>
    </row>
    <row r="3148" spans="1:15" ht="15.75" customHeight="1" x14ac:dyDescent="0.2">
      <c r="A3148" s="1">
        <v>3145</v>
      </c>
      <c r="B3148" s="2">
        <v>30</v>
      </c>
      <c r="C3148" s="10">
        <f t="shared" si="87"/>
        <v>94350</v>
      </c>
      <c r="D3148" s="4">
        <v>3145</v>
      </c>
      <c r="E3148" s="14">
        <f t="shared" si="85"/>
        <v>20.157392686804453</v>
      </c>
      <c r="F3148" s="10">
        <f t="shared" si="86"/>
        <v>63395</v>
      </c>
      <c r="G3148" s="4">
        <v>3145</v>
      </c>
      <c r="H3148" s="2">
        <v>50</v>
      </c>
      <c r="I3148" s="10">
        <f t="shared" si="88"/>
        <v>157250</v>
      </c>
      <c r="J3148" s="4">
        <v>3145</v>
      </c>
      <c r="K3148" s="11">
        <f t="shared" si="90"/>
        <v>50.794912559618439</v>
      </c>
      <c r="L3148" s="10">
        <f t="shared" si="91"/>
        <v>159750</v>
      </c>
      <c r="M3148" s="4">
        <v>3145</v>
      </c>
      <c r="N3148" s="2">
        <v>30</v>
      </c>
      <c r="O3148" s="10">
        <f t="shared" si="89"/>
        <v>94350</v>
      </c>
    </row>
    <row r="3149" spans="1:15" ht="15.75" customHeight="1" x14ac:dyDescent="0.2">
      <c r="A3149" s="1">
        <v>3146</v>
      </c>
      <c r="B3149" s="2">
        <v>30</v>
      </c>
      <c r="C3149" s="10">
        <f t="shared" si="87"/>
        <v>94380</v>
      </c>
      <c r="D3149" s="4">
        <v>3146</v>
      </c>
      <c r="E3149" s="14">
        <f t="shared" si="85"/>
        <v>20.157342657342657</v>
      </c>
      <c r="F3149" s="10">
        <f t="shared" si="86"/>
        <v>63415</v>
      </c>
      <c r="G3149" s="4">
        <v>3146</v>
      </c>
      <c r="H3149" s="2">
        <v>50</v>
      </c>
      <c r="I3149" s="10">
        <f t="shared" si="88"/>
        <v>157300</v>
      </c>
      <c r="J3149" s="4">
        <v>3146</v>
      </c>
      <c r="K3149" s="11">
        <f t="shared" si="90"/>
        <v>50.794659885568976</v>
      </c>
      <c r="L3149" s="10">
        <f t="shared" si="91"/>
        <v>159800</v>
      </c>
      <c r="M3149" s="4">
        <v>3146</v>
      </c>
      <c r="N3149" s="2">
        <v>30</v>
      </c>
      <c r="O3149" s="10">
        <f t="shared" si="89"/>
        <v>94380</v>
      </c>
    </row>
    <row r="3150" spans="1:15" ht="15.75" customHeight="1" x14ac:dyDescent="0.2">
      <c r="A3150" s="1">
        <v>3147</v>
      </c>
      <c r="B3150" s="2">
        <v>30</v>
      </c>
      <c r="C3150" s="10">
        <f t="shared" si="87"/>
        <v>94410</v>
      </c>
      <c r="D3150" s="4">
        <v>3147</v>
      </c>
      <c r="E3150" s="14">
        <f t="shared" si="85"/>
        <v>20.157292659675882</v>
      </c>
      <c r="F3150" s="10">
        <f t="shared" si="86"/>
        <v>63435</v>
      </c>
      <c r="G3150" s="4">
        <v>3147</v>
      </c>
      <c r="H3150" s="2">
        <v>50</v>
      </c>
      <c r="I3150" s="10">
        <f t="shared" si="88"/>
        <v>157350</v>
      </c>
      <c r="J3150" s="4">
        <v>3147</v>
      </c>
      <c r="K3150" s="11">
        <f t="shared" si="90"/>
        <v>50.794407372100416</v>
      </c>
      <c r="L3150" s="10">
        <f t="shared" si="91"/>
        <v>159850</v>
      </c>
      <c r="M3150" s="4">
        <v>3147</v>
      </c>
      <c r="N3150" s="2">
        <v>30</v>
      </c>
      <c r="O3150" s="10">
        <f t="shared" si="89"/>
        <v>94410</v>
      </c>
    </row>
    <row r="3151" spans="1:15" ht="15.75" customHeight="1" x14ac:dyDescent="0.2">
      <c r="A3151" s="1">
        <v>3148</v>
      </c>
      <c r="B3151" s="2">
        <v>30</v>
      </c>
      <c r="C3151" s="10">
        <f t="shared" si="87"/>
        <v>94440</v>
      </c>
      <c r="D3151" s="4">
        <v>3148</v>
      </c>
      <c r="E3151" s="14">
        <f t="shared" si="85"/>
        <v>20.157242693773824</v>
      </c>
      <c r="F3151" s="10">
        <f t="shared" si="86"/>
        <v>63455</v>
      </c>
      <c r="G3151" s="4">
        <v>3148</v>
      </c>
      <c r="H3151" s="2">
        <v>50</v>
      </c>
      <c r="I3151" s="10">
        <f t="shared" si="88"/>
        <v>157400</v>
      </c>
      <c r="J3151" s="4">
        <v>3148</v>
      </c>
      <c r="K3151" s="11">
        <f t="shared" si="90"/>
        <v>50.794155019059723</v>
      </c>
      <c r="L3151" s="10">
        <f t="shared" si="91"/>
        <v>159900</v>
      </c>
      <c r="M3151" s="4">
        <v>3148</v>
      </c>
      <c r="N3151" s="2">
        <v>30</v>
      </c>
      <c r="O3151" s="10">
        <f t="shared" si="89"/>
        <v>94440</v>
      </c>
    </row>
    <row r="3152" spans="1:15" ht="15.75" customHeight="1" x14ac:dyDescent="0.2">
      <c r="A3152" s="1">
        <v>3149</v>
      </c>
      <c r="B3152" s="2">
        <v>30</v>
      </c>
      <c r="C3152" s="10">
        <f t="shared" si="87"/>
        <v>94470</v>
      </c>
      <c r="D3152" s="4">
        <v>3149</v>
      </c>
      <c r="E3152" s="14">
        <f t="shared" si="85"/>
        <v>20.157192759606225</v>
      </c>
      <c r="F3152" s="10">
        <f t="shared" si="86"/>
        <v>63475</v>
      </c>
      <c r="G3152" s="4">
        <v>3149</v>
      </c>
      <c r="H3152" s="2">
        <v>50</v>
      </c>
      <c r="I3152" s="10">
        <f t="shared" si="88"/>
        <v>157450</v>
      </c>
      <c r="J3152" s="4">
        <v>3149</v>
      </c>
      <c r="K3152" s="11">
        <f t="shared" si="90"/>
        <v>50.793902826294058</v>
      </c>
      <c r="L3152" s="10">
        <f t="shared" si="91"/>
        <v>159950</v>
      </c>
      <c r="M3152" s="4">
        <v>3149</v>
      </c>
      <c r="N3152" s="2">
        <v>30</v>
      </c>
      <c r="O3152" s="10">
        <f t="shared" si="89"/>
        <v>94470</v>
      </c>
    </row>
    <row r="3153" spans="1:15" ht="15.75" customHeight="1" x14ac:dyDescent="0.2">
      <c r="A3153" s="1">
        <v>3150</v>
      </c>
      <c r="B3153" s="2">
        <v>30</v>
      </c>
      <c r="C3153" s="10">
        <f t="shared" si="87"/>
        <v>94500</v>
      </c>
      <c r="D3153" s="4">
        <v>3150</v>
      </c>
      <c r="E3153" s="14">
        <f t="shared" si="85"/>
        <v>20.157142857142858</v>
      </c>
      <c r="F3153" s="10">
        <f t="shared" si="86"/>
        <v>63495</v>
      </c>
      <c r="G3153" s="4">
        <v>3150</v>
      </c>
      <c r="H3153" s="2">
        <v>50</v>
      </c>
      <c r="I3153" s="10">
        <f t="shared" si="88"/>
        <v>157500</v>
      </c>
      <c r="J3153" s="4">
        <v>3150</v>
      </c>
      <c r="K3153" s="11">
        <f t="shared" si="90"/>
        <v>50.793650793650791</v>
      </c>
      <c r="L3153" s="10">
        <f t="shared" si="91"/>
        <v>160000</v>
      </c>
      <c r="M3153" s="4">
        <v>3150</v>
      </c>
      <c r="N3153" s="2">
        <v>30</v>
      </c>
      <c r="O3153" s="10">
        <f t="shared" si="89"/>
        <v>94500</v>
      </c>
    </row>
    <row r="3154" spans="1:15" ht="15.75" customHeight="1" x14ac:dyDescent="0.2">
      <c r="A3154" s="1">
        <v>3151</v>
      </c>
      <c r="B3154" s="2">
        <v>30</v>
      </c>
      <c r="C3154" s="10">
        <f t="shared" si="87"/>
        <v>94530</v>
      </c>
      <c r="D3154" s="4">
        <v>3151</v>
      </c>
      <c r="E3154" s="14">
        <f t="shared" si="85"/>
        <v>20.15709298635354</v>
      </c>
      <c r="F3154" s="10">
        <f t="shared" si="86"/>
        <v>63515</v>
      </c>
      <c r="G3154" s="4">
        <v>3151</v>
      </c>
      <c r="H3154" s="2">
        <v>50</v>
      </c>
      <c r="I3154" s="10">
        <f t="shared" si="88"/>
        <v>157550</v>
      </c>
      <c r="J3154" s="4">
        <v>3151</v>
      </c>
      <c r="K3154" s="11">
        <f t="shared" si="90"/>
        <v>50.793398920977467</v>
      </c>
      <c r="L3154" s="10">
        <f t="shared" si="91"/>
        <v>160050</v>
      </c>
      <c r="M3154" s="4">
        <v>3151</v>
      </c>
      <c r="N3154" s="2">
        <v>30</v>
      </c>
      <c r="O3154" s="10">
        <f t="shared" si="89"/>
        <v>94530</v>
      </c>
    </row>
    <row r="3155" spans="1:15" ht="15.75" customHeight="1" x14ac:dyDescent="0.2">
      <c r="A3155" s="1">
        <v>3152</v>
      </c>
      <c r="B3155" s="2">
        <v>30</v>
      </c>
      <c r="C3155" s="10">
        <f t="shared" si="87"/>
        <v>94560</v>
      </c>
      <c r="D3155" s="4">
        <v>3152</v>
      </c>
      <c r="E3155" s="14">
        <f t="shared" si="85"/>
        <v>20.157043147208121</v>
      </c>
      <c r="F3155" s="10">
        <f t="shared" si="86"/>
        <v>63535</v>
      </c>
      <c r="G3155" s="4">
        <v>3152</v>
      </c>
      <c r="H3155" s="2">
        <v>50</v>
      </c>
      <c r="I3155" s="10">
        <f t="shared" si="88"/>
        <v>157600</v>
      </c>
      <c r="J3155" s="4">
        <v>3152</v>
      </c>
      <c r="K3155" s="11">
        <f t="shared" si="90"/>
        <v>50.79314720812183</v>
      </c>
      <c r="L3155" s="10">
        <f t="shared" si="91"/>
        <v>160100</v>
      </c>
      <c r="M3155" s="4">
        <v>3152</v>
      </c>
      <c r="N3155" s="2">
        <v>30</v>
      </c>
      <c r="O3155" s="10">
        <f t="shared" si="89"/>
        <v>94560</v>
      </c>
    </row>
    <row r="3156" spans="1:15" ht="15.75" customHeight="1" x14ac:dyDescent="0.2">
      <c r="A3156" s="1">
        <v>3153</v>
      </c>
      <c r="B3156" s="2">
        <v>30</v>
      </c>
      <c r="C3156" s="10">
        <f t="shared" si="87"/>
        <v>94590</v>
      </c>
      <c r="D3156" s="4">
        <v>3153</v>
      </c>
      <c r="E3156" s="14">
        <f t="shared" si="85"/>
        <v>20.1569933396765</v>
      </c>
      <c r="F3156" s="10">
        <f t="shared" si="86"/>
        <v>63555</v>
      </c>
      <c r="G3156" s="4">
        <v>3153</v>
      </c>
      <c r="H3156" s="2">
        <v>50</v>
      </c>
      <c r="I3156" s="10">
        <f t="shared" si="88"/>
        <v>157650</v>
      </c>
      <c r="J3156" s="4">
        <v>3153</v>
      </c>
      <c r="K3156" s="11">
        <f t="shared" si="90"/>
        <v>50.792895654931812</v>
      </c>
      <c r="L3156" s="10">
        <f t="shared" si="91"/>
        <v>160150</v>
      </c>
      <c r="M3156" s="4">
        <v>3153</v>
      </c>
      <c r="N3156" s="2">
        <v>30</v>
      </c>
      <c r="O3156" s="10">
        <f t="shared" si="89"/>
        <v>94590</v>
      </c>
    </row>
    <row r="3157" spans="1:15" ht="15.75" customHeight="1" x14ac:dyDescent="0.2">
      <c r="A3157" s="1">
        <v>3154</v>
      </c>
      <c r="B3157" s="2">
        <v>30</v>
      </c>
      <c r="C3157" s="10">
        <f t="shared" si="87"/>
        <v>94620</v>
      </c>
      <c r="D3157" s="4">
        <v>3154</v>
      </c>
      <c r="E3157" s="14">
        <f t="shared" si="85"/>
        <v>20.1569435637286</v>
      </c>
      <c r="F3157" s="10">
        <f t="shared" si="86"/>
        <v>63575</v>
      </c>
      <c r="G3157" s="4">
        <v>3154</v>
      </c>
      <c r="H3157" s="2">
        <v>50</v>
      </c>
      <c r="I3157" s="10">
        <f t="shared" si="88"/>
        <v>157700</v>
      </c>
      <c r="J3157" s="4">
        <v>3154</v>
      </c>
      <c r="K3157" s="11">
        <f t="shared" si="90"/>
        <v>50.792644261255546</v>
      </c>
      <c r="L3157" s="10">
        <f t="shared" si="91"/>
        <v>160200</v>
      </c>
      <c r="M3157" s="4">
        <v>3154</v>
      </c>
      <c r="N3157" s="2">
        <v>30</v>
      </c>
      <c r="O3157" s="10">
        <f t="shared" si="89"/>
        <v>94620</v>
      </c>
    </row>
    <row r="3158" spans="1:15" ht="15.75" customHeight="1" x14ac:dyDescent="0.2">
      <c r="A3158" s="1">
        <v>3155</v>
      </c>
      <c r="B3158" s="2">
        <v>30</v>
      </c>
      <c r="C3158" s="10">
        <f t="shared" si="87"/>
        <v>94650</v>
      </c>
      <c r="D3158" s="4">
        <v>3155</v>
      </c>
      <c r="E3158" s="14">
        <f t="shared" si="85"/>
        <v>20.156893819334389</v>
      </c>
      <c r="F3158" s="10">
        <f t="shared" si="86"/>
        <v>63595</v>
      </c>
      <c r="G3158" s="4">
        <v>3155</v>
      </c>
      <c r="H3158" s="2">
        <v>50</v>
      </c>
      <c r="I3158" s="10">
        <f t="shared" si="88"/>
        <v>157750</v>
      </c>
      <c r="J3158" s="4">
        <v>3155</v>
      </c>
      <c r="K3158" s="11">
        <f t="shared" si="90"/>
        <v>50.792393026941362</v>
      </c>
      <c r="L3158" s="10">
        <f t="shared" si="91"/>
        <v>160250</v>
      </c>
      <c r="M3158" s="4">
        <v>3155</v>
      </c>
      <c r="N3158" s="2">
        <v>30</v>
      </c>
      <c r="O3158" s="10">
        <f t="shared" si="89"/>
        <v>94650</v>
      </c>
    </row>
    <row r="3159" spans="1:15" ht="15.75" customHeight="1" x14ac:dyDescent="0.2">
      <c r="A3159" s="1">
        <v>3156</v>
      </c>
      <c r="B3159" s="2">
        <v>30</v>
      </c>
      <c r="C3159" s="10">
        <f t="shared" si="87"/>
        <v>94680</v>
      </c>
      <c r="D3159" s="4">
        <v>3156</v>
      </c>
      <c r="E3159" s="14">
        <f t="shared" si="85"/>
        <v>20.156844106463879</v>
      </c>
      <c r="F3159" s="10">
        <f t="shared" si="86"/>
        <v>63615</v>
      </c>
      <c r="G3159" s="4">
        <v>3156</v>
      </c>
      <c r="H3159" s="2">
        <v>50</v>
      </c>
      <c r="I3159" s="10">
        <f t="shared" si="88"/>
        <v>157800</v>
      </c>
      <c r="J3159" s="4">
        <v>3156</v>
      </c>
      <c r="K3159" s="11">
        <f t="shared" si="90"/>
        <v>50.79214195183777</v>
      </c>
      <c r="L3159" s="10">
        <f t="shared" si="91"/>
        <v>160300</v>
      </c>
      <c r="M3159" s="4">
        <v>3156</v>
      </c>
      <c r="N3159" s="2">
        <v>30</v>
      </c>
      <c r="O3159" s="10">
        <f t="shared" si="89"/>
        <v>94680</v>
      </c>
    </row>
    <row r="3160" spans="1:15" ht="15.75" customHeight="1" x14ac:dyDescent="0.2">
      <c r="A3160" s="1">
        <v>3157</v>
      </c>
      <c r="B3160" s="2">
        <v>30</v>
      </c>
      <c r="C3160" s="10">
        <f t="shared" si="87"/>
        <v>94710</v>
      </c>
      <c r="D3160" s="4">
        <v>3157</v>
      </c>
      <c r="E3160" s="14">
        <f t="shared" si="85"/>
        <v>20.156794425087107</v>
      </c>
      <c r="F3160" s="10">
        <f t="shared" si="86"/>
        <v>63635</v>
      </c>
      <c r="G3160" s="4">
        <v>3157</v>
      </c>
      <c r="H3160" s="2">
        <v>50</v>
      </c>
      <c r="I3160" s="10">
        <f t="shared" si="88"/>
        <v>157850</v>
      </c>
      <c r="J3160" s="4">
        <v>3157</v>
      </c>
      <c r="K3160" s="11">
        <f t="shared" si="90"/>
        <v>50.791891035793476</v>
      </c>
      <c r="L3160" s="10">
        <f t="shared" si="91"/>
        <v>160350</v>
      </c>
      <c r="M3160" s="4">
        <v>3157</v>
      </c>
      <c r="N3160" s="2">
        <v>30</v>
      </c>
      <c r="O3160" s="10">
        <f t="shared" si="89"/>
        <v>94710</v>
      </c>
    </row>
    <row r="3161" spans="1:15" ht="15.75" customHeight="1" x14ac:dyDescent="0.2">
      <c r="A3161" s="1">
        <v>3158</v>
      </c>
      <c r="B3161" s="2">
        <v>30</v>
      </c>
      <c r="C3161" s="10">
        <f t="shared" si="87"/>
        <v>94740</v>
      </c>
      <c r="D3161" s="4">
        <v>3158</v>
      </c>
      <c r="E3161" s="14">
        <f t="shared" si="85"/>
        <v>20.156744775174161</v>
      </c>
      <c r="F3161" s="10">
        <f t="shared" si="86"/>
        <v>63655</v>
      </c>
      <c r="G3161" s="4">
        <v>3158</v>
      </c>
      <c r="H3161" s="2">
        <v>50</v>
      </c>
      <c r="I3161" s="10">
        <f t="shared" si="88"/>
        <v>157900</v>
      </c>
      <c r="J3161" s="4">
        <v>3158</v>
      </c>
      <c r="K3161" s="11">
        <f t="shared" si="90"/>
        <v>50.791640278657376</v>
      </c>
      <c r="L3161" s="10">
        <f t="shared" si="91"/>
        <v>160400</v>
      </c>
      <c r="M3161" s="4">
        <v>3158</v>
      </c>
      <c r="N3161" s="2">
        <v>30</v>
      </c>
      <c r="O3161" s="10">
        <f t="shared" si="89"/>
        <v>94740</v>
      </c>
    </row>
    <row r="3162" spans="1:15" ht="15.75" customHeight="1" x14ac:dyDescent="0.2">
      <c r="A3162" s="1">
        <v>3159</v>
      </c>
      <c r="B3162" s="2">
        <v>30</v>
      </c>
      <c r="C3162" s="10">
        <f t="shared" si="87"/>
        <v>94770</v>
      </c>
      <c r="D3162" s="4">
        <v>3159</v>
      </c>
      <c r="E3162" s="14">
        <f t="shared" si="85"/>
        <v>20.156695156695157</v>
      </c>
      <c r="F3162" s="10">
        <f t="shared" si="86"/>
        <v>63675</v>
      </c>
      <c r="G3162" s="4">
        <v>3159</v>
      </c>
      <c r="H3162" s="2">
        <v>50</v>
      </c>
      <c r="I3162" s="10">
        <f t="shared" si="88"/>
        <v>157950</v>
      </c>
      <c r="J3162" s="4">
        <v>3159</v>
      </c>
      <c r="K3162" s="11">
        <f t="shared" si="90"/>
        <v>50.79138968027857</v>
      </c>
      <c r="L3162" s="10">
        <f t="shared" si="91"/>
        <v>160450</v>
      </c>
      <c r="M3162" s="4">
        <v>3159</v>
      </c>
      <c r="N3162" s="2">
        <v>30</v>
      </c>
      <c r="O3162" s="10">
        <f t="shared" si="89"/>
        <v>94770</v>
      </c>
    </row>
    <row r="3163" spans="1:15" ht="15.75" customHeight="1" x14ac:dyDescent="0.2">
      <c r="A3163" s="1">
        <v>3160</v>
      </c>
      <c r="B3163" s="2">
        <v>30</v>
      </c>
      <c r="C3163" s="10">
        <f t="shared" si="87"/>
        <v>94800</v>
      </c>
      <c r="D3163" s="4">
        <v>3160</v>
      </c>
      <c r="E3163" s="14">
        <f t="shared" ref="E3163:E3417" si="92">F3163/D3163</f>
        <v>20.156645569620252</v>
      </c>
      <c r="F3163" s="10">
        <f t="shared" ref="F3163:F3417" si="93">F3162+20</f>
        <v>63695</v>
      </c>
      <c r="G3163" s="4">
        <v>3160</v>
      </c>
      <c r="H3163" s="2">
        <v>50</v>
      </c>
      <c r="I3163" s="10">
        <f t="shared" si="88"/>
        <v>158000</v>
      </c>
      <c r="J3163" s="4">
        <v>3160</v>
      </c>
      <c r="K3163" s="11">
        <f t="shared" si="90"/>
        <v>50.791139240506332</v>
      </c>
      <c r="L3163" s="10">
        <f t="shared" si="91"/>
        <v>160500</v>
      </c>
      <c r="M3163" s="4">
        <v>3160</v>
      </c>
      <c r="N3163" s="2">
        <v>30</v>
      </c>
      <c r="O3163" s="10">
        <f t="shared" si="89"/>
        <v>94800</v>
      </c>
    </row>
    <row r="3164" spans="1:15" ht="15.75" customHeight="1" x14ac:dyDescent="0.2">
      <c r="A3164" s="1">
        <v>3161</v>
      </c>
      <c r="B3164" s="2">
        <v>30</v>
      </c>
      <c r="C3164" s="10">
        <f t="shared" si="87"/>
        <v>94830</v>
      </c>
      <c r="D3164" s="4">
        <v>3161</v>
      </c>
      <c r="E3164" s="14">
        <f t="shared" si="92"/>
        <v>20.156596013919646</v>
      </c>
      <c r="F3164" s="10">
        <f t="shared" si="93"/>
        <v>63715</v>
      </c>
      <c r="G3164" s="4">
        <v>3161</v>
      </c>
      <c r="H3164" s="2">
        <v>50</v>
      </c>
      <c r="I3164" s="10">
        <f t="shared" si="88"/>
        <v>158050</v>
      </c>
      <c r="J3164" s="4">
        <v>3161</v>
      </c>
      <c r="K3164" s="11">
        <f t="shared" si="90"/>
        <v>50.790888959190127</v>
      </c>
      <c r="L3164" s="10">
        <f t="shared" si="91"/>
        <v>160550</v>
      </c>
      <c r="M3164" s="4">
        <v>3161</v>
      </c>
      <c r="N3164" s="2">
        <v>30</v>
      </c>
      <c r="O3164" s="10">
        <f t="shared" si="89"/>
        <v>94830</v>
      </c>
    </row>
    <row r="3165" spans="1:15" ht="15.75" customHeight="1" x14ac:dyDescent="0.2">
      <c r="A3165" s="1">
        <v>3162</v>
      </c>
      <c r="B3165" s="2">
        <v>30</v>
      </c>
      <c r="C3165" s="10">
        <f t="shared" si="87"/>
        <v>94860</v>
      </c>
      <c r="D3165" s="4">
        <v>3162</v>
      </c>
      <c r="E3165" s="14">
        <f t="shared" si="92"/>
        <v>20.156546489563567</v>
      </c>
      <c r="F3165" s="10">
        <f t="shared" si="93"/>
        <v>63735</v>
      </c>
      <c r="G3165" s="4">
        <v>3162</v>
      </c>
      <c r="H3165" s="2">
        <v>50</v>
      </c>
      <c r="I3165" s="10">
        <f t="shared" si="88"/>
        <v>158100</v>
      </c>
      <c r="J3165" s="4">
        <v>3162</v>
      </c>
      <c r="K3165" s="11">
        <f t="shared" si="90"/>
        <v>50.790638836179632</v>
      </c>
      <c r="L3165" s="10">
        <f t="shared" si="91"/>
        <v>160600</v>
      </c>
      <c r="M3165" s="4">
        <v>3162</v>
      </c>
      <c r="N3165" s="2">
        <v>30</v>
      </c>
      <c r="O3165" s="10">
        <f t="shared" si="89"/>
        <v>94860</v>
      </c>
    </row>
    <row r="3166" spans="1:15" ht="15.75" customHeight="1" x14ac:dyDescent="0.2">
      <c r="A3166" s="1">
        <v>3163</v>
      </c>
      <c r="B3166" s="2">
        <v>30</v>
      </c>
      <c r="C3166" s="10">
        <f t="shared" si="87"/>
        <v>94890</v>
      </c>
      <c r="D3166" s="4">
        <v>3163</v>
      </c>
      <c r="E3166" s="14">
        <f t="shared" si="92"/>
        <v>20.156496996522289</v>
      </c>
      <c r="F3166" s="10">
        <f t="shared" si="93"/>
        <v>63755</v>
      </c>
      <c r="G3166" s="4">
        <v>3163</v>
      </c>
      <c r="H3166" s="2">
        <v>50</v>
      </c>
      <c r="I3166" s="10">
        <f t="shared" si="88"/>
        <v>158150</v>
      </c>
      <c r="J3166" s="4">
        <v>3163</v>
      </c>
      <c r="K3166" s="11">
        <f t="shared" si="90"/>
        <v>50.790388871324694</v>
      </c>
      <c r="L3166" s="10">
        <f t="shared" si="91"/>
        <v>160650</v>
      </c>
      <c r="M3166" s="4">
        <v>3163</v>
      </c>
      <c r="N3166" s="2">
        <v>30</v>
      </c>
      <c r="O3166" s="10">
        <f t="shared" si="89"/>
        <v>94890</v>
      </c>
    </row>
    <row r="3167" spans="1:15" ht="15.75" customHeight="1" x14ac:dyDescent="0.2">
      <c r="A3167" s="1">
        <v>3164</v>
      </c>
      <c r="B3167" s="2">
        <v>30</v>
      </c>
      <c r="C3167" s="10">
        <f t="shared" si="87"/>
        <v>94920</v>
      </c>
      <c r="D3167" s="4">
        <v>3164</v>
      </c>
      <c r="E3167" s="14">
        <f t="shared" si="92"/>
        <v>20.156447534766119</v>
      </c>
      <c r="F3167" s="10">
        <f t="shared" si="93"/>
        <v>63775</v>
      </c>
      <c r="G3167" s="4">
        <v>3164</v>
      </c>
      <c r="H3167" s="2">
        <v>50</v>
      </c>
      <c r="I3167" s="10">
        <f t="shared" si="88"/>
        <v>158200</v>
      </c>
      <c r="J3167" s="4">
        <v>3164</v>
      </c>
      <c r="K3167" s="11">
        <f t="shared" si="90"/>
        <v>50.790139064475348</v>
      </c>
      <c r="L3167" s="10">
        <f t="shared" si="91"/>
        <v>160700</v>
      </c>
      <c r="M3167" s="4">
        <v>3164</v>
      </c>
      <c r="N3167" s="2">
        <v>30</v>
      </c>
      <c r="O3167" s="10">
        <f t="shared" si="89"/>
        <v>94920</v>
      </c>
    </row>
    <row r="3168" spans="1:15" ht="15.75" customHeight="1" x14ac:dyDescent="0.2">
      <c r="A3168" s="1">
        <v>3165</v>
      </c>
      <c r="B3168" s="2">
        <v>30</v>
      </c>
      <c r="C3168" s="10">
        <f t="shared" si="87"/>
        <v>94950</v>
      </c>
      <c r="D3168" s="4">
        <v>3165</v>
      </c>
      <c r="E3168" s="14">
        <f t="shared" si="92"/>
        <v>20.156398104265403</v>
      </c>
      <c r="F3168" s="10">
        <f t="shared" si="93"/>
        <v>63795</v>
      </c>
      <c r="G3168" s="4">
        <v>3165</v>
      </c>
      <c r="H3168" s="2">
        <v>50</v>
      </c>
      <c r="I3168" s="10">
        <f t="shared" si="88"/>
        <v>158250</v>
      </c>
      <c r="J3168" s="4">
        <v>3165</v>
      </c>
      <c r="K3168" s="11">
        <f t="shared" si="90"/>
        <v>50.789889415481831</v>
      </c>
      <c r="L3168" s="10">
        <f t="shared" si="91"/>
        <v>160750</v>
      </c>
      <c r="M3168" s="4">
        <v>3165</v>
      </c>
      <c r="N3168" s="2">
        <v>30</v>
      </c>
      <c r="O3168" s="10">
        <f t="shared" si="89"/>
        <v>94950</v>
      </c>
    </row>
    <row r="3169" spans="1:15" ht="15.75" customHeight="1" x14ac:dyDescent="0.2">
      <c r="A3169" s="1">
        <v>3166</v>
      </c>
      <c r="B3169" s="2">
        <v>30</v>
      </c>
      <c r="C3169" s="10">
        <f t="shared" si="87"/>
        <v>94980</v>
      </c>
      <c r="D3169" s="4">
        <v>3166</v>
      </c>
      <c r="E3169" s="14">
        <f t="shared" si="92"/>
        <v>20.156348704990524</v>
      </c>
      <c r="F3169" s="10">
        <f t="shared" si="93"/>
        <v>63815</v>
      </c>
      <c r="G3169" s="4">
        <v>3166</v>
      </c>
      <c r="H3169" s="2">
        <v>50</v>
      </c>
      <c r="I3169" s="10">
        <f t="shared" si="88"/>
        <v>158300</v>
      </c>
      <c r="J3169" s="4">
        <v>3166</v>
      </c>
      <c r="K3169" s="11">
        <f t="shared" si="90"/>
        <v>50.789639924194567</v>
      </c>
      <c r="L3169" s="10">
        <f t="shared" si="91"/>
        <v>160800</v>
      </c>
      <c r="M3169" s="4">
        <v>3166</v>
      </c>
      <c r="N3169" s="2">
        <v>30</v>
      </c>
      <c r="O3169" s="10">
        <f t="shared" si="89"/>
        <v>94980</v>
      </c>
    </row>
    <row r="3170" spans="1:15" ht="15.75" customHeight="1" x14ac:dyDescent="0.2">
      <c r="A3170" s="1">
        <v>3167</v>
      </c>
      <c r="B3170" s="2">
        <v>30</v>
      </c>
      <c r="C3170" s="10">
        <f t="shared" si="87"/>
        <v>95010</v>
      </c>
      <c r="D3170" s="4">
        <v>3167</v>
      </c>
      <c r="E3170" s="14">
        <f t="shared" si="92"/>
        <v>20.156299336911903</v>
      </c>
      <c r="F3170" s="10">
        <f t="shared" si="93"/>
        <v>63835</v>
      </c>
      <c r="G3170" s="4">
        <v>3167</v>
      </c>
      <c r="H3170" s="2">
        <v>50</v>
      </c>
      <c r="I3170" s="10">
        <f t="shared" si="88"/>
        <v>158350</v>
      </c>
      <c r="J3170" s="4">
        <v>3167</v>
      </c>
      <c r="K3170" s="11">
        <f t="shared" si="90"/>
        <v>50.789390590464158</v>
      </c>
      <c r="L3170" s="10">
        <f t="shared" si="91"/>
        <v>160850</v>
      </c>
      <c r="M3170" s="4">
        <v>3167</v>
      </c>
      <c r="N3170" s="2">
        <v>30</v>
      </c>
      <c r="O3170" s="10">
        <f t="shared" si="89"/>
        <v>95010</v>
      </c>
    </row>
    <row r="3171" spans="1:15" ht="15.75" customHeight="1" x14ac:dyDescent="0.2">
      <c r="A3171" s="1">
        <v>3168</v>
      </c>
      <c r="B3171" s="2">
        <v>30</v>
      </c>
      <c r="C3171" s="10">
        <f t="shared" si="87"/>
        <v>95040</v>
      </c>
      <c r="D3171" s="4">
        <v>3168</v>
      </c>
      <c r="E3171" s="14">
        <f t="shared" si="92"/>
        <v>20.15625</v>
      </c>
      <c r="F3171" s="10">
        <f t="shared" si="93"/>
        <v>63855</v>
      </c>
      <c r="G3171" s="4">
        <v>3168</v>
      </c>
      <c r="H3171" s="2">
        <v>50</v>
      </c>
      <c r="I3171" s="10">
        <f t="shared" si="88"/>
        <v>158400</v>
      </c>
      <c r="J3171" s="4">
        <v>3168</v>
      </c>
      <c r="K3171" s="11">
        <f t="shared" si="90"/>
        <v>50.789141414141412</v>
      </c>
      <c r="L3171" s="10">
        <f t="shared" si="91"/>
        <v>160900</v>
      </c>
      <c r="M3171" s="4">
        <v>3168</v>
      </c>
      <c r="N3171" s="2">
        <v>30</v>
      </c>
      <c r="O3171" s="10">
        <f t="shared" si="89"/>
        <v>95040</v>
      </c>
    </row>
    <row r="3172" spans="1:15" ht="15.75" customHeight="1" x14ac:dyDescent="0.2">
      <c r="A3172" s="1">
        <v>3169</v>
      </c>
      <c r="B3172" s="2">
        <v>30</v>
      </c>
      <c r="C3172" s="10">
        <f t="shared" si="87"/>
        <v>95070</v>
      </c>
      <c r="D3172" s="4">
        <v>3169</v>
      </c>
      <c r="E3172" s="14">
        <f t="shared" si="92"/>
        <v>20.156200694225308</v>
      </c>
      <c r="F3172" s="10">
        <f t="shared" si="93"/>
        <v>63875</v>
      </c>
      <c r="G3172" s="4">
        <v>3169</v>
      </c>
      <c r="H3172" s="2">
        <v>50</v>
      </c>
      <c r="I3172" s="10">
        <f t="shared" si="88"/>
        <v>158450</v>
      </c>
      <c r="J3172" s="4">
        <v>3169</v>
      </c>
      <c r="K3172" s="11">
        <f t="shared" si="90"/>
        <v>50.788892395077312</v>
      </c>
      <c r="L3172" s="10">
        <f t="shared" si="91"/>
        <v>160950</v>
      </c>
      <c r="M3172" s="4">
        <v>3169</v>
      </c>
      <c r="N3172" s="2">
        <v>30</v>
      </c>
      <c r="O3172" s="10">
        <f t="shared" si="89"/>
        <v>95070</v>
      </c>
    </row>
    <row r="3173" spans="1:15" ht="15.75" customHeight="1" x14ac:dyDescent="0.2">
      <c r="A3173" s="1">
        <v>3170</v>
      </c>
      <c r="B3173" s="2">
        <v>30</v>
      </c>
      <c r="C3173" s="10">
        <f t="shared" si="87"/>
        <v>95100</v>
      </c>
      <c r="D3173" s="4">
        <v>3170</v>
      </c>
      <c r="E3173" s="14">
        <f t="shared" si="92"/>
        <v>20.156151419558359</v>
      </c>
      <c r="F3173" s="10">
        <f t="shared" si="93"/>
        <v>63895</v>
      </c>
      <c r="G3173" s="4">
        <v>3170</v>
      </c>
      <c r="H3173" s="2">
        <v>50</v>
      </c>
      <c r="I3173" s="10">
        <f t="shared" si="88"/>
        <v>158500</v>
      </c>
      <c r="J3173" s="4">
        <v>3170</v>
      </c>
      <c r="K3173" s="11">
        <f t="shared" si="90"/>
        <v>50.788643533123029</v>
      </c>
      <c r="L3173" s="10">
        <f t="shared" si="91"/>
        <v>161000</v>
      </c>
      <c r="M3173" s="4">
        <v>3170</v>
      </c>
      <c r="N3173" s="2">
        <v>30</v>
      </c>
      <c r="O3173" s="10">
        <f t="shared" si="89"/>
        <v>95100</v>
      </c>
    </row>
    <row r="3174" spans="1:15" ht="15.75" customHeight="1" x14ac:dyDescent="0.2">
      <c r="A3174" s="1">
        <v>3171</v>
      </c>
      <c r="B3174" s="2">
        <v>30</v>
      </c>
      <c r="C3174" s="10">
        <f t="shared" si="87"/>
        <v>95130</v>
      </c>
      <c r="D3174" s="4">
        <v>3171</v>
      </c>
      <c r="E3174" s="14">
        <f t="shared" si="92"/>
        <v>20.156102175969725</v>
      </c>
      <c r="F3174" s="10">
        <f t="shared" si="93"/>
        <v>63915</v>
      </c>
      <c r="G3174" s="4">
        <v>3171</v>
      </c>
      <c r="H3174" s="2">
        <v>50</v>
      </c>
      <c r="I3174" s="10">
        <f t="shared" si="88"/>
        <v>158550</v>
      </c>
      <c r="J3174" s="4">
        <v>3171</v>
      </c>
      <c r="K3174" s="11">
        <f t="shared" si="90"/>
        <v>50.788394828129924</v>
      </c>
      <c r="L3174" s="10">
        <f t="shared" si="91"/>
        <v>161050</v>
      </c>
      <c r="M3174" s="4">
        <v>3171</v>
      </c>
      <c r="N3174" s="2">
        <v>30</v>
      </c>
      <c r="O3174" s="10">
        <f t="shared" si="89"/>
        <v>95130</v>
      </c>
    </row>
    <row r="3175" spans="1:15" ht="15.75" customHeight="1" x14ac:dyDescent="0.2">
      <c r="A3175" s="1">
        <v>3172</v>
      </c>
      <c r="B3175" s="2">
        <v>30</v>
      </c>
      <c r="C3175" s="10">
        <f t="shared" si="87"/>
        <v>95160</v>
      </c>
      <c r="D3175" s="4">
        <v>3172</v>
      </c>
      <c r="E3175" s="14">
        <f t="shared" si="92"/>
        <v>20.156052963430014</v>
      </c>
      <c r="F3175" s="10">
        <f t="shared" si="93"/>
        <v>63935</v>
      </c>
      <c r="G3175" s="4">
        <v>3172</v>
      </c>
      <c r="H3175" s="2">
        <v>50</v>
      </c>
      <c r="I3175" s="10">
        <f t="shared" si="88"/>
        <v>158600</v>
      </c>
      <c r="J3175" s="4">
        <v>3172</v>
      </c>
      <c r="K3175" s="11">
        <f t="shared" si="90"/>
        <v>50.788146279949558</v>
      </c>
      <c r="L3175" s="10">
        <f t="shared" si="91"/>
        <v>161100</v>
      </c>
      <c r="M3175" s="4">
        <v>3172</v>
      </c>
      <c r="N3175" s="2">
        <v>30</v>
      </c>
      <c r="O3175" s="10">
        <f t="shared" si="89"/>
        <v>95160</v>
      </c>
    </row>
    <row r="3176" spans="1:15" ht="15.75" customHeight="1" x14ac:dyDescent="0.2">
      <c r="A3176" s="1">
        <v>3173</v>
      </c>
      <c r="B3176" s="2">
        <v>30</v>
      </c>
      <c r="C3176" s="10">
        <f t="shared" si="87"/>
        <v>95190</v>
      </c>
      <c r="D3176" s="4">
        <v>3173</v>
      </c>
      <c r="E3176" s="14">
        <f t="shared" si="92"/>
        <v>20.156003781909863</v>
      </c>
      <c r="F3176" s="10">
        <f t="shared" si="93"/>
        <v>63955</v>
      </c>
      <c r="G3176" s="4">
        <v>3173</v>
      </c>
      <c r="H3176" s="2">
        <v>50</v>
      </c>
      <c r="I3176" s="10">
        <f t="shared" si="88"/>
        <v>158650</v>
      </c>
      <c r="J3176" s="4">
        <v>3173</v>
      </c>
      <c r="K3176" s="11">
        <f t="shared" si="90"/>
        <v>50.787897888433662</v>
      </c>
      <c r="L3176" s="10">
        <f t="shared" si="91"/>
        <v>161150</v>
      </c>
      <c r="M3176" s="4">
        <v>3173</v>
      </c>
      <c r="N3176" s="2">
        <v>30</v>
      </c>
      <c r="O3176" s="10">
        <f t="shared" si="89"/>
        <v>95190</v>
      </c>
    </row>
    <row r="3177" spans="1:15" ht="15.75" customHeight="1" x14ac:dyDescent="0.2">
      <c r="A3177" s="1">
        <v>3174</v>
      </c>
      <c r="B3177" s="2">
        <v>30</v>
      </c>
      <c r="C3177" s="10">
        <f t="shared" si="87"/>
        <v>95220</v>
      </c>
      <c r="D3177" s="4">
        <v>3174</v>
      </c>
      <c r="E3177" s="14">
        <f t="shared" si="92"/>
        <v>20.155954631379963</v>
      </c>
      <c r="F3177" s="10">
        <f t="shared" si="93"/>
        <v>63975</v>
      </c>
      <c r="G3177" s="4">
        <v>3174</v>
      </c>
      <c r="H3177" s="2">
        <v>50</v>
      </c>
      <c r="I3177" s="10">
        <f t="shared" si="88"/>
        <v>158700</v>
      </c>
      <c r="J3177" s="4">
        <v>3174</v>
      </c>
      <c r="K3177" s="11">
        <f t="shared" si="90"/>
        <v>50.787649653434151</v>
      </c>
      <c r="L3177" s="10">
        <f t="shared" si="91"/>
        <v>161200</v>
      </c>
      <c r="M3177" s="4">
        <v>3174</v>
      </c>
      <c r="N3177" s="2">
        <v>30</v>
      </c>
      <c r="O3177" s="10">
        <f t="shared" si="89"/>
        <v>95220</v>
      </c>
    </row>
    <row r="3178" spans="1:15" ht="15.75" customHeight="1" x14ac:dyDescent="0.2">
      <c r="A3178" s="1">
        <v>3175</v>
      </c>
      <c r="B3178" s="2">
        <v>30</v>
      </c>
      <c r="C3178" s="10">
        <f t="shared" si="87"/>
        <v>95250</v>
      </c>
      <c r="D3178" s="4">
        <v>3175</v>
      </c>
      <c r="E3178" s="14">
        <f t="shared" si="92"/>
        <v>20.155905511811024</v>
      </c>
      <c r="F3178" s="10">
        <f t="shared" si="93"/>
        <v>63995</v>
      </c>
      <c r="G3178" s="4">
        <v>3175</v>
      </c>
      <c r="H3178" s="2">
        <v>50</v>
      </c>
      <c r="I3178" s="10">
        <f t="shared" si="88"/>
        <v>158750</v>
      </c>
      <c r="J3178" s="4">
        <v>3175</v>
      </c>
      <c r="K3178" s="11">
        <f t="shared" si="90"/>
        <v>50.787401574803148</v>
      </c>
      <c r="L3178" s="10">
        <f t="shared" si="91"/>
        <v>161250</v>
      </c>
      <c r="M3178" s="4">
        <v>3175</v>
      </c>
      <c r="N3178" s="2">
        <v>30</v>
      </c>
      <c r="O3178" s="10">
        <f t="shared" si="89"/>
        <v>95250</v>
      </c>
    </row>
    <row r="3179" spans="1:15" ht="15.75" customHeight="1" x14ac:dyDescent="0.2">
      <c r="A3179" s="1">
        <v>3176</v>
      </c>
      <c r="B3179" s="2">
        <v>30</v>
      </c>
      <c r="C3179" s="10">
        <f t="shared" si="87"/>
        <v>95280</v>
      </c>
      <c r="D3179" s="4">
        <v>3176</v>
      </c>
      <c r="E3179" s="14">
        <f t="shared" si="92"/>
        <v>20.155856423173802</v>
      </c>
      <c r="F3179" s="10">
        <f t="shared" si="93"/>
        <v>64015</v>
      </c>
      <c r="G3179" s="4">
        <v>3176</v>
      </c>
      <c r="H3179" s="2">
        <v>50</v>
      </c>
      <c r="I3179" s="10">
        <f t="shared" si="88"/>
        <v>158800</v>
      </c>
      <c r="J3179" s="4">
        <v>3176</v>
      </c>
      <c r="K3179" s="11">
        <f t="shared" si="90"/>
        <v>50.787153652392945</v>
      </c>
      <c r="L3179" s="10">
        <f t="shared" si="91"/>
        <v>161300</v>
      </c>
      <c r="M3179" s="4">
        <v>3176</v>
      </c>
      <c r="N3179" s="2">
        <v>30</v>
      </c>
      <c r="O3179" s="10">
        <f t="shared" si="89"/>
        <v>95280</v>
      </c>
    </row>
    <row r="3180" spans="1:15" ht="15.75" customHeight="1" x14ac:dyDescent="0.2">
      <c r="A3180" s="1">
        <v>3177</v>
      </c>
      <c r="B3180" s="2">
        <v>30</v>
      </c>
      <c r="C3180" s="10">
        <f t="shared" si="87"/>
        <v>95310</v>
      </c>
      <c r="D3180" s="4">
        <v>3177</v>
      </c>
      <c r="E3180" s="14">
        <f t="shared" si="92"/>
        <v>20.155807365439095</v>
      </c>
      <c r="F3180" s="10">
        <f t="shared" si="93"/>
        <v>64035</v>
      </c>
      <c r="G3180" s="4">
        <v>3177</v>
      </c>
      <c r="H3180" s="2">
        <v>50</v>
      </c>
      <c r="I3180" s="10">
        <f t="shared" si="88"/>
        <v>158850</v>
      </c>
      <c r="J3180" s="4">
        <v>3177</v>
      </c>
      <c r="K3180" s="11">
        <f t="shared" si="90"/>
        <v>50.786905886056026</v>
      </c>
      <c r="L3180" s="10">
        <f t="shared" si="91"/>
        <v>161350</v>
      </c>
      <c r="M3180" s="4">
        <v>3177</v>
      </c>
      <c r="N3180" s="2">
        <v>30</v>
      </c>
      <c r="O3180" s="10">
        <f t="shared" si="89"/>
        <v>95310</v>
      </c>
    </row>
    <row r="3181" spans="1:15" ht="15.75" customHeight="1" x14ac:dyDescent="0.2">
      <c r="A3181" s="1">
        <v>3178</v>
      </c>
      <c r="B3181" s="2">
        <v>30</v>
      </c>
      <c r="C3181" s="10">
        <f t="shared" si="87"/>
        <v>95340</v>
      </c>
      <c r="D3181" s="4">
        <v>3178</v>
      </c>
      <c r="E3181" s="14">
        <f t="shared" si="92"/>
        <v>20.155758338577723</v>
      </c>
      <c r="F3181" s="10">
        <f t="shared" si="93"/>
        <v>64055</v>
      </c>
      <c r="G3181" s="4">
        <v>3178</v>
      </c>
      <c r="H3181" s="2">
        <v>50</v>
      </c>
      <c r="I3181" s="10">
        <f t="shared" si="88"/>
        <v>158900</v>
      </c>
      <c r="J3181" s="4">
        <v>3178</v>
      </c>
      <c r="K3181" s="11">
        <f t="shared" si="90"/>
        <v>50.78665827564506</v>
      </c>
      <c r="L3181" s="10">
        <f t="shared" si="91"/>
        <v>161400</v>
      </c>
      <c r="M3181" s="4">
        <v>3178</v>
      </c>
      <c r="N3181" s="2">
        <v>30</v>
      </c>
      <c r="O3181" s="10">
        <f t="shared" si="89"/>
        <v>95340</v>
      </c>
    </row>
    <row r="3182" spans="1:15" ht="15.75" customHeight="1" x14ac:dyDescent="0.2">
      <c r="A3182" s="1">
        <v>3179</v>
      </c>
      <c r="B3182" s="2">
        <v>30</v>
      </c>
      <c r="C3182" s="10">
        <f t="shared" si="87"/>
        <v>95370</v>
      </c>
      <c r="D3182" s="4">
        <v>3179</v>
      </c>
      <c r="E3182" s="14">
        <f t="shared" si="92"/>
        <v>20.155709342560552</v>
      </c>
      <c r="F3182" s="10">
        <f t="shared" si="93"/>
        <v>64075</v>
      </c>
      <c r="G3182" s="4">
        <v>3179</v>
      </c>
      <c r="H3182" s="2">
        <v>50</v>
      </c>
      <c r="I3182" s="10">
        <f t="shared" si="88"/>
        <v>158950</v>
      </c>
      <c r="J3182" s="4">
        <v>3179</v>
      </c>
      <c r="K3182" s="11">
        <f t="shared" si="90"/>
        <v>50.7864108210129</v>
      </c>
      <c r="L3182" s="10">
        <f t="shared" si="91"/>
        <v>161450</v>
      </c>
      <c r="M3182" s="4">
        <v>3179</v>
      </c>
      <c r="N3182" s="2">
        <v>30</v>
      </c>
      <c r="O3182" s="10">
        <f t="shared" si="89"/>
        <v>95370</v>
      </c>
    </row>
    <row r="3183" spans="1:15" ht="15.75" customHeight="1" x14ac:dyDescent="0.2">
      <c r="A3183" s="1">
        <v>3180</v>
      </c>
      <c r="B3183" s="2">
        <v>30</v>
      </c>
      <c r="C3183" s="10">
        <f t="shared" si="87"/>
        <v>95400</v>
      </c>
      <c r="D3183" s="4">
        <v>3180</v>
      </c>
      <c r="E3183" s="14">
        <f t="shared" si="92"/>
        <v>20.15566037735849</v>
      </c>
      <c r="F3183" s="10">
        <f t="shared" si="93"/>
        <v>64095</v>
      </c>
      <c r="G3183" s="4">
        <v>3180</v>
      </c>
      <c r="H3183" s="2">
        <v>50</v>
      </c>
      <c r="I3183" s="10">
        <f t="shared" si="88"/>
        <v>159000</v>
      </c>
      <c r="J3183" s="4">
        <v>3180</v>
      </c>
      <c r="K3183" s="11">
        <f t="shared" si="90"/>
        <v>50.786163522012579</v>
      </c>
      <c r="L3183" s="10">
        <f t="shared" si="91"/>
        <v>161500</v>
      </c>
      <c r="M3183" s="4">
        <v>3180</v>
      </c>
      <c r="N3183" s="2">
        <v>30</v>
      </c>
      <c r="O3183" s="10">
        <f t="shared" si="89"/>
        <v>95400</v>
      </c>
    </row>
    <row r="3184" spans="1:15" ht="15.75" customHeight="1" x14ac:dyDescent="0.2">
      <c r="A3184" s="1">
        <v>3181</v>
      </c>
      <c r="B3184" s="2">
        <v>30</v>
      </c>
      <c r="C3184" s="10">
        <f t="shared" si="87"/>
        <v>95430</v>
      </c>
      <c r="D3184" s="4">
        <v>3181</v>
      </c>
      <c r="E3184" s="14">
        <f t="shared" si="92"/>
        <v>20.155611442942472</v>
      </c>
      <c r="F3184" s="10">
        <f t="shared" si="93"/>
        <v>64115</v>
      </c>
      <c r="G3184" s="4">
        <v>3181</v>
      </c>
      <c r="H3184" s="2">
        <v>50</v>
      </c>
      <c r="I3184" s="10">
        <f t="shared" si="88"/>
        <v>159050</v>
      </c>
      <c r="J3184" s="4">
        <v>3181</v>
      </c>
      <c r="K3184" s="11">
        <f t="shared" si="90"/>
        <v>50.785916378497326</v>
      </c>
      <c r="L3184" s="10">
        <f t="shared" si="91"/>
        <v>161550</v>
      </c>
      <c r="M3184" s="4">
        <v>3181</v>
      </c>
      <c r="N3184" s="2">
        <v>30</v>
      </c>
      <c r="O3184" s="10">
        <f t="shared" si="89"/>
        <v>95430</v>
      </c>
    </row>
    <row r="3185" spans="1:15" ht="15.75" customHeight="1" x14ac:dyDescent="0.2">
      <c r="A3185" s="1">
        <v>3182</v>
      </c>
      <c r="B3185" s="2">
        <v>30</v>
      </c>
      <c r="C3185" s="10">
        <f t="shared" si="87"/>
        <v>95460</v>
      </c>
      <c r="D3185" s="4">
        <v>3182</v>
      </c>
      <c r="E3185" s="14">
        <f t="shared" si="92"/>
        <v>20.155562539283469</v>
      </c>
      <c r="F3185" s="10">
        <f t="shared" si="93"/>
        <v>64135</v>
      </c>
      <c r="G3185" s="4">
        <v>3182</v>
      </c>
      <c r="H3185" s="2">
        <v>50</v>
      </c>
      <c r="I3185" s="10">
        <f t="shared" si="88"/>
        <v>159100</v>
      </c>
      <c r="J3185" s="4">
        <v>3182</v>
      </c>
      <c r="K3185" s="11">
        <f t="shared" si="90"/>
        <v>50.78566939032055</v>
      </c>
      <c r="L3185" s="10">
        <f t="shared" si="91"/>
        <v>161600</v>
      </c>
      <c r="M3185" s="4">
        <v>3182</v>
      </c>
      <c r="N3185" s="2">
        <v>30</v>
      </c>
      <c r="O3185" s="10">
        <f t="shared" si="89"/>
        <v>95460</v>
      </c>
    </row>
    <row r="3186" spans="1:15" ht="15.75" customHeight="1" x14ac:dyDescent="0.2">
      <c r="A3186" s="1">
        <v>3183</v>
      </c>
      <c r="B3186" s="2">
        <v>30</v>
      </c>
      <c r="C3186" s="10">
        <f t="shared" si="87"/>
        <v>95490</v>
      </c>
      <c r="D3186" s="4">
        <v>3183</v>
      </c>
      <c r="E3186" s="14">
        <f t="shared" si="92"/>
        <v>20.155513666352498</v>
      </c>
      <c r="F3186" s="10">
        <f t="shared" si="93"/>
        <v>64155</v>
      </c>
      <c r="G3186" s="4">
        <v>3183</v>
      </c>
      <c r="H3186" s="2">
        <v>50</v>
      </c>
      <c r="I3186" s="10">
        <f t="shared" si="88"/>
        <v>159150</v>
      </c>
      <c r="J3186" s="4">
        <v>3183</v>
      </c>
      <c r="K3186" s="11">
        <f t="shared" si="90"/>
        <v>50.785422557335849</v>
      </c>
      <c r="L3186" s="10">
        <f t="shared" si="91"/>
        <v>161650</v>
      </c>
      <c r="M3186" s="4">
        <v>3183</v>
      </c>
      <c r="N3186" s="2">
        <v>30</v>
      </c>
      <c r="O3186" s="10">
        <f t="shared" si="89"/>
        <v>95490</v>
      </c>
    </row>
    <row r="3187" spans="1:15" ht="15.75" customHeight="1" x14ac:dyDescent="0.2">
      <c r="A3187" s="1">
        <v>3184</v>
      </c>
      <c r="B3187" s="2">
        <v>30</v>
      </c>
      <c r="C3187" s="10">
        <f t="shared" si="87"/>
        <v>95520</v>
      </c>
      <c r="D3187" s="4">
        <v>3184</v>
      </c>
      <c r="E3187" s="14">
        <f t="shared" si="92"/>
        <v>20.155464824120603</v>
      </c>
      <c r="F3187" s="10">
        <f t="shared" si="93"/>
        <v>64175</v>
      </c>
      <c r="G3187" s="4">
        <v>3184</v>
      </c>
      <c r="H3187" s="2">
        <v>50</v>
      </c>
      <c r="I3187" s="10">
        <f t="shared" si="88"/>
        <v>159200</v>
      </c>
      <c r="J3187" s="4">
        <v>3184</v>
      </c>
      <c r="K3187" s="11">
        <f t="shared" si="90"/>
        <v>50.785175879396988</v>
      </c>
      <c r="L3187" s="10">
        <f t="shared" si="91"/>
        <v>161700</v>
      </c>
      <c r="M3187" s="4">
        <v>3184</v>
      </c>
      <c r="N3187" s="2">
        <v>30</v>
      </c>
      <c r="O3187" s="10">
        <f t="shared" si="89"/>
        <v>95520</v>
      </c>
    </row>
    <row r="3188" spans="1:15" ht="15.75" customHeight="1" x14ac:dyDescent="0.2">
      <c r="A3188" s="1">
        <v>3185</v>
      </c>
      <c r="B3188" s="2">
        <v>30</v>
      </c>
      <c r="C3188" s="10">
        <f t="shared" si="87"/>
        <v>95550</v>
      </c>
      <c r="D3188" s="4">
        <v>3185</v>
      </c>
      <c r="E3188" s="14">
        <f t="shared" si="92"/>
        <v>20.15541601255887</v>
      </c>
      <c r="F3188" s="10">
        <f t="shared" si="93"/>
        <v>64195</v>
      </c>
      <c r="G3188" s="4">
        <v>3185</v>
      </c>
      <c r="H3188" s="2">
        <v>50</v>
      </c>
      <c r="I3188" s="10">
        <f t="shared" si="88"/>
        <v>159250</v>
      </c>
      <c r="J3188" s="4">
        <v>3185</v>
      </c>
      <c r="K3188" s="11">
        <f t="shared" si="90"/>
        <v>50.784929356357928</v>
      </c>
      <c r="L3188" s="10">
        <f t="shared" si="91"/>
        <v>161750</v>
      </c>
      <c r="M3188" s="4">
        <v>3185</v>
      </c>
      <c r="N3188" s="2">
        <v>30</v>
      </c>
      <c r="O3188" s="10">
        <f t="shared" si="89"/>
        <v>95550</v>
      </c>
    </row>
    <row r="3189" spans="1:15" ht="15.75" customHeight="1" x14ac:dyDescent="0.2">
      <c r="A3189" s="1">
        <v>3186</v>
      </c>
      <c r="B3189" s="2">
        <v>30</v>
      </c>
      <c r="C3189" s="10">
        <f t="shared" si="87"/>
        <v>95580</v>
      </c>
      <c r="D3189" s="4">
        <v>3186</v>
      </c>
      <c r="E3189" s="14">
        <f t="shared" si="92"/>
        <v>20.155367231638419</v>
      </c>
      <c r="F3189" s="10">
        <f t="shared" si="93"/>
        <v>64215</v>
      </c>
      <c r="G3189" s="4">
        <v>3186</v>
      </c>
      <c r="H3189" s="2">
        <v>50</v>
      </c>
      <c r="I3189" s="10">
        <f t="shared" si="88"/>
        <v>159300</v>
      </c>
      <c r="J3189" s="4">
        <v>3186</v>
      </c>
      <c r="K3189" s="11">
        <f t="shared" si="90"/>
        <v>50.784682988072817</v>
      </c>
      <c r="L3189" s="10">
        <f t="shared" si="91"/>
        <v>161800</v>
      </c>
      <c r="M3189" s="4">
        <v>3186</v>
      </c>
      <c r="N3189" s="2">
        <v>30</v>
      </c>
      <c r="O3189" s="10">
        <f t="shared" si="89"/>
        <v>95580</v>
      </c>
    </row>
    <row r="3190" spans="1:15" ht="15.75" customHeight="1" x14ac:dyDescent="0.2">
      <c r="A3190" s="1">
        <v>3187</v>
      </c>
      <c r="B3190" s="2">
        <v>30</v>
      </c>
      <c r="C3190" s="10">
        <f t="shared" si="87"/>
        <v>95610</v>
      </c>
      <c r="D3190" s="4">
        <v>3187</v>
      </c>
      <c r="E3190" s="14">
        <f t="shared" si="92"/>
        <v>20.155318481330404</v>
      </c>
      <c r="F3190" s="10">
        <f t="shared" si="93"/>
        <v>64235</v>
      </c>
      <c r="G3190" s="4">
        <v>3187</v>
      </c>
      <c r="H3190" s="2">
        <v>50</v>
      </c>
      <c r="I3190" s="10">
        <f t="shared" si="88"/>
        <v>159350</v>
      </c>
      <c r="J3190" s="4">
        <v>3187</v>
      </c>
      <c r="K3190" s="11">
        <f t="shared" si="90"/>
        <v>50.784436774395985</v>
      </c>
      <c r="L3190" s="10">
        <f t="shared" si="91"/>
        <v>161850</v>
      </c>
      <c r="M3190" s="4">
        <v>3187</v>
      </c>
      <c r="N3190" s="2">
        <v>30</v>
      </c>
      <c r="O3190" s="10">
        <f t="shared" si="89"/>
        <v>95610</v>
      </c>
    </row>
    <row r="3191" spans="1:15" ht="15.75" customHeight="1" x14ac:dyDescent="0.2">
      <c r="A3191" s="1">
        <v>3188</v>
      </c>
      <c r="B3191" s="2">
        <v>30</v>
      </c>
      <c r="C3191" s="10">
        <f t="shared" si="87"/>
        <v>95640</v>
      </c>
      <c r="D3191" s="4">
        <v>3188</v>
      </c>
      <c r="E3191" s="14">
        <f t="shared" si="92"/>
        <v>20.155269761606021</v>
      </c>
      <c r="F3191" s="10">
        <f t="shared" si="93"/>
        <v>64255</v>
      </c>
      <c r="G3191" s="4">
        <v>3188</v>
      </c>
      <c r="H3191" s="2">
        <v>50</v>
      </c>
      <c r="I3191" s="10">
        <f t="shared" si="88"/>
        <v>159400</v>
      </c>
      <c r="J3191" s="4">
        <v>3188</v>
      </c>
      <c r="K3191" s="11">
        <f t="shared" si="90"/>
        <v>50.784190715181936</v>
      </c>
      <c r="L3191" s="10">
        <f t="shared" si="91"/>
        <v>161900</v>
      </c>
      <c r="M3191" s="4">
        <v>3188</v>
      </c>
      <c r="N3191" s="2">
        <v>30</v>
      </c>
      <c r="O3191" s="10">
        <f t="shared" si="89"/>
        <v>95640</v>
      </c>
    </row>
    <row r="3192" spans="1:15" ht="15.75" customHeight="1" x14ac:dyDescent="0.2">
      <c r="A3192" s="1">
        <v>3189</v>
      </c>
      <c r="B3192" s="2">
        <v>30</v>
      </c>
      <c r="C3192" s="10">
        <f t="shared" si="87"/>
        <v>95670</v>
      </c>
      <c r="D3192" s="4">
        <v>3189</v>
      </c>
      <c r="E3192" s="14">
        <f t="shared" si="92"/>
        <v>20.1552210724365</v>
      </c>
      <c r="F3192" s="10">
        <f t="shared" si="93"/>
        <v>64275</v>
      </c>
      <c r="G3192" s="4">
        <v>3189</v>
      </c>
      <c r="H3192" s="2">
        <v>50</v>
      </c>
      <c r="I3192" s="10">
        <f t="shared" si="88"/>
        <v>159450</v>
      </c>
      <c r="J3192" s="4">
        <v>3189</v>
      </c>
      <c r="K3192" s="11">
        <f t="shared" si="90"/>
        <v>50.783944810285355</v>
      </c>
      <c r="L3192" s="10">
        <f t="shared" si="91"/>
        <v>161950</v>
      </c>
      <c r="M3192" s="4">
        <v>3189</v>
      </c>
      <c r="N3192" s="2">
        <v>30</v>
      </c>
      <c r="O3192" s="10">
        <f t="shared" si="89"/>
        <v>95670</v>
      </c>
    </row>
    <row r="3193" spans="1:15" ht="15.75" customHeight="1" x14ac:dyDescent="0.2">
      <c r="A3193" s="1">
        <v>3190</v>
      </c>
      <c r="B3193" s="2">
        <v>30</v>
      </c>
      <c r="C3193" s="10">
        <f t="shared" si="87"/>
        <v>95700</v>
      </c>
      <c r="D3193" s="4">
        <v>3190</v>
      </c>
      <c r="E3193" s="14">
        <f t="shared" si="92"/>
        <v>20.155172413793103</v>
      </c>
      <c r="F3193" s="10">
        <f t="shared" si="93"/>
        <v>64295</v>
      </c>
      <c r="G3193" s="4">
        <v>3190</v>
      </c>
      <c r="H3193" s="2">
        <v>50</v>
      </c>
      <c r="I3193" s="10">
        <f t="shared" si="88"/>
        <v>159500</v>
      </c>
      <c r="J3193" s="4">
        <v>3190</v>
      </c>
      <c r="K3193" s="11">
        <f t="shared" si="90"/>
        <v>50.78369905956113</v>
      </c>
      <c r="L3193" s="10">
        <f t="shared" si="91"/>
        <v>162000</v>
      </c>
      <c r="M3193" s="4">
        <v>3190</v>
      </c>
      <c r="N3193" s="2">
        <v>30</v>
      </c>
      <c r="O3193" s="10">
        <f t="shared" si="89"/>
        <v>95700</v>
      </c>
    </row>
    <row r="3194" spans="1:15" ht="15.75" customHeight="1" x14ac:dyDescent="0.2">
      <c r="A3194" s="1">
        <v>3191</v>
      </c>
      <c r="B3194" s="2">
        <v>30</v>
      </c>
      <c r="C3194" s="10">
        <f t="shared" si="87"/>
        <v>95730</v>
      </c>
      <c r="D3194" s="4">
        <v>3191</v>
      </c>
      <c r="E3194" s="14">
        <f t="shared" si="92"/>
        <v>20.155123785647131</v>
      </c>
      <c r="F3194" s="10">
        <f t="shared" si="93"/>
        <v>64315</v>
      </c>
      <c r="G3194" s="4">
        <v>3191</v>
      </c>
      <c r="H3194" s="2">
        <v>50</v>
      </c>
      <c r="I3194" s="10">
        <f t="shared" si="88"/>
        <v>159550</v>
      </c>
      <c r="J3194" s="4">
        <v>3191</v>
      </c>
      <c r="K3194" s="11">
        <f t="shared" si="90"/>
        <v>50.783453462864308</v>
      </c>
      <c r="L3194" s="10">
        <f t="shared" si="91"/>
        <v>162050</v>
      </c>
      <c r="M3194" s="4">
        <v>3191</v>
      </c>
      <c r="N3194" s="2">
        <v>30</v>
      </c>
      <c r="O3194" s="10">
        <f t="shared" si="89"/>
        <v>95730</v>
      </c>
    </row>
    <row r="3195" spans="1:15" ht="15.75" customHeight="1" x14ac:dyDescent="0.2">
      <c r="A3195" s="1">
        <v>3192</v>
      </c>
      <c r="B3195" s="2">
        <v>30</v>
      </c>
      <c r="C3195" s="10">
        <f t="shared" si="87"/>
        <v>95760</v>
      </c>
      <c r="D3195" s="4">
        <v>3192</v>
      </c>
      <c r="E3195" s="14">
        <f t="shared" si="92"/>
        <v>20.155075187969924</v>
      </c>
      <c r="F3195" s="10">
        <f t="shared" si="93"/>
        <v>64335</v>
      </c>
      <c r="G3195" s="4">
        <v>3192</v>
      </c>
      <c r="H3195" s="2">
        <v>50</v>
      </c>
      <c r="I3195" s="10">
        <f t="shared" si="88"/>
        <v>159600</v>
      </c>
      <c r="J3195" s="4">
        <v>3192</v>
      </c>
      <c r="K3195" s="11">
        <f t="shared" si="90"/>
        <v>50.783208020050125</v>
      </c>
      <c r="L3195" s="10">
        <f t="shared" si="91"/>
        <v>162100</v>
      </c>
      <c r="M3195" s="4">
        <v>3192</v>
      </c>
      <c r="N3195" s="2">
        <v>30</v>
      </c>
      <c r="O3195" s="10">
        <f t="shared" si="89"/>
        <v>95760</v>
      </c>
    </row>
    <row r="3196" spans="1:15" ht="15.75" customHeight="1" x14ac:dyDescent="0.2">
      <c r="A3196" s="1">
        <v>3193</v>
      </c>
      <c r="B3196" s="2">
        <v>30</v>
      </c>
      <c r="C3196" s="10">
        <f t="shared" si="87"/>
        <v>95790</v>
      </c>
      <c r="D3196" s="4">
        <v>3193</v>
      </c>
      <c r="E3196" s="14">
        <f t="shared" si="92"/>
        <v>20.155026620732855</v>
      </c>
      <c r="F3196" s="10">
        <f t="shared" si="93"/>
        <v>64355</v>
      </c>
      <c r="G3196" s="4">
        <v>3193</v>
      </c>
      <c r="H3196" s="2">
        <v>50</v>
      </c>
      <c r="I3196" s="10">
        <f t="shared" si="88"/>
        <v>159650</v>
      </c>
      <c r="J3196" s="4">
        <v>3193</v>
      </c>
      <c r="K3196" s="11">
        <f t="shared" si="90"/>
        <v>50.782962730974006</v>
      </c>
      <c r="L3196" s="10">
        <f t="shared" si="91"/>
        <v>162150</v>
      </c>
      <c r="M3196" s="4">
        <v>3193</v>
      </c>
      <c r="N3196" s="2">
        <v>30</v>
      </c>
      <c r="O3196" s="10">
        <f t="shared" si="89"/>
        <v>95790</v>
      </c>
    </row>
    <row r="3197" spans="1:15" ht="15.75" customHeight="1" x14ac:dyDescent="0.2">
      <c r="A3197" s="1">
        <v>3194</v>
      </c>
      <c r="B3197" s="2">
        <v>30</v>
      </c>
      <c r="C3197" s="10">
        <f t="shared" si="87"/>
        <v>95820</v>
      </c>
      <c r="D3197" s="4">
        <v>3194</v>
      </c>
      <c r="E3197" s="14">
        <f t="shared" si="92"/>
        <v>20.154978083907327</v>
      </c>
      <c r="F3197" s="10">
        <f t="shared" si="93"/>
        <v>64375</v>
      </c>
      <c r="G3197" s="4">
        <v>3194</v>
      </c>
      <c r="H3197" s="2">
        <v>50</v>
      </c>
      <c r="I3197" s="10">
        <f t="shared" si="88"/>
        <v>159700</v>
      </c>
      <c r="J3197" s="4">
        <v>3194</v>
      </c>
      <c r="K3197" s="11">
        <f t="shared" si="90"/>
        <v>50.782717595491548</v>
      </c>
      <c r="L3197" s="10">
        <f t="shared" si="91"/>
        <v>162200</v>
      </c>
      <c r="M3197" s="4">
        <v>3194</v>
      </c>
      <c r="N3197" s="2">
        <v>30</v>
      </c>
      <c r="O3197" s="10">
        <f t="shared" si="89"/>
        <v>95820</v>
      </c>
    </row>
    <row r="3198" spans="1:15" ht="15.75" customHeight="1" x14ac:dyDescent="0.2">
      <c r="A3198" s="1">
        <v>3195</v>
      </c>
      <c r="B3198" s="2">
        <v>30</v>
      </c>
      <c r="C3198" s="10">
        <f t="shared" si="87"/>
        <v>95850</v>
      </c>
      <c r="D3198" s="4">
        <v>3195</v>
      </c>
      <c r="E3198" s="14">
        <f t="shared" si="92"/>
        <v>20.154929577464788</v>
      </c>
      <c r="F3198" s="10">
        <f t="shared" si="93"/>
        <v>64395</v>
      </c>
      <c r="G3198" s="4">
        <v>3195</v>
      </c>
      <c r="H3198" s="2">
        <v>50</v>
      </c>
      <c r="I3198" s="10">
        <f t="shared" si="88"/>
        <v>159750</v>
      </c>
      <c r="J3198" s="4">
        <v>3195</v>
      </c>
      <c r="K3198" s="11">
        <f t="shared" si="90"/>
        <v>50.78247261345853</v>
      </c>
      <c r="L3198" s="10">
        <f t="shared" si="91"/>
        <v>162250</v>
      </c>
      <c r="M3198" s="4">
        <v>3195</v>
      </c>
      <c r="N3198" s="2">
        <v>30</v>
      </c>
      <c r="O3198" s="10">
        <f t="shared" si="89"/>
        <v>95850</v>
      </c>
    </row>
    <row r="3199" spans="1:15" ht="15.75" customHeight="1" x14ac:dyDescent="0.2">
      <c r="A3199" s="1">
        <v>3196</v>
      </c>
      <c r="B3199" s="2">
        <v>30</v>
      </c>
      <c r="C3199" s="10">
        <f t="shared" si="87"/>
        <v>95880</v>
      </c>
      <c r="D3199" s="4">
        <v>3196</v>
      </c>
      <c r="E3199" s="14">
        <f t="shared" si="92"/>
        <v>20.15488110137672</v>
      </c>
      <c r="F3199" s="10">
        <f t="shared" si="93"/>
        <v>64415</v>
      </c>
      <c r="G3199" s="4">
        <v>3196</v>
      </c>
      <c r="H3199" s="2">
        <v>50</v>
      </c>
      <c r="I3199" s="10">
        <f t="shared" si="88"/>
        <v>159800</v>
      </c>
      <c r="J3199" s="4">
        <v>3196</v>
      </c>
      <c r="K3199" s="11">
        <f t="shared" si="90"/>
        <v>50.782227784730914</v>
      </c>
      <c r="L3199" s="10">
        <f t="shared" si="91"/>
        <v>162300</v>
      </c>
      <c r="M3199" s="4">
        <v>3196</v>
      </c>
      <c r="N3199" s="2">
        <v>30</v>
      </c>
      <c r="O3199" s="10">
        <f t="shared" si="89"/>
        <v>95880</v>
      </c>
    </row>
    <row r="3200" spans="1:15" ht="15.75" customHeight="1" x14ac:dyDescent="0.2">
      <c r="A3200" s="1">
        <v>3197</v>
      </c>
      <c r="B3200" s="2">
        <v>30</v>
      </c>
      <c r="C3200" s="10">
        <f t="shared" si="87"/>
        <v>95910</v>
      </c>
      <c r="D3200" s="4">
        <v>3197</v>
      </c>
      <c r="E3200" s="14">
        <f t="shared" si="92"/>
        <v>20.154832655614637</v>
      </c>
      <c r="F3200" s="10">
        <f t="shared" si="93"/>
        <v>64435</v>
      </c>
      <c r="G3200" s="4">
        <v>3197</v>
      </c>
      <c r="H3200" s="2">
        <v>50</v>
      </c>
      <c r="I3200" s="10">
        <f t="shared" si="88"/>
        <v>159850</v>
      </c>
      <c r="J3200" s="4">
        <v>3197</v>
      </c>
      <c r="K3200" s="11">
        <f t="shared" si="90"/>
        <v>50.781983109164841</v>
      </c>
      <c r="L3200" s="10">
        <f t="shared" si="91"/>
        <v>162350</v>
      </c>
      <c r="M3200" s="4">
        <v>3197</v>
      </c>
      <c r="N3200" s="2">
        <v>30</v>
      </c>
      <c r="O3200" s="10">
        <f t="shared" si="89"/>
        <v>95910</v>
      </c>
    </row>
    <row r="3201" spans="1:15" ht="15.75" customHeight="1" x14ac:dyDescent="0.2">
      <c r="A3201" s="1">
        <v>3198</v>
      </c>
      <c r="B3201" s="2">
        <v>30</v>
      </c>
      <c r="C3201" s="10">
        <f t="shared" si="87"/>
        <v>95940</v>
      </c>
      <c r="D3201" s="4">
        <v>3198</v>
      </c>
      <c r="E3201" s="14">
        <f t="shared" si="92"/>
        <v>20.154784240150093</v>
      </c>
      <c r="F3201" s="10">
        <f t="shared" si="93"/>
        <v>64455</v>
      </c>
      <c r="G3201" s="4">
        <v>3198</v>
      </c>
      <c r="H3201" s="2">
        <v>50</v>
      </c>
      <c r="I3201" s="10">
        <f t="shared" si="88"/>
        <v>159900</v>
      </c>
      <c r="J3201" s="4">
        <v>3198</v>
      </c>
      <c r="K3201" s="11">
        <f t="shared" si="90"/>
        <v>50.781738586616633</v>
      </c>
      <c r="L3201" s="10">
        <f t="shared" si="91"/>
        <v>162400</v>
      </c>
      <c r="M3201" s="4">
        <v>3198</v>
      </c>
      <c r="N3201" s="2">
        <v>30</v>
      </c>
      <c r="O3201" s="10">
        <f t="shared" si="89"/>
        <v>95940</v>
      </c>
    </row>
    <row r="3202" spans="1:15" ht="15.75" customHeight="1" x14ac:dyDescent="0.2">
      <c r="A3202" s="1">
        <v>3199</v>
      </c>
      <c r="B3202" s="2">
        <v>30</v>
      </c>
      <c r="C3202" s="10">
        <f t="shared" si="87"/>
        <v>95970</v>
      </c>
      <c r="D3202" s="4">
        <v>3199</v>
      </c>
      <c r="E3202" s="14">
        <f t="shared" si="92"/>
        <v>20.154735854954673</v>
      </c>
      <c r="F3202" s="10">
        <f t="shared" si="93"/>
        <v>64475</v>
      </c>
      <c r="G3202" s="4">
        <v>3199</v>
      </c>
      <c r="H3202" s="2">
        <v>50</v>
      </c>
      <c r="I3202" s="10">
        <f t="shared" si="88"/>
        <v>159950</v>
      </c>
      <c r="J3202" s="4">
        <v>3199</v>
      </c>
      <c r="K3202" s="11">
        <f t="shared" si="90"/>
        <v>50.781494216942797</v>
      </c>
      <c r="L3202" s="10">
        <f t="shared" si="91"/>
        <v>162450</v>
      </c>
      <c r="M3202" s="4">
        <v>3199</v>
      </c>
      <c r="N3202" s="2">
        <v>30</v>
      </c>
      <c r="O3202" s="10">
        <f t="shared" si="89"/>
        <v>95970</v>
      </c>
    </row>
    <row r="3203" spans="1:15" ht="15.75" customHeight="1" x14ac:dyDescent="0.2">
      <c r="A3203" s="1">
        <v>3200</v>
      </c>
      <c r="B3203" s="2">
        <v>30</v>
      </c>
      <c r="C3203" s="10">
        <f t="shared" si="87"/>
        <v>96000</v>
      </c>
      <c r="D3203" s="4">
        <v>3200</v>
      </c>
      <c r="E3203" s="14">
        <f t="shared" si="92"/>
        <v>20.154687500000001</v>
      </c>
      <c r="F3203" s="10">
        <f t="shared" si="93"/>
        <v>64495</v>
      </c>
      <c r="G3203" s="4">
        <v>3200</v>
      </c>
      <c r="H3203" s="2">
        <v>50</v>
      </c>
      <c r="I3203" s="10">
        <f t="shared" si="88"/>
        <v>160000</v>
      </c>
      <c r="J3203" s="4">
        <v>3200</v>
      </c>
      <c r="K3203" s="11">
        <f t="shared" si="90"/>
        <v>50.78125</v>
      </c>
      <c r="L3203" s="10">
        <f t="shared" si="91"/>
        <v>162500</v>
      </c>
      <c r="M3203" s="4">
        <v>3200</v>
      </c>
      <c r="N3203" s="2">
        <v>30</v>
      </c>
      <c r="O3203" s="10">
        <f t="shared" si="89"/>
        <v>96000</v>
      </c>
    </row>
    <row r="3204" spans="1:15" ht="15.75" customHeight="1" x14ac:dyDescent="0.2">
      <c r="A3204" s="1">
        <v>3201</v>
      </c>
      <c r="B3204" s="2">
        <v>30</v>
      </c>
      <c r="C3204" s="10">
        <f t="shared" si="87"/>
        <v>96030</v>
      </c>
      <c r="D3204" s="4">
        <v>3201</v>
      </c>
      <c r="E3204" s="14">
        <f t="shared" si="92"/>
        <v>20.154639175257731</v>
      </c>
      <c r="F3204" s="10">
        <f t="shared" si="93"/>
        <v>64515</v>
      </c>
      <c r="G3204" s="4">
        <v>3201</v>
      </c>
      <c r="H3204" s="2">
        <v>50</v>
      </c>
      <c r="I3204" s="10">
        <f t="shared" si="88"/>
        <v>160050</v>
      </c>
      <c r="J3204" s="4">
        <v>3201</v>
      </c>
      <c r="K3204" s="11">
        <f t="shared" si="90"/>
        <v>50.781005935645112</v>
      </c>
      <c r="L3204" s="10">
        <f t="shared" si="91"/>
        <v>162550</v>
      </c>
      <c r="M3204" s="4">
        <v>3201</v>
      </c>
      <c r="N3204" s="2">
        <v>30</v>
      </c>
      <c r="O3204" s="10">
        <f t="shared" si="89"/>
        <v>96030</v>
      </c>
    </row>
    <row r="3205" spans="1:15" ht="15.75" customHeight="1" x14ac:dyDescent="0.2">
      <c r="A3205" s="1">
        <v>3202</v>
      </c>
      <c r="B3205" s="2">
        <v>30</v>
      </c>
      <c r="C3205" s="10">
        <f t="shared" si="87"/>
        <v>96060</v>
      </c>
      <c r="D3205" s="4">
        <v>3202</v>
      </c>
      <c r="E3205" s="14">
        <f t="shared" si="92"/>
        <v>20.154590880699562</v>
      </c>
      <c r="F3205" s="10">
        <f t="shared" si="93"/>
        <v>64535</v>
      </c>
      <c r="G3205" s="4">
        <v>3202</v>
      </c>
      <c r="H3205" s="2">
        <v>50</v>
      </c>
      <c r="I3205" s="10">
        <f t="shared" si="88"/>
        <v>160100</v>
      </c>
      <c r="J3205" s="4">
        <v>3202</v>
      </c>
      <c r="K3205" s="11">
        <f t="shared" si="90"/>
        <v>50.780762023735164</v>
      </c>
      <c r="L3205" s="10">
        <f t="shared" si="91"/>
        <v>162600</v>
      </c>
      <c r="M3205" s="4">
        <v>3202</v>
      </c>
      <c r="N3205" s="2">
        <v>30</v>
      </c>
      <c r="O3205" s="10">
        <f t="shared" si="89"/>
        <v>96060</v>
      </c>
    </row>
    <row r="3206" spans="1:15" ht="15.75" customHeight="1" x14ac:dyDescent="0.2">
      <c r="A3206" s="1">
        <v>3203</v>
      </c>
      <c r="B3206" s="2">
        <v>30</v>
      </c>
      <c r="C3206" s="10">
        <f t="shared" si="87"/>
        <v>96090</v>
      </c>
      <c r="D3206" s="4">
        <v>3203</v>
      </c>
      <c r="E3206" s="14">
        <f t="shared" si="92"/>
        <v>20.154542616297221</v>
      </c>
      <c r="F3206" s="10">
        <f t="shared" si="93"/>
        <v>64555</v>
      </c>
      <c r="G3206" s="4">
        <v>3203</v>
      </c>
      <c r="H3206" s="2">
        <v>50</v>
      </c>
      <c r="I3206" s="10">
        <f t="shared" si="88"/>
        <v>160150</v>
      </c>
      <c r="J3206" s="4">
        <v>3203</v>
      </c>
      <c r="K3206" s="11">
        <f t="shared" si="90"/>
        <v>50.78051826412738</v>
      </c>
      <c r="L3206" s="10">
        <f t="shared" si="91"/>
        <v>162650</v>
      </c>
      <c r="M3206" s="4">
        <v>3203</v>
      </c>
      <c r="N3206" s="2">
        <v>30</v>
      </c>
      <c r="O3206" s="10">
        <f t="shared" si="89"/>
        <v>96090</v>
      </c>
    </row>
    <row r="3207" spans="1:15" ht="15.75" customHeight="1" x14ac:dyDescent="0.2">
      <c r="A3207" s="1">
        <v>3204</v>
      </c>
      <c r="B3207" s="2">
        <v>30</v>
      </c>
      <c r="C3207" s="10">
        <f t="shared" si="87"/>
        <v>96120</v>
      </c>
      <c r="D3207" s="4">
        <v>3204</v>
      </c>
      <c r="E3207" s="14">
        <f t="shared" si="92"/>
        <v>20.15449438202247</v>
      </c>
      <c r="F3207" s="10">
        <f t="shared" si="93"/>
        <v>64575</v>
      </c>
      <c r="G3207" s="4">
        <v>3204</v>
      </c>
      <c r="H3207" s="2">
        <v>50</v>
      </c>
      <c r="I3207" s="10">
        <f t="shared" si="88"/>
        <v>160200</v>
      </c>
      <c r="J3207" s="4">
        <v>3204</v>
      </c>
      <c r="K3207" s="11">
        <f t="shared" si="90"/>
        <v>50.780274656679154</v>
      </c>
      <c r="L3207" s="10">
        <f t="shared" si="91"/>
        <v>162700</v>
      </c>
      <c r="M3207" s="4">
        <v>3204</v>
      </c>
      <c r="N3207" s="2">
        <v>30</v>
      </c>
      <c r="O3207" s="10">
        <f t="shared" si="89"/>
        <v>96120</v>
      </c>
    </row>
    <row r="3208" spans="1:15" ht="15.75" customHeight="1" x14ac:dyDescent="0.2">
      <c r="A3208" s="1">
        <v>3205</v>
      </c>
      <c r="B3208" s="2">
        <v>30</v>
      </c>
      <c r="C3208" s="10">
        <f t="shared" si="87"/>
        <v>96150</v>
      </c>
      <c r="D3208" s="4">
        <v>3205</v>
      </c>
      <c r="E3208" s="14">
        <f t="shared" si="92"/>
        <v>20.154446177847113</v>
      </c>
      <c r="F3208" s="10">
        <f t="shared" si="93"/>
        <v>64595</v>
      </c>
      <c r="G3208" s="4">
        <v>3205</v>
      </c>
      <c r="H3208" s="2">
        <v>50</v>
      </c>
      <c r="I3208" s="10">
        <f t="shared" si="88"/>
        <v>160250</v>
      </c>
      <c r="J3208" s="4">
        <v>3205</v>
      </c>
      <c r="K3208" s="11">
        <f t="shared" si="90"/>
        <v>50.78003120124805</v>
      </c>
      <c r="L3208" s="10">
        <f t="shared" si="91"/>
        <v>162750</v>
      </c>
      <c r="M3208" s="4">
        <v>3205</v>
      </c>
      <c r="N3208" s="2">
        <v>30</v>
      </c>
      <c r="O3208" s="10">
        <f t="shared" si="89"/>
        <v>96150</v>
      </c>
    </row>
    <row r="3209" spans="1:15" ht="15.75" customHeight="1" x14ac:dyDescent="0.2">
      <c r="A3209" s="1">
        <v>3206</v>
      </c>
      <c r="B3209" s="2">
        <v>30</v>
      </c>
      <c r="C3209" s="10">
        <f t="shared" si="87"/>
        <v>96180</v>
      </c>
      <c r="D3209" s="4">
        <v>3206</v>
      </c>
      <c r="E3209" s="14">
        <f t="shared" si="92"/>
        <v>20.154398003742983</v>
      </c>
      <c r="F3209" s="10">
        <f t="shared" si="93"/>
        <v>64615</v>
      </c>
      <c r="G3209" s="4">
        <v>3206</v>
      </c>
      <c r="H3209" s="2">
        <v>50</v>
      </c>
      <c r="I3209" s="10">
        <f t="shared" si="88"/>
        <v>160300</v>
      </c>
      <c r="J3209" s="4">
        <v>3206</v>
      </c>
      <c r="K3209" s="11">
        <f t="shared" si="90"/>
        <v>50.779787897691826</v>
      </c>
      <c r="L3209" s="10">
        <f t="shared" si="91"/>
        <v>162800</v>
      </c>
      <c r="M3209" s="4">
        <v>3206</v>
      </c>
      <c r="N3209" s="2">
        <v>30</v>
      </c>
      <c r="O3209" s="10">
        <f t="shared" si="89"/>
        <v>96180</v>
      </c>
    </row>
    <row r="3210" spans="1:15" ht="15.75" customHeight="1" x14ac:dyDescent="0.2">
      <c r="A3210" s="1">
        <v>3207</v>
      </c>
      <c r="B3210" s="2">
        <v>30</v>
      </c>
      <c r="C3210" s="10">
        <f t="shared" si="87"/>
        <v>96210</v>
      </c>
      <c r="D3210" s="4">
        <v>3207</v>
      </c>
      <c r="E3210" s="14">
        <f t="shared" si="92"/>
        <v>20.154349859681947</v>
      </c>
      <c r="F3210" s="10">
        <f t="shared" si="93"/>
        <v>64635</v>
      </c>
      <c r="G3210" s="4">
        <v>3207</v>
      </c>
      <c r="H3210" s="2">
        <v>50</v>
      </c>
      <c r="I3210" s="10">
        <f t="shared" si="88"/>
        <v>160350</v>
      </c>
      <c r="J3210" s="4">
        <v>3207</v>
      </c>
      <c r="K3210" s="11">
        <f t="shared" si="90"/>
        <v>50.779544745868414</v>
      </c>
      <c r="L3210" s="10">
        <f t="shared" si="91"/>
        <v>162850</v>
      </c>
      <c r="M3210" s="4">
        <v>3207</v>
      </c>
      <c r="N3210" s="2">
        <v>30</v>
      </c>
      <c r="O3210" s="10">
        <f t="shared" si="89"/>
        <v>96210</v>
      </c>
    </row>
    <row r="3211" spans="1:15" ht="15.75" customHeight="1" x14ac:dyDescent="0.2">
      <c r="A3211" s="1">
        <v>3208</v>
      </c>
      <c r="B3211" s="2">
        <v>30</v>
      </c>
      <c r="C3211" s="10">
        <f t="shared" si="87"/>
        <v>96240</v>
      </c>
      <c r="D3211" s="4">
        <v>3208</v>
      </c>
      <c r="E3211" s="14">
        <f t="shared" si="92"/>
        <v>20.154301745635909</v>
      </c>
      <c r="F3211" s="10">
        <f t="shared" si="93"/>
        <v>64655</v>
      </c>
      <c r="G3211" s="4">
        <v>3208</v>
      </c>
      <c r="H3211" s="2">
        <v>50</v>
      </c>
      <c r="I3211" s="10">
        <f t="shared" si="88"/>
        <v>160400</v>
      </c>
      <c r="J3211" s="4">
        <v>3208</v>
      </c>
      <c r="K3211" s="11">
        <f t="shared" si="90"/>
        <v>50.779301745635912</v>
      </c>
      <c r="L3211" s="10">
        <f t="shared" si="91"/>
        <v>162900</v>
      </c>
      <c r="M3211" s="4">
        <v>3208</v>
      </c>
      <c r="N3211" s="2">
        <v>30</v>
      </c>
      <c r="O3211" s="10">
        <f t="shared" si="89"/>
        <v>96240</v>
      </c>
    </row>
    <row r="3212" spans="1:15" ht="15.75" customHeight="1" x14ac:dyDescent="0.2">
      <c r="A3212" s="1">
        <v>3209</v>
      </c>
      <c r="B3212" s="2">
        <v>30</v>
      </c>
      <c r="C3212" s="10">
        <f t="shared" si="87"/>
        <v>96270</v>
      </c>
      <c r="D3212" s="4">
        <v>3209</v>
      </c>
      <c r="E3212" s="14">
        <f t="shared" si="92"/>
        <v>20.154253661576814</v>
      </c>
      <c r="F3212" s="10">
        <f t="shared" si="93"/>
        <v>64675</v>
      </c>
      <c r="G3212" s="4">
        <v>3209</v>
      </c>
      <c r="H3212" s="2">
        <v>50</v>
      </c>
      <c r="I3212" s="10">
        <f t="shared" si="88"/>
        <v>160450</v>
      </c>
      <c r="J3212" s="4">
        <v>3209</v>
      </c>
      <c r="K3212" s="11">
        <f t="shared" si="90"/>
        <v>50.779058896852604</v>
      </c>
      <c r="L3212" s="10">
        <f t="shared" si="91"/>
        <v>162950</v>
      </c>
      <c r="M3212" s="4">
        <v>3209</v>
      </c>
      <c r="N3212" s="2">
        <v>30</v>
      </c>
      <c r="O3212" s="10">
        <f t="shared" si="89"/>
        <v>96270</v>
      </c>
    </row>
    <row r="3213" spans="1:15" ht="15.75" customHeight="1" x14ac:dyDescent="0.2">
      <c r="A3213" s="1">
        <v>3210</v>
      </c>
      <c r="B3213" s="2">
        <v>30</v>
      </c>
      <c r="C3213" s="10">
        <f t="shared" si="87"/>
        <v>96300</v>
      </c>
      <c r="D3213" s="4">
        <v>3210</v>
      </c>
      <c r="E3213" s="14">
        <f t="shared" si="92"/>
        <v>20.154205607476637</v>
      </c>
      <c r="F3213" s="10">
        <f t="shared" si="93"/>
        <v>64695</v>
      </c>
      <c r="G3213" s="4">
        <v>3210</v>
      </c>
      <c r="H3213" s="2">
        <v>50</v>
      </c>
      <c r="I3213" s="10">
        <f t="shared" si="88"/>
        <v>160500</v>
      </c>
      <c r="J3213" s="4">
        <v>3210</v>
      </c>
      <c r="K3213" s="11">
        <f t="shared" si="90"/>
        <v>50.778816199376948</v>
      </c>
      <c r="L3213" s="10">
        <f t="shared" si="91"/>
        <v>163000</v>
      </c>
      <c r="M3213" s="4">
        <v>3210</v>
      </c>
      <c r="N3213" s="2">
        <v>30</v>
      </c>
      <c r="O3213" s="10">
        <f t="shared" si="89"/>
        <v>96300</v>
      </c>
    </row>
    <row r="3214" spans="1:15" ht="15.75" customHeight="1" x14ac:dyDescent="0.2">
      <c r="A3214" s="1">
        <v>3211</v>
      </c>
      <c r="B3214" s="2">
        <v>30</v>
      </c>
      <c r="C3214" s="10">
        <f t="shared" si="87"/>
        <v>96330</v>
      </c>
      <c r="D3214" s="4">
        <v>3211</v>
      </c>
      <c r="E3214" s="14">
        <f t="shared" si="92"/>
        <v>20.154157583307381</v>
      </c>
      <c r="F3214" s="10">
        <f t="shared" si="93"/>
        <v>64715</v>
      </c>
      <c r="G3214" s="4">
        <v>3211</v>
      </c>
      <c r="H3214" s="2">
        <v>50</v>
      </c>
      <c r="I3214" s="10">
        <f t="shared" si="88"/>
        <v>160550</v>
      </c>
      <c r="J3214" s="4">
        <v>3211</v>
      </c>
      <c r="K3214" s="11">
        <f t="shared" si="90"/>
        <v>50.778573653067582</v>
      </c>
      <c r="L3214" s="10">
        <f t="shared" si="91"/>
        <v>163050</v>
      </c>
      <c r="M3214" s="4">
        <v>3211</v>
      </c>
      <c r="N3214" s="2">
        <v>30</v>
      </c>
      <c r="O3214" s="10">
        <f t="shared" si="89"/>
        <v>96330</v>
      </c>
    </row>
    <row r="3215" spans="1:15" ht="15.75" customHeight="1" x14ac:dyDescent="0.2">
      <c r="A3215" s="1">
        <v>3212</v>
      </c>
      <c r="B3215" s="2">
        <v>30</v>
      </c>
      <c r="C3215" s="10">
        <f t="shared" si="87"/>
        <v>96360</v>
      </c>
      <c r="D3215" s="4">
        <v>3212</v>
      </c>
      <c r="E3215" s="14">
        <f t="shared" si="92"/>
        <v>20.154109589041095</v>
      </c>
      <c r="F3215" s="10">
        <f t="shared" si="93"/>
        <v>64735</v>
      </c>
      <c r="G3215" s="4">
        <v>3212</v>
      </c>
      <c r="H3215" s="2">
        <v>50</v>
      </c>
      <c r="I3215" s="10">
        <f t="shared" si="88"/>
        <v>160600</v>
      </c>
      <c r="J3215" s="4">
        <v>3212</v>
      </c>
      <c r="K3215" s="11">
        <f t="shared" si="90"/>
        <v>50.778331257783314</v>
      </c>
      <c r="L3215" s="10">
        <f t="shared" si="91"/>
        <v>163100</v>
      </c>
      <c r="M3215" s="4">
        <v>3212</v>
      </c>
      <c r="N3215" s="2">
        <v>30</v>
      </c>
      <c r="O3215" s="10">
        <f t="shared" si="89"/>
        <v>96360</v>
      </c>
    </row>
    <row r="3216" spans="1:15" ht="15.75" customHeight="1" x14ac:dyDescent="0.2">
      <c r="A3216" s="1">
        <v>3213</v>
      </c>
      <c r="B3216" s="2">
        <v>30</v>
      </c>
      <c r="C3216" s="10">
        <f t="shared" si="87"/>
        <v>96390</v>
      </c>
      <c r="D3216" s="4">
        <v>3213</v>
      </c>
      <c r="E3216" s="14">
        <f t="shared" si="92"/>
        <v>20.154061624649859</v>
      </c>
      <c r="F3216" s="10">
        <f t="shared" si="93"/>
        <v>64755</v>
      </c>
      <c r="G3216" s="4">
        <v>3213</v>
      </c>
      <c r="H3216" s="2">
        <v>50</v>
      </c>
      <c r="I3216" s="10">
        <f t="shared" si="88"/>
        <v>160650</v>
      </c>
      <c r="J3216" s="4">
        <v>3213</v>
      </c>
      <c r="K3216" s="11">
        <f t="shared" si="90"/>
        <v>50.778089013383131</v>
      </c>
      <c r="L3216" s="10">
        <f t="shared" si="91"/>
        <v>163150</v>
      </c>
      <c r="M3216" s="4">
        <v>3213</v>
      </c>
      <c r="N3216" s="2">
        <v>30</v>
      </c>
      <c r="O3216" s="10">
        <f t="shared" si="89"/>
        <v>96390</v>
      </c>
    </row>
    <row r="3217" spans="1:15" ht="15.75" customHeight="1" x14ac:dyDescent="0.2">
      <c r="A3217" s="1">
        <v>3214</v>
      </c>
      <c r="B3217" s="2">
        <v>30</v>
      </c>
      <c r="C3217" s="10">
        <f t="shared" si="87"/>
        <v>96420</v>
      </c>
      <c r="D3217" s="4">
        <v>3214</v>
      </c>
      <c r="E3217" s="14">
        <f t="shared" si="92"/>
        <v>20.154013690105788</v>
      </c>
      <c r="F3217" s="10">
        <f t="shared" si="93"/>
        <v>64775</v>
      </c>
      <c r="G3217" s="4">
        <v>3214</v>
      </c>
      <c r="H3217" s="2">
        <v>50</v>
      </c>
      <c r="I3217" s="10">
        <f t="shared" si="88"/>
        <v>160700</v>
      </c>
      <c r="J3217" s="4">
        <v>3214</v>
      </c>
      <c r="K3217" s="11">
        <f t="shared" si="90"/>
        <v>50.777846919726201</v>
      </c>
      <c r="L3217" s="10">
        <f t="shared" si="91"/>
        <v>163200</v>
      </c>
      <c r="M3217" s="4">
        <v>3214</v>
      </c>
      <c r="N3217" s="2">
        <v>30</v>
      </c>
      <c r="O3217" s="10">
        <f t="shared" si="89"/>
        <v>96420</v>
      </c>
    </row>
    <row r="3218" spans="1:15" ht="15.75" customHeight="1" x14ac:dyDescent="0.2">
      <c r="A3218" s="1">
        <v>3215</v>
      </c>
      <c r="B3218" s="2">
        <v>30</v>
      </c>
      <c r="C3218" s="10">
        <f t="shared" si="87"/>
        <v>96450</v>
      </c>
      <c r="D3218" s="4">
        <v>3215</v>
      </c>
      <c r="E3218" s="14">
        <f t="shared" si="92"/>
        <v>20.153965785381025</v>
      </c>
      <c r="F3218" s="10">
        <f t="shared" si="93"/>
        <v>64795</v>
      </c>
      <c r="G3218" s="4">
        <v>3215</v>
      </c>
      <c r="H3218" s="2">
        <v>50</v>
      </c>
      <c r="I3218" s="10">
        <f t="shared" si="88"/>
        <v>160750</v>
      </c>
      <c r="J3218" s="4">
        <v>3215</v>
      </c>
      <c r="K3218" s="11">
        <f t="shared" si="90"/>
        <v>50.777604976671853</v>
      </c>
      <c r="L3218" s="10">
        <f t="shared" si="91"/>
        <v>163250</v>
      </c>
      <c r="M3218" s="4">
        <v>3215</v>
      </c>
      <c r="N3218" s="2">
        <v>30</v>
      </c>
      <c r="O3218" s="10">
        <f t="shared" si="89"/>
        <v>96450</v>
      </c>
    </row>
    <row r="3219" spans="1:15" ht="15.75" customHeight="1" x14ac:dyDescent="0.2">
      <c r="A3219" s="1">
        <v>3216</v>
      </c>
      <c r="B3219" s="2">
        <v>30</v>
      </c>
      <c r="C3219" s="10">
        <f t="shared" si="87"/>
        <v>96480</v>
      </c>
      <c r="D3219" s="4">
        <v>3216</v>
      </c>
      <c r="E3219" s="14">
        <f t="shared" si="92"/>
        <v>20.15391791044776</v>
      </c>
      <c r="F3219" s="10">
        <f t="shared" si="93"/>
        <v>64815</v>
      </c>
      <c r="G3219" s="4">
        <v>3216</v>
      </c>
      <c r="H3219" s="2">
        <v>50</v>
      </c>
      <c r="I3219" s="10">
        <f t="shared" si="88"/>
        <v>160800</v>
      </c>
      <c r="J3219" s="4">
        <v>3216</v>
      </c>
      <c r="K3219" s="11">
        <f t="shared" si="90"/>
        <v>50.777363184079604</v>
      </c>
      <c r="L3219" s="10">
        <f t="shared" si="91"/>
        <v>163300</v>
      </c>
      <c r="M3219" s="4">
        <v>3216</v>
      </c>
      <c r="N3219" s="2">
        <v>30</v>
      </c>
      <c r="O3219" s="10">
        <f t="shared" si="89"/>
        <v>96480</v>
      </c>
    </row>
    <row r="3220" spans="1:15" ht="15.75" customHeight="1" x14ac:dyDescent="0.2">
      <c r="A3220" s="1">
        <v>3217</v>
      </c>
      <c r="B3220" s="2">
        <v>30</v>
      </c>
      <c r="C3220" s="10">
        <f t="shared" si="87"/>
        <v>96510</v>
      </c>
      <c r="D3220" s="4">
        <v>3217</v>
      </c>
      <c r="E3220" s="14">
        <f t="shared" si="92"/>
        <v>20.153870065278209</v>
      </c>
      <c r="F3220" s="10">
        <f t="shared" si="93"/>
        <v>64835</v>
      </c>
      <c r="G3220" s="4">
        <v>3217</v>
      </c>
      <c r="H3220" s="2">
        <v>50</v>
      </c>
      <c r="I3220" s="10">
        <f t="shared" si="88"/>
        <v>160850</v>
      </c>
      <c r="J3220" s="4">
        <v>3217</v>
      </c>
      <c r="K3220" s="11">
        <f t="shared" si="90"/>
        <v>50.777121541809137</v>
      </c>
      <c r="L3220" s="10">
        <f t="shared" si="91"/>
        <v>163350</v>
      </c>
      <c r="M3220" s="4">
        <v>3217</v>
      </c>
      <c r="N3220" s="2">
        <v>30</v>
      </c>
      <c r="O3220" s="10">
        <f t="shared" si="89"/>
        <v>96510</v>
      </c>
    </row>
    <row r="3221" spans="1:15" ht="15.75" customHeight="1" x14ac:dyDescent="0.2">
      <c r="A3221" s="1">
        <v>3218</v>
      </c>
      <c r="B3221" s="2">
        <v>30</v>
      </c>
      <c r="C3221" s="10">
        <f t="shared" si="87"/>
        <v>96540</v>
      </c>
      <c r="D3221" s="4">
        <v>3218</v>
      </c>
      <c r="E3221" s="14">
        <f t="shared" si="92"/>
        <v>20.153822249844623</v>
      </c>
      <c r="F3221" s="10">
        <f t="shared" si="93"/>
        <v>64855</v>
      </c>
      <c r="G3221" s="4">
        <v>3218</v>
      </c>
      <c r="H3221" s="2">
        <v>50</v>
      </c>
      <c r="I3221" s="10">
        <f t="shared" si="88"/>
        <v>160900</v>
      </c>
      <c r="J3221" s="4">
        <v>3218</v>
      </c>
      <c r="K3221" s="11">
        <f t="shared" si="90"/>
        <v>50.776880049720326</v>
      </c>
      <c r="L3221" s="10">
        <f t="shared" si="91"/>
        <v>163400</v>
      </c>
      <c r="M3221" s="4">
        <v>3218</v>
      </c>
      <c r="N3221" s="2">
        <v>30</v>
      </c>
      <c r="O3221" s="10">
        <f t="shared" si="89"/>
        <v>96540</v>
      </c>
    </row>
    <row r="3222" spans="1:15" ht="15.75" customHeight="1" x14ac:dyDescent="0.2">
      <c r="A3222" s="1">
        <v>3219</v>
      </c>
      <c r="B3222" s="2">
        <v>30</v>
      </c>
      <c r="C3222" s="10">
        <f t="shared" si="87"/>
        <v>96570</v>
      </c>
      <c r="D3222" s="4">
        <v>3219</v>
      </c>
      <c r="E3222" s="14">
        <f t="shared" si="92"/>
        <v>20.153774464119291</v>
      </c>
      <c r="F3222" s="10">
        <f t="shared" si="93"/>
        <v>64875</v>
      </c>
      <c r="G3222" s="4">
        <v>3219</v>
      </c>
      <c r="H3222" s="2">
        <v>50</v>
      </c>
      <c r="I3222" s="10">
        <f t="shared" si="88"/>
        <v>160950</v>
      </c>
      <c r="J3222" s="4">
        <v>3219</v>
      </c>
      <c r="K3222" s="11">
        <f t="shared" si="90"/>
        <v>50.776638707673193</v>
      </c>
      <c r="L3222" s="10">
        <f t="shared" si="91"/>
        <v>163450</v>
      </c>
      <c r="M3222" s="4">
        <v>3219</v>
      </c>
      <c r="N3222" s="2">
        <v>30</v>
      </c>
      <c r="O3222" s="10">
        <f t="shared" si="89"/>
        <v>96570</v>
      </c>
    </row>
    <row r="3223" spans="1:15" ht="15.75" customHeight="1" x14ac:dyDescent="0.2">
      <c r="A3223" s="1">
        <v>3220</v>
      </c>
      <c r="B3223" s="2">
        <v>30</v>
      </c>
      <c r="C3223" s="10">
        <f t="shared" si="87"/>
        <v>96600</v>
      </c>
      <c r="D3223" s="4">
        <v>3220</v>
      </c>
      <c r="E3223" s="14">
        <f t="shared" si="92"/>
        <v>20.153726708074533</v>
      </c>
      <c r="F3223" s="10">
        <f t="shared" si="93"/>
        <v>64895</v>
      </c>
      <c r="G3223" s="4">
        <v>3220</v>
      </c>
      <c r="H3223" s="2">
        <v>50</v>
      </c>
      <c r="I3223" s="10">
        <f t="shared" si="88"/>
        <v>161000</v>
      </c>
      <c r="J3223" s="4">
        <v>3220</v>
      </c>
      <c r="K3223" s="11">
        <f t="shared" si="90"/>
        <v>50.776397515527947</v>
      </c>
      <c r="L3223" s="10">
        <f t="shared" si="91"/>
        <v>163500</v>
      </c>
      <c r="M3223" s="4">
        <v>3220</v>
      </c>
      <c r="N3223" s="2">
        <v>30</v>
      </c>
      <c r="O3223" s="10">
        <f t="shared" si="89"/>
        <v>96600</v>
      </c>
    </row>
    <row r="3224" spans="1:15" ht="15.75" customHeight="1" x14ac:dyDescent="0.2">
      <c r="A3224" s="1">
        <v>3221</v>
      </c>
      <c r="B3224" s="2">
        <v>30</v>
      </c>
      <c r="C3224" s="10">
        <f t="shared" si="87"/>
        <v>96630</v>
      </c>
      <c r="D3224" s="4">
        <v>3221</v>
      </c>
      <c r="E3224" s="14">
        <f t="shared" si="92"/>
        <v>20.153678981682706</v>
      </c>
      <c r="F3224" s="10">
        <f t="shared" si="93"/>
        <v>64915</v>
      </c>
      <c r="G3224" s="4">
        <v>3221</v>
      </c>
      <c r="H3224" s="2">
        <v>50</v>
      </c>
      <c r="I3224" s="10">
        <f t="shared" si="88"/>
        <v>161050</v>
      </c>
      <c r="J3224" s="4">
        <v>3221</v>
      </c>
      <c r="K3224" s="11">
        <f t="shared" si="90"/>
        <v>50.776156473144987</v>
      </c>
      <c r="L3224" s="10">
        <f t="shared" si="91"/>
        <v>163550</v>
      </c>
      <c r="M3224" s="4">
        <v>3221</v>
      </c>
      <c r="N3224" s="2">
        <v>30</v>
      </c>
      <c r="O3224" s="10">
        <f t="shared" si="89"/>
        <v>96630</v>
      </c>
    </row>
    <row r="3225" spans="1:15" ht="15.75" customHeight="1" x14ac:dyDescent="0.2">
      <c r="A3225" s="1">
        <v>3222</v>
      </c>
      <c r="B3225" s="2">
        <v>30</v>
      </c>
      <c r="C3225" s="10">
        <f t="shared" si="87"/>
        <v>96660</v>
      </c>
      <c r="D3225" s="4">
        <v>3222</v>
      </c>
      <c r="E3225" s="14">
        <f t="shared" si="92"/>
        <v>20.153631284916202</v>
      </c>
      <c r="F3225" s="10">
        <f t="shared" si="93"/>
        <v>64935</v>
      </c>
      <c r="G3225" s="4">
        <v>3222</v>
      </c>
      <c r="H3225" s="2">
        <v>50</v>
      </c>
      <c r="I3225" s="10">
        <f t="shared" si="88"/>
        <v>161100</v>
      </c>
      <c r="J3225" s="4">
        <v>3222</v>
      </c>
      <c r="K3225" s="11">
        <f t="shared" si="90"/>
        <v>50.775915580384854</v>
      </c>
      <c r="L3225" s="10">
        <f t="shared" si="91"/>
        <v>163600</v>
      </c>
      <c r="M3225" s="4">
        <v>3222</v>
      </c>
      <c r="N3225" s="2">
        <v>30</v>
      </c>
      <c r="O3225" s="10">
        <f t="shared" si="89"/>
        <v>96660</v>
      </c>
    </row>
    <row r="3226" spans="1:15" ht="15.75" customHeight="1" x14ac:dyDescent="0.2">
      <c r="A3226" s="1">
        <v>3223</v>
      </c>
      <c r="B3226" s="2">
        <v>30</v>
      </c>
      <c r="C3226" s="10">
        <f t="shared" si="87"/>
        <v>96690</v>
      </c>
      <c r="D3226" s="4">
        <v>3223</v>
      </c>
      <c r="E3226" s="14">
        <f t="shared" si="92"/>
        <v>20.15358361774744</v>
      </c>
      <c r="F3226" s="10">
        <f t="shared" si="93"/>
        <v>64955</v>
      </c>
      <c r="G3226" s="4">
        <v>3223</v>
      </c>
      <c r="H3226" s="2">
        <v>50</v>
      </c>
      <c r="I3226" s="10">
        <f t="shared" si="88"/>
        <v>161150</v>
      </c>
      <c r="J3226" s="4">
        <v>3223</v>
      </c>
      <c r="K3226" s="11">
        <f t="shared" si="90"/>
        <v>50.775674837108284</v>
      </c>
      <c r="L3226" s="10">
        <f t="shared" si="91"/>
        <v>163650</v>
      </c>
      <c r="M3226" s="4">
        <v>3223</v>
      </c>
      <c r="N3226" s="2">
        <v>30</v>
      </c>
      <c r="O3226" s="10">
        <f t="shared" si="89"/>
        <v>96690</v>
      </c>
    </row>
    <row r="3227" spans="1:15" ht="15.75" customHeight="1" x14ac:dyDescent="0.2">
      <c r="A3227" s="1">
        <v>3224</v>
      </c>
      <c r="B3227" s="2">
        <v>30</v>
      </c>
      <c r="C3227" s="10">
        <f t="shared" si="87"/>
        <v>96720</v>
      </c>
      <c r="D3227" s="4">
        <v>3224</v>
      </c>
      <c r="E3227" s="14">
        <f t="shared" si="92"/>
        <v>20.153535980148884</v>
      </c>
      <c r="F3227" s="10">
        <f t="shared" si="93"/>
        <v>64975</v>
      </c>
      <c r="G3227" s="4">
        <v>3224</v>
      </c>
      <c r="H3227" s="2">
        <v>50</v>
      </c>
      <c r="I3227" s="10">
        <f t="shared" si="88"/>
        <v>161200</v>
      </c>
      <c r="J3227" s="4">
        <v>3224</v>
      </c>
      <c r="K3227" s="11">
        <f t="shared" si="90"/>
        <v>50.775434243176178</v>
      </c>
      <c r="L3227" s="10">
        <f t="shared" si="91"/>
        <v>163700</v>
      </c>
      <c r="M3227" s="4">
        <v>3224</v>
      </c>
      <c r="N3227" s="2">
        <v>30</v>
      </c>
      <c r="O3227" s="10">
        <f t="shared" si="89"/>
        <v>96720</v>
      </c>
    </row>
    <row r="3228" spans="1:15" ht="15.75" customHeight="1" x14ac:dyDescent="0.2">
      <c r="A3228" s="1">
        <v>3225</v>
      </c>
      <c r="B3228" s="2">
        <v>30</v>
      </c>
      <c r="C3228" s="10">
        <f t="shared" si="87"/>
        <v>96750</v>
      </c>
      <c r="D3228" s="4">
        <v>3225</v>
      </c>
      <c r="E3228" s="14">
        <f t="shared" si="92"/>
        <v>20.153488372093022</v>
      </c>
      <c r="F3228" s="10">
        <f t="shared" si="93"/>
        <v>64995</v>
      </c>
      <c r="G3228" s="4">
        <v>3225</v>
      </c>
      <c r="H3228" s="2">
        <v>50</v>
      </c>
      <c r="I3228" s="10">
        <f t="shared" si="88"/>
        <v>161250</v>
      </c>
      <c r="J3228" s="4">
        <v>3225</v>
      </c>
      <c r="K3228" s="11">
        <f t="shared" si="90"/>
        <v>50.775193798449614</v>
      </c>
      <c r="L3228" s="10">
        <f t="shared" si="91"/>
        <v>163750</v>
      </c>
      <c r="M3228" s="4">
        <v>3225</v>
      </c>
      <c r="N3228" s="2">
        <v>30</v>
      </c>
      <c r="O3228" s="10">
        <f t="shared" si="89"/>
        <v>96750</v>
      </c>
    </row>
    <row r="3229" spans="1:15" ht="15.75" customHeight="1" x14ac:dyDescent="0.2">
      <c r="A3229" s="1">
        <v>3226</v>
      </c>
      <c r="B3229" s="2">
        <v>30</v>
      </c>
      <c r="C3229" s="10">
        <f t="shared" si="87"/>
        <v>96780</v>
      </c>
      <c r="D3229" s="4">
        <v>3226</v>
      </c>
      <c r="E3229" s="14">
        <f t="shared" si="92"/>
        <v>20.153440793552388</v>
      </c>
      <c r="F3229" s="10">
        <f t="shared" si="93"/>
        <v>65015</v>
      </c>
      <c r="G3229" s="4">
        <v>3226</v>
      </c>
      <c r="H3229" s="2">
        <v>50</v>
      </c>
      <c r="I3229" s="10">
        <f t="shared" si="88"/>
        <v>161300</v>
      </c>
      <c r="J3229" s="4">
        <v>3226</v>
      </c>
      <c r="K3229" s="11">
        <f t="shared" si="90"/>
        <v>50.774953502789835</v>
      </c>
      <c r="L3229" s="10">
        <f t="shared" si="91"/>
        <v>163800</v>
      </c>
      <c r="M3229" s="4">
        <v>3226</v>
      </c>
      <c r="N3229" s="2">
        <v>30</v>
      </c>
      <c r="O3229" s="10">
        <f t="shared" si="89"/>
        <v>96780</v>
      </c>
    </row>
    <row r="3230" spans="1:15" ht="15.75" customHeight="1" x14ac:dyDescent="0.2">
      <c r="A3230" s="1">
        <v>3227</v>
      </c>
      <c r="B3230" s="2">
        <v>30</v>
      </c>
      <c r="C3230" s="10">
        <f t="shared" si="87"/>
        <v>96810</v>
      </c>
      <c r="D3230" s="4">
        <v>3227</v>
      </c>
      <c r="E3230" s="14">
        <f t="shared" si="92"/>
        <v>20.153393244499537</v>
      </c>
      <c r="F3230" s="10">
        <f t="shared" si="93"/>
        <v>65035</v>
      </c>
      <c r="G3230" s="4">
        <v>3227</v>
      </c>
      <c r="H3230" s="2">
        <v>50</v>
      </c>
      <c r="I3230" s="10">
        <f t="shared" si="88"/>
        <v>161350</v>
      </c>
      <c r="J3230" s="4">
        <v>3227</v>
      </c>
      <c r="K3230" s="11">
        <f t="shared" si="90"/>
        <v>50.774713356058257</v>
      </c>
      <c r="L3230" s="10">
        <f t="shared" si="91"/>
        <v>163850</v>
      </c>
      <c r="M3230" s="4">
        <v>3227</v>
      </c>
      <c r="N3230" s="2">
        <v>30</v>
      </c>
      <c r="O3230" s="10">
        <f t="shared" si="89"/>
        <v>96810</v>
      </c>
    </row>
    <row r="3231" spans="1:15" ht="15.75" customHeight="1" x14ac:dyDescent="0.2">
      <c r="A3231" s="1">
        <v>3228</v>
      </c>
      <c r="B3231" s="2">
        <v>30</v>
      </c>
      <c r="C3231" s="10">
        <f t="shared" si="87"/>
        <v>96840</v>
      </c>
      <c r="D3231" s="4">
        <v>3228</v>
      </c>
      <c r="E3231" s="14">
        <f t="shared" si="92"/>
        <v>20.153345724907062</v>
      </c>
      <c r="F3231" s="10">
        <f t="shared" si="93"/>
        <v>65055</v>
      </c>
      <c r="G3231" s="4">
        <v>3228</v>
      </c>
      <c r="H3231" s="2">
        <v>50</v>
      </c>
      <c r="I3231" s="10">
        <f t="shared" si="88"/>
        <v>161400</v>
      </c>
      <c r="J3231" s="4">
        <v>3228</v>
      </c>
      <c r="K3231" s="11">
        <f t="shared" si="90"/>
        <v>50.774473358116481</v>
      </c>
      <c r="L3231" s="10">
        <f t="shared" si="91"/>
        <v>163900</v>
      </c>
      <c r="M3231" s="4">
        <v>3228</v>
      </c>
      <c r="N3231" s="2">
        <v>30</v>
      </c>
      <c r="O3231" s="10">
        <f t="shared" si="89"/>
        <v>96840</v>
      </c>
    </row>
    <row r="3232" spans="1:15" ht="15.75" customHeight="1" x14ac:dyDescent="0.2">
      <c r="A3232" s="1">
        <v>3229</v>
      </c>
      <c r="B3232" s="2">
        <v>30</v>
      </c>
      <c r="C3232" s="10">
        <f t="shared" si="87"/>
        <v>96870</v>
      </c>
      <c r="D3232" s="4">
        <v>3229</v>
      </c>
      <c r="E3232" s="14">
        <f t="shared" si="92"/>
        <v>20.153298234747599</v>
      </c>
      <c r="F3232" s="10">
        <f t="shared" si="93"/>
        <v>65075</v>
      </c>
      <c r="G3232" s="4">
        <v>3229</v>
      </c>
      <c r="H3232" s="2">
        <v>50</v>
      </c>
      <c r="I3232" s="10">
        <f t="shared" si="88"/>
        <v>161450</v>
      </c>
      <c r="J3232" s="4">
        <v>3229</v>
      </c>
      <c r="K3232" s="11">
        <f t="shared" si="90"/>
        <v>50.774233508826264</v>
      </c>
      <c r="L3232" s="10">
        <f t="shared" si="91"/>
        <v>163950</v>
      </c>
      <c r="M3232" s="4">
        <v>3229</v>
      </c>
      <c r="N3232" s="2">
        <v>30</v>
      </c>
      <c r="O3232" s="10">
        <f t="shared" si="89"/>
        <v>96870</v>
      </c>
    </row>
    <row r="3233" spans="1:15" ht="15.75" customHeight="1" x14ac:dyDescent="0.2">
      <c r="A3233" s="1">
        <v>3230</v>
      </c>
      <c r="B3233" s="2">
        <v>30</v>
      </c>
      <c r="C3233" s="10">
        <f t="shared" si="87"/>
        <v>96900</v>
      </c>
      <c r="D3233" s="4">
        <v>3230</v>
      </c>
      <c r="E3233" s="14">
        <f t="shared" si="92"/>
        <v>20.153250773993808</v>
      </c>
      <c r="F3233" s="10">
        <f t="shared" si="93"/>
        <v>65095</v>
      </c>
      <c r="G3233" s="4">
        <v>3230</v>
      </c>
      <c r="H3233" s="2">
        <v>50</v>
      </c>
      <c r="I3233" s="10">
        <f t="shared" si="88"/>
        <v>161500</v>
      </c>
      <c r="J3233" s="4">
        <v>3230</v>
      </c>
      <c r="K3233" s="11">
        <f t="shared" si="90"/>
        <v>50.773993808049532</v>
      </c>
      <c r="L3233" s="10">
        <f t="shared" si="91"/>
        <v>164000</v>
      </c>
      <c r="M3233" s="4">
        <v>3230</v>
      </c>
      <c r="N3233" s="2">
        <v>30</v>
      </c>
      <c r="O3233" s="10">
        <f t="shared" si="89"/>
        <v>96900</v>
      </c>
    </row>
    <row r="3234" spans="1:15" ht="15.75" customHeight="1" x14ac:dyDescent="0.2">
      <c r="A3234" s="1">
        <v>3231</v>
      </c>
      <c r="B3234" s="2">
        <v>30</v>
      </c>
      <c r="C3234" s="10">
        <f t="shared" si="87"/>
        <v>96930</v>
      </c>
      <c r="D3234" s="4">
        <v>3231</v>
      </c>
      <c r="E3234" s="14">
        <f t="shared" si="92"/>
        <v>20.153203342618383</v>
      </c>
      <c r="F3234" s="10">
        <f t="shared" si="93"/>
        <v>65115</v>
      </c>
      <c r="G3234" s="4">
        <v>3231</v>
      </c>
      <c r="H3234" s="2">
        <v>50</v>
      </c>
      <c r="I3234" s="10">
        <f t="shared" si="88"/>
        <v>161550</v>
      </c>
      <c r="J3234" s="4">
        <v>3231</v>
      </c>
      <c r="K3234" s="11">
        <f t="shared" si="90"/>
        <v>50.773754255648406</v>
      </c>
      <c r="L3234" s="10">
        <f t="shared" si="91"/>
        <v>164050</v>
      </c>
      <c r="M3234" s="4">
        <v>3231</v>
      </c>
      <c r="N3234" s="2">
        <v>30</v>
      </c>
      <c r="O3234" s="10">
        <f t="shared" si="89"/>
        <v>96930</v>
      </c>
    </row>
    <row r="3235" spans="1:15" ht="15.75" customHeight="1" x14ac:dyDescent="0.2">
      <c r="A3235" s="1">
        <v>3232</v>
      </c>
      <c r="B3235" s="2">
        <v>30</v>
      </c>
      <c r="C3235" s="10">
        <f t="shared" si="87"/>
        <v>96960</v>
      </c>
      <c r="D3235" s="4">
        <v>3232</v>
      </c>
      <c r="E3235" s="14">
        <f t="shared" si="92"/>
        <v>20.153155940594058</v>
      </c>
      <c r="F3235" s="10">
        <f t="shared" si="93"/>
        <v>65135</v>
      </c>
      <c r="G3235" s="4">
        <v>3232</v>
      </c>
      <c r="H3235" s="2">
        <v>50</v>
      </c>
      <c r="I3235" s="10">
        <f t="shared" si="88"/>
        <v>161600</v>
      </c>
      <c r="J3235" s="4">
        <v>3232</v>
      </c>
      <c r="K3235" s="11">
        <f t="shared" si="90"/>
        <v>50.773514851485146</v>
      </c>
      <c r="L3235" s="10">
        <f t="shared" si="91"/>
        <v>164100</v>
      </c>
      <c r="M3235" s="4">
        <v>3232</v>
      </c>
      <c r="N3235" s="2">
        <v>30</v>
      </c>
      <c r="O3235" s="10">
        <f t="shared" si="89"/>
        <v>96960</v>
      </c>
    </row>
    <row r="3236" spans="1:15" ht="15.75" customHeight="1" x14ac:dyDescent="0.2">
      <c r="A3236" s="1">
        <v>3233</v>
      </c>
      <c r="B3236" s="2">
        <v>30</v>
      </c>
      <c r="C3236" s="10">
        <f t="shared" si="87"/>
        <v>96990</v>
      </c>
      <c r="D3236" s="4">
        <v>3233</v>
      </c>
      <c r="E3236" s="14">
        <f t="shared" si="92"/>
        <v>20.153108567893597</v>
      </c>
      <c r="F3236" s="10">
        <f t="shared" si="93"/>
        <v>65155</v>
      </c>
      <c r="G3236" s="4">
        <v>3233</v>
      </c>
      <c r="H3236" s="2">
        <v>50</v>
      </c>
      <c r="I3236" s="10">
        <f t="shared" si="88"/>
        <v>161650</v>
      </c>
      <c r="J3236" s="4">
        <v>3233</v>
      </c>
      <c r="K3236" s="11">
        <f t="shared" si="90"/>
        <v>50.773275595422206</v>
      </c>
      <c r="L3236" s="10">
        <f t="shared" si="91"/>
        <v>164150</v>
      </c>
      <c r="M3236" s="4">
        <v>3233</v>
      </c>
      <c r="N3236" s="2">
        <v>30</v>
      </c>
      <c r="O3236" s="10">
        <f t="shared" si="89"/>
        <v>96990</v>
      </c>
    </row>
    <row r="3237" spans="1:15" ht="15.75" customHeight="1" x14ac:dyDescent="0.2">
      <c r="A3237" s="1">
        <v>3234</v>
      </c>
      <c r="B3237" s="2">
        <v>30</v>
      </c>
      <c r="C3237" s="10">
        <f t="shared" si="87"/>
        <v>97020</v>
      </c>
      <c r="D3237" s="4">
        <v>3234</v>
      </c>
      <c r="E3237" s="14">
        <f t="shared" si="92"/>
        <v>20.153061224489797</v>
      </c>
      <c r="F3237" s="10">
        <f t="shared" si="93"/>
        <v>65175</v>
      </c>
      <c r="G3237" s="4">
        <v>3234</v>
      </c>
      <c r="H3237" s="2">
        <v>50</v>
      </c>
      <c r="I3237" s="10">
        <f t="shared" si="88"/>
        <v>161700</v>
      </c>
      <c r="J3237" s="4">
        <v>3234</v>
      </c>
      <c r="K3237" s="11">
        <f t="shared" si="90"/>
        <v>50.773036487322202</v>
      </c>
      <c r="L3237" s="10">
        <f t="shared" si="91"/>
        <v>164200</v>
      </c>
      <c r="M3237" s="4">
        <v>3234</v>
      </c>
      <c r="N3237" s="2">
        <v>30</v>
      </c>
      <c r="O3237" s="10">
        <f t="shared" si="89"/>
        <v>97020</v>
      </c>
    </row>
    <row r="3238" spans="1:15" ht="15.75" customHeight="1" x14ac:dyDescent="0.2">
      <c r="A3238" s="1">
        <v>3235</v>
      </c>
      <c r="B3238" s="2">
        <v>30</v>
      </c>
      <c r="C3238" s="10">
        <f t="shared" si="87"/>
        <v>97050</v>
      </c>
      <c r="D3238" s="4">
        <v>3235</v>
      </c>
      <c r="E3238" s="14">
        <f t="shared" si="92"/>
        <v>20.153013910355487</v>
      </c>
      <c r="F3238" s="10">
        <f t="shared" si="93"/>
        <v>65195</v>
      </c>
      <c r="G3238" s="4">
        <v>3235</v>
      </c>
      <c r="H3238" s="2">
        <v>50</v>
      </c>
      <c r="I3238" s="10">
        <f t="shared" si="88"/>
        <v>161750</v>
      </c>
      <c r="J3238" s="4">
        <v>3235</v>
      </c>
      <c r="K3238" s="11">
        <f t="shared" si="90"/>
        <v>50.772797527047913</v>
      </c>
      <c r="L3238" s="10">
        <f t="shared" si="91"/>
        <v>164250</v>
      </c>
      <c r="M3238" s="4">
        <v>3235</v>
      </c>
      <c r="N3238" s="2">
        <v>30</v>
      </c>
      <c r="O3238" s="10">
        <f t="shared" si="89"/>
        <v>97050</v>
      </c>
    </row>
    <row r="3239" spans="1:15" ht="15.75" customHeight="1" x14ac:dyDescent="0.2">
      <c r="A3239" s="1">
        <v>3236</v>
      </c>
      <c r="B3239" s="2">
        <v>30</v>
      </c>
      <c r="C3239" s="10">
        <f t="shared" si="87"/>
        <v>97080</v>
      </c>
      <c r="D3239" s="4">
        <v>3236</v>
      </c>
      <c r="E3239" s="14">
        <f t="shared" si="92"/>
        <v>20.152966625463534</v>
      </c>
      <c r="F3239" s="10">
        <f t="shared" si="93"/>
        <v>65215</v>
      </c>
      <c r="G3239" s="4">
        <v>3236</v>
      </c>
      <c r="H3239" s="2">
        <v>50</v>
      </c>
      <c r="I3239" s="10">
        <f t="shared" si="88"/>
        <v>161800</v>
      </c>
      <c r="J3239" s="4">
        <v>3236</v>
      </c>
      <c r="K3239" s="11">
        <f t="shared" si="90"/>
        <v>50.772558714462299</v>
      </c>
      <c r="L3239" s="10">
        <f t="shared" si="91"/>
        <v>164300</v>
      </c>
      <c r="M3239" s="4">
        <v>3236</v>
      </c>
      <c r="N3239" s="2">
        <v>30</v>
      </c>
      <c r="O3239" s="10">
        <f t="shared" si="89"/>
        <v>97080</v>
      </c>
    </row>
    <row r="3240" spans="1:15" ht="15.75" customHeight="1" x14ac:dyDescent="0.2">
      <c r="A3240" s="1">
        <v>3237</v>
      </c>
      <c r="B3240" s="2">
        <v>30</v>
      </c>
      <c r="C3240" s="10">
        <f t="shared" si="87"/>
        <v>97110</v>
      </c>
      <c r="D3240" s="4">
        <v>3237</v>
      </c>
      <c r="E3240" s="14">
        <f t="shared" si="92"/>
        <v>20.15291936978684</v>
      </c>
      <c r="F3240" s="10">
        <f t="shared" si="93"/>
        <v>65235</v>
      </c>
      <c r="G3240" s="4">
        <v>3237</v>
      </c>
      <c r="H3240" s="2">
        <v>50</v>
      </c>
      <c r="I3240" s="10">
        <f t="shared" si="88"/>
        <v>161850</v>
      </c>
      <c r="J3240" s="4">
        <v>3237</v>
      </c>
      <c r="K3240" s="11">
        <f t="shared" si="90"/>
        <v>50.77232004942848</v>
      </c>
      <c r="L3240" s="10">
        <f t="shared" si="91"/>
        <v>164350</v>
      </c>
      <c r="M3240" s="4">
        <v>3237</v>
      </c>
      <c r="N3240" s="2">
        <v>30</v>
      </c>
      <c r="O3240" s="10">
        <f t="shared" si="89"/>
        <v>97110</v>
      </c>
    </row>
    <row r="3241" spans="1:15" ht="15.75" customHeight="1" x14ac:dyDescent="0.2">
      <c r="A3241" s="1">
        <v>3238</v>
      </c>
      <c r="B3241" s="2">
        <v>30</v>
      </c>
      <c r="C3241" s="10">
        <f t="shared" si="87"/>
        <v>97140</v>
      </c>
      <c r="D3241" s="4">
        <v>3238</v>
      </c>
      <c r="E3241" s="14">
        <f t="shared" si="92"/>
        <v>20.152872143298332</v>
      </c>
      <c r="F3241" s="10">
        <f t="shared" si="93"/>
        <v>65255</v>
      </c>
      <c r="G3241" s="4">
        <v>3238</v>
      </c>
      <c r="H3241" s="2">
        <v>50</v>
      </c>
      <c r="I3241" s="10">
        <f t="shared" si="88"/>
        <v>161900</v>
      </c>
      <c r="J3241" s="4">
        <v>3238</v>
      </c>
      <c r="K3241" s="11">
        <f t="shared" si="90"/>
        <v>50.772081531809761</v>
      </c>
      <c r="L3241" s="10">
        <f t="shared" si="91"/>
        <v>164400</v>
      </c>
      <c r="M3241" s="4">
        <v>3238</v>
      </c>
      <c r="N3241" s="2">
        <v>30</v>
      </c>
      <c r="O3241" s="10">
        <f t="shared" si="89"/>
        <v>97140</v>
      </c>
    </row>
    <row r="3242" spans="1:15" ht="15.75" customHeight="1" x14ac:dyDescent="0.2">
      <c r="A3242" s="1">
        <v>3239</v>
      </c>
      <c r="B3242" s="2">
        <v>30</v>
      </c>
      <c r="C3242" s="10">
        <f t="shared" si="87"/>
        <v>97170</v>
      </c>
      <c r="D3242" s="4">
        <v>3239</v>
      </c>
      <c r="E3242" s="14">
        <f t="shared" si="92"/>
        <v>20.152824945970977</v>
      </c>
      <c r="F3242" s="10">
        <f t="shared" si="93"/>
        <v>65275</v>
      </c>
      <c r="G3242" s="4">
        <v>3239</v>
      </c>
      <c r="H3242" s="2">
        <v>50</v>
      </c>
      <c r="I3242" s="10">
        <f t="shared" si="88"/>
        <v>161950</v>
      </c>
      <c r="J3242" s="4">
        <v>3239</v>
      </c>
      <c r="K3242" s="11">
        <f t="shared" si="90"/>
        <v>50.77184316146959</v>
      </c>
      <c r="L3242" s="10">
        <f t="shared" si="91"/>
        <v>164450</v>
      </c>
      <c r="M3242" s="4">
        <v>3239</v>
      </c>
      <c r="N3242" s="2">
        <v>30</v>
      </c>
      <c r="O3242" s="10">
        <f t="shared" si="89"/>
        <v>97170</v>
      </c>
    </row>
    <row r="3243" spans="1:15" ht="15.75" customHeight="1" x14ac:dyDescent="0.2">
      <c r="A3243" s="1">
        <v>3240</v>
      </c>
      <c r="B3243" s="2">
        <v>30</v>
      </c>
      <c r="C3243" s="10">
        <f t="shared" si="87"/>
        <v>97200</v>
      </c>
      <c r="D3243" s="4">
        <v>3240</v>
      </c>
      <c r="E3243" s="14">
        <f t="shared" si="92"/>
        <v>20.152777777777779</v>
      </c>
      <c r="F3243" s="10">
        <f t="shared" si="93"/>
        <v>65295</v>
      </c>
      <c r="G3243" s="4">
        <v>3240</v>
      </c>
      <c r="H3243" s="2">
        <v>50</v>
      </c>
      <c r="I3243" s="10">
        <f t="shared" si="88"/>
        <v>162000</v>
      </c>
      <c r="J3243" s="4">
        <v>3240</v>
      </c>
      <c r="K3243" s="11">
        <f t="shared" si="90"/>
        <v>50.771604938271608</v>
      </c>
      <c r="L3243" s="10">
        <f t="shared" si="91"/>
        <v>164500</v>
      </c>
      <c r="M3243" s="4">
        <v>3240</v>
      </c>
      <c r="N3243" s="2">
        <v>30</v>
      </c>
      <c r="O3243" s="10">
        <f t="shared" si="89"/>
        <v>97200</v>
      </c>
    </row>
    <row r="3244" spans="1:15" ht="15.75" customHeight="1" x14ac:dyDescent="0.2">
      <c r="A3244" s="1">
        <v>3241</v>
      </c>
      <c r="B3244" s="2">
        <v>30</v>
      </c>
      <c r="C3244" s="10">
        <f t="shared" si="87"/>
        <v>97230</v>
      </c>
      <c r="D3244" s="4">
        <v>3241</v>
      </c>
      <c r="E3244" s="14">
        <f t="shared" si="92"/>
        <v>20.152730638691761</v>
      </c>
      <c r="F3244" s="10">
        <f t="shared" si="93"/>
        <v>65315</v>
      </c>
      <c r="G3244" s="4">
        <v>3241</v>
      </c>
      <c r="H3244" s="2">
        <v>50</v>
      </c>
      <c r="I3244" s="10">
        <f t="shared" si="88"/>
        <v>162050</v>
      </c>
      <c r="J3244" s="4">
        <v>3241</v>
      </c>
      <c r="K3244" s="11">
        <f t="shared" si="90"/>
        <v>50.771366862079603</v>
      </c>
      <c r="L3244" s="10">
        <f t="shared" si="91"/>
        <v>164550</v>
      </c>
      <c r="M3244" s="4">
        <v>3241</v>
      </c>
      <c r="N3244" s="2">
        <v>30</v>
      </c>
      <c r="O3244" s="10">
        <f t="shared" si="89"/>
        <v>97230</v>
      </c>
    </row>
    <row r="3245" spans="1:15" ht="15.75" customHeight="1" x14ac:dyDescent="0.2">
      <c r="A3245" s="1">
        <v>3242</v>
      </c>
      <c r="B3245" s="2">
        <v>30</v>
      </c>
      <c r="C3245" s="10">
        <f t="shared" si="87"/>
        <v>97260</v>
      </c>
      <c r="D3245" s="4">
        <v>3242</v>
      </c>
      <c r="E3245" s="14">
        <f t="shared" si="92"/>
        <v>20.152683528685998</v>
      </c>
      <c r="F3245" s="10">
        <f t="shared" si="93"/>
        <v>65335</v>
      </c>
      <c r="G3245" s="4">
        <v>3242</v>
      </c>
      <c r="H3245" s="2">
        <v>50</v>
      </c>
      <c r="I3245" s="10">
        <f t="shared" si="88"/>
        <v>162100</v>
      </c>
      <c r="J3245" s="4">
        <v>3242</v>
      </c>
      <c r="K3245" s="11">
        <f t="shared" si="90"/>
        <v>50.771128932757556</v>
      </c>
      <c r="L3245" s="10">
        <f t="shared" si="91"/>
        <v>164600</v>
      </c>
      <c r="M3245" s="4">
        <v>3242</v>
      </c>
      <c r="N3245" s="2">
        <v>30</v>
      </c>
      <c r="O3245" s="10">
        <f t="shared" si="89"/>
        <v>97260</v>
      </c>
    </row>
    <row r="3246" spans="1:15" ht="15.75" customHeight="1" x14ac:dyDescent="0.2">
      <c r="A3246" s="1">
        <v>3243</v>
      </c>
      <c r="B3246" s="2">
        <v>30</v>
      </c>
      <c r="C3246" s="10">
        <f t="shared" si="87"/>
        <v>97290</v>
      </c>
      <c r="D3246" s="4">
        <v>3243</v>
      </c>
      <c r="E3246" s="14">
        <f t="shared" si="92"/>
        <v>20.152636447733581</v>
      </c>
      <c r="F3246" s="10">
        <f t="shared" si="93"/>
        <v>65355</v>
      </c>
      <c r="G3246" s="4">
        <v>3243</v>
      </c>
      <c r="H3246" s="2">
        <v>50</v>
      </c>
      <c r="I3246" s="10">
        <f t="shared" si="88"/>
        <v>162150</v>
      </c>
      <c r="J3246" s="4">
        <v>3243</v>
      </c>
      <c r="K3246" s="11">
        <f t="shared" si="90"/>
        <v>50.770891150169597</v>
      </c>
      <c r="L3246" s="10">
        <f t="shared" si="91"/>
        <v>164650</v>
      </c>
      <c r="M3246" s="4">
        <v>3243</v>
      </c>
      <c r="N3246" s="2">
        <v>30</v>
      </c>
      <c r="O3246" s="10">
        <f t="shared" si="89"/>
        <v>97290</v>
      </c>
    </row>
    <row r="3247" spans="1:15" ht="15.75" customHeight="1" x14ac:dyDescent="0.2">
      <c r="A3247" s="1">
        <v>3244</v>
      </c>
      <c r="B3247" s="2">
        <v>30</v>
      </c>
      <c r="C3247" s="10">
        <f t="shared" si="87"/>
        <v>97320</v>
      </c>
      <c r="D3247" s="4">
        <v>3244</v>
      </c>
      <c r="E3247" s="14">
        <f t="shared" si="92"/>
        <v>20.152589395807645</v>
      </c>
      <c r="F3247" s="10">
        <f t="shared" si="93"/>
        <v>65375</v>
      </c>
      <c r="G3247" s="4">
        <v>3244</v>
      </c>
      <c r="H3247" s="2">
        <v>50</v>
      </c>
      <c r="I3247" s="10">
        <f t="shared" si="88"/>
        <v>162200</v>
      </c>
      <c r="J3247" s="4">
        <v>3244</v>
      </c>
      <c r="K3247" s="11">
        <f t="shared" si="90"/>
        <v>50.770653514180026</v>
      </c>
      <c r="L3247" s="10">
        <f t="shared" si="91"/>
        <v>164700</v>
      </c>
      <c r="M3247" s="4">
        <v>3244</v>
      </c>
      <c r="N3247" s="2">
        <v>30</v>
      </c>
      <c r="O3247" s="10">
        <f t="shared" si="89"/>
        <v>97320</v>
      </c>
    </row>
    <row r="3248" spans="1:15" ht="15.75" customHeight="1" x14ac:dyDescent="0.2">
      <c r="A3248" s="1">
        <v>3245</v>
      </c>
      <c r="B3248" s="2">
        <v>30</v>
      </c>
      <c r="C3248" s="10">
        <f t="shared" si="87"/>
        <v>97350</v>
      </c>
      <c r="D3248" s="4">
        <v>3245</v>
      </c>
      <c r="E3248" s="14">
        <f t="shared" si="92"/>
        <v>20.152542372881356</v>
      </c>
      <c r="F3248" s="10">
        <f t="shared" si="93"/>
        <v>65395</v>
      </c>
      <c r="G3248" s="4">
        <v>3245</v>
      </c>
      <c r="H3248" s="2">
        <v>50</v>
      </c>
      <c r="I3248" s="10">
        <f t="shared" si="88"/>
        <v>162250</v>
      </c>
      <c r="J3248" s="4">
        <v>3245</v>
      </c>
      <c r="K3248" s="11">
        <f t="shared" si="90"/>
        <v>50.770416024653315</v>
      </c>
      <c r="L3248" s="10">
        <f t="shared" si="91"/>
        <v>164750</v>
      </c>
      <c r="M3248" s="4">
        <v>3245</v>
      </c>
      <c r="N3248" s="2">
        <v>30</v>
      </c>
      <c r="O3248" s="10">
        <f t="shared" si="89"/>
        <v>97350</v>
      </c>
    </row>
    <row r="3249" spans="1:15" ht="15.75" customHeight="1" x14ac:dyDescent="0.2">
      <c r="A3249" s="1">
        <v>3246</v>
      </c>
      <c r="B3249" s="2">
        <v>30</v>
      </c>
      <c r="C3249" s="10">
        <f t="shared" si="87"/>
        <v>97380</v>
      </c>
      <c r="D3249" s="4">
        <v>3246</v>
      </c>
      <c r="E3249" s="14">
        <f t="shared" si="92"/>
        <v>20.15249537892791</v>
      </c>
      <c r="F3249" s="10">
        <f t="shared" si="93"/>
        <v>65415</v>
      </c>
      <c r="G3249" s="4">
        <v>3246</v>
      </c>
      <c r="H3249" s="2">
        <v>50</v>
      </c>
      <c r="I3249" s="10">
        <f t="shared" si="88"/>
        <v>162300</v>
      </c>
      <c r="J3249" s="4">
        <v>3246</v>
      </c>
      <c r="K3249" s="11">
        <f t="shared" si="90"/>
        <v>50.770178681454098</v>
      </c>
      <c r="L3249" s="10">
        <f t="shared" si="91"/>
        <v>164800</v>
      </c>
      <c r="M3249" s="4">
        <v>3246</v>
      </c>
      <c r="N3249" s="2">
        <v>30</v>
      </c>
      <c r="O3249" s="10">
        <f t="shared" si="89"/>
        <v>97380</v>
      </c>
    </row>
    <row r="3250" spans="1:15" ht="15.75" customHeight="1" x14ac:dyDescent="0.2">
      <c r="A3250" s="1">
        <v>3247</v>
      </c>
      <c r="B3250" s="2">
        <v>30</v>
      </c>
      <c r="C3250" s="10">
        <f t="shared" si="87"/>
        <v>97410</v>
      </c>
      <c r="D3250" s="4">
        <v>3247</v>
      </c>
      <c r="E3250" s="14">
        <f t="shared" si="92"/>
        <v>20.152448413920542</v>
      </c>
      <c r="F3250" s="10">
        <f t="shared" si="93"/>
        <v>65435</v>
      </c>
      <c r="G3250" s="4">
        <v>3247</v>
      </c>
      <c r="H3250" s="2">
        <v>50</v>
      </c>
      <c r="I3250" s="10">
        <f t="shared" si="88"/>
        <v>162350</v>
      </c>
      <c r="J3250" s="4">
        <v>3247</v>
      </c>
      <c r="K3250" s="11">
        <f t="shared" si="90"/>
        <v>50.76994148444718</v>
      </c>
      <c r="L3250" s="10">
        <f t="shared" si="91"/>
        <v>164850</v>
      </c>
      <c r="M3250" s="4">
        <v>3247</v>
      </c>
      <c r="N3250" s="2">
        <v>30</v>
      </c>
      <c r="O3250" s="10">
        <f t="shared" si="89"/>
        <v>97410</v>
      </c>
    </row>
    <row r="3251" spans="1:15" ht="15.75" customHeight="1" x14ac:dyDescent="0.2">
      <c r="A3251" s="1">
        <v>3248</v>
      </c>
      <c r="B3251" s="2">
        <v>30</v>
      </c>
      <c r="C3251" s="10">
        <f t="shared" si="87"/>
        <v>97440</v>
      </c>
      <c r="D3251" s="4">
        <v>3248</v>
      </c>
      <c r="E3251" s="14">
        <f t="shared" si="92"/>
        <v>20.152401477832512</v>
      </c>
      <c r="F3251" s="10">
        <f t="shared" si="93"/>
        <v>65455</v>
      </c>
      <c r="G3251" s="4">
        <v>3248</v>
      </c>
      <c r="H3251" s="2">
        <v>50</v>
      </c>
      <c r="I3251" s="10">
        <f t="shared" si="88"/>
        <v>162400</v>
      </c>
      <c r="J3251" s="4">
        <v>3248</v>
      </c>
      <c r="K3251" s="11">
        <f t="shared" si="90"/>
        <v>50.769704433497537</v>
      </c>
      <c r="L3251" s="10">
        <f t="shared" si="91"/>
        <v>164900</v>
      </c>
      <c r="M3251" s="4">
        <v>3248</v>
      </c>
      <c r="N3251" s="2">
        <v>30</v>
      </c>
      <c r="O3251" s="10">
        <f t="shared" si="89"/>
        <v>97440</v>
      </c>
    </row>
    <row r="3252" spans="1:15" ht="15.75" customHeight="1" x14ac:dyDescent="0.2">
      <c r="A3252" s="1">
        <v>3249</v>
      </c>
      <c r="B3252" s="2">
        <v>30</v>
      </c>
      <c r="C3252" s="10">
        <f t="shared" si="87"/>
        <v>97470</v>
      </c>
      <c r="D3252" s="4">
        <v>3249</v>
      </c>
      <c r="E3252" s="14">
        <f t="shared" si="92"/>
        <v>20.152354570637119</v>
      </c>
      <c r="F3252" s="10">
        <f t="shared" si="93"/>
        <v>65475</v>
      </c>
      <c r="G3252" s="4">
        <v>3249</v>
      </c>
      <c r="H3252" s="2">
        <v>50</v>
      </c>
      <c r="I3252" s="10">
        <f t="shared" si="88"/>
        <v>162450</v>
      </c>
      <c r="J3252" s="4">
        <v>3249</v>
      </c>
      <c r="K3252" s="11">
        <f t="shared" si="90"/>
        <v>50.769467528470301</v>
      </c>
      <c r="L3252" s="10">
        <f t="shared" si="91"/>
        <v>164950</v>
      </c>
      <c r="M3252" s="4">
        <v>3249</v>
      </c>
      <c r="N3252" s="2">
        <v>30</v>
      </c>
      <c r="O3252" s="10">
        <f t="shared" si="89"/>
        <v>97470</v>
      </c>
    </row>
    <row r="3253" spans="1:15" ht="15.75" customHeight="1" x14ac:dyDescent="0.2">
      <c r="A3253" s="1">
        <v>3250</v>
      </c>
      <c r="B3253" s="2">
        <v>30</v>
      </c>
      <c r="C3253" s="10">
        <f t="shared" si="87"/>
        <v>97500</v>
      </c>
      <c r="D3253" s="4">
        <v>3250</v>
      </c>
      <c r="E3253" s="14">
        <f t="shared" si="92"/>
        <v>20.152307692307691</v>
      </c>
      <c r="F3253" s="10">
        <f t="shared" si="93"/>
        <v>65495</v>
      </c>
      <c r="G3253" s="4">
        <v>3250</v>
      </c>
      <c r="H3253" s="2">
        <v>50</v>
      </c>
      <c r="I3253" s="10">
        <f t="shared" si="88"/>
        <v>162500</v>
      </c>
      <c r="J3253" s="4">
        <v>3250</v>
      </c>
      <c r="K3253" s="11">
        <f t="shared" si="90"/>
        <v>50.769230769230766</v>
      </c>
      <c r="L3253" s="10">
        <f t="shared" si="91"/>
        <v>165000</v>
      </c>
      <c r="M3253" s="4">
        <v>3250</v>
      </c>
      <c r="N3253" s="2">
        <v>30</v>
      </c>
      <c r="O3253" s="10">
        <f t="shared" si="89"/>
        <v>97500</v>
      </c>
    </row>
    <row r="3254" spans="1:15" ht="15.75" customHeight="1" x14ac:dyDescent="0.2">
      <c r="A3254" s="1">
        <v>3251</v>
      </c>
      <c r="B3254" s="2">
        <v>30</v>
      </c>
      <c r="C3254" s="10">
        <f t="shared" si="87"/>
        <v>97530</v>
      </c>
      <c r="D3254" s="4">
        <v>3251</v>
      </c>
      <c r="E3254" s="14">
        <f t="shared" si="92"/>
        <v>20.152260842817594</v>
      </c>
      <c r="F3254" s="10">
        <f t="shared" si="93"/>
        <v>65515</v>
      </c>
      <c r="G3254" s="4">
        <v>3251</v>
      </c>
      <c r="H3254" s="2">
        <v>50</v>
      </c>
      <c r="I3254" s="10">
        <f t="shared" si="88"/>
        <v>162550</v>
      </c>
      <c r="J3254" s="4">
        <v>3251</v>
      </c>
      <c r="K3254" s="11">
        <f t="shared" si="90"/>
        <v>50.768994155644414</v>
      </c>
      <c r="L3254" s="10">
        <f t="shared" si="91"/>
        <v>165050</v>
      </c>
      <c r="M3254" s="4">
        <v>3251</v>
      </c>
      <c r="N3254" s="2">
        <v>30</v>
      </c>
      <c r="O3254" s="10">
        <f t="shared" si="89"/>
        <v>97530</v>
      </c>
    </row>
    <row r="3255" spans="1:15" ht="15.75" customHeight="1" x14ac:dyDescent="0.2">
      <c r="A3255" s="1">
        <v>3252</v>
      </c>
      <c r="B3255" s="2">
        <v>30</v>
      </c>
      <c r="C3255" s="10">
        <f t="shared" si="87"/>
        <v>97560</v>
      </c>
      <c r="D3255" s="4">
        <v>3252</v>
      </c>
      <c r="E3255" s="14">
        <f t="shared" si="92"/>
        <v>20.152214022140221</v>
      </c>
      <c r="F3255" s="10">
        <f t="shared" si="93"/>
        <v>65535</v>
      </c>
      <c r="G3255" s="4">
        <v>3252</v>
      </c>
      <c r="H3255" s="2">
        <v>50</v>
      </c>
      <c r="I3255" s="10">
        <f t="shared" si="88"/>
        <v>162600</v>
      </c>
      <c r="J3255" s="4">
        <v>3252</v>
      </c>
      <c r="K3255" s="11">
        <f t="shared" si="90"/>
        <v>50.768757687576873</v>
      </c>
      <c r="L3255" s="10">
        <f t="shared" si="91"/>
        <v>165100</v>
      </c>
      <c r="M3255" s="4">
        <v>3252</v>
      </c>
      <c r="N3255" s="2">
        <v>30</v>
      </c>
      <c r="O3255" s="10">
        <f t="shared" si="89"/>
        <v>97560</v>
      </c>
    </row>
    <row r="3256" spans="1:15" ht="15.75" customHeight="1" x14ac:dyDescent="0.2">
      <c r="A3256" s="1">
        <v>3253</v>
      </c>
      <c r="B3256" s="2">
        <v>30</v>
      </c>
      <c r="C3256" s="10">
        <f t="shared" si="87"/>
        <v>97590</v>
      </c>
      <c r="D3256" s="4">
        <v>3253</v>
      </c>
      <c r="E3256" s="14">
        <f t="shared" si="92"/>
        <v>20.152167230249002</v>
      </c>
      <c r="F3256" s="10">
        <f t="shared" si="93"/>
        <v>65555</v>
      </c>
      <c r="G3256" s="4">
        <v>3253</v>
      </c>
      <c r="H3256" s="2">
        <v>50</v>
      </c>
      <c r="I3256" s="10">
        <f t="shared" si="88"/>
        <v>162650</v>
      </c>
      <c r="J3256" s="4">
        <v>3253</v>
      </c>
      <c r="K3256" s="11">
        <f t="shared" si="90"/>
        <v>50.768521364893942</v>
      </c>
      <c r="L3256" s="10">
        <f t="shared" si="91"/>
        <v>165150</v>
      </c>
      <c r="M3256" s="4">
        <v>3253</v>
      </c>
      <c r="N3256" s="2">
        <v>30</v>
      </c>
      <c r="O3256" s="10">
        <f t="shared" si="89"/>
        <v>97590</v>
      </c>
    </row>
    <row r="3257" spans="1:15" ht="15.75" customHeight="1" x14ac:dyDescent="0.2">
      <c r="A3257" s="1">
        <v>3254</v>
      </c>
      <c r="B3257" s="2">
        <v>30</v>
      </c>
      <c r="C3257" s="10">
        <f t="shared" si="87"/>
        <v>97620</v>
      </c>
      <c r="D3257" s="4">
        <v>3254</v>
      </c>
      <c r="E3257" s="14">
        <f t="shared" si="92"/>
        <v>20.152120467117395</v>
      </c>
      <c r="F3257" s="10">
        <f t="shared" si="93"/>
        <v>65575</v>
      </c>
      <c r="G3257" s="4">
        <v>3254</v>
      </c>
      <c r="H3257" s="2">
        <v>50</v>
      </c>
      <c r="I3257" s="10">
        <f t="shared" si="88"/>
        <v>162700</v>
      </c>
      <c r="J3257" s="4">
        <v>3254</v>
      </c>
      <c r="K3257" s="11">
        <f t="shared" si="90"/>
        <v>50.768285187461586</v>
      </c>
      <c r="L3257" s="10">
        <f t="shared" si="91"/>
        <v>165200</v>
      </c>
      <c r="M3257" s="4">
        <v>3254</v>
      </c>
      <c r="N3257" s="2">
        <v>30</v>
      </c>
      <c r="O3257" s="10">
        <f t="shared" si="89"/>
        <v>97620</v>
      </c>
    </row>
    <row r="3258" spans="1:15" ht="15.75" customHeight="1" x14ac:dyDescent="0.2">
      <c r="A3258" s="1">
        <v>3255</v>
      </c>
      <c r="B3258" s="2">
        <v>30</v>
      </c>
      <c r="C3258" s="10">
        <f t="shared" si="87"/>
        <v>97650</v>
      </c>
      <c r="D3258" s="4">
        <v>3255</v>
      </c>
      <c r="E3258" s="14">
        <f t="shared" si="92"/>
        <v>20.152073732718893</v>
      </c>
      <c r="F3258" s="10">
        <f t="shared" si="93"/>
        <v>65595</v>
      </c>
      <c r="G3258" s="4">
        <v>3255</v>
      </c>
      <c r="H3258" s="2">
        <v>50</v>
      </c>
      <c r="I3258" s="10">
        <f t="shared" si="88"/>
        <v>162750</v>
      </c>
      <c r="J3258" s="4">
        <v>3255</v>
      </c>
      <c r="K3258" s="11">
        <f t="shared" si="90"/>
        <v>50.768049155145931</v>
      </c>
      <c r="L3258" s="10">
        <f t="shared" si="91"/>
        <v>165250</v>
      </c>
      <c r="M3258" s="4">
        <v>3255</v>
      </c>
      <c r="N3258" s="2">
        <v>30</v>
      </c>
      <c r="O3258" s="10">
        <f t="shared" si="89"/>
        <v>97650</v>
      </c>
    </row>
    <row r="3259" spans="1:15" ht="15.75" customHeight="1" x14ac:dyDescent="0.2">
      <c r="A3259" s="1">
        <v>3256</v>
      </c>
      <c r="B3259" s="2">
        <v>30</v>
      </c>
      <c r="C3259" s="10">
        <f t="shared" si="87"/>
        <v>97680</v>
      </c>
      <c r="D3259" s="4">
        <v>3256</v>
      </c>
      <c r="E3259" s="14">
        <f t="shared" si="92"/>
        <v>20.152027027027028</v>
      </c>
      <c r="F3259" s="10">
        <f t="shared" si="93"/>
        <v>65615</v>
      </c>
      <c r="G3259" s="4">
        <v>3256</v>
      </c>
      <c r="H3259" s="2">
        <v>50</v>
      </c>
      <c r="I3259" s="10">
        <f t="shared" si="88"/>
        <v>162800</v>
      </c>
      <c r="J3259" s="4">
        <v>3256</v>
      </c>
      <c r="K3259" s="11">
        <f t="shared" si="90"/>
        <v>50.767813267813267</v>
      </c>
      <c r="L3259" s="10">
        <f t="shared" si="91"/>
        <v>165300</v>
      </c>
      <c r="M3259" s="4">
        <v>3256</v>
      </c>
      <c r="N3259" s="2">
        <v>30</v>
      </c>
      <c r="O3259" s="10">
        <f t="shared" si="89"/>
        <v>97680</v>
      </c>
    </row>
    <row r="3260" spans="1:15" ht="15.75" customHeight="1" x14ac:dyDescent="0.2">
      <c r="A3260" s="1">
        <v>3257</v>
      </c>
      <c r="B3260" s="2">
        <v>30</v>
      </c>
      <c r="C3260" s="10">
        <f t="shared" si="87"/>
        <v>97710</v>
      </c>
      <c r="D3260" s="4">
        <v>3257</v>
      </c>
      <c r="E3260" s="14">
        <f t="shared" si="92"/>
        <v>20.15198035001535</v>
      </c>
      <c r="F3260" s="10">
        <f t="shared" si="93"/>
        <v>65635</v>
      </c>
      <c r="G3260" s="4">
        <v>3257</v>
      </c>
      <c r="H3260" s="2">
        <v>50</v>
      </c>
      <c r="I3260" s="10">
        <f t="shared" si="88"/>
        <v>162850</v>
      </c>
      <c r="J3260" s="4">
        <v>3257</v>
      </c>
      <c r="K3260" s="11">
        <f t="shared" si="90"/>
        <v>50.767577525330061</v>
      </c>
      <c r="L3260" s="10">
        <f t="shared" si="91"/>
        <v>165350</v>
      </c>
      <c r="M3260" s="4">
        <v>3257</v>
      </c>
      <c r="N3260" s="2">
        <v>30</v>
      </c>
      <c r="O3260" s="10">
        <f t="shared" si="89"/>
        <v>97710</v>
      </c>
    </row>
    <row r="3261" spans="1:15" ht="15.75" customHeight="1" x14ac:dyDescent="0.2">
      <c r="A3261" s="1">
        <v>3258</v>
      </c>
      <c r="B3261" s="2">
        <v>30</v>
      </c>
      <c r="C3261" s="10">
        <f t="shared" si="87"/>
        <v>97740</v>
      </c>
      <c r="D3261" s="4">
        <v>3258</v>
      </c>
      <c r="E3261" s="14">
        <f t="shared" si="92"/>
        <v>20.151933701657459</v>
      </c>
      <c r="F3261" s="10">
        <f t="shared" si="93"/>
        <v>65655</v>
      </c>
      <c r="G3261" s="4">
        <v>3258</v>
      </c>
      <c r="H3261" s="2">
        <v>50</v>
      </c>
      <c r="I3261" s="10">
        <f t="shared" si="88"/>
        <v>162900</v>
      </c>
      <c r="J3261" s="4">
        <v>3258</v>
      </c>
      <c r="K3261" s="11">
        <f t="shared" si="90"/>
        <v>50.767341927562924</v>
      </c>
      <c r="L3261" s="10">
        <f t="shared" si="91"/>
        <v>165400</v>
      </c>
      <c r="M3261" s="4">
        <v>3258</v>
      </c>
      <c r="N3261" s="2">
        <v>30</v>
      </c>
      <c r="O3261" s="10">
        <f t="shared" si="89"/>
        <v>97740</v>
      </c>
    </row>
    <row r="3262" spans="1:15" ht="15.75" customHeight="1" x14ac:dyDescent="0.2">
      <c r="A3262" s="1">
        <v>3259</v>
      </c>
      <c r="B3262" s="2">
        <v>30</v>
      </c>
      <c r="C3262" s="10">
        <f t="shared" si="87"/>
        <v>97770</v>
      </c>
      <c r="D3262" s="4">
        <v>3259</v>
      </c>
      <c r="E3262" s="14">
        <f t="shared" si="92"/>
        <v>20.151887081926972</v>
      </c>
      <c r="F3262" s="10">
        <f t="shared" si="93"/>
        <v>65675</v>
      </c>
      <c r="G3262" s="4">
        <v>3259</v>
      </c>
      <c r="H3262" s="2">
        <v>50</v>
      </c>
      <c r="I3262" s="10">
        <f t="shared" si="88"/>
        <v>162950</v>
      </c>
      <c r="J3262" s="4">
        <v>3259</v>
      </c>
      <c r="K3262" s="11">
        <f t="shared" si="90"/>
        <v>50.767106474378643</v>
      </c>
      <c r="L3262" s="10">
        <f t="shared" si="91"/>
        <v>165450</v>
      </c>
      <c r="M3262" s="4">
        <v>3259</v>
      </c>
      <c r="N3262" s="2">
        <v>30</v>
      </c>
      <c r="O3262" s="10">
        <f t="shared" si="89"/>
        <v>97770</v>
      </c>
    </row>
    <row r="3263" spans="1:15" ht="15.75" customHeight="1" x14ac:dyDescent="0.2">
      <c r="A3263" s="1">
        <v>3260</v>
      </c>
      <c r="B3263" s="2">
        <v>30</v>
      </c>
      <c r="C3263" s="10">
        <f t="shared" si="87"/>
        <v>97800</v>
      </c>
      <c r="D3263" s="4">
        <v>3260</v>
      </c>
      <c r="E3263" s="14">
        <f t="shared" si="92"/>
        <v>20.151840490797547</v>
      </c>
      <c r="F3263" s="10">
        <f t="shared" si="93"/>
        <v>65695</v>
      </c>
      <c r="G3263" s="4">
        <v>3260</v>
      </c>
      <c r="H3263" s="2">
        <v>50</v>
      </c>
      <c r="I3263" s="10">
        <f t="shared" si="88"/>
        <v>163000</v>
      </c>
      <c r="J3263" s="4">
        <v>3260</v>
      </c>
      <c r="K3263" s="11">
        <f t="shared" si="90"/>
        <v>50.766871165644169</v>
      </c>
      <c r="L3263" s="10">
        <f t="shared" si="91"/>
        <v>165500</v>
      </c>
      <c r="M3263" s="4">
        <v>3260</v>
      </c>
      <c r="N3263" s="2">
        <v>30</v>
      </c>
      <c r="O3263" s="10">
        <f t="shared" si="89"/>
        <v>97800</v>
      </c>
    </row>
    <row r="3264" spans="1:15" ht="15.75" customHeight="1" x14ac:dyDescent="0.2">
      <c r="A3264" s="1">
        <v>3261</v>
      </c>
      <c r="B3264" s="2">
        <v>30</v>
      </c>
      <c r="C3264" s="10">
        <f t="shared" si="87"/>
        <v>97830</v>
      </c>
      <c r="D3264" s="4">
        <v>3261</v>
      </c>
      <c r="E3264" s="14">
        <f t="shared" si="92"/>
        <v>20.151793928242871</v>
      </c>
      <c r="F3264" s="10">
        <f t="shared" si="93"/>
        <v>65715</v>
      </c>
      <c r="G3264" s="4">
        <v>3261</v>
      </c>
      <c r="H3264" s="2">
        <v>50</v>
      </c>
      <c r="I3264" s="10">
        <f t="shared" si="88"/>
        <v>163050</v>
      </c>
      <c r="J3264" s="4">
        <v>3261</v>
      </c>
      <c r="K3264" s="11">
        <f t="shared" si="90"/>
        <v>50.766636001226615</v>
      </c>
      <c r="L3264" s="10">
        <f t="shared" si="91"/>
        <v>165550</v>
      </c>
      <c r="M3264" s="4">
        <v>3261</v>
      </c>
      <c r="N3264" s="2">
        <v>30</v>
      </c>
      <c r="O3264" s="10">
        <f t="shared" si="89"/>
        <v>97830</v>
      </c>
    </row>
    <row r="3265" spans="1:15" ht="15.75" customHeight="1" x14ac:dyDescent="0.2">
      <c r="A3265" s="1">
        <v>3262</v>
      </c>
      <c r="B3265" s="2">
        <v>30</v>
      </c>
      <c r="C3265" s="10">
        <f t="shared" si="87"/>
        <v>97860</v>
      </c>
      <c r="D3265" s="4">
        <v>3262</v>
      </c>
      <c r="E3265" s="14">
        <f t="shared" si="92"/>
        <v>20.151747394236665</v>
      </c>
      <c r="F3265" s="10">
        <f t="shared" si="93"/>
        <v>65735</v>
      </c>
      <c r="G3265" s="4">
        <v>3262</v>
      </c>
      <c r="H3265" s="2">
        <v>50</v>
      </c>
      <c r="I3265" s="10">
        <f t="shared" si="88"/>
        <v>163100</v>
      </c>
      <c r="J3265" s="4">
        <v>3262</v>
      </c>
      <c r="K3265" s="11">
        <f t="shared" si="90"/>
        <v>50.766400980993254</v>
      </c>
      <c r="L3265" s="10">
        <f t="shared" si="91"/>
        <v>165600</v>
      </c>
      <c r="M3265" s="4">
        <v>3262</v>
      </c>
      <c r="N3265" s="2">
        <v>30</v>
      </c>
      <c r="O3265" s="10">
        <f t="shared" si="89"/>
        <v>97860</v>
      </c>
    </row>
    <row r="3266" spans="1:15" ht="15.75" customHeight="1" x14ac:dyDescent="0.2">
      <c r="A3266" s="1">
        <v>3263</v>
      </c>
      <c r="B3266" s="2">
        <v>30</v>
      </c>
      <c r="C3266" s="10">
        <f t="shared" si="87"/>
        <v>97890</v>
      </c>
      <c r="D3266" s="4">
        <v>3263</v>
      </c>
      <c r="E3266" s="14">
        <f t="shared" si="92"/>
        <v>20.151700888752682</v>
      </c>
      <c r="F3266" s="10">
        <f t="shared" si="93"/>
        <v>65755</v>
      </c>
      <c r="G3266" s="4">
        <v>3263</v>
      </c>
      <c r="H3266" s="2">
        <v>50</v>
      </c>
      <c r="I3266" s="10">
        <f t="shared" si="88"/>
        <v>163150</v>
      </c>
      <c r="J3266" s="4">
        <v>3263</v>
      </c>
      <c r="K3266" s="11">
        <f t="shared" si="90"/>
        <v>50.766166104811525</v>
      </c>
      <c r="L3266" s="10">
        <f t="shared" si="91"/>
        <v>165650</v>
      </c>
      <c r="M3266" s="4">
        <v>3263</v>
      </c>
      <c r="N3266" s="2">
        <v>30</v>
      </c>
      <c r="O3266" s="10">
        <f t="shared" si="89"/>
        <v>97890</v>
      </c>
    </row>
    <row r="3267" spans="1:15" ht="15.75" customHeight="1" x14ac:dyDescent="0.2">
      <c r="A3267" s="1">
        <v>3264</v>
      </c>
      <c r="B3267" s="2">
        <v>30</v>
      </c>
      <c r="C3267" s="10">
        <f t="shared" si="87"/>
        <v>97920</v>
      </c>
      <c r="D3267" s="4">
        <v>3264</v>
      </c>
      <c r="E3267" s="14">
        <f t="shared" si="92"/>
        <v>20.151654411764707</v>
      </c>
      <c r="F3267" s="10">
        <f t="shared" si="93"/>
        <v>65775</v>
      </c>
      <c r="G3267" s="4">
        <v>3264</v>
      </c>
      <c r="H3267" s="2">
        <v>50</v>
      </c>
      <c r="I3267" s="10">
        <f t="shared" si="88"/>
        <v>163200</v>
      </c>
      <c r="J3267" s="4">
        <v>3264</v>
      </c>
      <c r="K3267" s="11">
        <f t="shared" si="90"/>
        <v>50.765931372549019</v>
      </c>
      <c r="L3267" s="10">
        <f t="shared" si="91"/>
        <v>165700</v>
      </c>
      <c r="M3267" s="4">
        <v>3264</v>
      </c>
      <c r="N3267" s="2">
        <v>30</v>
      </c>
      <c r="O3267" s="10">
        <f t="shared" si="89"/>
        <v>97920</v>
      </c>
    </row>
    <row r="3268" spans="1:15" ht="15.75" customHeight="1" x14ac:dyDescent="0.2">
      <c r="A3268" s="1">
        <v>3265</v>
      </c>
      <c r="B3268" s="2">
        <v>30</v>
      </c>
      <c r="C3268" s="10">
        <f t="shared" si="87"/>
        <v>97950</v>
      </c>
      <c r="D3268" s="4">
        <v>3265</v>
      </c>
      <c r="E3268" s="14">
        <f t="shared" si="92"/>
        <v>20.151607963246555</v>
      </c>
      <c r="F3268" s="10">
        <f t="shared" si="93"/>
        <v>65795</v>
      </c>
      <c r="G3268" s="4">
        <v>3265</v>
      </c>
      <c r="H3268" s="2">
        <v>50</v>
      </c>
      <c r="I3268" s="10">
        <f t="shared" si="88"/>
        <v>163250</v>
      </c>
      <c r="J3268" s="4">
        <v>3265</v>
      </c>
      <c r="K3268" s="11">
        <f t="shared" si="90"/>
        <v>50.765696784073505</v>
      </c>
      <c r="L3268" s="10">
        <f t="shared" si="91"/>
        <v>165750</v>
      </c>
      <c r="M3268" s="4">
        <v>3265</v>
      </c>
      <c r="N3268" s="2">
        <v>30</v>
      </c>
      <c r="O3268" s="10">
        <f t="shared" si="89"/>
        <v>97950</v>
      </c>
    </row>
    <row r="3269" spans="1:15" ht="15.75" customHeight="1" x14ac:dyDescent="0.2">
      <c r="A3269" s="1">
        <v>3266</v>
      </c>
      <c r="B3269" s="2">
        <v>30</v>
      </c>
      <c r="C3269" s="10">
        <f t="shared" si="87"/>
        <v>97980</v>
      </c>
      <c r="D3269" s="4">
        <v>3266</v>
      </c>
      <c r="E3269" s="14">
        <f t="shared" si="92"/>
        <v>20.151561543172075</v>
      </c>
      <c r="F3269" s="10">
        <f t="shared" si="93"/>
        <v>65815</v>
      </c>
      <c r="G3269" s="4">
        <v>3266</v>
      </c>
      <c r="H3269" s="2">
        <v>50</v>
      </c>
      <c r="I3269" s="10">
        <f t="shared" si="88"/>
        <v>163300</v>
      </c>
      <c r="J3269" s="4">
        <v>3266</v>
      </c>
      <c r="K3269" s="11">
        <f t="shared" si="90"/>
        <v>50.765462339252906</v>
      </c>
      <c r="L3269" s="10">
        <f t="shared" si="91"/>
        <v>165800</v>
      </c>
      <c r="M3269" s="4">
        <v>3266</v>
      </c>
      <c r="N3269" s="2">
        <v>30</v>
      </c>
      <c r="O3269" s="10">
        <f t="shared" si="89"/>
        <v>97980</v>
      </c>
    </row>
    <row r="3270" spans="1:15" ht="15.75" customHeight="1" x14ac:dyDescent="0.2">
      <c r="A3270" s="1">
        <v>3267</v>
      </c>
      <c r="B3270" s="2">
        <v>30</v>
      </c>
      <c r="C3270" s="10">
        <f t="shared" si="87"/>
        <v>98010</v>
      </c>
      <c r="D3270" s="4">
        <v>3267</v>
      </c>
      <c r="E3270" s="14">
        <f t="shared" si="92"/>
        <v>20.151515151515152</v>
      </c>
      <c r="F3270" s="10">
        <f t="shared" si="93"/>
        <v>65835</v>
      </c>
      <c r="G3270" s="4">
        <v>3267</v>
      </c>
      <c r="H3270" s="2">
        <v>50</v>
      </c>
      <c r="I3270" s="10">
        <f t="shared" si="88"/>
        <v>163350</v>
      </c>
      <c r="J3270" s="4">
        <v>3267</v>
      </c>
      <c r="K3270" s="11">
        <f t="shared" si="90"/>
        <v>50.76522803795531</v>
      </c>
      <c r="L3270" s="10">
        <f t="shared" si="91"/>
        <v>165850</v>
      </c>
      <c r="M3270" s="4">
        <v>3267</v>
      </c>
      <c r="N3270" s="2">
        <v>30</v>
      </c>
      <c r="O3270" s="10">
        <f t="shared" si="89"/>
        <v>98010</v>
      </c>
    </row>
    <row r="3271" spans="1:15" ht="15.75" customHeight="1" x14ac:dyDescent="0.2">
      <c r="A3271" s="1">
        <v>3268</v>
      </c>
      <c r="B3271" s="2">
        <v>30</v>
      </c>
      <c r="C3271" s="10">
        <f t="shared" si="87"/>
        <v>98040</v>
      </c>
      <c r="D3271" s="4">
        <v>3268</v>
      </c>
      <c r="E3271" s="14">
        <f t="shared" si="92"/>
        <v>20.151468788249694</v>
      </c>
      <c r="F3271" s="10">
        <f t="shared" si="93"/>
        <v>65855</v>
      </c>
      <c r="G3271" s="4">
        <v>3268</v>
      </c>
      <c r="H3271" s="2">
        <v>50</v>
      </c>
      <c r="I3271" s="10">
        <f t="shared" si="88"/>
        <v>163400</v>
      </c>
      <c r="J3271" s="4">
        <v>3268</v>
      </c>
      <c r="K3271" s="11">
        <f t="shared" si="90"/>
        <v>50.764993880048962</v>
      </c>
      <c r="L3271" s="10">
        <f t="shared" si="91"/>
        <v>165900</v>
      </c>
      <c r="M3271" s="4">
        <v>3268</v>
      </c>
      <c r="N3271" s="2">
        <v>30</v>
      </c>
      <c r="O3271" s="10">
        <f t="shared" si="89"/>
        <v>98040</v>
      </c>
    </row>
    <row r="3272" spans="1:15" ht="15.75" customHeight="1" x14ac:dyDescent="0.2">
      <c r="A3272" s="1">
        <v>3269</v>
      </c>
      <c r="B3272" s="2">
        <v>30</v>
      </c>
      <c r="C3272" s="10">
        <f t="shared" si="87"/>
        <v>98070</v>
      </c>
      <c r="D3272" s="4">
        <v>3269</v>
      </c>
      <c r="E3272" s="14">
        <f t="shared" si="92"/>
        <v>20.15142245334965</v>
      </c>
      <c r="F3272" s="10">
        <f t="shared" si="93"/>
        <v>65875</v>
      </c>
      <c r="G3272" s="4">
        <v>3269</v>
      </c>
      <c r="H3272" s="2">
        <v>50</v>
      </c>
      <c r="I3272" s="10">
        <f t="shared" si="88"/>
        <v>163450</v>
      </c>
      <c r="J3272" s="4">
        <v>3269</v>
      </c>
      <c r="K3272" s="11">
        <f t="shared" si="90"/>
        <v>50.764759865402262</v>
      </c>
      <c r="L3272" s="10">
        <f t="shared" si="91"/>
        <v>165950</v>
      </c>
      <c r="M3272" s="4">
        <v>3269</v>
      </c>
      <c r="N3272" s="2">
        <v>30</v>
      </c>
      <c r="O3272" s="10">
        <f t="shared" si="89"/>
        <v>98070</v>
      </c>
    </row>
    <row r="3273" spans="1:15" ht="15.75" customHeight="1" x14ac:dyDescent="0.2">
      <c r="A3273" s="1">
        <v>3270</v>
      </c>
      <c r="B3273" s="2">
        <v>30</v>
      </c>
      <c r="C3273" s="10">
        <f t="shared" si="87"/>
        <v>98100</v>
      </c>
      <c r="D3273" s="4">
        <v>3270</v>
      </c>
      <c r="E3273" s="14">
        <f t="shared" si="92"/>
        <v>20.151376146788991</v>
      </c>
      <c r="F3273" s="10">
        <f t="shared" si="93"/>
        <v>65895</v>
      </c>
      <c r="G3273" s="4">
        <v>3270</v>
      </c>
      <c r="H3273" s="2">
        <v>50</v>
      </c>
      <c r="I3273" s="10">
        <f t="shared" si="88"/>
        <v>163500</v>
      </c>
      <c r="J3273" s="4">
        <v>3270</v>
      </c>
      <c r="K3273" s="11">
        <f t="shared" si="90"/>
        <v>50.764525993883794</v>
      </c>
      <c r="L3273" s="10">
        <f t="shared" si="91"/>
        <v>166000</v>
      </c>
      <c r="M3273" s="4">
        <v>3270</v>
      </c>
      <c r="N3273" s="2">
        <v>30</v>
      </c>
      <c r="O3273" s="10">
        <f t="shared" si="89"/>
        <v>98100</v>
      </c>
    </row>
    <row r="3274" spans="1:15" ht="15.75" customHeight="1" x14ac:dyDescent="0.2">
      <c r="A3274" s="1">
        <v>3271</v>
      </c>
      <c r="B3274" s="2">
        <v>30</v>
      </c>
      <c r="C3274" s="10">
        <f t="shared" si="87"/>
        <v>98130</v>
      </c>
      <c r="D3274" s="4">
        <v>3271</v>
      </c>
      <c r="E3274" s="14">
        <f t="shared" si="92"/>
        <v>20.15132986854173</v>
      </c>
      <c r="F3274" s="10">
        <f t="shared" si="93"/>
        <v>65915</v>
      </c>
      <c r="G3274" s="4">
        <v>3271</v>
      </c>
      <c r="H3274" s="2">
        <v>50</v>
      </c>
      <c r="I3274" s="10">
        <f t="shared" si="88"/>
        <v>163550</v>
      </c>
      <c r="J3274" s="4">
        <v>3271</v>
      </c>
      <c r="K3274" s="11">
        <f t="shared" si="90"/>
        <v>50.764292265362272</v>
      </c>
      <c r="L3274" s="10">
        <f t="shared" si="91"/>
        <v>166050</v>
      </c>
      <c r="M3274" s="4">
        <v>3271</v>
      </c>
      <c r="N3274" s="2">
        <v>30</v>
      </c>
      <c r="O3274" s="10">
        <f t="shared" si="89"/>
        <v>98130</v>
      </c>
    </row>
    <row r="3275" spans="1:15" ht="15.75" customHeight="1" x14ac:dyDescent="0.2">
      <c r="A3275" s="1">
        <v>3272</v>
      </c>
      <c r="B3275" s="2">
        <v>30</v>
      </c>
      <c r="C3275" s="10">
        <f t="shared" si="87"/>
        <v>98160</v>
      </c>
      <c r="D3275" s="4">
        <v>3272</v>
      </c>
      <c r="E3275" s="14">
        <f t="shared" si="92"/>
        <v>20.151283618581907</v>
      </c>
      <c r="F3275" s="10">
        <f t="shared" si="93"/>
        <v>65935</v>
      </c>
      <c r="G3275" s="4">
        <v>3272</v>
      </c>
      <c r="H3275" s="2">
        <v>50</v>
      </c>
      <c r="I3275" s="10">
        <f t="shared" si="88"/>
        <v>163600</v>
      </c>
      <c r="J3275" s="4">
        <v>3272</v>
      </c>
      <c r="K3275" s="11">
        <f t="shared" si="90"/>
        <v>50.764058679706601</v>
      </c>
      <c r="L3275" s="10">
        <f t="shared" si="91"/>
        <v>166100</v>
      </c>
      <c r="M3275" s="4">
        <v>3272</v>
      </c>
      <c r="N3275" s="2">
        <v>30</v>
      </c>
      <c r="O3275" s="10">
        <f t="shared" si="89"/>
        <v>98160</v>
      </c>
    </row>
    <row r="3276" spans="1:15" ht="15.75" customHeight="1" x14ac:dyDescent="0.2">
      <c r="A3276" s="1">
        <v>3273</v>
      </c>
      <c r="B3276" s="2">
        <v>30</v>
      </c>
      <c r="C3276" s="10">
        <f t="shared" si="87"/>
        <v>98190</v>
      </c>
      <c r="D3276" s="4">
        <v>3273</v>
      </c>
      <c r="E3276" s="14">
        <f t="shared" si="92"/>
        <v>20.151237396883594</v>
      </c>
      <c r="F3276" s="10">
        <f t="shared" si="93"/>
        <v>65955</v>
      </c>
      <c r="G3276" s="4">
        <v>3273</v>
      </c>
      <c r="H3276" s="2">
        <v>50</v>
      </c>
      <c r="I3276" s="10">
        <f t="shared" si="88"/>
        <v>163650</v>
      </c>
      <c r="J3276" s="4">
        <v>3273</v>
      </c>
      <c r="K3276" s="11">
        <f t="shared" si="90"/>
        <v>50.76382523678582</v>
      </c>
      <c r="L3276" s="10">
        <f t="shared" si="91"/>
        <v>166150</v>
      </c>
      <c r="M3276" s="4">
        <v>3273</v>
      </c>
      <c r="N3276" s="2">
        <v>30</v>
      </c>
      <c r="O3276" s="10">
        <f t="shared" si="89"/>
        <v>98190</v>
      </c>
    </row>
    <row r="3277" spans="1:15" ht="15.75" customHeight="1" x14ac:dyDescent="0.2">
      <c r="A3277" s="1">
        <v>3274</v>
      </c>
      <c r="B3277" s="2">
        <v>30</v>
      </c>
      <c r="C3277" s="10">
        <f t="shared" si="87"/>
        <v>98220</v>
      </c>
      <c r="D3277" s="4">
        <v>3274</v>
      </c>
      <c r="E3277" s="14">
        <f t="shared" si="92"/>
        <v>20.151191203420893</v>
      </c>
      <c r="F3277" s="10">
        <f t="shared" si="93"/>
        <v>65975</v>
      </c>
      <c r="G3277" s="4">
        <v>3274</v>
      </c>
      <c r="H3277" s="2">
        <v>50</v>
      </c>
      <c r="I3277" s="10">
        <f t="shared" si="88"/>
        <v>163700</v>
      </c>
      <c r="J3277" s="4">
        <v>3274</v>
      </c>
      <c r="K3277" s="11">
        <f t="shared" si="90"/>
        <v>50.763591936469147</v>
      </c>
      <c r="L3277" s="10">
        <f t="shared" si="91"/>
        <v>166200</v>
      </c>
      <c r="M3277" s="4">
        <v>3274</v>
      </c>
      <c r="N3277" s="2">
        <v>30</v>
      </c>
      <c r="O3277" s="10">
        <f t="shared" si="89"/>
        <v>98220</v>
      </c>
    </row>
    <row r="3278" spans="1:15" ht="15.75" customHeight="1" x14ac:dyDescent="0.2">
      <c r="A3278" s="1">
        <v>3275</v>
      </c>
      <c r="B3278" s="2">
        <v>30</v>
      </c>
      <c r="C3278" s="10">
        <f t="shared" si="87"/>
        <v>98250</v>
      </c>
      <c r="D3278" s="4">
        <v>3275</v>
      </c>
      <c r="E3278" s="14">
        <f t="shared" si="92"/>
        <v>20.15114503816794</v>
      </c>
      <c r="F3278" s="10">
        <f t="shared" si="93"/>
        <v>65995</v>
      </c>
      <c r="G3278" s="4">
        <v>3275</v>
      </c>
      <c r="H3278" s="2">
        <v>50</v>
      </c>
      <c r="I3278" s="10">
        <f t="shared" si="88"/>
        <v>163750</v>
      </c>
      <c r="J3278" s="4">
        <v>3275</v>
      </c>
      <c r="K3278" s="11">
        <f t="shared" si="90"/>
        <v>50.763358778625957</v>
      </c>
      <c r="L3278" s="10">
        <f t="shared" si="91"/>
        <v>166250</v>
      </c>
      <c r="M3278" s="4">
        <v>3275</v>
      </c>
      <c r="N3278" s="2">
        <v>30</v>
      </c>
      <c r="O3278" s="10">
        <f t="shared" si="89"/>
        <v>98250</v>
      </c>
    </row>
    <row r="3279" spans="1:15" ht="15.75" customHeight="1" x14ac:dyDescent="0.2">
      <c r="A3279" s="1">
        <v>3276</v>
      </c>
      <c r="B3279" s="2">
        <v>30</v>
      </c>
      <c r="C3279" s="10">
        <f t="shared" si="87"/>
        <v>98280</v>
      </c>
      <c r="D3279" s="4">
        <v>3276</v>
      </c>
      <c r="E3279" s="14">
        <f t="shared" si="92"/>
        <v>20.151098901098901</v>
      </c>
      <c r="F3279" s="10">
        <f t="shared" si="93"/>
        <v>66015</v>
      </c>
      <c r="G3279" s="4">
        <v>3276</v>
      </c>
      <c r="H3279" s="2">
        <v>50</v>
      </c>
      <c r="I3279" s="10">
        <f t="shared" si="88"/>
        <v>163800</v>
      </c>
      <c r="J3279" s="4">
        <v>3276</v>
      </c>
      <c r="K3279" s="11">
        <f t="shared" si="90"/>
        <v>50.763125763125764</v>
      </c>
      <c r="L3279" s="10">
        <f t="shared" si="91"/>
        <v>166300</v>
      </c>
      <c r="M3279" s="4">
        <v>3276</v>
      </c>
      <c r="N3279" s="2">
        <v>30</v>
      </c>
      <c r="O3279" s="10">
        <f t="shared" si="89"/>
        <v>98280</v>
      </c>
    </row>
    <row r="3280" spans="1:15" ht="15.75" customHeight="1" x14ac:dyDescent="0.2">
      <c r="A3280" s="1">
        <v>3277</v>
      </c>
      <c r="B3280" s="2">
        <v>30</v>
      </c>
      <c r="C3280" s="10">
        <f t="shared" si="87"/>
        <v>98310</v>
      </c>
      <c r="D3280" s="4">
        <v>3277</v>
      </c>
      <c r="E3280" s="14">
        <f t="shared" si="92"/>
        <v>20.151052792187976</v>
      </c>
      <c r="F3280" s="10">
        <f t="shared" si="93"/>
        <v>66035</v>
      </c>
      <c r="G3280" s="4">
        <v>3277</v>
      </c>
      <c r="H3280" s="2">
        <v>50</v>
      </c>
      <c r="I3280" s="10">
        <f t="shared" si="88"/>
        <v>163850</v>
      </c>
      <c r="J3280" s="4">
        <v>3277</v>
      </c>
      <c r="K3280" s="11">
        <f t="shared" si="90"/>
        <v>50.76289288983827</v>
      </c>
      <c r="L3280" s="10">
        <f t="shared" si="91"/>
        <v>166350</v>
      </c>
      <c r="M3280" s="4">
        <v>3277</v>
      </c>
      <c r="N3280" s="2">
        <v>30</v>
      </c>
      <c r="O3280" s="10">
        <f t="shared" si="89"/>
        <v>98310</v>
      </c>
    </row>
    <row r="3281" spans="1:15" ht="15.75" customHeight="1" x14ac:dyDescent="0.2">
      <c r="A3281" s="1">
        <v>3278</v>
      </c>
      <c r="B3281" s="2">
        <v>30</v>
      </c>
      <c r="C3281" s="10">
        <f t="shared" si="87"/>
        <v>98340</v>
      </c>
      <c r="D3281" s="4">
        <v>3278</v>
      </c>
      <c r="E3281" s="14">
        <f t="shared" si="92"/>
        <v>20.151006711409394</v>
      </c>
      <c r="F3281" s="10">
        <f t="shared" si="93"/>
        <v>66055</v>
      </c>
      <c r="G3281" s="4">
        <v>3278</v>
      </c>
      <c r="H3281" s="2">
        <v>50</v>
      </c>
      <c r="I3281" s="10">
        <f t="shared" si="88"/>
        <v>163900</v>
      </c>
      <c r="J3281" s="4">
        <v>3278</v>
      </c>
      <c r="K3281" s="11">
        <f t="shared" si="90"/>
        <v>50.762660158633309</v>
      </c>
      <c r="L3281" s="10">
        <f t="shared" si="91"/>
        <v>166400</v>
      </c>
      <c r="M3281" s="4">
        <v>3278</v>
      </c>
      <c r="N3281" s="2">
        <v>30</v>
      </c>
      <c r="O3281" s="10">
        <f t="shared" si="89"/>
        <v>98340</v>
      </c>
    </row>
    <row r="3282" spans="1:15" ht="15.75" customHeight="1" x14ac:dyDescent="0.2">
      <c r="A3282" s="1">
        <v>3279</v>
      </c>
      <c r="B3282" s="2">
        <v>30</v>
      </c>
      <c r="C3282" s="10">
        <f t="shared" si="87"/>
        <v>98370</v>
      </c>
      <c r="D3282" s="4">
        <v>3279</v>
      </c>
      <c r="E3282" s="14">
        <f t="shared" si="92"/>
        <v>20.150960658737421</v>
      </c>
      <c r="F3282" s="10">
        <f t="shared" si="93"/>
        <v>66075</v>
      </c>
      <c r="G3282" s="4">
        <v>3279</v>
      </c>
      <c r="H3282" s="2">
        <v>50</v>
      </c>
      <c r="I3282" s="10">
        <f t="shared" si="88"/>
        <v>163950</v>
      </c>
      <c r="J3282" s="4">
        <v>3279</v>
      </c>
      <c r="K3282" s="11">
        <f t="shared" si="90"/>
        <v>50.762427569380911</v>
      </c>
      <c r="L3282" s="10">
        <f t="shared" si="91"/>
        <v>166450</v>
      </c>
      <c r="M3282" s="4">
        <v>3279</v>
      </c>
      <c r="N3282" s="2">
        <v>30</v>
      </c>
      <c r="O3282" s="10">
        <f t="shared" si="89"/>
        <v>98370</v>
      </c>
    </row>
    <row r="3283" spans="1:15" ht="15.75" customHeight="1" x14ac:dyDescent="0.2">
      <c r="A3283" s="1">
        <v>3280</v>
      </c>
      <c r="B3283" s="2">
        <v>30</v>
      </c>
      <c r="C3283" s="10">
        <f t="shared" si="87"/>
        <v>98400</v>
      </c>
      <c r="D3283" s="4">
        <v>3280</v>
      </c>
      <c r="E3283" s="14">
        <f t="shared" si="92"/>
        <v>20.150914634146343</v>
      </c>
      <c r="F3283" s="10">
        <f t="shared" si="93"/>
        <v>66095</v>
      </c>
      <c r="G3283" s="4">
        <v>3280</v>
      </c>
      <c r="H3283" s="2">
        <v>50</v>
      </c>
      <c r="I3283" s="10">
        <f t="shared" si="88"/>
        <v>164000</v>
      </c>
      <c r="J3283" s="4">
        <v>3280</v>
      </c>
      <c r="K3283" s="11">
        <f t="shared" si="90"/>
        <v>50.762195121951223</v>
      </c>
      <c r="L3283" s="10">
        <f t="shared" si="91"/>
        <v>166500</v>
      </c>
      <c r="M3283" s="4">
        <v>3280</v>
      </c>
      <c r="N3283" s="2">
        <v>30</v>
      </c>
      <c r="O3283" s="10">
        <f t="shared" si="89"/>
        <v>98400</v>
      </c>
    </row>
    <row r="3284" spans="1:15" ht="15.75" customHeight="1" x14ac:dyDescent="0.2">
      <c r="A3284" s="1">
        <v>3281</v>
      </c>
      <c r="B3284" s="2">
        <v>30</v>
      </c>
      <c r="C3284" s="10">
        <f t="shared" si="87"/>
        <v>98430</v>
      </c>
      <c r="D3284" s="4">
        <v>3281</v>
      </c>
      <c r="E3284" s="14">
        <f t="shared" si="92"/>
        <v>20.150868637610486</v>
      </c>
      <c r="F3284" s="10">
        <f t="shared" si="93"/>
        <v>66115</v>
      </c>
      <c r="G3284" s="4">
        <v>3281</v>
      </c>
      <c r="H3284" s="2">
        <v>50</v>
      </c>
      <c r="I3284" s="10">
        <f t="shared" si="88"/>
        <v>164050</v>
      </c>
      <c r="J3284" s="4">
        <v>3281</v>
      </c>
      <c r="K3284" s="11">
        <f t="shared" si="90"/>
        <v>50.76196281621457</v>
      </c>
      <c r="L3284" s="10">
        <f t="shared" si="91"/>
        <v>166550</v>
      </c>
      <c r="M3284" s="4">
        <v>3281</v>
      </c>
      <c r="N3284" s="2">
        <v>30</v>
      </c>
      <c r="O3284" s="10">
        <f t="shared" si="89"/>
        <v>98430</v>
      </c>
    </row>
    <row r="3285" spans="1:15" ht="15.75" customHeight="1" x14ac:dyDescent="0.2">
      <c r="A3285" s="1">
        <v>3282</v>
      </c>
      <c r="B3285" s="2">
        <v>30</v>
      </c>
      <c r="C3285" s="10">
        <f t="shared" si="87"/>
        <v>98460</v>
      </c>
      <c r="D3285" s="4">
        <v>3282</v>
      </c>
      <c r="E3285" s="14">
        <f t="shared" si="92"/>
        <v>20.150822669104205</v>
      </c>
      <c r="F3285" s="10">
        <f t="shared" si="93"/>
        <v>66135</v>
      </c>
      <c r="G3285" s="4">
        <v>3282</v>
      </c>
      <c r="H3285" s="2">
        <v>50</v>
      </c>
      <c r="I3285" s="10">
        <f t="shared" si="88"/>
        <v>164100</v>
      </c>
      <c r="J3285" s="4">
        <v>3282</v>
      </c>
      <c r="K3285" s="11">
        <f t="shared" si="90"/>
        <v>50.761730652041436</v>
      </c>
      <c r="L3285" s="10">
        <f t="shared" si="91"/>
        <v>166600</v>
      </c>
      <c r="M3285" s="4">
        <v>3282</v>
      </c>
      <c r="N3285" s="2">
        <v>30</v>
      </c>
      <c r="O3285" s="10">
        <f t="shared" si="89"/>
        <v>98460</v>
      </c>
    </row>
    <row r="3286" spans="1:15" ht="15.75" customHeight="1" x14ac:dyDescent="0.2">
      <c r="A3286" s="1">
        <v>3283</v>
      </c>
      <c r="B3286" s="2">
        <v>30</v>
      </c>
      <c r="C3286" s="10">
        <f t="shared" si="87"/>
        <v>98490</v>
      </c>
      <c r="D3286" s="4">
        <v>3283</v>
      </c>
      <c r="E3286" s="14">
        <f t="shared" si="92"/>
        <v>20.150776728601887</v>
      </c>
      <c r="F3286" s="10">
        <f t="shared" si="93"/>
        <v>66155</v>
      </c>
      <c r="G3286" s="4">
        <v>3283</v>
      </c>
      <c r="H3286" s="2">
        <v>50</v>
      </c>
      <c r="I3286" s="10">
        <f t="shared" si="88"/>
        <v>164150</v>
      </c>
      <c r="J3286" s="4">
        <v>3283</v>
      </c>
      <c r="K3286" s="11">
        <f t="shared" si="90"/>
        <v>50.761498629302466</v>
      </c>
      <c r="L3286" s="10">
        <f t="shared" si="91"/>
        <v>166650</v>
      </c>
      <c r="M3286" s="4">
        <v>3283</v>
      </c>
      <c r="N3286" s="2">
        <v>30</v>
      </c>
      <c r="O3286" s="10">
        <f t="shared" si="89"/>
        <v>98490</v>
      </c>
    </row>
    <row r="3287" spans="1:15" ht="15.75" customHeight="1" x14ac:dyDescent="0.2">
      <c r="A3287" s="1">
        <v>3284</v>
      </c>
      <c r="B3287" s="2">
        <v>30</v>
      </c>
      <c r="C3287" s="10">
        <f t="shared" si="87"/>
        <v>98520</v>
      </c>
      <c r="D3287" s="4">
        <v>3284</v>
      </c>
      <c r="E3287" s="14">
        <f t="shared" si="92"/>
        <v>20.150730816077953</v>
      </c>
      <c r="F3287" s="10">
        <f t="shared" si="93"/>
        <v>66175</v>
      </c>
      <c r="G3287" s="4">
        <v>3284</v>
      </c>
      <c r="H3287" s="2">
        <v>50</v>
      </c>
      <c r="I3287" s="10">
        <f t="shared" si="88"/>
        <v>164200</v>
      </c>
      <c r="J3287" s="4">
        <v>3284</v>
      </c>
      <c r="K3287" s="11">
        <f t="shared" si="90"/>
        <v>50.761266747868454</v>
      </c>
      <c r="L3287" s="10">
        <f t="shared" si="91"/>
        <v>166700</v>
      </c>
      <c r="M3287" s="4">
        <v>3284</v>
      </c>
      <c r="N3287" s="2">
        <v>30</v>
      </c>
      <c r="O3287" s="10">
        <f t="shared" si="89"/>
        <v>98520</v>
      </c>
    </row>
    <row r="3288" spans="1:15" ht="15.75" customHeight="1" x14ac:dyDescent="0.2">
      <c r="A3288" s="1">
        <v>3285</v>
      </c>
      <c r="B3288" s="2">
        <v>30</v>
      </c>
      <c r="C3288" s="10">
        <f t="shared" si="87"/>
        <v>98550</v>
      </c>
      <c r="D3288" s="4">
        <v>3285</v>
      </c>
      <c r="E3288" s="14">
        <f t="shared" si="92"/>
        <v>20.150684931506849</v>
      </c>
      <c r="F3288" s="10">
        <f t="shared" si="93"/>
        <v>66195</v>
      </c>
      <c r="G3288" s="4">
        <v>3285</v>
      </c>
      <c r="H3288" s="2">
        <v>50</v>
      </c>
      <c r="I3288" s="10">
        <f t="shared" si="88"/>
        <v>164250</v>
      </c>
      <c r="J3288" s="4">
        <v>3285</v>
      </c>
      <c r="K3288" s="11">
        <f t="shared" si="90"/>
        <v>50.761035007610353</v>
      </c>
      <c r="L3288" s="10">
        <f t="shared" si="91"/>
        <v>166750</v>
      </c>
      <c r="M3288" s="4">
        <v>3285</v>
      </c>
      <c r="N3288" s="2">
        <v>30</v>
      </c>
      <c r="O3288" s="10">
        <f t="shared" si="89"/>
        <v>98550</v>
      </c>
    </row>
    <row r="3289" spans="1:15" ht="15.75" customHeight="1" x14ac:dyDescent="0.2">
      <c r="A3289" s="1">
        <v>3286</v>
      </c>
      <c r="B3289" s="2">
        <v>30</v>
      </c>
      <c r="C3289" s="10">
        <f t="shared" si="87"/>
        <v>98580</v>
      </c>
      <c r="D3289" s="4">
        <v>3286</v>
      </c>
      <c r="E3289" s="14">
        <f t="shared" si="92"/>
        <v>20.150639074863054</v>
      </c>
      <c r="F3289" s="10">
        <f t="shared" si="93"/>
        <v>66215</v>
      </c>
      <c r="G3289" s="4">
        <v>3286</v>
      </c>
      <c r="H3289" s="2">
        <v>50</v>
      </c>
      <c r="I3289" s="10">
        <f t="shared" si="88"/>
        <v>164300</v>
      </c>
      <c r="J3289" s="4">
        <v>3286</v>
      </c>
      <c r="K3289" s="11">
        <f t="shared" si="90"/>
        <v>50.760803408399269</v>
      </c>
      <c r="L3289" s="10">
        <f t="shared" si="91"/>
        <v>166800</v>
      </c>
      <c r="M3289" s="4">
        <v>3286</v>
      </c>
      <c r="N3289" s="2">
        <v>30</v>
      </c>
      <c r="O3289" s="10">
        <f t="shared" si="89"/>
        <v>98580</v>
      </c>
    </row>
    <row r="3290" spans="1:15" ht="15.75" customHeight="1" x14ac:dyDescent="0.2">
      <c r="A3290" s="1">
        <v>3287</v>
      </c>
      <c r="B3290" s="2">
        <v>30</v>
      </c>
      <c r="C3290" s="10">
        <f t="shared" si="87"/>
        <v>98610</v>
      </c>
      <c r="D3290" s="4">
        <v>3287</v>
      </c>
      <c r="E3290" s="14">
        <f t="shared" si="92"/>
        <v>20.150593246121083</v>
      </c>
      <c r="F3290" s="10">
        <f t="shared" si="93"/>
        <v>66235</v>
      </c>
      <c r="G3290" s="4">
        <v>3287</v>
      </c>
      <c r="H3290" s="2">
        <v>50</v>
      </c>
      <c r="I3290" s="10">
        <f t="shared" si="88"/>
        <v>164350</v>
      </c>
      <c r="J3290" s="4">
        <v>3287</v>
      </c>
      <c r="K3290" s="11">
        <f t="shared" si="90"/>
        <v>50.760571950106481</v>
      </c>
      <c r="L3290" s="10">
        <f t="shared" si="91"/>
        <v>166850</v>
      </c>
      <c r="M3290" s="4">
        <v>3287</v>
      </c>
      <c r="N3290" s="2">
        <v>30</v>
      </c>
      <c r="O3290" s="10">
        <f t="shared" si="89"/>
        <v>98610</v>
      </c>
    </row>
    <row r="3291" spans="1:15" ht="15.75" customHeight="1" x14ac:dyDescent="0.2">
      <c r="A3291" s="1">
        <v>3288</v>
      </c>
      <c r="B3291" s="2">
        <v>30</v>
      </c>
      <c r="C3291" s="10">
        <f t="shared" si="87"/>
        <v>98640</v>
      </c>
      <c r="D3291" s="4">
        <v>3288</v>
      </c>
      <c r="E3291" s="14">
        <f t="shared" si="92"/>
        <v>20.150547445255473</v>
      </c>
      <c r="F3291" s="10">
        <f t="shared" si="93"/>
        <v>66255</v>
      </c>
      <c r="G3291" s="4">
        <v>3288</v>
      </c>
      <c r="H3291" s="2">
        <v>50</v>
      </c>
      <c r="I3291" s="10">
        <f t="shared" si="88"/>
        <v>164400</v>
      </c>
      <c r="J3291" s="4">
        <v>3288</v>
      </c>
      <c r="K3291" s="11">
        <f t="shared" si="90"/>
        <v>50.760340632603409</v>
      </c>
      <c r="L3291" s="10">
        <f t="shared" si="91"/>
        <v>166900</v>
      </c>
      <c r="M3291" s="4">
        <v>3288</v>
      </c>
      <c r="N3291" s="2">
        <v>30</v>
      </c>
      <c r="O3291" s="10">
        <f t="shared" si="89"/>
        <v>98640</v>
      </c>
    </row>
    <row r="3292" spans="1:15" ht="15.75" customHeight="1" x14ac:dyDescent="0.2">
      <c r="A3292" s="1">
        <v>3289</v>
      </c>
      <c r="B3292" s="2">
        <v>30</v>
      </c>
      <c r="C3292" s="10">
        <f t="shared" si="87"/>
        <v>98670</v>
      </c>
      <c r="D3292" s="4">
        <v>3289</v>
      </c>
      <c r="E3292" s="14">
        <f t="shared" si="92"/>
        <v>20.150501672240804</v>
      </c>
      <c r="F3292" s="10">
        <f t="shared" si="93"/>
        <v>66275</v>
      </c>
      <c r="G3292" s="4">
        <v>3289</v>
      </c>
      <c r="H3292" s="2">
        <v>50</v>
      </c>
      <c r="I3292" s="10">
        <f t="shared" si="88"/>
        <v>164450</v>
      </c>
      <c r="J3292" s="4">
        <v>3289</v>
      </c>
      <c r="K3292" s="11">
        <f t="shared" si="90"/>
        <v>50.760109455761629</v>
      </c>
      <c r="L3292" s="10">
        <f t="shared" si="91"/>
        <v>166950</v>
      </c>
      <c r="M3292" s="4">
        <v>3289</v>
      </c>
      <c r="N3292" s="2">
        <v>30</v>
      </c>
      <c r="O3292" s="10">
        <f t="shared" si="89"/>
        <v>98670</v>
      </c>
    </row>
    <row r="3293" spans="1:15" ht="15.75" customHeight="1" x14ac:dyDescent="0.2">
      <c r="A3293" s="1">
        <v>3290</v>
      </c>
      <c r="B3293" s="2">
        <v>30</v>
      </c>
      <c r="C3293" s="10">
        <f t="shared" si="87"/>
        <v>98700</v>
      </c>
      <c r="D3293" s="4">
        <v>3290</v>
      </c>
      <c r="E3293" s="14">
        <f t="shared" si="92"/>
        <v>20.15045592705167</v>
      </c>
      <c r="F3293" s="10">
        <f t="shared" si="93"/>
        <v>66295</v>
      </c>
      <c r="G3293" s="4">
        <v>3290</v>
      </c>
      <c r="H3293" s="2">
        <v>50</v>
      </c>
      <c r="I3293" s="10">
        <f t="shared" si="88"/>
        <v>164500</v>
      </c>
      <c r="J3293" s="4">
        <v>3290</v>
      </c>
      <c r="K3293" s="11">
        <f t="shared" si="90"/>
        <v>50.759878419452889</v>
      </c>
      <c r="L3293" s="10">
        <f t="shared" si="91"/>
        <v>167000</v>
      </c>
      <c r="M3293" s="4">
        <v>3290</v>
      </c>
      <c r="N3293" s="2">
        <v>30</v>
      </c>
      <c r="O3293" s="10">
        <f t="shared" si="89"/>
        <v>98700</v>
      </c>
    </row>
    <row r="3294" spans="1:15" ht="15.75" customHeight="1" x14ac:dyDescent="0.2">
      <c r="A3294" s="1">
        <v>3291</v>
      </c>
      <c r="B3294" s="2">
        <v>30</v>
      </c>
      <c r="C3294" s="10">
        <f t="shared" si="87"/>
        <v>98730</v>
      </c>
      <c r="D3294" s="4">
        <v>3291</v>
      </c>
      <c r="E3294" s="14">
        <f t="shared" si="92"/>
        <v>20.150410209662716</v>
      </c>
      <c r="F3294" s="10">
        <f t="shared" si="93"/>
        <v>66315</v>
      </c>
      <c r="G3294" s="4">
        <v>3291</v>
      </c>
      <c r="H3294" s="2">
        <v>50</v>
      </c>
      <c r="I3294" s="10">
        <f t="shared" si="88"/>
        <v>164550</v>
      </c>
      <c r="J3294" s="4">
        <v>3291</v>
      </c>
      <c r="K3294" s="11">
        <f t="shared" si="90"/>
        <v>50.75964752354907</v>
      </c>
      <c r="L3294" s="10">
        <f t="shared" si="91"/>
        <v>167050</v>
      </c>
      <c r="M3294" s="4">
        <v>3291</v>
      </c>
      <c r="N3294" s="2">
        <v>30</v>
      </c>
      <c r="O3294" s="10">
        <f t="shared" si="89"/>
        <v>98730</v>
      </c>
    </row>
    <row r="3295" spans="1:15" ht="15.75" customHeight="1" x14ac:dyDescent="0.2">
      <c r="A3295" s="1">
        <v>3292</v>
      </c>
      <c r="B3295" s="2">
        <v>30</v>
      </c>
      <c r="C3295" s="10">
        <f t="shared" si="87"/>
        <v>98760</v>
      </c>
      <c r="D3295" s="4">
        <v>3292</v>
      </c>
      <c r="E3295" s="14">
        <f t="shared" si="92"/>
        <v>20.150364520048601</v>
      </c>
      <c r="F3295" s="10">
        <f t="shared" si="93"/>
        <v>66335</v>
      </c>
      <c r="G3295" s="4">
        <v>3292</v>
      </c>
      <c r="H3295" s="2">
        <v>50</v>
      </c>
      <c r="I3295" s="10">
        <f t="shared" si="88"/>
        <v>164600</v>
      </c>
      <c r="J3295" s="4">
        <v>3292</v>
      </c>
      <c r="K3295" s="11">
        <f t="shared" si="90"/>
        <v>50.759416767922232</v>
      </c>
      <c r="L3295" s="10">
        <f t="shared" si="91"/>
        <v>167100</v>
      </c>
      <c r="M3295" s="4">
        <v>3292</v>
      </c>
      <c r="N3295" s="2">
        <v>30</v>
      </c>
      <c r="O3295" s="10">
        <f t="shared" si="89"/>
        <v>98760</v>
      </c>
    </row>
    <row r="3296" spans="1:15" ht="15.75" customHeight="1" x14ac:dyDescent="0.2">
      <c r="A3296" s="1">
        <v>3293</v>
      </c>
      <c r="B3296" s="2">
        <v>30</v>
      </c>
      <c r="C3296" s="10">
        <f t="shared" si="87"/>
        <v>98790</v>
      </c>
      <c r="D3296" s="4">
        <v>3293</v>
      </c>
      <c r="E3296" s="14">
        <f t="shared" si="92"/>
        <v>20.150318858184026</v>
      </c>
      <c r="F3296" s="10">
        <f t="shared" si="93"/>
        <v>66355</v>
      </c>
      <c r="G3296" s="4">
        <v>3293</v>
      </c>
      <c r="H3296" s="2">
        <v>50</v>
      </c>
      <c r="I3296" s="10">
        <f t="shared" si="88"/>
        <v>164650</v>
      </c>
      <c r="J3296" s="4">
        <v>3293</v>
      </c>
      <c r="K3296" s="11">
        <f t="shared" si="90"/>
        <v>50.759186152444578</v>
      </c>
      <c r="L3296" s="10">
        <f t="shared" si="91"/>
        <v>167150</v>
      </c>
      <c r="M3296" s="4">
        <v>3293</v>
      </c>
      <c r="N3296" s="2">
        <v>30</v>
      </c>
      <c r="O3296" s="10">
        <f t="shared" si="89"/>
        <v>98790</v>
      </c>
    </row>
    <row r="3297" spans="1:15" ht="15.75" customHeight="1" x14ac:dyDescent="0.2">
      <c r="A3297" s="1">
        <v>3294</v>
      </c>
      <c r="B3297" s="2">
        <v>30</v>
      </c>
      <c r="C3297" s="10">
        <f t="shared" si="87"/>
        <v>98820</v>
      </c>
      <c r="D3297" s="4">
        <v>3294</v>
      </c>
      <c r="E3297" s="14">
        <f t="shared" si="92"/>
        <v>20.150273224043715</v>
      </c>
      <c r="F3297" s="10">
        <f t="shared" si="93"/>
        <v>66375</v>
      </c>
      <c r="G3297" s="4">
        <v>3294</v>
      </c>
      <c r="H3297" s="2">
        <v>50</v>
      </c>
      <c r="I3297" s="10">
        <f t="shared" si="88"/>
        <v>164700</v>
      </c>
      <c r="J3297" s="4">
        <v>3294</v>
      </c>
      <c r="K3297" s="11">
        <f t="shared" si="90"/>
        <v>50.758955676988464</v>
      </c>
      <c r="L3297" s="10">
        <f t="shared" si="91"/>
        <v>167200</v>
      </c>
      <c r="M3297" s="4">
        <v>3294</v>
      </c>
      <c r="N3297" s="2">
        <v>30</v>
      </c>
      <c r="O3297" s="10">
        <f t="shared" si="89"/>
        <v>98820</v>
      </c>
    </row>
    <row r="3298" spans="1:15" ht="15.75" customHeight="1" x14ac:dyDescent="0.2">
      <c r="A3298" s="1">
        <v>3295</v>
      </c>
      <c r="B3298" s="2">
        <v>30</v>
      </c>
      <c r="C3298" s="10">
        <f t="shared" si="87"/>
        <v>98850</v>
      </c>
      <c r="D3298" s="4">
        <v>3295</v>
      </c>
      <c r="E3298" s="14">
        <f t="shared" si="92"/>
        <v>20.150227617602429</v>
      </c>
      <c r="F3298" s="10">
        <f t="shared" si="93"/>
        <v>66395</v>
      </c>
      <c r="G3298" s="4">
        <v>3295</v>
      </c>
      <c r="H3298" s="2">
        <v>50</v>
      </c>
      <c r="I3298" s="10">
        <f t="shared" si="88"/>
        <v>164750</v>
      </c>
      <c r="J3298" s="4">
        <v>3295</v>
      </c>
      <c r="K3298" s="11">
        <f t="shared" si="90"/>
        <v>50.758725341426405</v>
      </c>
      <c r="L3298" s="10">
        <f t="shared" si="91"/>
        <v>167250</v>
      </c>
      <c r="M3298" s="4">
        <v>3295</v>
      </c>
      <c r="N3298" s="2">
        <v>30</v>
      </c>
      <c r="O3298" s="10">
        <f t="shared" si="89"/>
        <v>98850</v>
      </c>
    </row>
    <row r="3299" spans="1:15" ht="15.75" customHeight="1" x14ac:dyDescent="0.2">
      <c r="A3299" s="1">
        <v>3296</v>
      </c>
      <c r="B3299" s="2">
        <v>30</v>
      </c>
      <c r="C3299" s="10">
        <f t="shared" si="87"/>
        <v>98880</v>
      </c>
      <c r="D3299" s="4">
        <v>3296</v>
      </c>
      <c r="E3299" s="14">
        <f t="shared" si="92"/>
        <v>20.150182038834952</v>
      </c>
      <c r="F3299" s="10">
        <f t="shared" si="93"/>
        <v>66415</v>
      </c>
      <c r="G3299" s="4">
        <v>3296</v>
      </c>
      <c r="H3299" s="2">
        <v>50</v>
      </c>
      <c r="I3299" s="10">
        <f t="shared" si="88"/>
        <v>164800</v>
      </c>
      <c r="J3299" s="4">
        <v>3296</v>
      </c>
      <c r="K3299" s="11">
        <f t="shared" si="90"/>
        <v>50.758495145631066</v>
      </c>
      <c r="L3299" s="10">
        <f t="shared" si="91"/>
        <v>167300</v>
      </c>
      <c r="M3299" s="4">
        <v>3296</v>
      </c>
      <c r="N3299" s="2">
        <v>30</v>
      </c>
      <c r="O3299" s="10">
        <f t="shared" si="89"/>
        <v>98880</v>
      </c>
    </row>
    <row r="3300" spans="1:15" ht="15.75" customHeight="1" x14ac:dyDescent="0.2">
      <c r="A3300" s="1">
        <v>3297</v>
      </c>
      <c r="B3300" s="2">
        <v>30</v>
      </c>
      <c r="C3300" s="10">
        <f t="shared" si="87"/>
        <v>98910</v>
      </c>
      <c r="D3300" s="4">
        <v>3297</v>
      </c>
      <c r="E3300" s="14">
        <f t="shared" si="92"/>
        <v>20.150136487716107</v>
      </c>
      <c r="F3300" s="10">
        <f t="shared" si="93"/>
        <v>66435</v>
      </c>
      <c r="G3300" s="4">
        <v>3297</v>
      </c>
      <c r="H3300" s="2">
        <v>50</v>
      </c>
      <c r="I3300" s="10">
        <f t="shared" si="88"/>
        <v>164850</v>
      </c>
      <c r="J3300" s="4">
        <v>3297</v>
      </c>
      <c r="K3300" s="11">
        <f t="shared" si="90"/>
        <v>50.75826508947528</v>
      </c>
      <c r="L3300" s="10">
        <f t="shared" si="91"/>
        <v>167350</v>
      </c>
      <c r="M3300" s="4">
        <v>3297</v>
      </c>
      <c r="N3300" s="2">
        <v>30</v>
      </c>
      <c r="O3300" s="10">
        <f t="shared" si="89"/>
        <v>98910</v>
      </c>
    </row>
    <row r="3301" spans="1:15" ht="15.75" customHeight="1" x14ac:dyDescent="0.2">
      <c r="A3301" s="1">
        <v>3298</v>
      </c>
      <c r="B3301" s="2">
        <v>30</v>
      </c>
      <c r="C3301" s="10">
        <f t="shared" si="87"/>
        <v>98940</v>
      </c>
      <c r="D3301" s="4">
        <v>3298</v>
      </c>
      <c r="E3301" s="14">
        <f t="shared" si="92"/>
        <v>20.150090964220741</v>
      </c>
      <c r="F3301" s="10">
        <f t="shared" si="93"/>
        <v>66455</v>
      </c>
      <c r="G3301" s="4">
        <v>3298</v>
      </c>
      <c r="H3301" s="2">
        <v>50</v>
      </c>
      <c r="I3301" s="10">
        <f t="shared" si="88"/>
        <v>164900</v>
      </c>
      <c r="J3301" s="4">
        <v>3298</v>
      </c>
      <c r="K3301" s="11">
        <f t="shared" si="90"/>
        <v>50.758035172832017</v>
      </c>
      <c r="L3301" s="10">
        <f t="shared" si="91"/>
        <v>167400</v>
      </c>
      <c r="M3301" s="4">
        <v>3298</v>
      </c>
      <c r="N3301" s="2">
        <v>30</v>
      </c>
      <c r="O3301" s="10">
        <f t="shared" si="89"/>
        <v>98940</v>
      </c>
    </row>
    <row r="3302" spans="1:15" ht="15.75" customHeight="1" x14ac:dyDescent="0.2">
      <c r="A3302" s="1">
        <v>3299</v>
      </c>
      <c r="B3302" s="2">
        <v>30</v>
      </c>
      <c r="C3302" s="10">
        <f t="shared" si="87"/>
        <v>98970</v>
      </c>
      <c r="D3302" s="4">
        <v>3299</v>
      </c>
      <c r="E3302" s="14">
        <f t="shared" si="92"/>
        <v>20.150045468323736</v>
      </c>
      <c r="F3302" s="10">
        <f t="shared" si="93"/>
        <v>66475</v>
      </c>
      <c r="G3302" s="4">
        <v>3299</v>
      </c>
      <c r="H3302" s="2">
        <v>50</v>
      </c>
      <c r="I3302" s="10">
        <f t="shared" si="88"/>
        <v>164950</v>
      </c>
      <c r="J3302" s="4">
        <v>3299</v>
      </c>
      <c r="K3302" s="11">
        <f t="shared" si="90"/>
        <v>50.757805395574415</v>
      </c>
      <c r="L3302" s="10">
        <f t="shared" si="91"/>
        <v>167450</v>
      </c>
      <c r="M3302" s="4">
        <v>3299</v>
      </c>
      <c r="N3302" s="2">
        <v>30</v>
      </c>
      <c r="O3302" s="10">
        <f t="shared" si="89"/>
        <v>98970</v>
      </c>
    </row>
    <row r="3303" spans="1:15" ht="15.75" customHeight="1" x14ac:dyDescent="0.2">
      <c r="A3303" s="1">
        <v>3300</v>
      </c>
      <c r="B3303" s="2">
        <v>30</v>
      </c>
      <c r="C3303" s="10">
        <f t="shared" si="87"/>
        <v>99000</v>
      </c>
      <c r="D3303" s="4">
        <v>3300</v>
      </c>
      <c r="E3303" s="14">
        <f t="shared" si="92"/>
        <v>20.149999999999999</v>
      </c>
      <c r="F3303" s="10">
        <f t="shared" si="93"/>
        <v>66495</v>
      </c>
      <c r="G3303" s="4">
        <v>3300</v>
      </c>
      <c r="H3303" s="2">
        <v>50</v>
      </c>
      <c r="I3303" s="10">
        <f t="shared" si="88"/>
        <v>165000</v>
      </c>
      <c r="J3303" s="4">
        <v>3300</v>
      </c>
      <c r="K3303" s="11">
        <f t="shared" si="90"/>
        <v>50.757575757575758</v>
      </c>
      <c r="L3303" s="10">
        <f t="shared" si="91"/>
        <v>167500</v>
      </c>
      <c r="M3303" s="4">
        <v>3300</v>
      </c>
      <c r="N3303" s="2">
        <v>30</v>
      </c>
      <c r="O3303" s="10">
        <f t="shared" si="89"/>
        <v>99000</v>
      </c>
    </row>
    <row r="3304" spans="1:15" ht="15.75" customHeight="1" x14ac:dyDescent="0.2">
      <c r="A3304" s="1">
        <v>3301</v>
      </c>
      <c r="B3304" s="2">
        <v>30</v>
      </c>
      <c r="C3304" s="10">
        <f t="shared" si="87"/>
        <v>99030</v>
      </c>
      <c r="D3304" s="4">
        <v>3301</v>
      </c>
      <c r="E3304" s="14">
        <f t="shared" si="92"/>
        <v>20.149954559224476</v>
      </c>
      <c r="F3304" s="10">
        <f t="shared" si="93"/>
        <v>66515</v>
      </c>
      <c r="G3304" s="4">
        <v>3301</v>
      </c>
      <c r="H3304" s="2">
        <v>50</v>
      </c>
      <c r="I3304" s="10">
        <f t="shared" si="88"/>
        <v>165050</v>
      </c>
      <c r="J3304" s="4">
        <v>3301</v>
      </c>
      <c r="K3304" s="11">
        <f t="shared" si="90"/>
        <v>50.757346258709482</v>
      </c>
      <c r="L3304" s="10">
        <f t="shared" si="91"/>
        <v>167550</v>
      </c>
      <c r="M3304" s="4">
        <v>3301</v>
      </c>
      <c r="N3304" s="2">
        <v>30</v>
      </c>
      <c r="O3304" s="10">
        <f t="shared" si="89"/>
        <v>99030</v>
      </c>
    </row>
    <row r="3305" spans="1:15" ht="15.75" customHeight="1" x14ac:dyDescent="0.2">
      <c r="A3305" s="1">
        <v>3302</v>
      </c>
      <c r="B3305" s="2">
        <v>30</v>
      </c>
      <c r="C3305" s="10">
        <f t="shared" si="87"/>
        <v>99060</v>
      </c>
      <c r="D3305" s="4">
        <v>3302</v>
      </c>
      <c r="E3305" s="14">
        <f t="shared" si="92"/>
        <v>20.149909145972138</v>
      </c>
      <c r="F3305" s="10">
        <f t="shared" si="93"/>
        <v>66535</v>
      </c>
      <c r="G3305" s="4">
        <v>3302</v>
      </c>
      <c r="H3305" s="2">
        <v>50</v>
      </c>
      <c r="I3305" s="10">
        <f t="shared" si="88"/>
        <v>165100</v>
      </c>
      <c r="J3305" s="4">
        <v>3302</v>
      </c>
      <c r="K3305" s="11">
        <f t="shared" si="90"/>
        <v>50.757116898849183</v>
      </c>
      <c r="L3305" s="10">
        <f t="shared" si="91"/>
        <v>167600</v>
      </c>
      <c r="M3305" s="4">
        <v>3302</v>
      </c>
      <c r="N3305" s="2">
        <v>30</v>
      </c>
      <c r="O3305" s="10">
        <f t="shared" si="89"/>
        <v>99060</v>
      </c>
    </row>
    <row r="3306" spans="1:15" ht="15.75" customHeight="1" x14ac:dyDescent="0.2">
      <c r="A3306" s="1">
        <v>3303</v>
      </c>
      <c r="B3306" s="2">
        <v>30</v>
      </c>
      <c r="C3306" s="10">
        <f t="shared" si="87"/>
        <v>99090</v>
      </c>
      <c r="D3306" s="4">
        <v>3303</v>
      </c>
      <c r="E3306" s="14">
        <f t="shared" si="92"/>
        <v>20.149863760217983</v>
      </c>
      <c r="F3306" s="10">
        <f t="shared" si="93"/>
        <v>66555</v>
      </c>
      <c r="G3306" s="4">
        <v>3303</v>
      </c>
      <c r="H3306" s="2">
        <v>50</v>
      </c>
      <c r="I3306" s="10">
        <f t="shared" si="88"/>
        <v>165150</v>
      </c>
      <c r="J3306" s="4">
        <v>3303</v>
      </c>
      <c r="K3306" s="11">
        <f t="shared" si="90"/>
        <v>50.756887677868605</v>
      </c>
      <c r="L3306" s="10">
        <f t="shared" si="91"/>
        <v>167650</v>
      </c>
      <c r="M3306" s="4">
        <v>3303</v>
      </c>
      <c r="N3306" s="2">
        <v>30</v>
      </c>
      <c r="O3306" s="10">
        <f t="shared" si="89"/>
        <v>99090</v>
      </c>
    </row>
    <row r="3307" spans="1:15" ht="15.75" customHeight="1" x14ac:dyDescent="0.2">
      <c r="A3307" s="1">
        <v>3304</v>
      </c>
      <c r="B3307" s="2">
        <v>30</v>
      </c>
      <c r="C3307" s="10">
        <f t="shared" si="87"/>
        <v>99120</v>
      </c>
      <c r="D3307" s="4">
        <v>3304</v>
      </c>
      <c r="E3307" s="14">
        <f t="shared" si="92"/>
        <v>20.149818401937047</v>
      </c>
      <c r="F3307" s="10">
        <f t="shared" si="93"/>
        <v>66575</v>
      </c>
      <c r="G3307" s="4">
        <v>3304</v>
      </c>
      <c r="H3307" s="2">
        <v>50</v>
      </c>
      <c r="I3307" s="10">
        <f t="shared" si="88"/>
        <v>165200</v>
      </c>
      <c r="J3307" s="4">
        <v>3304</v>
      </c>
      <c r="K3307" s="11">
        <f t="shared" si="90"/>
        <v>50.756658595641646</v>
      </c>
      <c r="L3307" s="10">
        <f t="shared" si="91"/>
        <v>167700</v>
      </c>
      <c r="M3307" s="4">
        <v>3304</v>
      </c>
      <c r="N3307" s="2">
        <v>30</v>
      </c>
      <c r="O3307" s="10">
        <f t="shared" si="89"/>
        <v>99120</v>
      </c>
    </row>
    <row r="3308" spans="1:15" ht="15.75" customHeight="1" x14ac:dyDescent="0.2">
      <c r="A3308" s="1">
        <v>3305</v>
      </c>
      <c r="B3308" s="2">
        <v>30</v>
      </c>
      <c r="C3308" s="10">
        <f t="shared" si="87"/>
        <v>99150</v>
      </c>
      <c r="D3308" s="4">
        <v>3305</v>
      </c>
      <c r="E3308" s="14">
        <f t="shared" si="92"/>
        <v>20.149773071104388</v>
      </c>
      <c r="F3308" s="10">
        <f t="shared" si="93"/>
        <v>66595</v>
      </c>
      <c r="G3308" s="4">
        <v>3305</v>
      </c>
      <c r="H3308" s="2">
        <v>50</v>
      </c>
      <c r="I3308" s="10">
        <f t="shared" si="88"/>
        <v>165250</v>
      </c>
      <c r="J3308" s="4">
        <v>3305</v>
      </c>
      <c r="K3308" s="11">
        <f t="shared" si="90"/>
        <v>50.756429652042357</v>
      </c>
      <c r="L3308" s="10">
        <f t="shared" si="91"/>
        <v>167750</v>
      </c>
      <c r="M3308" s="4">
        <v>3305</v>
      </c>
      <c r="N3308" s="2">
        <v>30</v>
      </c>
      <c r="O3308" s="10">
        <f t="shared" si="89"/>
        <v>99150</v>
      </c>
    </row>
    <row r="3309" spans="1:15" ht="15.75" customHeight="1" x14ac:dyDescent="0.2">
      <c r="A3309" s="1">
        <v>3306</v>
      </c>
      <c r="B3309" s="2">
        <v>30</v>
      </c>
      <c r="C3309" s="10">
        <f t="shared" si="87"/>
        <v>99180</v>
      </c>
      <c r="D3309" s="4">
        <v>3306</v>
      </c>
      <c r="E3309" s="14">
        <f t="shared" si="92"/>
        <v>20.149727767695101</v>
      </c>
      <c r="F3309" s="10">
        <f t="shared" si="93"/>
        <v>66615</v>
      </c>
      <c r="G3309" s="4">
        <v>3306</v>
      </c>
      <c r="H3309" s="2">
        <v>50</v>
      </c>
      <c r="I3309" s="10">
        <f t="shared" si="88"/>
        <v>165300</v>
      </c>
      <c r="J3309" s="4">
        <v>3306</v>
      </c>
      <c r="K3309" s="11">
        <f t="shared" si="90"/>
        <v>50.756200846944949</v>
      </c>
      <c r="L3309" s="10">
        <f t="shared" si="91"/>
        <v>167800</v>
      </c>
      <c r="M3309" s="4">
        <v>3306</v>
      </c>
      <c r="N3309" s="2">
        <v>30</v>
      </c>
      <c r="O3309" s="10">
        <f t="shared" si="89"/>
        <v>99180</v>
      </c>
    </row>
    <row r="3310" spans="1:15" ht="15.75" customHeight="1" x14ac:dyDescent="0.2">
      <c r="A3310" s="1">
        <v>3307</v>
      </c>
      <c r="B3310" s="2">
        <v>30</v>
      </c>
      <c r="C3310" s="10">
        <f t="shared" si="87"/>
        <v>99210</v>
      </c>
      <c r="D3310" s="4">
        <v>3307</v>
      </c>
      <c r="E3310" s="14">
        <f t="shared" si="92"/>
        <v>20.149682491684306</v>
      </c>
      <c r="F3310" s="10">
        <f t="shared" si="93"/>
        <v>66635</v>
      </c>
      <c r="G3310" s="4">
        <v>3307</v>
      </c>
      <c r="H3310" s="2">
        <v>50</v>
      </c>
      <c r="I3310" s="10">
        <f t="shared" si="88"/>
        <v>165350</v>
      </c>
      <c r="J3310" s="4">
        <v>3307</v>
      </c>
      <c r="K3310" s="11">
        <f t="shared" si="90"/>
        <v>50.755972180223765</v>
      </c>
      <c r="L3310" s="10">
        <f t="shared" si="91"/>
        <v>167850</v>
      </c>
      <c r="M3310" s="4">
        <v>3307</v>
      </c>
      <c r="N3310" s="2">
        <v>30</v>
      </c>
      <c r="O3310" s="10">
        <f t="shared" si="89"/>
        <v>99210</v>
      </c>
    </row>
    <row r="3311" spans="1:15" ht="15.75" customHeight="1" x14ac:dyDescent="0.2">
      <c r="A3311" s="1">
        <v>3308</v>
      </c>
      <c r="B3311" s="2">
        <v>30</v>
      </c>
      <c r="C3311" s="10">
        <f t="shared" si="87"/>
        <v>99240</v>
      </c>
      <c r="D3311" s="4">
        <v>3308</v>
      </c>
      <c r="E3311" s="14">
        <f t="shared" si="92"/>
        <v>20.14963724304716</v>
      </c>
      <c r="F3311" s="10">
        <f t="shared" si="93"/>
        <v>66655</v>
      </c>
      <c r="G3311" s="4">
        <v>3308</v>
      </c>
      <c r="H3311" s="2">
        <v>50</v>
      </c>
      <c r="I3311" s="10">
        <f t="shared" si="88"/>
        <v>165400</v>
      </c>
      <c r="J3311" s="4">
        <v>3308</v>
      </c>
      <c r="K3311" s="11">
        <f t="shared" si="90"/>
        <v>50.755743651753328</v>
      </c>
      <c r="L3311" s="10">
        <f t="shared" si="91"/>
        <v>167900</v>
      </c>
      <c r="M3311" s="4">
        <v>3308</v>
      </c>
      <c r="N3311" s="2">
        <v>30</v>
      </c>
      <c r="O3311" s="10">
        <f t="shared" si="89"/>
        <v>99240</v>
      </c>
    </row>
    <row r="3312" spans="1:15" ht="15.75" customHeight="1" x14ac:dyDescent="0.2">
      <c r="A3312" s="1">
        <v>3309</v>
      </c>
      <c r="B3312" s="2">
        <v>30</v>
      </c>
      <c r="C3312" s="10">
        <f t="shared" si="87"/>
        <v>99270</v>
      </c>
      <c r="D3312" s="4">
        <v>3309</v>
      </c>
      <c r="E3312" s="14">
        <f t="shared" si="92"/>
        <v>20.149592021758838</v>
      </c>
      <c r="F3312" s="10">
        <f t="shared" si="93"/>
        <v>66675</v>
      </c>
      <c r="G3312" s="4">
        <v>3309</v>
      </c>
      <c r="H3312" s="2">
        <v>50</v>
      </c>
      <c r="I3312" s="10">
        <f t="shared" si="88"/>
        <v>165450</v>
      </c>
      <c r="J3312" s="4">
        <v>3309</v>
      </c>
      <c r="K3312" s="11">
        <f t="shared" si="90"/>
        <v>50.755515261408277</v>
      </c>
      <c r="L3312" s="10">
        <f t="shared" si="91"/>
        <v>167950</v>
      </c>
      <c r="M3312" s="4">
        <v>3309</v>
      </c>
      <c r="N3312" s="2">
        <v>30</v>
      </c>
      <c r="O3312" s="10">
        <f t="shared" si="89"/>
        <v>99270</v>
      </c>
    </row>
    <row r="3313" spans="1:15" ht="15.75" customHeight="1" x14ac:dyDescent="0.2">
      <c r="A3313" s="1">
        <v>3310</v>
      </c>
      <c r="B3313" s="2">
        <v>30</v>
      </c>
      <c r="C3313" s="10">
        <f t="shared" si="87"/>
        <v>99300</v>
      </c>
      <c r="D3313" s="4">
        <v>3310</v>
      </c>
      <c r="E3313" s="14">
        <f t="shared" si="92"/>
        <v>20.149546827794563</v>
      </c>
      <c r="F3313" s="10">
        <f t="shared" si="93"/>
        <v>66695</v>
      </c>
      <c r="G3313" s="4">
        <v>3310</v>
      </c>
      <c r="H3313" s="2">
        <v>50</v>
      </c>
      <c r="I3313" s="10">
        <f t="shared" si="88"/>
        <v>165500</v>
      </c>
      <c r="J3313" s="4">
        <v>3310</v>
      </c>
      <c r="K3313" s="11">
        <f t="shared" si="90"/>
        <v>50.755287009063444</v>
      </c>
      <c r="L3313" s="10">
        <f t="shared" si="91"/>
        <v>168000</v>
      </c>
      <c r="M3313" s="4">
        <v>3310</v>
      </c>
      <c r="N3313" s="2">
        <v>30</v>
      </c>
      <c r="O3313" s="10">
        <f t="shared" si="89"/>
        <v>99300</v>
      </c>
    </row>
    <row r="3314" spans="1:15" ht="15.75" customHeight="1" x14ac:dyDescent="0.2">
      <c r="A3314" s="1">
        <v>3311</v>
      </c>
      <c r="B3314" s="2">
        <v>30</v>
      </c>
      <c r="C3314" s="10">
        <f t="shared" si="87"/>
        <v>99330</v>
      </c>
      <c r="D3314" s="4">
        <v>3311</v>
      </c>
      <c r="E3314" s="14">
        <f t="shared" si="92"/>
        <v>20.14950166112957</v>
      </c>
      <c r="F3314" s="10">
        <f t="shared" si="93"/>
        <v>66715</v>
      </c>
      <c r="G3314" s="4">
        <v>3311</v>
      </c>
      <c r="H3314" s="2">
        <v>50</v>
      </c>
      <c r="I3314" s="10">
        <f t="shared" si="88"/>
        <v>165550</v>
      </c>
      <c r="J3314" s="4">
        <v>3311</v>
      </c>
      <c r="K3314" s="11">
        <f t="shared" si="90"/>
        <v>50.75505889459378</v>
      </c>
      <c r="L3314" s="10">
        <f t="shared" si="91"/>
        <v>168050</v>
      </c>
      <c r="M3314" s="4">
        <v>3311</v>
      </c>
      <c r="N3314" s="2">
        <v>30</v>
      </c>
      <c r="O3314" s="10">
        <f t="shared" si="89"/>
        <v>99330</v>
      </c>
    </row>
    <row r="3315" spans="1:15" ht="15.75" customHeight="1" x14ac:dyDescent="0.2">
      <c r="A3315" s="1">
        <v>3312</v>
      </c>
      <c r="B3315" s="2">
        <v>30</v>
      </c>
      <c r="C3315" s="10">
        <f t="shared" si="87"/>
        <v>99360</v>
      </c>
      <c r="D3315" s="4">
        <v>3312</v>
      </c>
      <c r="E3315" s="14">
        <f t="shared" si="92"/>
        <v>20.149456521739129</v>
      </c>
      <c r="F3315" s="10">
        <f t="shared" si="93"/>
        <v>66735</v>
      </c>
      <c r="G3315" s="4">
        <v>3312</v>
      </c>
      <c r="H3315" s="2">
        <v>50</v>
      </c>
      <c r="I3315" s="10">
        <f t="shared" si="88"/>
        <v>165600</v>
      </c>
      <c r="J3315" s="4">
        <v>3312</v>
      </c>
      <c r="K3315" s="11">
        <f t="shared" si="90"/>
        <v>50.754830917874393</v>
      </c>
      <c r="L3315" s="10">
        <f t="shared" si="91"/>
        <v>168100</v>
      </c>
      <c r="M3315" s="4">
        <v>3312</v>
      </c>
      <c r="N3315" s="2">
        <v>30</v>
      </c>
      <c r="O3315" s="10">
        <f t="shared" si="89"/>
        <v>99360</v>
      </c>
    </row>
    <row r="3316" spans="1:15" ht="15.75" customHeight="1" x14ac:dyDescent="0.2">
      <c r="A3316" s="1">
        <v>3313</v>
      </c>
      <c r="B3316" s="2">
        <v>30</v>
      </c>
      <c r="C3316" s="10">
        <f t="shared" si="87"/>
        <v>99390</v>
      </c>
      <c r="D3316" s="4">
        <v>3313</v>
      </c>
      <c r="E3316" s="14">
        <f t="shared" si="92"/>
        <v>20.149411409598549</v>
      </c>
      <c r="F3316" s="10">
        <f t="shared" si="93"/>
        <v>66755</v>
      </c>
      <c r="G3316" s="4">
        <v>3313</v>
      </c>
      <c r="H3316" s="2">
        <v>50</v>
      </c>
      <c r="I3316" s="10">
        <f t="shared" si="88"/>
        <v>165650</v>
      </c>
      <c r="J3316" s="4">
        <v>3313</v>
      </c>
      <c r="K3316" s="11">
        <f t="shared" si="90"/>
        <v>50.754603078780562</v>
      </c>
      <c r="L3316" s="10">
        <f t="shared" si="91"/>
        <v>168150</v>
      </c>
      <c r="M3316" s="4">
        <v>3313</v>
      </c>
      <c r="N3316" s="2">
        <v>30</v>
      </c>
      <c r="O3316" s="10">
        <f t="shared" si="89"/>
        <v>99390</v>
      </c>
    </row>
    <row r="3317" spans="1:15" ht="15.75" customHeight="1" x14ac:dyDescent="0.2">
      <c r="A3317" s="1">
        <v>3314</v>
      </c>
      <c r="B3317" s="2">
        <v>30</v>
      </c>
      <c r="C3317" s="10">
        <f t="shared" si="87"/>
        <v>99420</v>
      </c>
      <c r="D3317" s="4">
        <v>3314</v>
      </c>
      <c r="E3317" s="14">
        <f t="shared" si="92"/>
        <v>20.149366324683161</v>
      </c>
      <c r="F3317" s="10">
        <f t="shared" si="93"/>
        <v>66775</v>
      </c>
      <c r="G3317" s="4">
        <v>3314</v>
      </c>
      <c r="H3317" s="2">
        <v>50</v>
      </c>
      <c r="I3317" s="10">
        <f t="shared" si="88"/>
        <v>165700</v>
      </c>
      <c r="J3317" s="4">
        <v>3314</v>
      </c>
      <c r="K3317" s="11">
        <f t="shared" si="90"/>
        <v>50.754375377187685</v>
      </c>
      <c r="L3317" s="10">
        <f t="shared" si="91"/>
        <v>168200</v>
      </c>
      <c r="M3317" s="4">
        <v>3314</v>
      </c>
      <c r="N3317" s="2">
        <v>30</v>
      </c>
      <c r="O3317" s="10">
        <f t="shared" si="89"/>
        <v>99420</v>
      </c>
    </row>
    <row r="3318" spans="1:15" ht="15.75" customHeight="1" x14ac:dyDescent="0.2">
      <c r="A3318" s="1">
        <v>3315</v>
      </c>
      <c r="B3318" s="2">
        <v>30</v>
      </c>
      <c r="C3318" s="10">
        <f t="shared" si="87"/>
        <v>99450</v>
      </c>
      <c r="D3318" s="4">
        <v>3315</v>
      </c>
      <c r="E3318" s="14">
        <f t="shared" si="92"/>
        <v>20.149321266968325</v>
      </c>
      <c r="F3318" s="10">
        <f t="shared" si="93"/>
        <v>66795</v>
      </c>
      <c r="G3318" s="4">
        <v>3315</v>
      </c>
      <c r="H3318" s="2">
        <v>50</v>
      </c>
      <c r="I3318" s="10">
        <f t="shared" si="88"/>
        <v>165750</v>
      </c>
      <c r="J3318" s="4">
        <v>3315</v>
      </c>
      <c r="K3318" s="11">
        <f t="shared" si="90"/>
        <v>50.75414781297134</v>
      </c>
      <c r="L3318" s="10">
        <f t="shared" si="91"/>
        <v>168250</v>
      </c>
      <c r="M3318" s="4">
        <v>3315</v>
      </c>
      <c r="N3318" s="2">
        <v>30</v>
      </c>
      <c r="O3318" s="10">
        <f t="shared" si="89"/>
        <v>99450</v>
      </c>
    </row>
    <row r="3319" spans="1:15" ht="15.75" customHeight="1" x14ac:dyDescent="0.2">
      <c r="A3319" s="1">
        <v>3316</v>
      </c>
      <c r="B3319" s="2">
        <v>30</v>
      </c>
      <c r="C3319" s="10">
        <f t="shared" ref="C3319:C3573" si="94">A3319*B3319</f>
        <v>99480</v>
      </c>
      <c r="D3319" s="4">
        <v>3316</v>
      </c>
      <c r="E3319" s="14">
        <f t="shared" si="92"/>
        <v>20.149276236429433</v>
      </c>
      <c r="F3319" s="10">
        <f t="shared" si="93"/>
        <v>66815</v>
      </c>
      <c r="G3319" s="4">
        <v>3316</v>
      </c>
      <c r="H3319" s="2">
        <v>50</v>
      </c>
      <c r="I3319" s="10">
        <f t="shared" ref="I3319:I3573" si="95">H3319*G3319</f>
        <v>165800</v>
      </c>
      <c r="J3319" s="4">
        <v>3316</v>
      </c>
      <c r="K3319" s="11">
        <f t="shared" si="90"/>
        <v>50.753920386007238</v>
      </c>
      <c r="L3319" s="10">
        <f t="shared" si="91"/>
        <v>168300</v>
      </c>
      <c r="M3319" s="4">
        <v>3316</v>
      </c>
      <c r="N3319" s="2">
        <v>30</v>
      </c>
      <c r="O3319" s="10">
        <f t="shared" ref="O3319:O3573" si="96">N3319*M3319</f>
        <v>99480</v>
      </c>
    </row>
    <row r="3320" spans="1:15" ht="15.75" customHeight="1" x14ac:dyDescent="0.2">
      <c r="A3320" s="1">
        <v>3317</v>
      </c>
      <c r="B3320" s="2">
        <v>30</v>
      </c>
      <c r="C3320" s="10">
        <f t="shared" si="94"/>
        <v>99510</v>
      </c>
      <c r="D3320" s="4">
        <v>3317</v>
      </c>
      <c r="E3320" s="14">
        <f t="shared" si="92"/>
        <v>20.149231233041906</v>
      </c>
      <c r="F3320" s="10">
        <f t="shared" si="93"/>
        <v>66835</v>
      </c>
      <c r="G3320" s="4">
        <v>3317</v>
      </c>
      <c r="H3320" s="2">
        <v>50</v>
      </c>
      <c r="I3320" s="10">
        <f t="shared" si="95"/>
        <v>165850</v>
      </c>
      <c r="J3320" s="4">
        <v>3317</v>
      </c>
      <c r="K3320" s="11">
        <f t="shared" si="90"/>
        <v>50.75369309617124</v>
      </c>
      <c r="L3320" s="10">
        <f t="shared" si="91"/>
        <v>168350</v>
      </c>
      <c r="M3320" s="4">
        <v>3317</v>
      </c>
      <c r="N3320" s="2">
        <v>30</v>
      </c>
      <c r="O3320" s="10">
        <f t="shared" si="96"/>
        <v>99510</v>
      </c>
    </row>
    <row r="3321" spans="1:15" ht="15.75" customHeight="1" x14ac:dyDescent="0.2">
      <c r="A3321" s="1">
        <v>3318</v>
      </c>
      <c r="B3321" s="2">
        <v>30</v>
      </c>
      <c r="C3321" s="10">
        <f t="shared" si="94"/>
        <v>99540</v>
      </c>
      <c r="D3321" s="4">
        <v>3318</v>
      </c>
      <c r="E3321" s="14">
        <f t="shared" si="92"/>
        <v>20.149186256781192</v>
      </c>
      <c r="F3321" s="10">
        <f t="shared" si="93"/>
        <v>66855</v>
      </c>
      <c r="G3321" s="4">
        <v>3318</v>
      </c>
      <c r="H3321" s="2">
        <v>50</v>
      </c>
      <c r="I3321" s="10">
        <f t="shared" si="95"/>
        <v>165900</v>
      </c>
      <c r="J3321" s="4">
        <v>3318</v>
      </c>
      <c r="K3321" s="11">
        <f t="shared" si="90"/>
        <v>50.753465943339364</v>
      </c>
      <c r="L3321" s="10">
        <f t="shared" si="91"/>
        <v>168400</v>
      </c>
      <c r="M3321" s="4">
        <v>3318</v>
      </c>
      <c r="N3321" s="2">
        <v>30</v>
      </c>
      <c r="O3321" s="10">
        <f t="shared" si="96"/>
        <v>99540</v>
      </c>
    </row>
    <row r="3322" spans="1:15" ht="15.75" customHeight="1" x14ac:dyDescent="0.2">
      <c r="A3322" s="1">
        <v>3319</v>
      </c>
      <c r="B3322" s="2">
        <v>30</v>
      </c>
      <c r="C3322" s="10">
        <f t="shared" si="94"/>
        <v>99570</v>
      </c>
      <c r="D3322" s="4">
        <v>3319</v>
      </c>
      <c r="E3322" s="14">
        <f t="shared" si="92"/>
        <v>20.149141307622777</v>
      </c>
      <c r="F3322" s="10">
        <f t="shared" si="93"/>
        <v>66875</v>
      </c>
      <c r="G3322" s="4">
        <v>3319</v>
      </c>
      <c r="H3322" s="2">
        <v>50</v>
      </c>
      <c r="I3322" s="10">
        <f t="shared" si="95"/>
        <v>165950</v>
      </c>
      <c r="J3322" s="4">
        <v>3319</v>
      </c>
      <c r="K3322" s="11">
        <f t="shared" si="90"/>
        <v>50.75323892738777</v>
      </c>
      <c r="L3322" s="10">
        <f t="shared" si="91"/>
        <v>168450</v>
      </c>
      <c r="M3322" s="4">
        <v>3319</v>
      </c>
      <c r="N3322" s="2">
        <v>30</v>
      </c>
      <c r="O3322" s="10">
        <f t="shared" si="96"/>
        <v>99570</v>
      </c>
    </row>
    <row r="3323" spans="1:15" ht="15.75" customHeight="1" x14ac:dyDescent="0.2">
      <c r="A3323" s="1">
        <v>3320</v>
      </c>
      <c r="B3323" s="2">
        <v>30</v>
      </c>
      <c r="C3323" s="10">
        <f t="shared" si="94"/>
        <v>99600</v>
      </c>
      <c r="D3323" s="4">
        <v>3320</v>
      </c>
      <c r="E3323" s="14">
        <f t="shared" si="92"/>
        <v>20.149096385542169</v>
      </c>
      <c r="F3323" s="10">
        <f t="shared" si="93"/>
        <v>66895</v>
      </c>
      <c r="G3323" s="4">
        <v>3320</v>
      </c>
      <c r="H3323" s="2">
        <v>50</v>
      </c>
      <c r="I3323" s="10">
        <f t="shared" si="95"/>
        <v>166000</v>
      </c>
      <c r="J3323" s="4">
        <v>3320</v>
      </c>
      <c r="K3323" s="11">
        <f t="shared" si="90"/>
        <v>50.753012048192772</v>
      </c>
      <c r="L3323" s="10">
        <f t="shared" si="91"/>
        <v>168500</v>
      </c>
      <c r="M3323" s="4">
        <v>3320</v>
      </c>
      <c r="N3323" s="2">
        <v>30</v>
      </c>
      <c r="O3323" s="10">
        <f t="shared" si="96"/>
        <v>99600</v>
      </c>
    </row>
    <row r="3324" spans="1:15" ht="15.75" customHeight="1" x14ac:dyDescent="0.2">
      <c r="A3324" s="1">
        <v>3321</v>
      </c>
      <c r="B3324" s="2">
        <v>30</v>
      </c>
      <c r="C3324" s="10">
        <f t="shared" si="94"/>
        <v>99630</v>
      </c>
      <c r="D3324" s="4">
        <v>3321</v>
      </c>
      <c r="E3324" s="14">
        <f t="shared" si="92"/>
        <v>20.149051490514903</v>
      </c>
      <c r="F3324" s="10">
        <f t="shared" si="93"/>
        <v>66915</v>
      </c>
      <c r="G3324" s="4">
        <v>3321</v>
      </c>
      <c r="H3324" s="2">
        <v>50</v>
      </c>
      <c r="I3324" s="10">
        <f t="shared" si="95"/>
        <v>166050</v>
      </c>
      <c r="J3324" s="4">
        <v>3321</v>
      </c>
      <c r="K3324" s="11">
        <f t="shared" si="90"/>
        <v>50.752785305630837</v>
      </c>
      <c r="L3324" s="10">
        <f t="shared" si="91"/>
        <v>168550</v>
      </c>
      <c r="M3324" s="4">
        <v>3321</v>
      </c>
      <c r="N3324" s="2">
        <v>30</v>
      </c>
      <c r="O3324" s="10">
        <f t="shared" si="96"/>
        <v>99630</v>
      </c>
    </row>
    <row r="3325" spans="1:15" ht="15.75" customHeight="1" x14ac:dyDescent="0.2">
      <c r="A3325" s="1">
        <v>3322</v>
      </c>
      <c r="B3325" s="2">
        <v>30</v>
      </c>
      <c r="C3325" s="10">
        <f t="shared" si="94"/>
        <v>99660</v>
      </c>
      <c r="D3325" s="4">
        <v>3322</v>
      </c>
      <c r="E3325" s="14">
        <f t="shared" si="92"/>
        <v>20.149006622516556</v>
      </c>
      <c r="F3325" s="10">
        <f t="shared" si="93"/>
        <v>66935</v>
      </c>
      <c r="G3325" s="4">
        <v>3322</v>
      </c>
      <c r="H3325" s="2">
        <v>50</v>
      </c>
      <c r="I3325" s="10">
        <f t="shared" si="95"/>
        <v>166100</v>
      </c>
      <c r="J3325" s="4">
        <v>3322</v>
      </c>
      <c r="K3325" s="11">
        <f t="shared" si="90"/>
        <v>50.752558699578564</v>
      </c>
      <c r="L3325" s="10">
        <f t="shared" si="91"/>
        <v>168600</v>
      </c>
      <c r="M3325" s="4">
        <v>3322</v>
      </c>
      <c r="N3325" s="2">
        <v>30</v>
      </c>
      <c r="O3325" s="10">
        <f t="shared" si="96"/>
        <v>99660</v>
      </c>
    </row>
    <row r="3326" spans="1:15" ht="15.75" customHeight="1" x14ac:dyDescent="0.2">
      <c r="A3326" s="1">
        <v>3323</v>
      </c>
      <c r="B3326" s="2">
        <v>30</v>
      </c>
      <c r="C3326" s="10">
        <f t="shared" si="94"/>
        <v>99690</v>
      </c>
      <c r="D3326" s="4">
        <v>3323</v>
      </c>
      <c r="E3326" s="14">
        <f t="shared" si="92"/>
        <v>20.148961781522722</v>
      </c>
      <c r="F3326" s="10">
        <f t="shared" si="93"/>
        <v>66955</v>
      </c>
      <c r="G3326" s="4">
        <v>3323</v>
      </c>
      <c r="H3326" s="2">
        <v>50</v>
      </c>
      <c r="I3326" s="10">
        <f t="shared" si="95"/>
        <v>166150</v>
      </c>
      <c r="J3326" s="4">
        <v>3323</v>
      </c>
      <c r="K3326" s="11">
        <f t="shared" si="90"/>
        <v>50.752332229912732</v>
      </c>
      <c r="L3326" s="10">
        <f t="shared" si="91"/>
        <v>168650</v>
      </c>
      <c r="M3326" s="4">
        <v>3323</v>
      </c>
      <c r="N3326" s="2">
        <v>30</v>
      </c>
      <c r="O3326" s="10">
        <f t="shared" si="96"/>
        <v>99690</v>
      </c>
    </row>
    <row r="3327" spans="1:15" ht="15.75" customHeight="1" x14ac:dyDescent="0.2">
      <c r="A3327" s="1">
        <v>3324</v>
      </c>
      <c r="B3327" s="2">
        <v>30</v>
      </c>
      <c r="C3327" s="10">
        <f t="shared" si="94"/>
        <v>99720</v>
      </c>
      <c r="D3327" s="4">
        <v>3324</v>
      </c>
      <c r="E3327" s="14">
        <f t="shared" si="92"/>
        <v>20.148916967509024</v>
      </c>
      <c r="F3327" s="10">
        <f t="shared" si="93"/>
        <v>66975</v>
      </c>
      <c r="G3327" s="4">
        <v>3324</v>
      </c>
      <c r="H3327" s="2">
        <v>50</v>
      </c>
      <c r="I3327" s="10">
        <f t="shared" si="95"/>
        <v>166200</v>
      </c>
      <c r="J3327" s="4">
        <v>3324</v>
      </c>
      <c r="K3327" s="11">
        <f t="shared" si="90"/>
        <v>50.75210589651023</v>
      </c>
      <c r="L3327" s="10">
        <f t="shared" si="91"/>
        <v>168700</v>
      </c>
      <c r="M3327" s="4">
        <v>3324</v>
      </c>
      <c r="N3327" s="2">
        <v>30</v>
      </c>
      <c r="O3327" s="10">
        <f t="shared" si="96"/>
        <v>99720</v>
      </c>
    </row>
    <row r="3328" spans="1:15" ht="15.75" customHeight="1" x14ac:dyDescent="0.2">
      <c r="A3328" s="1">
        <v>3325</v>
      </c>
      <c r="B3328" s="2">
        <v>30</v>
      </c>
      <c r="C3328" s="10">
        <f t="shared" si="94"/>
        <v>99750</v>
      </c>
      <c r="D3328" s="4">
        <v>3325</v>
      </c>
      <c r="E3328" s="14">
        <f t="shared" si="92"/>
        <v>20.148872180451129</v>
      </c>
      <c r="F3328" s="10">
        <f t="shared" si="93"/>
        <v>66995</v>
      </c>
      <c r="G3328" s="4">
        <v>3325</v>
      </c>
      <c r="H3328" s="2">
        <v>50</v>
      </c>
      <c r="I3328" s="10">
        <f t="shared" si="95"/>
        <v>166250</v>
      </c>
      <c r="J3328" s="4">
        <v>3325</v>
      </c>
      <c r="K3328" s="11">
        <f t="shared" si="90"/>
        <v>50.751879699248121</v>
      </c>
      <c r="L3328" s="10">
        <f t="shared" si="91"/>
        <v>168750</v>
      </c>
      <c r="M3328" s="4">
        <v>3325</v>
      </c>
      <c r="N3328" s="2">
        <v>30</v>
      </c>
      <c r="O3328" s="10">
        <f t="shared" si="96"/>
        <v>99750</v>
      </c>
    </row>
    <row r="3329" spans="1:15" ht="15.75" customHeight="1" x14ac:dyDescent="0.2">
      <c r="A3329" s="1">
        <v>3326</v>
      </c>
      <c r="B3329" s="2">
        <v>30</v>
      </c>
      <c r="C3329" s="10">
        <f t="shared" si="94"/>
        <v>99780</v>
      </c>
      <c r="D3329" s="4">
        <v>3326</v>
      </c>
      <c r="E3329" s="14">
        <f t="shared" si="92"/>
        <v>20.148827420324714</v>
      </c>
      <c r="F3329" s="10">
        <f t="shared" si="93"/>
        <v>67015</v>
      </c>
      <c r="G3329" s="4">
        <v>3326</v>
      </c>
      <c r="H3329" s="2">
        <v>50</v>
      </c>
      <c r="I3329" s="10">
        <f t="shared" si="95"/>
        <v>166300</v>
      </c>
      <c r="J3329" s="4">
        <v>3326</v>
      </c>
      <c r="K3329" s="11">
        <f t="shared" si="90"/>
        <v>50.75165363800361</v>
      </c>
      <c r="L3329" s="10">
        <f t="shared" si="91"/>
        <v>168800</v>
      </c>
      <c r="M3329" s="4">
        <v>3326</v>
      </c>
      <c r="N3329" s="2">
        <v>30</v>
      </c>
      <c r="O3329" s="10">
        <f t="shared" si="96"/>
        <v>99780</v>
      </c>
    </row>
    <row r="3330" spans="1:15" ht="15.75" customHeight="1" x14ac:dyDescent="0.2">
      <c r="A3330" s="1">
        <v>3327</v>
      </c>
      <c r="B3330" s="2">
        <v>30</v>
      </c>
      <c r="C3330" s="10">
        <f t="shared" si="94"/>
        <v>99810</v>
      </c>
      <c r="D3330" s="4">
        <v>3327</v>
      </c>
      <c r="E3330" s="14">
        <f t="shared" si="92"/>
        <v>20.148782687105502</v>
      </c>
      <c r="F3330" s="10">
        <f t="shared" si="93"/>
        <v>67035</v>
      </c>
      <c r="G3330" s="4">
        <v>3327</v>
      </c>
      <c r="H3330" s="2">
        <v>50</v>
      </c>
      <c r="I3330" s="10">
        <f t="shared" si="95"/>
        <v>166350</v>
      </c>
      <c r="J3330" s="4">
        <v>3327</v>
      </c>
      <c r="K3330" s="11">
        <f t="shared" si="90"/>
        <v>50.751427712654042</v>
      </c>
      <c r="L3330" s="10">
        <f t="shared" si="91"/>
        <v>168850</v>
      </c>
      <c r="M3330" s="4">
        <v>3327</v>
      </c>
      <c r="N3330" s="2">
        <v>30</v>
      </c>
      <c r="O3330" s="10">
        <f t="shared" si="96"/>
        <v>99810</v>
      </c>
    </row>
    <row r="3331" spans="1:15" ht="15.75" customHeight="1" x14ac:dyDescent="0.2">
      <c r="A3331" s="1">
        <v>3328</v>
      </c>
      <c r="B3331" s="2">
        <v>30</v>
      </c>
      <c r="C3331" s="10">
        <f t="shared" si="94"/>
        <v>99840</v>
      </c>
      <c r="D3331" s="4">
        <v>3328</v>
      </c>
      <c r="E3331" s="14">
        <f t="shared" si="92"/>
        <v>20.14873798076923</v>
      </c>
      <c r="F3331" s="10">
        <f t="shared" si="93"/>
        <v>67055</v>
      </c>
      <c r="G3331" s="4">
        <v>3328</v>
      </c>
      <c r="H3331" s="2">
        <v>50</v>
      </c>
      <c r="I3331" s="10">
        <f t="shared" si="95"/>
        <v>166400</v>
      </c>
      <c r="J3331" s="4">
        <v>3328</v>
      </c>
      <c r="K3331" s="11">
        <f t="shared" si="90"/>
        <v>50.75120192307692</v>
      </c>
      <c r="L3331" s="10">
        <f t="shared" si="91"/>
        <v>168900</v>
      </c>
      <c r="M3331" s="4">
        <v>3328</v>
      </c>
      <c r="N3331" s="2">
        <v>30</v>
      </c>
      <c r="O3331" s="10">
        <f t="shared" si="96"/>
        <v>99840</v>
      </c>
    </row>
    <row r="3332" spans="1:15" ht="15.75" customHeight="1" x14ac:dyDescent="0.2">
      <c r="A3332" s="1">
        <v>3329</v>
      </c>
      <c r="B3332" s="2">
        <v>30</v>
      </c>
      <c r="C3332" s="10">
        <f t="shared" si="94"/>
        <v>99870</v>
      </c>
      <c r="D3332" s="4">
        <v>3329</v>
      </c>
      <c r="E3332" s="14">
        <f t="shared" si="92"/>
        <v>20.148693301291679</v>
      </c>
      <c r="F3332" s="10">
        <f t="shared" si="93"/>
        <v>67075</v>
      </c>
      <c r="G3332" s="4">
        <v>3329</v>
      </c>
      <c r="H3332" s="2">
        <v>50</v>
      </c>
      <c r="I3332" s="10">
        <f t="shared" si="95"/>
        <v>166450</v>
      </c>
      <c r="J3332" s="4">
        <v>3329</v>
      </c>
      <c r="K3332" s="11">
        <f t="shared" si="90"/>
        <v>50.750976269149895</v>
      </c>
      <c r="L3332" s="10">
        <f t="shared" si="91"/>
        <v>168950</v>
      </c>
      <c r="M3332" s="4">
        <v>3329</v>
      </c>
      <c r="N3332" s="2">
        <v>30</v>
      </c>
      <c r="O3332" s="10">
        <f t="shared" si="96"/>
        <v>99870</v>
      </c>
    </row>
    <row r="3333" spans="1:15" ht="15.75" customHeight="1" x14ac:dyDescent="0.2">
      <c r="A3333" s="1">
        <v>3330</v>
      </c>
      <c r="B3333" s="2">
        <v>30</v>
      </c>
      <c r="C3333" s="10">
        <f t="shared" si="94"/>
        <v>99900</v>
      </c>
      <c r="D3333" s="4">
        <v>3330</v>
      </c>
      <c r="E3333" s="14">
        <f t="shared" si="92"/>
        <v>20.148648648648649</v>
      </c>
      <c r="F3333" s="10">
        <f t="shared" si="93"/>
        <v>67095</v>
      </c>
      <c r="G3333" s="4">
        <v>3330</v>
      </c>
      <c r="H3333" s="2">
        <v>50</v>
      </c>
      <c r="I3333" s="10">
        <f t="shared" si="95"/>
        <v>166500</v>
      </c>
      <c r="J3333" s="4">
        <v>3330</v>
      </c>
      <c r="K3333" s="11">
        <f t="shared" si="90"/>
        <v>50.750750750750754</v>
      </c>
      <c r="L3333" s="10">
        <f t="shared" si="91"/>
        <v>169000</v>
      </c>
      <c r="M3333" s="4">
        <v>3330</v>
      </c>
      <c r="N3333" s="2">
        <v>30</v>
      </c>
      <c r="O3333" s="10">
        <f t="shared" si="96"/>
        <v>99900</v>
      </c>
    </row>
    <row r="3334" spans="1:15" ht="15.75" customHeight="1" x14ac:dyDescent="0.2">
      <c r="A3334" s="1">
        <v>3331</v>
      </c>
      <c r="B3334" s="2">
        <v>30</v>
      </c>
      <c r="C3334" s="10">
        <f t="shared" si="94"/>
        <v>99930</v>
      </c>
      <c r="D3334" s="4">
        <v>3331</v>
      </c>
      <c r="E3334" s="14">
        <f t="shared" si="92"/>
        <v>20.14860402281597</v>
      </c>
      <c r="F3334" s="10">
        <f t="shared" si="93"/>
        <v>67115</v>
      </c>
      <c r="G3334" s="4">
        <v>3331</v>
      </c>
      <c r="H3334" s="2">
        <v>50</v>
      </c>
      <c r="I3334" s="10">
        <f t="shared" si="95"/>
        <v>166550</v>
      </c>
      <c r="J3334" s="4">
        <v>3331</v>
      </c>
      <c r="K3334" s="11">
        <f t="shared" si="90"/>
        <v>50.750525367757433</v>
      </c>
      <c r="L3334" s="10">
        <f t="shared" si="91"/>
        <v>169050</v>
      </c>
      <c r="M3334" s="4">
        <v>3331</v>
      </c>
      <c r="N3334" s="2">
        <v>30</v>
      </c>
      <c r="O3334" s="10">
        <f t="shared" si="96"/>
        <v>99930</v>
      </c>
    </row>
    <row r="3335" spans="1:15" ht="15.75" customHeight="1" x14ac:dyDescent="0.2">
      <c r="A3335" s="1">
        <v>3332</v>
      </c>
      <c r="B3335" s="2">
        <v>30</v>
      </c>
      <c r="C3335" s="10">
        <f t="shared" si="94"/>
        <v>99960</v>
      </c>
      <c r="D3335" s="4">
        <v>3332</v>
      </c>
      <c r="E3335" s="14">
        <f t="shared" si="92"/>
        <v>20.148559423769509</v>
      </c>
      <c r="F3335" s="10">
        <f t="shared" si="93"/>
        <v>67135</v>
      </c>
      <c r="G3335" s="4">
        <v>3332</v>
      </c>
      <c r="H3335" s="2">
        <v>50</v>
      </c>
      <c r="I3335" s="10">
        <f t="shared" si="95"/>
        <v>166600</v>
      </c>
      <c r="J3335" s="4">
        <v>3332</v>
      </c>
      <c r="K3335" s="11">
        <f t="shared" si="90"/>
        <v>50.750300120048017</v>
      </c>
      <c r="L3335" s="10">
        <f t="shared" si="91"/>
        <v>169100</v>
      </c>
      <c r="M3335" s="4">
        <v>3332</v>
      </c>
      <c r="N3335" s="2">
        <v>30</v>
      </c>
      <c r="O3335" s="10">
        <f t="shared" si="96"/>
        <v>99960</v>
      </c>
    </row>
    <row r="3336" spans="1:15" ht="15.75" customHeight="1" x14ac:dyDescent="0.2">
      <c r="A3336" s="1">
        <v>3333</v>
      </c>
      <c r="B3336" s="2">
        <v>30</v>
      </c>
      <c r="C3336" s="10">
        <f t="shared" si="94"/>
        <v>99990</v>
      </c>
      <c r="D3336" s="4">
        <v>3333</v>
      </c>
      <c r="E3336" s="14">
        <f t="shared" si="92"/>
        <v>20.14851485148515</v>
      </c>
      <c r="F3336" s="10">
        <f t="shared" si="93"/>
        <v>67155</v>
      </c>
      <c r="G3336" s="4">
        <v>3333</v>
      </c>
      <c r="H3336" s="2">
        <v>50</v>
      </c>
      <c r="I3336" s="10">
        <f t="shared" si="95"/>
        <v>166650</v>
      </c>
      <c r="J3336" s="4">
        <v>3333</v>
      </c>
      <c r="K3336" s="11">
        <f t="shared" si="90"/>
        <v>50.750075007500747</v>
      </c>
      <c r="L3336" s="10">
        <f t="shared" si="91"/>
        <v>169150</v>
      </c>
      <c r="M3336" s="4">
        <v>3333</v>
      </c>
      <c r="N3336" s="2">
        <v>30</v>
      </c>
      <c r="O3336" s="10">
        <f t="shared" si="96"/>
        <v>99990</v>
      </c>
    </row>
    <row r="3337" spans="1:15" ht="15.75" customHeight="1" x14ac:dyDescent="0.2">
      <c r="A3337" s="1">
        <v>3334</v>
      </c>
      <c r="B3337" s="2">
        <v>30</v>
      </c>
      <c r="C3337" s="10">
        <f t="shared" si="94"/>
        <v>100020</v>
      </c>
      <c r="D3337" s="4">
        <v>3334</v>
      </c>
      <c r="E3337" s="14">
        <f t="shared" si="92"/>
        <v>20.148470305938812</v>
      </c>
      <c r="F3337" s="10">
        <f t="shared" si="93"/>
        <v>67175</v>
      </c>
      <c r="G3337" s="4">
        <v>3334</v>
      </c>
      <c r="H3337" s="2">
        <v>50</v>
      </c>
      <c r="I3337" s="10">
        <f t="shared" si="95"/>
        <v>166700</v>
      </c>
      <c r="J3337" s="4">
        <v>3334</v>
      </c>
      <c r="K3337" s="11">
        <f t="shared" si="90"/>
        <v>50.749850029994001</v>
      </c>
      <c r="L3337" s="10">
        <f t="shared" si="91"/>
        <v>169200</v>
      </c>
      <c r="M3337" s="4">
        <v>3334</v>
      </c>
      <c r="N3337" s="2">
        <v>30</v>
      </c>
      <c r="O3337" s="10">
        <f t="shared" si="96"/>
        <v>100020</v>
      </c>
    </row>
    <row r="3338" spans="1:15" ht="15.75" customHeight="1" x14ac:dyDescent="0.2">
      <c r="A3338" s="1">
        <v>3335</v>
      </c>
      <c r="B3338" s="2">
        <v>30</v>
      </c>
      <c r="C3338" s="10">
        <f t="shared" si="94"/>
        <v>100050</v>
      </c>
      <c r="D3338" s="4">
        <v>3335</v>
      </c>
      <c r="E3338" s="14">
        <f t="shared" si="92"/>
        <v>20.148425787106447</v>
      </c>
      <c r="F3338" s="10">
        <f t="shared" si="93"/>
        <v>67195</v>
      </c>
      <c r="G3338" s="4">
        <v>3335</v>
      </c>
      <c r="H3338" s="2">
        <v>50</v>
      </c>
      <c r="I3338" s="10">
        <f t="shared" si="95"/>
        <v>166750</v>
      </c>
      <c r="J3338" s="4">
        <v>3335</v>
      </c>
      <c r="K3338" s="11">
        <f t="shared" si="90"/>
        <v>50.749625187406295</v>
      </c>
      <c r="L3338" s="10">
        <f t="shared" si="91"/>
        <v>169250</v>
      </c>
      <c r="M3338" s="4">
        <v>3335</v>
      </c>
      <c r="N3338" s="2">
        <v>30</v>
      </c>
      <c r="O3338" s="10">
        <f t="shared" si="96"/>
        <v>100050</v>
      </c>
    </row>
    <row r="3339" spans="1:15" ht="15.75" customHeight="1" x14ac:dyDescent="0.2">
      <c r="A3339" s="1">
        <v>3336</v>
      </c>
      <c r="B3339" s="2">
        <v>30</v>
      </c>
      <c r="C3339" s="10">
        <f t="shared" si="94"/>
        <v>100080</v>
      </c>
      <c r="D3339" s="4">
        <v>3336</v>
      </c>
      <c r="E3339" s="14">
        <f t="shared" si="92"/>
        <v>20.148381294964029</v>
      </c>
      <c r="F3339" s="10">
        <f t="shared" si="93"/>
        <v>67215</v>
      </c>
      <c r="G3339" s="4">
        <v>3336</v>
      </c>
      <c r="H3339" s="2">
        <v>50</v>
      </c>
      <c r="I3339" s="10">
        <f t="shared" si="95"/>
        <v>166800</v>
      </c>
      <c r="J3339" s="4">
        <v>3336</v>
      </c>
      <c r="K3339" s="11">
        <f t="shared" si="90"/>
        <v>50.749400479616305</v>
      </c>
      <c r="L3339" s="10">
        <f t="shared" si="91"/>
        <v>169300</v>
      </c>
      <c r="M3339" s="4">
        <v>3336</v>
      </c>
      <c r="N3339" s="2">
        <v>30</v>
      </c>
      <c r="O3339" s="10">
        <f t="shared" si="96"/>
        <v>100080</v>
      </c>
    </row>
    <row r="3340" spans="1:15" ht="15.75" customHeight="1" x14ac:dyDescent="0.2">
      <c r="A3340" s="1">
        <v>3337</v>
      </c>
      <c r="B3340" s="2">
        <v>30</v>
      </c>
      <c r="C3340" s="10">
        <f t="shared" si="94"/>
        <v>100110</v>
      </c>
      <c r="D3340" s="4">
        <v>3337</v>
      </c>
      <c r="E3340" s="14">
        <f t="shared" si="92"/>
        <v>20.148336829487565</v>
      </c>
      <c r="F3340" s="10">
        <f t="shared" si="93"/>
        <v>67235</v>
      </c>
      <c r="G3340" s="4">
        <v>3337</v>
      </c>
      <c r="H3340" s="2">
        <v>50</v>
      </c>
      <c r="I3340" s="10">
        <f t="shared" si="95"/>
        <v>166850</v>
      </c>
      <c r="J3340" s="4">
        <v>3337</v>
      </c>
      <c r="K3340" s="11">
        <f t="shared" si="90"/>
        <v>50.749175906502849</v>
      </c>
      <c r="L3340" s="10">
        <f t="shared" si="91"/>
        <v>169350</v>
      </c>
      <c r="M3340" s="4">
        <v>3337</v>
      </c>
      <c r="N3340" s="2">
        <v>30</v>
      </c>
      <c r="O3340" s="10">
        <f t="shared" si="96"/>
        <v>100110</v>
      </c>
    </row>
    <row r="3341" spans="1:15" ht="15.75" customHeight="1" x14ac:dyDescent="0.2">
      <c r="A3341" s="1">
        <v>3338</v>
      </c>
      <c r="B3341" s="2">
        <v>30</v>
      </c>
      <c r="C3341" s="10">
        <f t="shared" si="94"/>
        <v>100140</v>
      </c>
      <c r="D3341" s="4">
        <v>3338</v>
      </c>
      <c r="E3341" s="14">
        <f t="shared" si="92"/>
        <v>20.148292390653086</v>
      </c>
      <c r="F3341" s="10">
        <f t="shared" si="93"/>
        <v>67255</v>
      </c>
      <c r="G3341" s="4">
        <v>3338</v>
      </c>
      <c r="H3341" s="2">
        <v>50</v>
      </c>
      <c r="I3341" s="10">
        <f t="shared" si="95"/>
        <v>166900</v>
      </c>
      <c r="J3341" s="4">
        <v>3338</v>
      </c>
      <c r="K3341" s="11">
        <f t="shared" si="90"/>
        <v>50.748951467944877</v>
      </c>
      <c r="L3341" s="10">
        <f t="shared" si="91"/>
        <v>169400</v>
      </c>
      <c r="M3341" s="4">
        <v>3338</v>
      </c>
      <c r="N3341" s="2">
        <v>30</v>
      </c>
      <c r="O3341" s="10">
        <f t="shared" si="96"/>
        <v>100140</v>
      </c>
    </row>
    <row r="3342" spans="1:15" ht="15.75" customHeight="1" x14ac:dyDescent="0.2">
      <c r="A3342" s="1">
        <v>3339</v>
      </c>
      <c r="B3342" s="2">
        <v>30</v>
      </c>
      <c r="C3342" s="10">
        <f t="shared" si="94"/>
        <v>100170</v>
      </c>
      <c r="D3342" s="4">
        <v>3339</v>
      </c>
      <c r="E3342" s="14">
        <f t="shared" si="92"/>
        <v>20.148247978436657</v>
      </c>
      <c r="F3342" s="10">
        <f t="shared" si="93"/>
        <v>67275</v>
      </c>
      <c r="G3342" s="4">
        <v>3339</v>
      </c>
      <c r="H3342" s="2">
        <v>50</v>
      </c>
      <c r="I3342" s="10">
        <f t="shared" si="95"/>
        <v>166950</v>
      </c>
      <c r="J3342" s="4">
        <v>3339</v>
      </c>
      <c r="K3342" s="11">
        <f t="shared" si="90"/>
        <v>50.748727163821506</v>
      </c>
      <c r="L3342" s="10">
        <f t="shared" si="91"/>
        <v>169450</v>
      </c>
      <c r="M3342" s="4">
        <v>3339</v>
      </c>
      <c r="N3342" s="2">
        <v>30</v>
      </c>
      <c r="O3342" s="10">
        <f t="shared" si="96"/>
        <v>100170</v>
      </c>
    </row>
    <row r="3343" spans="1:15" ht="15.75" customHeight="1" x14ac:dyDescent="0.2">
      <c r="A3343" s="1">
        <v>3340</v>
      </c>
      <c r="B3343" s="2">
        <v>30</v>
      </c>
      <c r="C3343" s="10">
        <f t="shared" si="94"/>
        <v>100200</v>
      </c>
      <c r="D3343" s="4">
        <v>3340</v>
      </c>
      <c r="E3343" s="14">
        <f t="shared" si="92"/>
        <v>20.148203592814372</v>
      </c>
      <c r="F3343" s="10">
        <f t="shared" si="93"/>
        <v>67295</v>
      </c>
      <c r="G3343" s="4">
        <v>3340</v>
      </c>
      <c r="H3343" s="2">
        <v>50</v>
      </c>
      <c r="I3343" s="10">
        <f t="shared" si="95"/>
        <v>167000</v>
      </c>
      <c r="J3343" s="4">
        <v>3340</v>
      </c>
      <c r="K3343" s="11">
        <f t="shared" si="90"/>
        <v>50.748502994011979</v>
      </c>
      <c r="L3343" s="10">
        <f t="shared" si="91"/>
        <v>169500</v>
      </c>
      <c r="M3343" s="4">
        <v>3340</v>
      </c>
      <c r="N3343" s="2">
        <v>30</v>
      </c>
      <c r="O3343" s="10">
        <f t="shared" si="96"/>
        <v>100200</v>
      </c>
    </row>
    <row r="3344" spans="1:15" ht="15.75" customHeight="1" x14ac:dyDescent="0.2">
      <c r="A3344" s="1">
        <v>3341</v>
      </c>
      <c r="B3344" s="2">
        <v>30</v>
      </c>
      <c r="C3344" s="10">
        <f t="shared" si="94"/>
        <v>100230</v>
      </c>
      <c r="D3344" s="4">
        <v>3341</v>
      </c>
      <c r="E3344" s="14">
        <f t="shared" si="92"/>
        <v>20.148159233762346</v>
      </c>
      <c r="F3344" s="10">
        <f t="shared" si="93"/>
        <v>67315</v>
      </c>
      <c r="G3344" s="4">
        <v>3341</v>
      </c>
      <c r="H3344" s="2">
        <v>50</v>
      </c>
      <c r="I3344" s="10">
        <f t="shared" si="95"/>
        <v>167050</v>
      </c>
      <c r="J3344" s="4">
        <v>3341</v>
      </c>
      <c r="K3344" s="11">
        <f t="shared" si="90"/>
        <v>50.748278958395687</v>
      </c>
      <c r="L3344" s="10">
        <f t="shared" si="91"/>
        <v>169550</v>
      </c>
      <c r="M3344" s="4">
        <v>3341</v>
      </c>
      <c r="N3344" s="2">
        <v>30</v>
      </c>
      <c r="O3344" s="10">
        <f t="shared" si="96"/>
        <v>100230</v>
      </c>
    </row>
    <row r="3345" spans="1:15" ht="15.75" customHeight="1" x14ac:dyDescent="0.2">
      <c r="A3345" s="1">
        <v>3342</v>
      </c>
      <c r="B3345" s="2">
        <v>30</v>
      </c>
      <c r="C3345" s="10">
        <f t="shared" si="94"/>
        <v>100260</v>
      </c>
      <c r="D3345" s="4">
        <v>3342</v>
      </c>
      <c r="E3345" s="14">
        <f t="shared" si="92"/>
        <v>20.148114901256733</v>
      </c>
      <c r="F3345" s="10">
        <f t="shared" si="93"/>
        <v>67335</v>
      </c>
      <c r="G3345" s="4">
        <v>3342</v>
      </c>
      <c r="H3345" s="2">
        <v>50</v>
      </c>
      <c r="I3345" s="10">
        <f t="shared" si="95"/>
        <v>167100</v>
      </c>
      <c r="J3345" s="4">
        <v>3342</v>
      </c>
      <c r="K3345" s="11">
        <f t="shared" si="90"/>
        <v>50.748055056852188</v>
      </c>
      <c r="L3345" s="10">
        <f t="shared" si="91"/>
        <v>169600</v>
      </c>
      <c r="M3345" s="4">
        <v>3342</v>
      </c>
      <c r="N3345" s="2">
        <v>30</v>
      </c>
      <c r="O3345" s="10">
        <f t="shared" si="96"/>
        <v>100260</v>
      </c>
    </row>
    <row r="3346" spans="1:15" ht="15.75" customHeight="1" x14ac:dyDescent="0.2">
      <c r="A3346" s="1">
        <v>3343</v>
      </c>
      <c r="B3346" s="2">
        <v>30</v>
      </c>
      <c r="C3346" s="10">
        <f t="shared" si="94"/>
        <v>100290</v>
      </c>
      <c r="D3346" s="4">
        <v>3343</v>
      </c>
      <c r="E3346" s="14">
        <f t="shared" si="92"/>
        <v>20.148070595273705</v>
      </c>
      <c r="F3346" s="10">
        <f t="shared" si="93"/>
        <v>67355</v>
      </c>
      <c r="G3346" s="4">
        <v>3343</v>
      </c>
      <c r="H3346" s="2">
        <v>50</v>
      </c>
      <c r="I3346" s="10">
        <f t="shared" si="95"/>
        <v>167150</v>
      </c>
      <c r="J3346" s="4">
        <v>3343</v>
      </c>
      <c r="K3346" s="11">
        <f t="shared" si="90"/>
        <v>50.747831289261143</v>
      </c>
      <c r="L3346" s="10">
        <f t="shared" si="91"/>
        <v>169650</v>
      </c>
      <c r="M3346" s="4">
        <v>3343</v>
      </c>
      <c r="N3346" s="2">
        <v>30</v>
      </c>
      <c r="O3346" s="10">
        <f t="shared" si="96"/>
        <v>100290</v>
      </c>
    </row>
    <row r="3347" spans="1:15" ht="15.75" customHeight="1" x14ac:dyDescent="0.2">
      <c r="A3347" s="1">
        <v>3344</v>
      </c>
      <c r="B3347" s="2">
        <v>30</v>
      </c>
      <c r="C3347" s="10">
        <f t="shared" si="94"/>
        <v>100320</v>
      </c>
      <c r="D3347" s="4">
        <v>3344</v>
      </c>
      <c r="E3347" s="14">
        <f t="shared" si="92"/>
        <v>20.148026315789473</v>
      </c>
      <c r="F3347" s="10">
        <f t="shared" si="93"/>
        <v>67375</v>
      </c>
      <c r="G3347" s="4">
        <v>3344</v>
      </c>
      <c r="H3347" s="2">
        <v>50</v>
      </c>
      <c r="I3347" s="10">
        <f t="shared" si="95"/>
        <v>167200</v>
      </c>
      <c r="J3347" s="4">
        <v>3344</v>
      </c>
      <c r="K3347" s="11">
        <f t="shared" si="90"/>
        <v>50.747607655502392</v>
      </c>
      <c r="L3347" s="10">
        <f t="shared" si="91"/>
        <v>169700</v>
      </c>
      <c r="M3347" s="4">
        <v>3344</v>
      </c>
      <c r="N3347" s="2">
        <v>30</v>
      </c>
      <c r="O3347" s="10">
        <f t="shared" si="96"/>
        <v>100320</v>
      </c>
    </row>
    <row r="3348" spans="1:15" ht="15.75" customHeight="1" x14ac:dyDescent="0.2">
      <c r="A3348" s="1">
        <v>3345</v>
      </c>
      <c r="B3348" s="2">
        <v>30</v>
      </c>
      <c r="C3348" s="10">
        <f t="shared" si="94"/>
        <v>100350</v>
      </c>
      <c r="D3348" s="4">
        <v>3345</v>
      </c>
      <c r="E3348" s="14">
        <f t="shared" si="92"/>
        <v>20.147982062780269</v>
      </c>
      <c r="F3348" s="10">
        <f t="shared" si="93"/>
        <v>67395</v>
      </c>
      <c r="G3348" s="4">
        <v>3345</v>
      </c>
      <c r="H3348" s="2">
        <v>50</v>
      </c>
      <c r="I3348" s="10">
        <f t="shared" si="95"/>
        <v>167250</v>
      </c>
      <c r="J3348" s="4">
        <v>3345</v>
      </c>
      <c r="K3348" s="11">
        <f t="shared" si="90"/>
        <v>50.747384155455904</v>
      </c>
      <c r="L3348" s="10">
        <f t="shared" si="91"/>
        <v>169750</v>
      </c>
      <c r="M3348" s="4">
        <v>3345</v>
      </c>
      <c r="N3348" s="2">
        <v>30</v>
      </c>
      <c r="O3348" s="10">
        <f t="shared" si="96"/>
        <v>100350</v>
      </c>
    </row>
    <row r="3349" spans="1:15" ht="15.75" customHeight="1" x14ac:dyDescent="0.2">
      <c r="A3349" s="1">
        <v>3346</v>
      </c>
      <c r="B3349" s="2">
        <v>30</v>
      </c>
      <c r="C3349" s="10">
        <f t="shared" si="94"/>
        <v>100380</v>
      </c>
      <c r="D3349" s="4">
        <v>3346</v>
      </c>
      <c r="E3349" s="14">
        <f t="shared" si="92"/>
        <v>20.147937836222354</v>
      </c>
      <c r="F3349" s="10">
        <f t="shared" si="93"/>
        <v>67415</v>
      </c>
      <c r="G3349" s="4">
        <v>3346</v>
      </c>
      <c r="H3349" s="2">
        <v>50</v>
      </c>
      <c r="I3349" s="10">
        <f t="shared" si="95"/>
        <v>167300</v>
      </c>
      <c r="J3349" s="4">
        <v>3346</v>
      </c>
      <c r="K3349" s="11">
        <f t="shared" si="90"/>
        <v>50.747160789001796</v>
      </c>
      <c r="L3349" s="10">
        <f t="shared" si="91"/>
        <v>169800</v>
      </c>
      <c r="M3349" s="4">
        <v>3346</v>
      </c>
      <c r="N3349" s="2">
        <v>30</v>
      </c>
      <c r="O3349" s="10">
        <f t="shared" si="96"/>
        <v>100380</v>
      </c>
    </row>
    <row r="3350" spans="1:15" ht="15.75" customHeight="1" x14ac:dyDescent="0.2">
      <c r="A3350" s="1">
        <v>3347</v>
      </c>
      <c r="B3350" s="2">
        <v>30</v>
      </c>
      <c r="C3350" s="10">
        <f t="shared" si="94"/>
        <v>100410</v>
      </c>
      <c r="D3350" s="4">
        <v>3347</v>
      </c>
      <c r="E3350" s="14">
        <f t="shared" si="92"/>
        <v>20.147893636092022</v>
      </c>
      <c r="F3350" s="10">
        <f t="shared" si="93"/>
        <v>67435</v>
      </c>
      <c r="G3350" s="4">
        <v>3347</v>
      </c>
      <c r="H3350" s="2">
        <v>50</v>
      </c>
      <c r="I3350" s="10">
        <f t="shared" si="95"/>
        <v>167350</v>
      </c>
      <c r="J3350" s="4">
        <v>3347</v>
      </c>
      <c r="K3350" s="11">
        <f t="shared" si="90"/>
        <v>50.746937556020313</v>
      </c>
      <c r="L3350" s="10">
        <f t="shared" si="91"/>
        <v>169850</v>
      </c>
      <c r="M3350" s="4">
        <v>3347</v>
      </c>
      <c r="N3350" s="2">
        <v>30</v>
      </c>
      <c r="O3350" s="10">
        <f t="shared" si="96"/>
        <v>100410</v>
      </c>
    </row>
    <row r="3351" spans="1:15" ht="15.75" customHeight="1" x14ac:dyDescent="0.2">
      <c r="A3351" s="1">
        <v>3348</v>
      </c>
      <c r="B3351" s="2">
        <v>30</v>
      </c>
      <c r="C3351" s="10">
        <f t="shared" si="94"/>
        <v>100440</v>
      </c>
      <c r="D3351" s="4">
        <v>3348</v>
      </c>
      <c r="E3351" s="14">
        <f t="shared" si="92"/>
        <v>20.147849462365592</v>
      </c>
      <c r="F3351" s="10">
        <f t="shared" si="93"/>
        <v>67455</v>
      </c>
      <c r="G3351" s="4">
        <v>3348</v>
      </c>
      <c r="H3351" s="2">
        <v>50</v>
      </c>
      <c r="I3351" s="10">
        <f t="shared" si="95"/>
        <v>167400</v>
      </c>
      <c r="J3351" s="4">
        <v>3348</v>
      </c>
      <c r="K3351" s="11">
        <f t="shared" si="90"/>
        <v>50.746714456391878</v>
      </c>
      <c r="L3351" s="10">
        <f t="shared" si="91"/>
        <v>169900</v>
      </c>
      <c r="M3351" s="4">
        <v>3348</v>
      </c>
      <c r="N3351" s="2">
        <v>30</v>
      </c>
      <c r="O3351" s="10">
        <f t="shared" si="96"/>
        <v>100440</v>
      </c>
    </row>
    <row r="3352" spans="1:15" ht="15.75" customHeight="1" x14ac:dyDescent="0.2">
      <c r="A3352" s="1">
        <v>3349</v>
      </c>
      <c r="B3352" s="2">
        <v>30</v>
      </c>
      <c r="C3352" s="10">
        <f t="shared" si="94"/>
        <v>100470</v>
      </c>
      <c r="D3352" s="4">
        <v>3349</v>
      </c>
      <c r="E3352" s="14">
        <f t="shared" si="92"/>
        <v>20.147805315019408</v>
      </c>
      <c r="F3352" s="10">
        <f t="shared" si="93"/>
        <v>67475</v>
      </c>
      <c r="G3352" s="4">
        <v>3349</v>
      </c>
      <c r="H3352" s="2">
        <v>50</v>
      </c>
      <c r="I3352" s="10">
        <f t="shared" si="95"/>
        <v>167450</v>
      </c>
      <c r="J3352" s="4">
        <v>3349</v>
      </c>
      <c r="K3352" s="11">
        <f t="shared" si="90"/>
        <v>50.746491489997013</v>
      </c>
      <c r="L3352" s="10">
        <f t="shared" si="91"/>
        <v>169950</v>
      </c>
      <c r="M3352" s="4">
        <v>3349</v>
      </c>
      <c r="N3352" s="2">
        <v>30</v>
      </c>
      <c r="O3352" s="10">
        <f t="shared" si="96"/>
        <v>100470</v>
      </c>
    </row>
    <row r="3353" spans="1:15" ht="15.75" customHeight="1" x14ac:dyDescent="0.2">
      <c r="A3353" s="1">
        <v>3350</v>
      </c>
      <c r="B3353" s="2">
        <v>30</v>
      </c>
      <c r="C3353" s="10">
        <f t="shared" si="94"/>
        <v>100500</v>
      </c>
      <c r="D3353" s="4">
        <v>3350</v>
      </c>
      <c r="E3353" s="14">
        <f t="shared" si="92"/>
        <v>20.147761194029851</v>
      </c>
      <c r="F3353" s="10">
        <f t="shared" si="93"/>
        <v>67495</v>
      </c>
      <c r="G3353" s="4">
        <v>3350</v>
      </c>
      <c r="H3353" s="2">
        <v>50</v>
      </c>
      <c r="I3353" s="10">
        <f t="shared" si="95"/>
        <v>167500</v>
      </c>
      <c r="J3353" s="4">
        <v>3350</v>
      </c>
      <c r="K3353" s="11">
        <f t="shared" si="90"/>
        <v>50.746268656716417</v>
      </c>
      <c r="L3353" s="10">
        <f t="shared" si="91"/>
        <v>170000</v>
      </c>
      <c r="M3353" s="4">
        <v>3350</v>
      </c>
      <c r="N3353" s="2">
        <v>30</v>
      </c>
      <c r="O3353" s="10">
        <f t="shared" si="96"/>
        <v>100500</v>
      </c>
    </row>
    <row r="3354" spans="1:15" ht="15.75" customHeight="1" x14ac:dyDescent="0.2">
      <c r="A3354" s="1">
        <v>3351</v>
      </c>
      <c r="B3354" s="2">
        <v>30</v>
      </c>
      <c r="C3354" s="10">
        <f t="shared" si="94"/>
        <v>100530</v>
      </c>
      <c r="D3354" s="4">
        <v>3351</v>
      </c>
      <c r="E3354" s="14">
        <f t="shared" si="92"/>
        <v>20.14771709937332</v>
      </c>
      <c r="F3354" s="10">
        <f t="shared" si="93"/>
        <v>67515</v>
      </c>
      <c r="G3354" s="4">
        <v>3351</v>
      </c>
      <c r="H3354" s="2">
        <v>50</v>
      </c>
      <c r="I3354" s="10">
        <f t="shared" si="95"/>
        <v>167550</v>
      </c>
      <c r="J3354" s="4">
        <v>3351</v>
      </c>
      <c r="K3354" s="11">
        <f t="shared" si="90"/>
        <v>50.746045956430919</v>
      </c>
      <c r="L3354" s="10">
        <f t="shared" si="91"/>
        <v>170050</v>
      </c>
      <c r="M3354" s="4">
        <v>3351</v>
      </c>
      <c r="N3354" s="2">
        <v>30</v>
      </c>
      <c r="O3354" s="10">
        <f t="shared" si="96"/>
        <v>100530</v>
      </c>
    </row>
    <row r="3355" spans="1:15" ht="15.75" customHeight="1" x14ac:dyDescent="0.2">
      <c r="A3355" s="1">
        <v>3352</v>
      </c>
      <c r="B3355" s="2">
        <v>30</v>
      </c>
      <c r="C3355" s="10">
        <f t="shared" si="94"/>
        <v>100560</v>
      </c>
      <c r="D3355" s="4">
        <v>3352</v>
      </c>
      <c r="E3355" s="14">
        <f t="shared" si="92"/>
        <v>20.147673031026255</v>
      </c>
      <c r="F3355" s="10">
        <f t="shared" si="93"/>
        <v>67535</v>
      </c>
      <c r="G3355" s="4">
        <v>3352</v>
      </c>
      <c r="H3355" s="2">
        <v>50</v>
      </c>
      <c r="I3355" s="10">
        <f t="shared" si="95"/>
        <v>167600</v>
      </c>
      <c r="J3355" s="4">
        <v>3352</v>
      </c>
      <c r="K3355" s="11">
        <f t="shared" si="90"/>
        <v>50.745823389021481</v>
      </c>
      <c r="L3355" s="10">
        <f t="shared" si="91"/>
        <v>170100</v>
      </c>
      <c r="M3355" s="4">
        <v>3352</v>
      </c>
      <c r="N3355" s="2">
        <v>30</v>
      </c>
      <c r="O3355" s="10">
        <f t="shared" si="96"/>
        <v>100560</v>
      </c>
    </row>
    <row r="3356" spans="1:15" ht="15.75" customHeight="1" x14ac:dyDescent="0.2">
      <c r="A3356" s="1">
        <v>3353</v>
      </c>
      <c r="B3356" s="2">
        <v>30</v>
      </c>
      <c r="C3356" s="10">
        <f t="shared" si="94"/>
        <v>100590</v>
      </c>
      <c r="D3356" s="4">
        <v>3353</v>
      </c>
      <c r="E3356" s="14">
        <f t="shared" si="92"/>
        <v>20.147628988965106</v>
      </c>
      <c r="F3356" s="10">
        <f t="shared" si="93"/>
        <v>67555</v>
      </c>
      <c r="G3356" s="4">
        <v>3353</v>
      </c>
      <c r="H3356" s="2">
        <v>50</v>
      </c>
      <c r="I3356" s="10">
        <f t="shared" si="95"/>
        <v>167650</v>
      </c>
      <c r="J3356" s="4">
        <v>3353</v>
      </c>
      <c r="K3356" s="11">
        <f t="shared" si="90"/>
        <v>50.745600954369223</v>
      </c>
      <c r="L3356" s="10">
        <f t="shared" si="91"/>
        <v>170150</v>
      </c>
      <c r="M3356" s="4">
        <v>3353</v>
      </c>
      <c r="N3356" s="2">
        <v>30</v>
      </c>
      <c r="O3356" s="10">
        <f t="shared" si="96"/>
        <v>100590</v>
      </c>
    </row>
    <row r="3357" spans="1:15" ht="15.75" customHeight="1" x14ac:dyDescent="0.2">
      <c r="A3357" s="1">
        <v>3354</v>
      </c>
      <c r="B3357" s="2">
        <v>30</v>
      </c>
      <c r="C3357" s="10">
        <f t="shared" si="94"/>
        <v>100620</v>
      </c>
      <c r="D3357" s="4">
        <v>3354</v>
      </c>
      <c r="E3357" s="14">
        <f t="shared" si="92"/>
        <v>20.147584973166367</v>
      </c>
      <c r="F3357" s="10">
        <f t="shared" si="93"/>
        <v>67575</v>
      </c>
      <c r="G3357" s="4">
        <v>3354</v>
      </c>
      <c r="H3357" s="2">
        <v>50</v>
      </c>
      <c r="I3357" s="10">
        <f t="shared" si="95"/>
        <v>167700</v>
      </c>
      <c r="J3357" s="4">
        <v>3354</v>
      </c>
      <c r="K3357" s="11">
        <f t="shared" si="90"/>
        <v>50.745378652355399</v>
      </c>
      <c r="L3357" s="10">
        <f t="shared" si="91"/>
        <v>170200</v>
      </c>
      <c r="M3357" s="4">
        <v>3354</v>
      </c>
      <c r="N3357" s="2">
        <v>30</v>
      </c>
      <c r="O3357" s="10">
        <f t="shared" si="96"/>
        <v>100620</v>
      </c>
    </row>
    <row r="3358" spans="1:15" ht="15.75" customHeight="1" x14ac:dyDescent="0.2">
      <c r="A3358" s="1">
        <v>3355</v>
      </c>
      <c r="B3358" s="2">
        <v>30</v>
      </c>
      <c r="C3358" s="10">
        <f t="shared" si="94"/>
        <v>100650</v>
      </c>
      <c r="D3358" s="4">
        <v>3355</v>
      </c>
      <c r="E3358" s="14">
        <f t="shared" si="92"/>
        <v>20.147540983606557</v>
      </c>
      <c r="F3358" s="10">
        <f t="shared" si="93"/>
        <v>67595</v>
      </c>
      <c r="G3358" s="4">
        <v>3355</v>
      </c>
      <c r="H3358" s="2">
        <v>50</v>
      </c>
      <c r="I3358" s="10">
        <f t="shared" si="95"/>
        <v>167750</v>
      </c>
      <c r="J3358" s="4">
        <v>3355</v>
      </c>
      <c r="K3358" s="11">
        <f t="shared" si="90"/>
        <v>50.745156482861404</v>
      </c>
      <c r="L3358" s="10">
        <f t="shared" si="91"/>
        <v>170250</v>
      </c>
      <c r="M3358" s="4">
        <v>3355</v>
      </c>
      <c r="N3358" s="2">
        <v>30</v>
      </c>
      <c r="O3358" s="10">
        <f t="shared" si="96"/>
        <v>100650</v>
      </c>
    </row>
    <row r="3359" spans="1:15" ht="15.75" customHeight="1" x14ac:dyDescent="0.2">
      <c r="A3359" s="1">
        <v>3356</v>
      </c>
      <c r="B3359" s="2">
        <v>30</v>
      </c>
      <c r="C3359" s="10">
        <f t="shared" si="94"/>
        <v>100680</v>
      </c>
      <c r="D3359" s="4">
        <v>3356</v>
      </c>
      <c r="E3359" s="14">
        <f t="shared" si="92"/>
        <v>20.147497020262218</v>
      </c>
      <c r="F3359" s="10">
        <f t="shared" si="93"/>
        <v>67615</v>
      </c>
      <c r="G3359" s="4">
        <v>3356</v>
      </c>
      <c r="H3359" s="2">
        <v>50</v>
      </c>
      <c r="I3359" s="10">
        <f t="shared" si="95"/>
        <v>167800</v>
      </c>
      <c r="J3359" s="4">
        <v>3356</v>
      </c>
      <c r="K3359" s="11">
        <f t="shared" si="90"/>
        <v>50.74493444576877</v>
      </c>
      <c r="L3359" s="10">
        <f t="shared" si="91"/>
        <v>170300</v>
      </c>
      <c r="M3359" s="4">
        <v>3356</v>
      </c>
      <c r="N3359" s="2">
        <v>30</v>
      </c>
      <c r="O3359" s="10">
        <f t="shared" si="96"/>
        <v>100680</v>
      </c>
    </row>
    <row r="3360" spans="1:15" ht="15.75" customHeight="1" x14ac:dyDescent="0.2">
      <c r="A3360" s="1">
        <v>3357</v>
      </c>
      <c r="B3360" s="2">
        <v>30</v>
      </c>
      <c r="C3360" s="10">
        <f t="shared" si="94"/>
        <v>100710</v>
      </c>
      <c r="D3360" s="4">
        <v>3357</v>
      </c>
      <c r="E3360" s="14">
        <f t="shared" si="92"/>
        <v>20.147453083109919</v>
      </c>
      <c r="F3360" s="10">
        <f t="shared" si="93"/>
        <v>67635</v>
      </c>
      <c r="G3360" s="4">
        <v>3357</v>
      </c>
      <c r="H3360" s="2">
        <v>50</v>
      </c>
      <c r="I3360" s="10">
        <f t="shared" si="95"/>
        <v>167850</v>
      </c>
      <c r="J3360" s="4">
        <v>3357</v>
      </c>
      <c r="K3360" s="11">
        <f t="shared" si="90"/>
        <v>50.744712540959192</v>
      </c>
      <c r="L3360" s="10">
        <f t="shared" si="91"/>
        <v>170350</v>
      </c>
      <c r="M3360" s="4">
        <v>3357</v>
      </c>
      <c r="N3360" s="2">
        <v>30</v>
      </c>
      <c r="O3360" s="10">
        <f t="shared" si="96"/>
        <v>100710</v>
      </c>
    </row>
    <row r="3361" spans="1:15" ht="15.75" customHeight="1" x14ac:dyDescent="0.2">
      <c r="A3361" s="1">
        <v>3358</v>
      </c>
      <c r="B3361" s="2">
        <v>30</v>
      </c>
      <c r="C3361" s="10">
        <f t="shared" si="94"/>
        <v>100740</v>
      </c>
      <c r="D3361" s="4">
        <v>3358</v>
      </c>
      <c r="E3361" s="14">
        <f t="shared" si="92"/>
        <v>20.147409172126267</v>
      </c>
      <c r="F3361" s="10">
        <f t="shared" si="93"/>
        <v>67655</v>
      </c>
      <c r="G3361" s="4">
        <v>3358</v>
      </c>
      <c r="H3361" s="2">
        <v>50</v>
      </c>
      <c r="I3361" s="10">
        <f t="shared" si="95"/>
        <v>167900</v>
      </c>
      <c r="J3361" s="4">
        <v>3358</v>
      </c>
      <c r="K3361" s="11">
        <f t="shared" si="90"/>
        <v>50.744490768314471</v>
      </c>
      <c r="L3361" s="10">
        <f t="shared" si="91"/>
        <v>170400</v>
      </c>
      <c r="M3361" s="4">
        <v>3358</v>
      </c>
      <c r="N3361" s="2">
        <v>30</v>
      </c>
      <c r="O3361" s="10">
        <f t="shared" si="96"/>
        <v>100740</v>
      </c>
    </row>
    <row r="3362" spans="1:15" ht="15.75" customHeight="1" x14ac:dyDescent="0.2">
      <c r="A3362" s="1">
        <v>3359</v>
      </c>
      <c r="B3362" s="2">
        <v>30</v>
      </c>
      <c r="C3362" s="10">
        <f t="shared" si="94"/>
        <v>100770</v>
      </c>
      <c r="D3362" s="4">
        <v>3359</v>
      </c>
      <c r="E3362" s="14">
        <f t="shared" si="92"/>
        <v>20.147365287287883</v>
      </c>
      <c r="F3362" s="10">
        <f t="shared" si="93"/>
        <v>67675</v>
      </c>
      <c r="G3362" s="4">
        <v>3359</v>
      </c>
      <c r="H3362" s="2">
        <v>50</v>
      </c>
      <c r="I3362" s="10">
        <f t="shared" si="95"/>
        <v>167950</v>
      </c>
      <c r="J3362" s="4">
        <v>3359</v>
      </c>
      <c r="K3362" s="11">
        <f t="shared" si="90"/>
        <v>50.744269127716585</v>
      </c>
      <c r="L3362" s="10">
        <f t="shared" si="91"/>
        <v>170450</v>
      </c>
      <c r="M3362" s="4">
        <v>3359</v>
      </c>
      <c r="N3362" s="2">
        <v>30</v>
      </c>
      <c r="O3362" s="10">
        <f t="shared" si="96"/>
        <v>100770</v>
      </c>
    </row>
    <row r="3363" spans="1:15" ht="15.75" customHeight="1" x14ac:dyDescent="0.2">
      <c r="A3363" s="1">
        <v>3360</v>
      </c>
      <c r="B3363" s="2">
        <v>30</v>
      </c>
      <c r="C3363" s="10">
        <f t="shared" si="94"/>
        <v>100800</v>
      </c>
      <c r="D3363" s="4">
        <v>3360</v>
      </c>
      <c r="E3363" s="14">
        <f t="shared" si="92"/>
        <v>20.147321428571427</v>
      </c>
      <c r="F3363" s="10">
        <f t="shared" si="93"/>
        <v>67695</v>
      </c>
      <c r="G3363" s="4">
        <v>3360</v>
      </c>
      <c r="H3363" s="2">
        <v>50</v>
      </c>
      <c r="I3363" s="10">
        <f t="shared" si="95"/>
        <v>168000</v>
      </c>
      <c r="J3363" s="4">
        <v>3360</v>
      </c>
      <c r="K3363" s="11">
        <f t="shared" si="90"/>
        <v>50.74404761904762</v>
      </c>
      <c r="L3363" s="10">
        <f t="shared" si="91"/>
        <v>170500</v>
      </c>
      <c r="M3363" s="4">
        <v>3360</v>
      </c>
      <c r="N3363" s="2">
        <v>30</v>
      </c>
      <c r="O3363" s="10">
        <f t="shared" si="96"/>
        <v>100800</v>
      </c>
    </row>
    <row r="3364" spans="1:15" ht="15.75" customHeight="1" x14ac:dyDescent="0.2">
      <c r="A3364" s="1">
        <v>3361</v>
      </c>
      <c r="B3364" s="2">
        <v>30</v>
      </c>
      <c r="C3364" s="10">
        <f t="shared" si="94"/>
        <v>100830</v>
      </c>
      <c r="D3364" s="4">
        <v>3361</v>
      </c>
      <c r="E3364" s="14">
        <f t="shared" si="92"/>
        <v>20.147277595953586</v>
      </c>
      <c r="F3364" s="10">
        <f t="shared" si="93"/>
        <v>67715</v>
      </c>
      <c r="G3364" s="4">
        <v>3361</v>
      </c>
      <c r="H3364" s="2">
        <v>50</v>
      </c>
      <c r="I3364" s="10">
        <f t="shared" si="95"/>
        <v>168050</v>
      </c>
      <c r="J3364" s="4">
        <v>3361</v>
      </c>
      <c r="K3364" s="11">
        <f t="shared" si="90"/>
        <v>50.743826242189826</v>
      </c>
      <c r="L3364" s="10">
        <f t="shared" si="91"/>
        <v>170550</v>
      </c>
      <c r="M3364" s="4">
        <v>3361</v>
      </c>
      <c r="N3364" s="2">
        <v>30</v>
      </c>
      <c r="O3364" s="10">
        <f t="shared" si="96"/>
        <v>100830</v>
      </c>
    </row>
    <row r="3365" spans="1:15" ht="15.75" customHeight="1" x14ac:dyDescent="0.2">
      <c r="A3365" s="1">
        <v>3362</v>
      </c>
      <c r="B3365" s="2">
        <v>30</v>
      </c>
      <c r="C3365" s="10">
        <f t="shared" si="94"/>
        <v>100860</v>
      </c>
      <c r="D3365" s="4">
        <v>3362</v>
      </c>
      <c r="E3365" s="14">
        <f t="shared" si="92"/>
        <v>20.147233789411064</v>
      </c>
      <c r="F3365" s="10">
        <f t="shared" si="93"/>
        <v>67735</v>
      </c>
      <c r="G3365" s="4">
        <v>3362</v>
      </c>
      <c r="H3365" s="2">
        <v>50</v>
      </c>
      <c r="I3365" s="10">
        <f t="shared" si="95"/>
        <v>168100</v>
      </c>
      <c r="J3365" s="4">
        <v>3362</v>
      </c>
      <c r="K3365" s="11">
        <f t="shared" si="90"/>
        <v>50.743604997025578</v>
      </c>
      <c r="L3365" s="10">
        <f t="shared" si="91"/>
        <v>170600</v>
      </c>
      <c r="M3365" s="4">
        <v>3362</v>
      </c>
      <c r="N3365" s="2">
        <v>30</v>
      </c>
      <c r="O3365" s="10">
        <f t="shared" si="96"/>
        <v>100860</v>
      </c>
    </row>
    <row r="3366" spans="1:15" ht="15.75" customHeight="1" x14ac:dyDescent="0.2">
      <c r="A3366" s="1">
        <v>3363</v>
      </c>
      <c r="B3366" s="2">
        <v>30</v>
      </c>
      <c r="C3366" s="10">
        <f t="shared" si="94"/>
        <v>100890</v>
      </c>
      <c r="D3366" s="4">
        <v>3363</v>
      </c>
      <c r="E3366" s="14">
        <f t="shared" si="92"/>
        <v>20.147190008920607</v>
      </c>
      <c r="F3366" s="10">
        <f t="shared" si="93"/>
        <v>67755</v>
      </c>
      <c r="G3366" s="4">
        <v>3363</v>
      </c>
      <c r="H3366" s="2">
        <v>50</v>
      </c>
      <c r="I3366" s="10">
        <f t="shared" si="95"/>
        <v>168150</v>
      </c>
      <c r="J3366" s="4">
        <v>3363</v>
      </c>
      <c r="K3366" s="11">
        <f t="shared" si="90"/>
        <v>50.74338388343741</v>
      </c>
      <c r="L3366" s="10">
        <f t="shared" si="91"/>
        <v>170650</v>
      </c>
      <c r="M3366" s="4">
        <v>3363</v>
      </c>
      <c r="N3366" s="2">
        <v>30</v>
      </c>
      <c r="O3366" s="10">
        <f t="shared" si="96"/>
        <v>100890</v>
      </c>
    </row>
    <row r="3367" spans="1:15" ht="15.75" customHeight="1" x14ac:dyDescent="0.2">
      <c r="A3367" s="1">
        <v>3364</v>
      </c>
      <c r="B3367" s="2">
        <v>30</v>
      </c>
      <c r="C3367" s="10">
        <f t="shared" si="94"/>
        <v>100920</v>
      </c>
      <c r="D3367" s="4">
        <v>3364</v>
      </c>
      <c r="E3367" s="14">
        <f t="shared" si="92"/>
        <v>20.147146254458978</v>
      </c>
      <c r="F3367" s="10">
        <f t="shared" si="93"/>
        <v>67775</v>
      </c>
      <c r="G3367" s="4">
        <v>3364</v>
      </c>
      <c r="H3367" s="2">
        <v>50</v>
      </c>
      <c r="I3367" s="10">
        <f t="shared" si="95"/>
        <v>168200</v>
      </c>
      <c r="J3367" s="4">
        <v>3364</v>
      </c>
      <c r="K3367" s="11">
        <f t="shared" si="90"/>
        <v>50.743162901307969</v>
      </c>
      <c r="L3367" s="10">
        <f t="shared" si="91"/>
        <v>170700</v>
      </c>
      <c r="M3367" s="4">
        <v>3364</v>
      </c>
      <c r="N3367" s="2">
        <v>30</v>
      </c>
      <c r="O3367" s="10">
        <f t="shared" si="96"/>
        <v>100920</v>
      </c>
    </row>
    <row r="3368" spans="1:15" ht="15.75" customHeight="1" x14ac:dyDescent="0.2">
      <c r="A3368" s="1">
        <v>3365</v>
      </c>
      <c r="B3368" s="2">
        <v>30</v>
      </c>
      <c r="C3368" s="10">
        <f t="shared" si="94"/>
        <v>100950</v>
      </c>
      <c r="D3368" s="4">
        <v>3365</v>
      </c>
      <c r="E3368" s="14">
        <f t="shared" si="92"/>
        <v>20.147102526002971</v>
      </c>
      <c r="F3368" s="10">
        <f t="shared" si="93"/>
        <v>67795</v>
      </c>
      <c r="G3368" s="4">
        <v>3365</v>
      </c>
      <c r="H3368" s="2">
        <v>50</v>
      </c>
      <c r="I3368" s="10">
        <f t="shared" si="95"/>
        <v>168250</v>
      </c>
      <c r="J3368" s="4">
        <v>3365</v>
      </c>
      <c r="K3368" s="11">
        <f t="shared" si="90"/>
        <v>50.742942050520057</v>
      </c>
      <c r="L3368" s="10">
        <f t="shared" si="91"/>
        <v>170750</v>
      </c>
      <c r="M3368" s="4">
        <v>3365</v>
      </c>
      <c r="N3368" s="2">
        <v>30</v>
      </c>
      <c r="O3368" s="10">
        <f t="shared" si="96"/>
        <v>100950</v>
      </c>
    </row>
    <row r="3369" spans="1:15" ht="15.75" customHeight="1" x14ac:dyDescent="0.2">
      <c r="A3369" s="1">
        <v>3366</v>
      </c>
      <c r="B3369" s="2">
        <v>30</v>
      </c>
      <c r="C3369" s="10">
        <f t="shared" si="94"/>
        <v>100980</v>
      </c>
      <c r="D3369" s="4">
        <v>3366</v>
      </c>
      <c r="E3369" s="14">
        <f t="shared" si="92"/>
        <v>20.147058823529413</v>
      </c>
      <c r="F3369" s="10">
        <f t="shared" si="93"/>
        <v>67815</v>
      </c>
      <c r="G3369" s="4">
        <v>3366</v>
      </c>
      <c r="H3369" s="2">
        <v>50</v>
      </c>
      <c r="I3369" s="10">
        <f t="shared" si="95"/>
        <v>168300</v>
      </c>
      <c r="J3369" s="4">
        <v>3366</v>
      </c>
      <c r="K3369" s="11">
        <f t="shared" ref="K3369:K3623" si="97">L3369/J3369</f>
        <v>50.742721330956627</v>
      </c>
      <c r="L3369" s="10">
        <f t="shared" ref="L3369:L3623" si="98">L3368+50</f>
        <v>170800</v>
      </c>
      <c r="M3369" s="4">
        <v>3366</v>
      </c>
      <c r="N3369" s="2">
        <v>30</v>
      </c>
      <c r="O3369" s="10">
        <f t="shared" si="96"/>
        <v>100980</v>
      </c>
    </row>
    <row r="3370" spans="1:15" ht="15.75" customHeight="1" x14ac:dyDescent="0.2">
      <c r="A3370" s="1">
        <v>3367</v>
      </c>
      <c r="B3370" s="2">
        <v>30</v>
      </c>
      <c r="C3370" s="10">
        <f t="shared" si="94"/>
        <v>101010</v>
      </c>
      <c r="D3370" s="4">
        <v>3367</v>
      </c>
      <c r="E3370" s="14">
        <f t="shared" si="92"/>
        <v>20.147015147015146</v>
      </c>
      <c r="F3370" s="10">
        <f t="shared" si="93"/>
        <v>67835</v>
      </c>
      <c r="G3370" s="4">
        <v>3367</v>
      </c>
      <c r="H3370" s="2">
        <v>50</v>
      </c>
      <c r="I3370" s="10">
        <f t="shared" si="95"/>
        <v>168350</v>
      </c>
      <c r="J3370" s="4">
        <v>3367</v>
      </c>
      <c r="K3370" s="11">
        <f t="shared" si="97"/>
        <v>50.742500742500745</v>
      </c>
      <c r="L3370" s="10">
        <f t="shared" si="98"/>
        <v>170850</v>
      </c>
      <c r="M3370" s="4">
        <v>3367</v>
      </c>
      <c r="N3370" s="2">
        <v>30</v>
      </c>
      <c r="O3370" s="10">
        <f t="shared" si="96"/>
        <v>101010</v>
      </c>
    </row>
    <row r="3371" spans="1:15" ht="15.75" customHeight="1" x14ac:dyDescent="0.2">
      <c r="A3371" s="1">
        <v>3368</v>
      </c>
      <c r="B3371" s="2">
        <v>30</v>
      </c>
      <c r="C3371" s="10">
        <f t="shared" si="94"/>
        <v>101040</v>
      </c>
      <c r="D3371" s="4">
        <v>3368</v>
      </c>
      <c r="E3371" s="14">
        <f t="shared" si="92"/>
        <v>20.146971496437054</v>
      </c>
      <c r="F3371" s="10">
        <f t="shared" si="93"/>
        <v>67855</v>
      </c>
      <c r="G3371" s="4">
        <v>3368</v>
      </c>
      <c r="H3371" s="2">
        <v>50</v>
      </c>
      <c r="I3371" s="10">
        <f t="shared" si="95"/>
        <v>168400</v>
      </c>
      <c r="J3371" s="4">
        <v>3368</v>
      </c>
      <c r="K3371" s="11">
        <f t="shared" si="97"/>
        <v>50.742280285035626</v>
      </c>
      <c r="L3371" s="10">
        <f t="shared" si="98"/>
        <v>170900</v>
      </c>
      <c r="M3371" s="4">
        <v>3368</v>
      </c>
      <c r="N3371" s="2">
        <v>30</v>
      </c>
      <c r="O3371" s="10">
        <f t="shared" si="96"/>
        <v>101040</v>
      </c>
    </row>
    <row r="3372" spans="1:15" ht="15.75" customHeight="1" x14ac:dyDescent="0.2">
      <c r="A3372" s="1">
        <v>3369</v>
      </c>
      <c r="B3372" s="2">
        <v>30</v>
      </c>
      <c r="C3372" s="10">
        <f t="shared" si="94"/>
        <v>101070</v>
      </c>
      <c r="D3372" s="4">
        <v>3369</v>
      </c>
      <c r="E3372" s="14">
        <f t="shared" si="92"/>
        <v>20.146927871772039</v>
      </c>
      <c r="F3372" s="10">
        <f t="shared" si="93"/>
        <v>67875</v>
      </c>
      <c r="G3372" s="4">
        <v>3369</v>
      </c>
      <c r="H3372" s="2">
        <v>50</v>
      </c>
      <c r="I3372" s="10">
        <f t="shared" si="95"/>
        <v>168450</v>
      </c>
      <c r="J3372" s="4">
        <v>3369</v>
      </c>
      <c r="K3372" s="11">
        <f t="shared" si="97"/>
        <v>50.742059958444642</v>
      </c>
      <c r="L3372" s="10">
        <f t="shared" si="98"/>
        <v>170950</v>
      </c>
      <c r="M3372" s="4">
        <v>3369</v>
      </c>
      <c r="N3372" s="2">
        <v>30</v>
      </c>
      <c r="O3372" s="10">
        <f t="shared" si="96"/>
        <v>101070</v>
      </c>
    </row>
    <row r="3373" spans="1:15" ht="15.75" customHeight="1" x14ac:dyDescent="0.2">
      <c r="A3373" s="1">
        <v>3370</v>
      </c>
      <c r="B3373" s="2">
        <v>30</v>
      </c>
      <c r="C3373" s="10">
        <f t="shared" si="94"/>
        <v>101100</v>
      </c>
      <c r="D3373" s="4">
        <v>3370</v>
      </c>
      <c r="E3373" s="14">
        <f t="shared" si="92"/>
        <v>20.146884272997031</v>
      </c>
      <c r="F3373" s="10">
        <f t="shared" si="93"/>
        <v>67895</v>
      </c>
      <c r="G3373" s="4">
        <v>3370</v>
      </c>
      <c r="H3373" s="2">
        <v>50</v>
      </c>
      <c r="I3373" s="10">
        <f t="shared" si="95"/>
        <v>168500</v>
      </c>
      <c r="J3373" s="4">
        <v>3370</v>
      </c>
      <c r="K3373" s="11">
        <f t="shared" si="97"/>
        <v>50.741839762611278</v>
      </c>
      <c r="L3373" s="10">
        <f t="shared" si="98"/>
        <v>171000</v>
      </c>
      <c r="M3373" s="4">
        <v>3370</v>
      </c>
      <c r="N3373" s="2">
        <v>30</v>
      </c>
      <c r="O3373" s="10">
        <f t="shared" si="96"/>
        <v>101100</v>
      </c>
    </row>
    <row r="3374" spans="1:15" ht="15.75" customHeight="1" x14ac:dyDescent="0.2">
      <c r="A3374" s="1">
        <v>3371</v>
      </c>
      <c r="B3374" s="2">
        <v>30</v>
      </c>
      <c r="C3374" s="10">
        <f t="shared" si="94"/>
        <v>101130</v>
      </c>
      <c r="D3374" s="4">
        <v>3371</v>
      </c>
      <c r="E3374" s="14">
        <f t="shared" si="92"/>
        <v>20.146840700088994</v>
      </c>
      <c r="F3374" s="10">
        <f t="shared" si="93"/>
        <v>67915</v>
      </c>
      <c r="G3374" s="4">
        <v>3371</v>
      </c>
      <c r="H3374" s="2">
        <v>50</v>
      </c>
      <c r="I3374" s="10">
        <f t="shared" si="95"/>
        <v>168550</v>
      </c>
      <c r="J3374" s="4">
        <v>3371</v>
      </c>
      <c r="K3374" s="11">
        <f t="shared" si="97"/>
        <v>50.741619697419161</v>
      </c>
      <c r="L3374" s="10">
        <f t="shared" si="98"/>
        <v>171050</v>
      </c>
      <c r="M3374" s="4">
        <v>3371</v>
      </c>
      <c r="N3374" s="2">
        <v>30</v>
      </c>
      <c r="O3374" s="10">
        <f t="shared" si="96"/>
        <v>101130</v>
      </c>
    </row>
    <row r="3375" spans="1:15" ht="15.75" customHeight="1" x14ac:dyDescent="0.2">
      <c r="A3375" s="1">
        <v>3372</v>
      </c>
      <c r="B3375" s="2">
        <v>30</v>
      </c>
      <c r="C3375" s="10">
        <f t="shared" si="94"/>
        <v>101160</v>
      </c>
      <c r="D3375" s="4">
        <v>3372</v>
      </c>
      <c r="E3375" s="14">
        <f t="shared" si="92"/>
        <v>20.146797153024909</v>
      </c>
      <c r="F3375" s="10">
        <f t="shared" si="93"/>
        <v>67935</v>
      </c>
      <c r="G3375" s="4">
        <v>3372</v>
      </c>
      <c r="H3375" s="2">
        <v>50</v>
      </c>
      <c r="I3375" s="10">
        <f t="shared" si="95"/>
        <v>168600</v>
      </c>
      <c r="J3375" s="4">
        <v>3372</v>
      </c>
      <c r="K3375" s="11">
        <f t="shared" si="97"/>
        <v>50.741399762752074</v>
      </c>
      <c r="L3375" s="10">
        <f t="shared" si="98"/>
        <v>171100</v>
      </c>
      <c r="M3375" s="4">
        <v>3372</v>
      </c>
      <c r="N3375" s="2">
        <v>30</v>
      </c>
      <c r="O3375" s="10">
        <f t="shared" si="96"/>
        <v>101160</v>
      </c>
    </row>
    <row r="3376" spans="1:15" ht="15.75" customHeight="1" x14ac:dyDescent="0.2">
      <c r="A3376" s="1">
        <v>3373</v>
      </c>
      <c r="B3376" s="2">
        <v>30</v>
      </c>
      <c r="C3376" s="10">
        <f t="shared" si="94"/>
        <v>101190</v>
      </c>
      <c r="D3376" s="4">
        <v>3373</v>
      </c>
      <c r="E3376" s="14">
        <f t="shared" si="92"/>
        <v>20.146753631781795</v>
      </c>
      <c r="F3376" s="10">
        <f t="shared" si="93"/>
        <v>67955</v>
      </c>
      <c r="G3376" s="4">
        <v>3373</v>
      </c>
      <c r="H3376" s="2">
        <v>50</v>
      </c>
      <c r="I3376" s="10">
        <f t="shared" si="95"/>
        <v>168650</v>
      </c>
      <c r="J3376" s="4">
        <v>3373</v>
      </c>
      <c r="K3376" s="11">
        <f t="shared" si="97"/>
        <v>50.741179958493923</v>
      </c>
      <c r="L3376" s="10">
        <f t="shared" si="98"/>
        <v>171150</v>
      </c>
      <c r="M3376" s="4">
        <v>3373</v>
      </c>
      <c r="N3376" s="2">
        <v>30</v>
      </c>
      <c r="O3376" s="10">
        <f t="shared" si="96"/>
        <v>101190</v>
      </c>
    </row>
    <row r="3377" spans="1:15" ht="15.75" customHeight="1" x14ac:dyDescent="0.2">
      <c r="A3377" s="1">
        <v>3374</v>
      </c>
      <c r="B3377" s="2">
        <v>30</v>
      </c>
      <c r="C3377" s="10">
        <f t="shared" si="94"/>
        <v>101220</v>
      </c>
      <c r="D3377" s="4">
        <v>3374</v>
      </c>
      <c r="E3377" s="14">
        <f t="shared" si="92"/>
        <v>20.146710136336694</v>
      </c>
      <c r="F3377" s="10">
        <f t="shared" si="93"/>
        <v>67975</v>
      </c>
      <c r="G3377" s="4">
        <v>3374</v>
      </c>
      <c r="H3377" s="2">
        <v>50</v>
      </c>
      <c r="I3377" s="10">
        <f t="shared" si="95"/>
        <v>168700</v>
      </c>
      <c r="J3377" s="4">
        <v>3374</v>
      </c>
      <c r="K3377" s="11">
        <f t="shared" si="97"/>
        <v>50.740960284528747</v>
      </c>
      <c r="L3377" s="10">
        <f t="shared" si="98"/>
        <v>171200</v>
      </c>
      <c r="M3377" s="4">
        <v>3374</v>
      </c>
      <c r="N3377" s="2">
        <v>30</v>
      </c>
      <c r="O3377" s="10">
        <f t="shared" si="96"/>
        <v>101220</v>
      </c>
    </row>
    <row r="3378" spans="1:15" ht="15.75" customHeight="1" x14ac:dyDescent="0.2">
      <c r="A3378" s="1">
        <v>3375</v>
      </c>
      <c r="B3378" s="2">
        <v>30</v>
      </c>
      <c r="C3378" s="10">
        <f t="shared" si="94"/>
        <v>101250</v>
      </c>
      <c r="D3378" s="4">
        <v>3375</v>
      </c>
      <c r="E3378" s="14">
        <f t="shared" si="92"/>
        <v>20.146666666666668</v>
      </c>
      <c r="F3378" s="10">
        <f t="shared" si="93"/>
        <v>67995</v>
      </c>
      <c r="G3378" s="4">
        <v>3375</v>
      </c>
      <c r="H3378" s="2">
        <v>50</v>
      </c>
      <c r="I3378" s="10">
        <f t="shared" si="95"/>
        <v>168750</v>
      </c>
      <c r="J3378" s="4">
        <v>3375</v>
      </c>
      <c r="K3378" s="11">
        <f t="shared" si="97"/>
        <v>50.74074074074074</v>
      </c>
      <c r="L3378" s="10">
        <f t="shared" si="98"/>
        <v>171250</v>
      </c>
      <c r="M3378" s="4">
        <v>3375</v>
      </c>
      <c r="N3378" s="2">
        <v>30</v>
      </c>
      <c r="O3378" s="10">
        <f t="shared" si="96"/>
        <v>101250</v>
      </c>
    </row>
    <row r="3379" spans="1:15" ht="15.75" customHeight="1" x14ac:dyDescent="0.2">
      <c r="A3379" s="1">
        <v>3376</v>
      </c>
      <c r="B3379" s="2">
        <v>30</v>
      </c>
      <c r="C3379" s="10">
        <f t="shared" si="94"/>
        <v>101280</v>
      </c>
      <c r="D3379" s="4">
        <v>3376</v>
      </c>
      <c r="E3379" s="14">
        <f t="shared" si="92"/>
        <v>20.146623222748815</v>
      </c>
      <c r="F3379" s="10">
        <f t="shared" si="93"/>
        <v>68015</v>
      </c>
      <c r="G3379" s="4">
        <v>3376</v>
      </c>
      <c r="H3379" s="2">
        <v>50</v>
      </c>
      <c r="I3379" s="10">
        <f t="shared" si="95"/>
        <v>168800</v>
      </c>
      <c r="J3379" s="4">
        <v>3376</v>
      </c>
      <c r="K3379" s="11">
        <f t="shared" si="97"/>
        <v>50.740521327014221</v>
      </c>
      <c r="L3379" s="10">
        <f t="shared" si="98"/>
        <v>171300</v>
      </c>
      <c r="M3379" s="4">
        <v>3376</v>
      </c>
      <c r="N3379" s="2">
        <v>30</v>
      </c>
      <c r="O3379" s="10">
        <f t="shared" si="96"/>
        <v>101280</v>
      </c>
    </row>
    <row r="3380" spans="1:15" ht="15.75" customHeight="1" x14ac:dyDescent="0.2">
      <c r="A3380" s="1">
        <v>3377</v>
      </c>
      <c r="B3380" s="2">
        <v>30</v>
      </c>
      <c r="C3380" s="10">
        <f t="shared" si="94"/>
        <v>101310</v>
      </c>
      <c r="D3380" s="4">
        <v>3377</v>
      </c>
      <c r="E3380" s="14">
        <f t="shared" si="92"/>
        <v>20.146579804560261</v>
      </c>
      <c r="F3380" s="10">
        <f t="shared" si="93"/>
        <v>68035</v>
      </c>
      <c r="G3380" s="4">
        <v>3377</v>
      </c>
      <c r="H3380" s="2">
        <v>50</v>
      </c>
      <c r="I3380" s="10">
        <f t="shared" si="95"/>
        <v>168850</v>
      </c>
      <c r="J3380" s="4">
        <v>3377</v>
      </c>
      <c r="K3380" s="11">
        <f t="shared" si="97"/>
        <v>50.74030204323364</v>
      </c>
      <c r="L3380" s="10">
        <f t="shared" si="98"/>
        <v>171350</v>
      </c>
      <c r="M3380" s="4">
        <v>3377</v>
      </c>
      <c r="N3380" s="2">
        <v>30</v>
      </c>
      <c r="O3380" s="10">
        <f t="shared" si="96"/>
        <v>101310</v>
      </c>
    </row>
    <row r="3381" spans="1:15" ht="15.75" customHeight="1" x14ac:dyDescent="0.2">
      <c r="A3381" s="1">
        <v>3378</v>
      </c>
      <c r="B3381" s="2">
        <v>30</v>
      </c>
      <c r="C3381" s="10">
        <f t="shared" si="94"/>
        <v>101340</v>
      </c>
      <c r="D3381" s="4">
        <v>3378</v>
      </c>
      <c r="E3381" s="14">
        <f t="shared" si="92"/>
        <v>20.146536412078152</v>
      </c>
      <c r="F3381" s="10">
        <f t="shared" si="93"/>
        <v>68055</v>
      </c>
      <c r="G3381" s="4">
        <v>3378</v>
      </c>
      <c r="H3381" s="2">
        <v>50</v>
      </c>
      <c r="I3381" s="10">
        <f t="shared" si="95"/>
        <v>168900</v>
      </c>
      <c r="J3381" s="4">
        <v>3378</v>
      </c>
      <c r="K3381" s="11">
        <f t="shared" si="97"/>
        <v>50.740082889283599</v>
      </c>
      <c r="L3381" s="10">
        <f t="shared" si="98"/>
        <v>171400</v>
      </c>
      <c r="M3381" s="4">
        <v>3378</v>
      </c>
      <c r="N3381" s="2">
        <v>30</v>
      </c>
      <c r="O3381" s="10">
        <f t="shared" si="96"/>
        <v>101340</v>
      </c>
    </row>
    <row r="3382" spans="1:15" ht="15.75" customHeight="1" x14ac:dyDescent="0.2">
      <c r="A3382" s="1">
        <v>3379</v>
      </c>
      <c r="B3382" s="2">
        <v>30</v>
      </c>
      <c r="C3382" s="10">
        <f t="shared" si="94"/>
        <v>101370</v>
      </c>
      <c r="D3382" s="4">
        <v>3379</v>
      </c>
      <c r="E3382" s="14">
        <f t="shared" si="92"/>
        <v>20.146493045279669</v>
      </c>
      <c r="F3382" s="10">
        <f t="shared" si="93"/>
        <v>68075</v>
      </c>
      <c r="G3382" s="4">
        <v>3379</v>
      </c>
      <c r="H3382" s="2">
        <v>50</v>
      </c>
      <c r="I3382" s="10">
        <f t="shared" si="95"/>
        <v>168950</v>
      </c>
      <c r="J3382" s="4">
        <v>3379</v>
      </c>
      <c r="K3382" s="11">
        <f t="shared" si="97"/>
        <v>50.739863865048832</v>
      </c>
      <c r="L3382" s="10">
        <f t="shared" si="98"/>
        <v>171450</v>
      </c>
      <c r="M3382" s="4">
        <v>3379</v>
      </c>
      <c r="N3382" s="2">
        <v>30</v>
      </c>
      <c r="O3382" s="10">
        <f t="shared" si="96"/>
        <v>101370</v>
      </c>
    </row>
    <row r="3383" spans="1:15" ht="15.75" customHeight="1" x14ac:dyDescent="0.2">
      <c r="A3383" s="1">
        <v>3380</v>
      </c>
      <c r="B3383" s="2">
        <v>30</v>
      </c>
      <c r="C3383" s="10">
        <f t="shared" si="94"/>
        <v>101400</v>
      </c>
      <c r="D3383" s="4">
        <v>3380</v>
      </c>
      <c r="E3383" s="14">
        <f t="shared" si="92"/>
        <v>20.146449704142011</v>
      </c>
      <c r="F3383" s="10">
        <f t="shared" si="93"/>
        <v>68095</v>
      </c>
      <c r="G3383" s="4">
        <v>3380</v>
      </c>
      <c r="H3383" s="2">
        <v>50</v>
      </c>
      <c r="I3383" s="10">
        <f t="shared" si="95"/>
        <v>169000</v>
      </c>
      <c r="J3383" s="4">
        <v>3380</v>
      </c>
      <c r="K3383" s="11">
        <f t="shared" si="97"/>
        <v>50.739644970414204</v>
      </c>
      <c r="L3383" s="10">
        <f t="shared" si="98"/>
        <v>171500</v>
      </c>
      <c r="M3383" s="4">
        <v>3380</v>
      </c>
      <c r="N3383" s="2">
        <v>30</v>
      </c>
      <c r="O3383" s="10">
        <f t="shared" si="96"/>
        <v>101400</v>
      </c>
    </row>
    <row r="3384" spans="1:15" ht="15.75" customHeight="1" x14ac:dyDescent="0.2">
      <c r="A3384" s="1">
        <v>3381</v>
      </c>
      <c r="B3384" s="2">
        <v>30</v>
      </c>
      <c r="C3384" s="10">
        <f t="shared" si="94"/>
        <v>101430</v>
      </c>
      <c r="D3384" s="4">
        <v>3381</v>
      </c>
      <c r="E3384" s="14">
        <f t="shared" si="92"/>
        <v>20.146406388642415</v>
      </c>
      <c r="F3384" s="10">
        <f t="shared" si="93"/>
        <v>68115</v>
      </c>
      <c r="G3384" s="4">
        <v>3381</v>
      </c>
      <c r="H3384" s="2">
        <v>50</v>
      </c>
      <c r="I3384" s="10">
        <f t="shared" si="95"/>
        <v>169050</v>
      </c>
      <c r="J3384" s="4">
        <v>3381</v>
      </c>
      <c r="K3384" s="11">
        <f t="shared" si="97"/>
        <v>50.739426205264714</v>
      </c>
      <c r="L3384" s="10">
        <f t="shared" si="98"/>
        <v>171550</v>
      </c>
      <c r="M3384" s="4">
        <v>3381</v>
      </c>
      <c r="N3384" s="2">
        <v>30</v>
      </c>
      <c r="O3384" s="10">
        <f t="shared" si="96"/>
        <v>101430</v>
      </c>
    </row>
    <row r="3385" spans="1:15" ht="15.75" customHeight="1" x14ac:dyDescent="0.2">
      <c r="A3385" s="1">
        <v>3382</v>
      </c>
      <c r="B3385" s="2">
        <v>30</v>
      </c>
      <c r="C3385" s="10">
        <f t="shared" si="94"/>
        <v>101460</v>
      </c>
      <c r="D3385" s="4">
        <v>3382</v>
      </c>
      <c r="E3385" s="14">
        <f t="shared" si="92"/>
        <v>20.14636309875813</v>
      </c>
      <c r="F3385" s="10">
        <f t="shared" si="93"/>
        <v>68135</v>
      </c>
      <c r="G3385" s="4">
        <v>3382</v>
      </c>
      <c r="H3385" s="2">
        <v>50</v>
      </c>
      <c r="I3385" s="10">
        <f t="shared" si="95"/>
        <v>169100</v>
      </c>
      <c r="J3385" s="4">
        <v>3382</v>
      </c>
      <c r="K3385" s="11">
        <f t="shared" si="97"/>
        <v>50.739207569485508</v>
      </c>
      <c r="L3385" s="10">
        <f t="shared" si="98"/>
        <v>171600</v>
      </c>
      <c r="M3385" s="4">
        <v>3382</v>
      </c>
      <c r="N3385" s="2">
        <v>30</v>
      </c>
      <c r="O3385" s="10">
        <f t="shared" si="96"/>
        <v>101460</v>
      </c>
    </row>
    <row r="3386" spans="1:15" ht="15.75" customHeight="1" x14ac:dyDescent="0.2">
      <c r="A3386" s="1">
        <v>3383</v>
      </c>
      <c r="B3386" s="2">
        <v>30</v>
      </c>
      <c r="C3386" s="10">
        <f t="shared" si="94"/>
        <v>101490</v>
      </c>
      <c r="D3386" s="4">
        <v>3383</v>
      </c>
      <c r="E3386" s="14">
        <f t="shared" si="92"/>
        <v>20.14631983446645</v>
      </c>
      <c r="F3386" s="10">
        <f t="shared" si="93"/>
        <v>68155</v>
      </c>
      <c r="G3386" s="4">
        <v>3383</v>
      </c>
      <c r="H3386" s="2">
        <v>50</v>
      </c>
      <c r="I3386" s="10">
        <f t="shared" si="95"/>
        <v>169150</v>
      </c>
      <c r="J3386" s="4">
        <v>3383</v>
      </c>
      <c r="K3386" s="11">
        <f t="shared" si="97"/>
        <v>50.738989062961871</v>
      </c>
      <c r="L3386" s="10">
        <f t="shared" si="98"/>
        <v>171650</v>
      </c>
      <c r="M3386" s="4">
        <v>3383</v>
      </c>
      <c r="N3386" s="2">
        <v>30</v>
      </c>
      <c r="O3386" s="10">
        <f t="shared" si="96"/>
        <v>101490</v>
      </c>
    </row>
    <row r="3387" spans="1:15" ht="15.75" customHeight="1" x14ac:dyDescent="0.2">
      <c r="A3387" s="1">
        <v>3384</v>
      </c>
      <c r="B3387" s="2">
        <v>30</v>
      </c>
      <c r="C3387" s="10">
        <f t="shared" si="94"/>
        <v>101520</v>
      </c>
      <c r="D3387" s="4">
        <v>3384</v>
      </c>
      <c r="E3387" s="14">
        <f t="shared" si="92"/>
        <v>20.146276595744681</v>
      </c>
      <c r="F3387" s="10">
        <f t="shared" si="93"/>
        <v>68175</v>
      </c>
      <c r="G3387" s="4">
        <v>3384</v>
      </c>
      <c r="H3387" s="2">
        <v>50</v>
      </c>
      <c r="I3387" s="10">
        <f t="shared" si="95"/>
        <v>169200</v>
      </c>
      <c r="J3387" s="4">
        <v>3384</v>
      </c>
      <c r="K3387" s="11">
        <f t="shared" si="97"/>
        <v>50.738770685579198</v>
      </c>
      <c r="L3387" s="10">
        <f t="shared" si="98"/>
        <v>171700</v>
      </c>
      <c r="M3387" s="4">
        <v>3384</v>
      </c>
      <c r="N3387" s="2">
        <v>30</v>
      </c>
      <c r="O3387" s="10">
        <f t="shared" si="96"/>
        <v>101520</v>
      </c>
    </row>
    <row r="3388" spans="1:15" ht="15.75" customHeight="1" x14ac:dyDescent="0.2">
      <c r="A3388" s="1">
        <v>3385</v>
      </c>
      <c r="B3388" s="2">
        <v>30</v>
      </c>
      <c r="C3388" s="10">
        <f t="shared" si="94"/>
        <v>101550</v>
      </c>
      <c r="D3388" s="4">
        <v>3385</v>
      </c>
      <c r="E3388" s="14">
        <f t="shared" si="92"/>
        <v>20.146233382570163</v>
      </c>
      <c r="F3388" s="10">
        <f t="shared" si="93"/>
        <v>68195</v>
      </c>
      <c r="G3388" s="4">
        <v>3385</v>
      </c>
      <c r="H3388" s="2">
        <v>50</v>
      </c>
      <c r="I3388" s="10">
        <f t="shared" si="95"/>
        <v>169250</v>
      </c>
      <c r="J3388" s="4">
        <v>3385</v>
      </c>
      <c r="K3388" s="11">
        <f t="shared" si="97"/>
        <v>50.738552437223042</v>
      </c>
      <c r="L3388" s="10">
        <f t="shared" si="98"/>
        <v>171750</v>
      </c>
      <c r="M3388" s="4">
        <v>3385</v>
      </c>
      <c r="N3388" s="2">
        <v>30</v>
      </c>
      <c r="O3388" s="10">
        <f t="shared" si="96"/>
        <v>101550</v>
      </c>
    </row>
    <row r="3389" spans="1:15" ht="15.75" customHeight="1" x14ac:dyDescent="0.2">
      <c r="A3389" s="1">
        <v>3386</v>
      </c>
      <c r="B3389" s="2">
        <v>30</v>
      </c>
      <c r="C3389" s="10">
        <f t="shared" si="94"/>
        <v>101580</v>
      </c>
      <c r="D3389" s="4">
        <v>3386</v>
      </c>
      <c r="E3389" s="14">
        <f t="shared" si="92"/>
        <v>20.146190194920258</v>
      </c>
      <c r="F3389" s="10">
        <f t="shared" si="93"/>
        <v>68215</v>
      </c>
      <c r="G3389" s="4">
        <v>3386</v>
      </c>
      <c r="H3389" s="2">
        <v>50</v>
      </c>
      <c r="I3389" s="10">
        <f t="shared" si="95"/>
        <v>169300</v>
      </c>
      <c r="J3389" s="4">
        <v>3386</v>
      </c>
      <c r="K3389" s="11">
        <f t="shared" si="97"/>
        <v>50.738334317779092</v>
      </c>
      <c r="L3389" s="10">
        <f t="shared" si="98"/>
        <v>171800</v>
      </c>
      <c r="M3389" s="4">
        <v>3386</v>
      </c>
      <c r="N3389" s="2">
        <v>30</v>
      </c>
      <c r="O3389" s="10">
        <f t="shared" si="96"/>
        <v>101580</v>
      </c>
    </row>
    <row r="3390" spans="1:15" ht="15.75" customHeight="1" x14ac:dyDescent="0.2">
      <c r="A3390" s="1">
        <v>3387</v>
      </c>
      <c r="B3390" s="2">
        <v>30</v>
      </c>
      <c r="C3390" s="10">
        <f t="shared" si="94"/>
        <v>101610</v>
      </c>
      <c r="D3390" s="4">
        <v>3387</v>
      </c>
      <c r="E3390" s="14">
        <f t="shared" si="92"/>
        <v>20.146147032772365</v>
      </c>
      <c r="F3390" s="10">
        <f t="shared" si="93"/>
        <v>68235</v>
      </c>
      <c r="G3390" s="4">
        <v>3387</v>
      </c>
      <c r="H3390" s="2">
        <v>50</v>
      </c>
      <c r="I3390" s="10">
        <f t="shared" si="95"/>
        <v>169350</v>
      </c>
      <c r="J3390" s="4">
        <v>3387</v>
      </c>
      <c r="K3390" s="11">
        <f t="shared" si="97"/>
        <v>50.738116327133156</v>
      </c>
      <c r="L3390" s="10">
        <f t="shared" si="98"/>
        <v>171850</v>
      </c>
      <c r="M3390" s="4">
        <v>3387</v>
      </c>
      <c r="N3390" s="2">
        <v>30</v>
      </c>
      <c r="O3390" s="10">
        <f t="shared" si="96"/>
        <v>101610</v>
      </c>
    </row>
    <row r="3391" spans="1:15" ht="15.75" customHeight="1" x14ac:dyDescent="0.2">
      <c r="A3391" s="1">
        <v>3388</v>
      </c>
      <c r="B3391" s="2">
        <v>30</v>
      </c>
      <c r="C3391" s="10">
        <f t="shared" si="94"/>
        <v>101640</v>
      </c>
      <c r="D3391" s="4">
        <v>3388</v>
      </c>
      <c r="E3391" s="14">
        <f t="shared" si="92"/>
        <v>20.146103896103895</v>
      </c>
      <c r="F3391" s="10">
        <f t="shared" si="93"/>
        <v>68255</v>
      </c>
      <c r="G3391" s="4">
        <v>3388</v>
      </c>
      <c r="H3391" s="2">
        <v>50</v>
      </c>
      <c r="I3391" s="10">
        <f t="shared" si="95"/>
        <v>169400</v>
      </c>
      <c r="J3391" s="4">
        <v>3388</v>
      </c>
      <c r="K3391" s="11">
        <f t="shared" si="97"/>
        <v>50.737898465171192</v>
      </c>
      <c r="L3391" s="10">
        <f t="shared" si="98"/>
        <v>171900</v>
      </c>
      <c r="M3391" s="4">
        <v>3388</v>
      </c>
      <c r="N3391" s="2">
        <v>30</v>
      </c>
      <c r="O3391" s="10">
        <f t="shared" si="96"/>
        <v>101640</v>
      </c>
    </row>
    <row r="3392" spans="1:15" ht="15.75" customHeight="1" x14ac:dyDescent="0.2">
      <c r="A3392" s="1">
        <v>3389</v>
      </c>
      <c r="B3392" s="2">
        <v>30</v>
      </c>
      <c r="C3392" s="10">
        <f t="shared" si="94"/>
        <v>101670</v>
      </c>
      <c r="D3392" s="4">
        <v>3389</v>
      </c>
      <c r="E3392" s="14">
        <f t="shared" si="92"/>
        <v>20.146060784892299</v>
      </c>
      <c r="F3392" s="10">
        <f t="shared" si="93"/>
        <v>68275</v>
      </c>
      <c r="G3392" s="4">
        <v>3389</v>
      </c>
      <c r="H3392" s="2">
        <v>50</v>
      </c>
      <c r="I3392" s="10">
        <f t="shared" si="95"/>
        <v>169450</v>
      </c>
      <c r="J3392" s="4">
        <v>3389</v>
      </c>
      <c r="K3392" s="11">
        <f t="shared" si="97"/>
        <v>50.737680731779285</v>
      </c>
      <c r="L3392" s="10">
        <f t="shared" si="98"/>
        <v>171950</v>
      </c>
      <c r="M3392" s="4">
        <v>3389</v>
      </c>
      <c r="N3392" s="2">
        <v>30</v>
      </c>
      <c r="O3392" s="10">
        <f t="shared" si="96"/>
        <v>101670</v>
      </c>
    </row>
    <row r="3393" spans="1:15" ht="15.75" customHeight="1" x14ac:dyDescent="0.2">
      <c r="A3393" s="1">
        <v>3390</v>
      </c>
      <c r="B3393" s="2">
        <v>30</v>
      </c>
      <c r="C3393" s="10">
        <f t="shared" si="94"/>
        <v>101700</v>
      </c>
      <c r="D3393" s="4">
        <v>3390</v>
      </c>
      <c r="E3393" s="14">
        <f t="shared" si="92"/>
        <v>20.146017699115045</v>
      </c>
      <c r="F3393" s="10">
        <f t="shared" si="93"/>
        <v>68295</v>
      </c>
      <c r="G3393" s="4">
        <v>3390</v>
      </c>
      <c r="H3393" s="2">
        <v>50</v>
      </c>
      <c r="I3393" s="10">
        <f t="shared" si="95"/>
        <v>169500</v>
      </c>
      <c r="J3393" s="4">
        <v>3390</v>
      </c>
      <c r="K3393" s="11">
        <f t="shared" si="97"/>
        <v>50.737463126843657</v>
      </c>
      <c r="L3393" s="10">
        <f t="shared" si="98"/>
        <v>172000</v>
      </c>
      <c r="M3393" s="4">
        <v>3390</v>
      </c>
      <c r="N3393" s="2">
        <v>30</v>
      </c>
      <c r="O3393" s="10">
        <f t="shared" si="96"/>
        <v>101700</v>
      </c>
    </row>
    <row r="3394" spans="1:15" ht="15.75" customHeight="1" x14ac:dyDescent="0.2">
      <c r="A3394" s="1">
        <v>3391</v>
      </c>
      <c r="B3394" s="2">
        <v>30</v>
      </c>
      <c r="C3394" s="10">
        <f t="shared" si="94"/>
        <v>101730</v>
      </c>
      <c r="D3394" s="4">
        <v>3391</v>
      </c>
      <c r="E3394" s="14">
        <f t="shared" si="92"/>
        <v>20.145974638749632</v>
      </c>
      <c r="F3394" s="10">
        <f t="shared" si="93"/>
        <v>68315</v>
      </c>
      <c r="G3394" s="4">
        <v>3391</v>
      </c>
      <c r="H3394" s="2">
        <v>50</v>
      </c>
      <c r="I3394" s="10">
        <f t="shared" si="95"/>
        <v>169550</v>
      </c>
      <c r="J3394" s="4">
        <v>3391</v>
      </c>
      <c r="K3394" s="11">
        <f t="shared" si="97"/>
        <v>50.737245650250664</v>
      </c>
      <c r="L3394" s="10">
        <f t="shared" si="98"/>
        <v>172050</v>
      </c>
      <c r="M3394" s="4">
        <v>3391</v>
      </c>
      <c r="N3394" s="2">
        <v>30</v>
      </c>
      <c r="O3394" s="10">
        <f t="shared" si="96"/>
        <v>101730</v>
      </c>
    </row>
    <row r="3395" spans="1:15" ht="15.75" customHeight="1" x14ac:dyDescent="0.2">
      <c r="A3395" s="1">
        <v>3392</v>
      </c>
      <c r="B3395" s="2">
        <v>30</v>
      </c>
      <c r="C3395" s="10">
        <f t="shared" si="94"/>
        <v>101760</v>
      </c>
      <c r="D3395" s="4">
        <v>3392</v>
      </c>
      <c r="E3395" s="14">
        <f t="shared" si="92"/>
        <v>20.145931603773583</v>
      </c>
      <c r="F3395" s="10">
        <f t="shared" si="93"/>
        <v>68335</v>
      </c>
      <c r="G3395" s="4">
        <v>3392</v>
      </c>
      <c r="H3395" s="2">
        <v>50</v>
      </c>
      <c r="I3395" s="10">
        <f t="shared" si="95"/>
        <v>169600</v>
      </c>
      <c r="J3395" s="4">
        <v>3392</v>
      </c>
      <c r="K3395" s="11">
        <f t="shared" si="97"/>
        <v>50.737028301886795</v>
      </c>
      <c r="L3395" s="10">
        <f t="shared" si="98"/>
        <v>172100</v>
      </c>
      <c r="M3395" s="4">
        <v>3392</v>
      </c>
      <c r="N3395" s="2">
        <v>30</v>
      </c>
      <c r="O3395" s="10">
        <f t="shared" si="96"/>
        <v>101760</v>
      </c>
    </row>
    <row r="3396" spans="1:15" ht="15.75" customHeight="1" x14ac:dyDescent="0.2">
      <c r="A3396" s="1">
        <v>3393</v>
      </c>
      <c r="B3396" s="2">
        <v>30</v>
      </c>
      <c r="C3396" s="10">
        <f t="shared" si="94"/>
        <v>101790</v>
      </c>
      <c r="D3396" s="4">
        <v>3393</v>
      </c>
      <c r="E3396" s="14">
        <f t="shared" si="92"/>
        <v>20.145888594164457</v>
      </c>
      <c r="F3396" s="10">
        <f t="shared" si="93"/>
        <v>68355</v>
      </c>
      <c r="G3396" s="4">
        <v>3393</v>
      </c>
      <c r="H3396" s="2">
        <v>50</v>
      </c>
      <c r="I3396" s="10">
        <f t="shared" si="95"/>
        <v>169650</v>
      </c>
      <c r="J3396" s="4">
        <v>3393</v>
      </c>
      <c r="K3396" s="11">
        <f t="shared" si="97"/>
        <v>50.73681108163867</v>
      </c>
      <c r="L3396" s="10">
        <f t="shared" si="98"/>
        <v>172150</v>
      </c>
      <c r="M3396" s="4">
        <v>3393</v>
      </c>
      <c r="N3396" s="2">
        <v>30</v>
      </c>
      <c r="O3396" s="10">
        <f t="shared" si="96"/>
        <v>101790</v>
      </c>
    </row>
    <row r="3397" spans="1:15" ht="15.75" customHeight="1" x14ac:dyDescent="0.2">
      <c r="A3397" s="1">
        <v>3394</v>
      </c>
      <c r="B3397" s="2">
        <v>30</v>
      </c>
      <c r="C3397" s="10">
        <f t="shared" si="94"/>
        <v>101820</v>
      </c>
      <c r="D3397" s="4">
        <v>3394</v>
      </c>
      <c r="E3397" s="14">
        <f t="shared" si="92"/>
        <v>20.145845609899823</v>
      </c>
      <c r="F3397" s="10">
        <f t="shared" si="93"/>
        <v>68375</v>
      </c>
      <c r="G3397" s="4">
        <v>3394</v>
      </c>
      <c r="H3397" s="2">
        <v>50</v>
      </c>
      <c r="I3397" s="10">
        <f t="shared" si="95"/>
        <v>169700</v>
      </c>
      <c r="J3397" s="4">
        <v>3394</v>
      </c>
      <c r="K3397" s="11">
        <f t="shared" si="97"/>
        <v>50.736593989393043</v>
      </c>
      <c r="L3397" s="10">
        <f t="shared" si="98"/>
        <v>172200</v>
      </c>
      <c r="M3397" s="4">
        <v>3394</v>
      </c>
      <c r="N3397" s="2">
        <v>30</v>
      </c>
      <c r="O3397" s="10">
        <f t="shared" si="96"/>
        <v>101820</v>
      </c>
    </row>
    <row r="3398" spans="1:15" ht="15.75" customHeight="1" x14ac:dyDescent="0.2">
      <c r="A3398" s="1">
        <v>3395</v>
      </c>
      <c r="B3398" s="2">
        <v>30</v>
      </c>
      <c r="C3398" s="10">
        <f t="shared" si="94"/>
        <v>101850</v>
      </c>
      <c r="D3398" s="4">
        <v>3395</v>
      </c>
      <c r="E3398" s="14">
        <f t="shared" si="92"/>
        <v>20.14580265095729</v>
      </c>
      <c r="F3398" s="10">
        <f t="shared" si="93"/>
        <v>68395</v>
      </c>
      <c r="G3398" s="4">
        <v>3395</v>
      </c>
      <c r="H3398" s="2">
        <v>50</v>
      </c>
      <c r="I3398" s="10">
        <f t="shared" si="95"/>
        <v>169750</v>
      </c>
      <c r="J3398" s="4">
        <v>3395</v>
      </c>
      <c r="K3398" s="11">
        <f t="shared" si="97"/>
        <v>50.736377025036816</v>
      </c>
      <c r="L3398" s="10">
        <f t="shared" si="98"/>
        <v>172250</v>
      </c>
      <c r="M3398" s="4">
        <v>3395</v>
      </c>
      <c r="N3398" s="2">
        <v>30</v>
      </c>
      <c r="O3398" s="10">
        <f t="shared" si="96"/>
        <v>101850</v>
      </c>
    </row>
    <row r="3399" spans="1:15" ht="15.75" customHeight="1" x14ac:dyDescent="0.2">
      <c r="A3399" s="1">
        <v>3396</v>
      </c>
      <c r="B3399" s="2">
        <v>30</v>
      </c>
      <c r="C3399" s="10">
        <f t="shared" si="94"/>
        <v>101880</v>
      </c>
      <c r="D3399" s="4">
        <v>3396</v>
      </c>
      <c r="E3399" s="14">
        <f t="shared" si="92"/>
        <v>20.145759717314487</v>
      </c>
      <c r="F3399" s="10">
        <f t="shared" si="93"/>
        <v>68415</v>
      </c>
      <c r="G3399" s="4">
        <v>3396</v>
      </c>
      <c r="H3399" s="2">
        <v>50</v>
      </c>
      <c r="I3399" s="10">
        <f t="shared" si="95"/>
        <v>169800</v>
      </c>
      <c r="J3399" s="4">
        <v>3396</v>
      </c>
      <c r="K3399" s="11">
        <f t="shared" si="97"/>
        <v>50.736160188457006</v>
      </c>
      <c r="L3399" s="10">
        <f t="shared" si="98"/>
        <v>172300</v>
      </c>
      <c r="M3399" s="4">
        <v>3396</v>
      </c>
      <c r="N3399" s="2">
        <v>30</v>
      </c>
      <c r="O3399" s="10">
        <f t="shared" si="96"/>
        <v>101880</v>
      </c>
    </row>
    <row r="3400" spans="1:15" ht="15.75" customHeight="1" x14ac:dyDescent="0.2">
      <c r="A3400" s="1">
        <v>3397</v>
      </c>
      <c r="B3400" s="2">
        <v>30</v>
      </c>
      <c r="C3400" s="10">
        <f t="shared" si="94"/>
        <v>101910</v>
      </c>
      <c r="D3400" s="4">
        <v>3397</v>
      </c>
      <c r="E3400" s="14">
        <f t="shared" si="92"/>
        <v>20.145716808949071</v>
      </c>
      <c r="F3400" s="10">
        <f t="shared" si="93"/>
        <v>68435</v>
      </c>
      <c r="G3400" s="4">
        <v>3397</v>
      </c>
      <c r="H3400" s="2">
        <v>50</v>
      </c>
      <c r="I3400" s="10">
        <f t="shared" si="95"/>
        <v>169850</v>
      </c>
      <c r="J3400" s="4">
        <v>3397</v>
      </c>
      <c r="K3400" s="11">
        <f t="shared" si="97"/>
        <v>50.735943479540772</v>
      </c>
      <c r="L3400" s="10">
        <f t="shared" si="98"/>
        <v>172350</v>
      </c>
      <c r="M3400" s="4">
        <v>3397</v>
      </c>
      <c r="N3400" s="2">
        <v>30</v>
      </c>
      <c r="O3400" s="10">
        <f t="shared" si="96"/>
        <v>101910</v>
      </c>
    </row>
    <row r="3401" spans="1:15" ht="15.75" customHeight="1" x14ac:dyDescent="0.2">
      <c r="A3401" s="1">
        <v>3398</v>
      </c>
      <c r="B3401" s="2">
        <v>30</v>
      </c>
      <c r="C3401" s="10">
        <f t="shared" si="94"/>
        <v>101940</v>
      </c>
      <c r="D3401" s="4">
        <v>3398</v>
      </c>
      <c r="E3401" s="14">
        <f t="shared" si="92"/>
        <v>20.145673925838729</v>
      </c>
      <c r="F3401" s="10">
        <f t="shared" si="93"/>
        <v>68455</v>
      </c>
      <c r="G3401" s="4">
        <v>3398</v>
      </c>
      <c r="H3401" s="2">
        <v>50</v>
      </c>
      <c r="I3401" s="10">
        <f t="shared" si="95"/>
        <v>169900</v>
      </c>
      <c r="J3401" s="4">
        <v>3398</v>
      </c>
      <c r="K3401" s="11">
        <f t="shared" si="97"/>
        <v>50.7357268981754</v>
      </c>
      <c r="L3401" s="10">
        <f t="shared" si="98"/>
        <v>172400</v>
      </c>
      <c r="M3401" s="4">
        <v>3398</v>
      </c>
      <c r="N3401" s="2">
        <v>30</v>
      </c>
      <c r="O3401" s="10">
        <f t="shared" si="96"/>
        <v>101940</v>
      </c>
    </row>
    <row r="3402" spans="1:15" ht="15.75" customHeight="1" x14ac:dyDescent="0.2">
      <c r="A3402" s="1">
        <v>3399</v>
      </c>
      <c r="B3402" s="2">
        <v>30</v>
      </c>
      <c r="C3402" s="10">
        <f t="shared" si="94"/>
        <v>101970</v>
      </c>
      <c r="D3402" s="4">
        <v>3399</v>
      </c>
      <c r="E3402" s="14">
        <f t="shared" si="92"/>
        <v>20.145631067961165</v>
      </c>
      <c r="F3402" s="10">
        <f t="shared" si="93"/>
        <v>68475</v>
      </c>
      <c r="G3402" s="4">
        <v>3399</v>
      </c>
      <c r="H3402" s="2">
        <v>50</v>
      </c>
      <c r="I3402" s="10">
        <f t="shared" si="95"/>
        <v>169950</v>
      </c>
      <c r="J3402" s="4">
        <v>3399</v>
      </c>
      <c r="K3402" s="11">
        <f t="shared" si="97"/>
        <v>50.735510444248305</v>
      </c>
      <c r="L3402" s="10">
        <f t="shared" si="98"/>
        <v>172450</v>
      </c>
      <c r="M3402" s="4">
        <v>3399</v>
      </c>
      <c r="N3402" s="2">
        <v>30</v>
      </c>
      <c r="O3402" s="10">
        <f t="shared" si="96"/>
        <v>101970</v>
      </c>
    </row>
    <row r="3403" spans="1:15" ht="15.75" customHeight="1" x14ac:dyDescent="0.2">
      <c r="A3403" s="1">
        <v>3400</v>
      </c>
      <c r="B3403" s="2">
        <v>30</v>
      </c>
      <c r="C3403" s="10">
        <f t="shared" si="94"/>
        <v>102000</v>
      </c>
      <c r="D3403" s="4">
        <v>3400</v>
      </c>
      <c r="E3403" s="14">
        <f t="shared" si="92"/>
        <v>20.145588235294117</v>
      </c>
      <c r="F3403" s="10">
        <f t="shared" si="93"/>
        <v>68495</v>
      </c>
      <c r="G3403" s="4">
        <v>3400</v>
      </c>
      <c r="H3403" s="2">
        <v>50</v>
      </c>
      <c r="I3403" s="10">
        <f t="shared" si="95"/>
        <v>170000</v>
      </c>
      <c r="J3403" s="4">
        <v>3400</v>
      </c>
      <c r="K3403" s="11">
        <f t="shared" si="97"/>
        <v>50.735294117647058</v>
      </c>
      <c r="L3403" s="10">
        <f t="shared" si="98"/>
        <v>172500</v>
      </c>
      <c r="M3403" s="4">
        <v>3400</v>
      </c>
      <c r="N3403" s="2">
        <v>30</v>
      </c>
      <c r="O3403" s="10">
        <f t="shared" si="96"/>
        <v>102000</v>
      </c>
    </row>
    <row r="3404" spans="1:15" ht="15.75" customHeight="1" x14ac:dyDescent="0.2">
      <c r="A3404" s="1">
        <v>3401</v>
      </c>
      <c r="B3404" s="2">
        <v>30</v>
      </c>
      <c r="C3404" s="10">
        <f t="shared" si="94"/>
        <v>102030</v>
      </c>
      <c r="D3404" s="4">
        <v>3401</v>
      </c>
      <c r="E3404" s="14">
        <f t="shared" si="92"/>
        <v>20.14554542781535</v>
      </c>
      <c r="F3404" s="10">
        <f t="shared" si="93"/>
        <v>68515</v>
      </c>
      <c r="G3404" s="4">
        <v>3401</v>
      </c>
      <c r="H3404" s="2">
        <v>50</v>
      </c>
      <c r="I3404" s="10">
        <f t="shared" si="95"/>
        <v>170050</v>
      </c>
      <c r="J3404" s="4">
        <v>3401</v>
      </c>
      <c r="K3404" s="11">
        <f t="shared" si="97"/>
        <v>50.735077918259336</v>
      </c>
      <c r="L3404" s="10">
        <f t="shared" si="98"/>
        <v>172550</v>
      </c>
      <c r="M3404" s="4">
        <v>3401</v>
      </c>
      <c r="N3404" s="2">
        <v>30</v>
      </c>
      <c r="O3404" s="10">
        <f t="shared" si="96"/>
        <v>102030</v>
      </c>
    </row>
    <row r="3405" spans="1:15" ht="15.75" customHeight="1" x14ac:dyDescent="0.2">
      <c r="A3405" s="1">
        <v>3402</v>
      </c>
      <c r="B3405" s="2">
        <v>30</v>
      </c>
      <c r="C3405" s="10">
        <f t="shared" si="94"/>
        <v>102060</v>
      </c>
      <c r="D3405" s="4">
        <v>3402</v>
      </c>
      <c r="E3405" s="14">
        <f t="shared" si="92"/>
        <v>20.145502645502646</v>
      </c>
      <c r="F3405" s="10">
        <f t="shared" si="93"/>
        <v>68535</v>
      </c>
      <c r="G3405" s="4">
        <v>3402</v>
      </c>
      <c r="H3405" s="2">
        <v>50</v>
      </c>
      <c r="I3405" s="10">
        <f t="shared" si="95"/>
        <v>170100</v>
      </c>
      <c r="J3405" s="4">
        <v>3402</v>
      </c>
      <c r="K3405" s="11">
        <f t="shared" si="97"/>
        <v>50.734861845972958</v>
      </c>
      <c r="L3405" s="10">
        <f t="shared" si="98"/>
        <v>172600</v>
      </c>
      <c r="M3405" s="4">
        <v>3402</v>
      </c>
      <c r="N3405" s="2">
        <v>30</v>
      </c>
      <c r="O3405" s="10">
        <f t="shared" si="96"/>
        <v>102060</v>
      </c>
    </row>
    <row r="3406" spans="1:15" ht="15.75" customHeight="1" x14ac:dyDescent="0.2">
      <c r="A3406" s="1">
        <v>3403</v>
      </c>
      <c r="B3406" s="2">
        <v>30</v>
      </c>
      <c r="C3406" s="10">
        <f t="shared" si="94"/>
        <v>102090</v>
      </c>
      <c r="D3406" s="4">
        <v>3403</v>
      </c>
      <c r="E3406" s="14">
        <f t="shared" si="92"/>
        <v>20.145459888333821</v>
      </c>
      <c r="F3406" s="10">
        <f t="shared" si="93"/>
        <v>68555</v>
      </c>
      <c r="G3406" s="4">
        <v>3403</v>
      </c>
      <c r="H3406" s="2">
        <v>50</v>
      </c>
      <c r="I3406" s="10">
        <f t="shared" si="95"/>
        <v>170150</v>
      </c>
      <c r="J3406" s="4">
        <v>3403</v>
      </c>
      <c r="K3406" s="11">
        <f t="shared" si="97"/>
        <v>50.734645900675872</v>
      </c>
      <c r="L3406" s="10">
        <f t="shared" si="98"/>
        <v>172650</v>
      </c>
      <c r="M3406" s="4">
        <v>3403</v>
      </c>
      <c r="N3406" s="2">
        <v>30</v>
      </c>
      <c r="O3406" s="10">
        <f t="shared" si="96"/>
        <v>102090</v>
      </c>
    </row>
    <row r="3407" spans="1:15" ht="15.75" customHeight="1" x14ac:dyDescent="0.2">
      <c r="A3407" s="1">
        <v>3404</v>
      </c>
      <c r="B3407" s="2">
        <v>30</v>
      </c>
      <c r="C3407" s="10">
        <f t="shared" si="94"/>
        <v>102120</v>
      </c>
      <c r="D3407" s="4">
        <v>3404</v>
      </c>
      <c r="E3407" s="14">
        <f t="shared" si="92"/>
        <v>20.145417156286722</v>
      </c>
      <c r="F3407" s="10">
        <f t="shared" si="93"/>
        <v>68575</v>
      </c>
      <c r="G3407" s="4">
        <v>3404</v>
      </c>
      <c r="H3407" s="2">
        <v>50</v>
      </c>
      <c r="I3407" s="10">
        <f t="shared" si="95"/>
        <v>170200</v>
      </c>
      <c r="J3407" s="4">
        <v>3404</v>
      </c>
      <c r="K3407" s="11">
        <f t="shared" si="97"/>
        <v>50.734430082256168</v>
      </c>
      <c r="L3407" s="10">
        <f t="shared" si="98"/>
        <v>172700</v>
      </c>
      <c r="M3407" s="4">
        <v>3404</v>
      </c>
      <c r="N3407" s="2">
        <v>30</v>
      </c>
      <c r="O3407" s="10">
        <f t="shared" si="96"/>
        <v>102120</v>
      </c>
    </row>
    <row r="3408" spans="1:15" ht="15.75" customHeight="1" x14ac:dyDescent="0.2">
      <c r="A3408" s="1">
        <v>3405</v>
      </c>
      <c r="B3408" s="2">
        <v>30</v>
      </c>
      <c r="C3408" s="10">
        <f t="shared" si="94"/>
        <v>102150</v>
      </c>
      <c r="D3408" s="4">
        <v>3405</v>
      </c>
      <c r="E3408" s="14">
        <f t="shared" si="92"/>
        <v>20.145374449339208</v>
      </c>
      <c r="F3408" s="10">
        <f t="shared" si="93"/>
        <v>68595</v>
      </c>
      <c r="G3408" s="4">
        <v>3405</v>
      </c>
      <c r="H3408" s="2">
        <v>50</v>
      </c>
      <c r="I3408" s="10">
        <f t="shared" si="95"/>
        <v>170250</v>
      </c>
      <c r="J3408" s="4">
        <v>3405</v>
      </c>
      <c r="K3408" s="11">
        <f t="shared" si="97"/>
        <v>50.734214390602055</v>
      </c>
      <c r="L3408" s="10">
        <f t="shared" si="98"/>
        <v>172750</v>
      </c>
      <c r="M3408" s="4">
        <v>3405</v>
      </c>
      <c r="N3408" s="2">
        <v>30</v>
      </c>
      <c r="O3408" s="10">
        <f t="shared" si="96"/>
        <v>102150</v>
      </c>
    </row>
    <row r="3409" spans="1:15" ht="15.75" customHeight="1" x14ac:dyDescent="0.2">
      <c r="A3409" s="1">
        <v>3406</v>
      </c>
      <c r="B3409" s="2">
        <v>30</v>
      </c>
      <c r="C3409" s="10">
        <f t="shared" si="94"/>
        <v>102180</v>
      </c>
      <c r="D3409" s="4">
        <v>3406</v>
      </c>
      <c r="E3409" s="14">
        <f t="shared" si="92"/>
        <v>20.145331767469173</v>
      </c>
      <c r="F3409" s="10">
        <f t="shared" si="93"/>
        <v>68615</v>
      </c>
      <c r="G3409" s="4">
        <v>3406</v>
      </c>
      <c r="H3409" s="2">
        <v>50</v>
      </c>
      <c r="I3409" s="10">
        <f t="shared" si="95"/>
        <v>170300</v>
      </c>
      <c r="J3409" s="4">
        <v>3406</v>
      </c>
      <c r="K3409" s="11">
        <f t="shared" si="97"/>
        <v>50.73399882560188</v>
      </c>
      <c r="L3409" s="10">
        <f t="shared" si="98"/>
        <v>172800</v>
      </c>
      <c r="M3409" s="4">
        <v>3406</v>
      </c>
      <c r="N3409" s="2">
        <v>30</v>
      </c>
      <c r="O3409" s="10">
        <f t="shared" si="96"/>
        <v>102180</v>
      </c>
    </row>
    <row r="3410" spans="1:15" ht="15.75" customHeight="1" x14ac:dyDescent="0.2">
      <c r="A3410" s="1">
        <v>3407</v>
      </c>
      <c r="B3410" s="2">
        <v>30</v>
      </c>
      <c r="C3410" s="10">
        <f t="shared" si="94"/>
        <v>102210</v>
      </c>
      <c r="D3410" s="4">
        <v>3407</v>
      </c>
      <c r="E3410" s="14">
        <f t="shared" si="92"/>
        <v>20.145289110654534</v>
      </c>
      <c r="F3410" s="10">
        <f t="shared" si="93"/>
        <v>68635</v>
      </c>
      <c r="G3410" s="4">
        <v>3407</v>
      </c>
      <c r="H3410" s="2">
        <v>50</v>
      </c>
      <c r="I3410" s="10">
        <f t="shared" si="95"/>
        <v>170350</v>
      </c>
      <c r="J3410" s="4">
        <v>3407</v>
      </c>
      <c r="K3410" s="11">
        <f t="shared" si="97"/>
        <v>50.733783387144115</v>
      </c>
      <c r="L3410" s="10">
        <f t="shared" si="98"/>
        <v>172850</v>
      </c>
      <c r="M3410" s="4">
        <v>3407</v>
      </c>
      <c r="N3410" s="2">
        <v>30</v>
      </c>
      <c r="O3410" s="10">
        <f t="shared" si="96"/>
        <v>102210</v>
      </c>
    </row>
    <row r="3411" spans="1:15" ht="15.75" customHeight="1" x14ac:dyDescent="0.2">
      <c r="A3411" s="1">
        <v>3408</v>
      </c>
      <c r="B3411" s="2">
        <v>30</v>
      </c>
      <c r="C3411" s="10">
        <f t="shared" si="94"/>
        <v>102240</v>
      </c>
      <c r="D3411" s="4">
        <v>3408</v>
      </c>
      <c r="E3411" s="14">
        <f t="shared" si="92"/>
        <v>20.14524647887324</v>
      </c>
      <c r="F3411" s="10">
        <f t="shared" si="93"/>
        <v>68655</v>
      </c>
      <c r="G3411" s="4">
        <v>3408</v>
      </c>
      <c r="H3411" s="2">
        <v>50</v>
      </c>
      <c r="I3411" s="10">
        <f t="shared" si="95"/>
        <v>170400</v>
      </c>
      <c r="J3411" s="4">
        <v>3408</v>
      </c>
      <c r="K3411" s="11">
        <f t="shared" si="97"/>
        <v>50.733568075117368</v>
      </c>
      <c r="L3411" s="10">
        <f t="shared" si="98"/>
        <v>172900</v>
      </c>
      <c r="M3411" s="4">
        <v>3408</v>
      </c>
      <c r="N3411" s="2">
        <v>30</v>
      </c>
      <c r="O3411" s="10">
        <f t="shared" si="96"/>
        <v>102240</v>
      </c>
    </row>
    <row r="3412" spans="1:15" ht="15.75" customHeight="1" x14ac:dyDescent="0.2">
      <c r="A3412" s="1">
        <v>3409</v>
      </c>
      <c r="B3412" s="2">
        <v>30</v>
      </c>
      <c r="C3412" s="10">
        <f t="shared" si="94"/>
        <v>102270</v>
      </c>
      <c r="D3412" s="4">
        <v>3409</v>
      </c>
      <c r="E3412" s="14">
        <f t="shared" si="92"/>
        <v>20.145203872103256</v>
      </c>
      <c r="F3412" s="10">
        <f t="shared" si="93"/>
        <v>68675</v>
      </c>
      <c r="G3412" s="4">
        <v>3409</v>
      </c>
      <c r="H3412" s="2">
        <v>50</v>
      </c>
      <c r="I3412" s="10">
        <f t="shared" si="95"/>
        <v>170450</v>
      </c>
      <c r="J3412" s="4">
        <v>3409</v>
      </c>
      <c r="K3412" s="11">
        <f t="shared" si="97"/>
        <v>50.733352889410384</v>
      </c>
      <c r="L3412" s="10">
        <f t="shared" si="98"/>
        <v>172950</v>
      </c>
      <c r="M3412" s="4">
        <v>3409</v>
      </c>
      <c r="N3412" s="2">
        <v>30</v>
      </c>
      <c r="O3412" s="10">
        <f t="shared" si="96"/>
        <v>102270</v>
      </c>
    </row>
    <row r="3413" spans="1:15" ht="15.75" customHeight="1" x14ac:dyDescent="0.2">
      <c r="A3413" s="1">
        <v>3410</v>
      </c>
      <c r="B3413" s="2">
        <v>30</v>
      </c>
      <c r="C3413" s="10">
        <f t="shared" si="94"/>
        <v>102300</v>
      </c>
      <c r="D3413" s="4">
        <v>3410</v>
      </c>
      <c r="E3413" s="14">
        <f t="shared" si="92"/>
        <v>20.14516129032258</v>
      </c>
      <c r="F3413" s="10">
        <f t="shared" si="93"/>
        <v>68695</v>
      </c>
      <c r="G3413" s="4">
        <v>3410</v>
      </c>
      <c r="H3413" s="2">
        <v>50</v>
      </c>
      <c r="I3413" s="10">
        <f t="shared" si="95"/>
        <v>170500</v>
      </c>
      <c r="J3413" s="4">
        <v>3410</v>
      </c>
      <c r="K3413" s="11">
        <f t="shared" si="97"/>
        <v>50.733137829912025</v>
      </c>
      <c r="L3413" s="10">
        <f t="shared" si="98"/>
        <v>173000</v>
      </c>
      <c r="M3413" s="4">
        <v>3410</v>
      </c>
      <c r="N3413" s="2">
        <v>30</v>
      </c>
      <c r="O3413" s="10">
        <f t="shared" si="96"/>
        <v>102300</v>
      </c>
    </row>
    <row r="3414" spans="1:15" ht="15.75" customHeight="1" x14ac:dyDescent="0.2">
      <c r="A3414" s="1">
        <v>3411</v>
      </c>
      <c r="B3414" s="2">
        <v>30</v>
      </c>
      <c r="C3414" s="10">
        <f t="shared" si="94"/>
        <v>102330</v>
      </c>
      <c r="D3414" s="4">
        <v>3411</v>
      </c>
      <c r="E3414" s="14">
        <f t="shared" si="92"/>
        <v>20.145118733509236</v>
      </c>
      <c r="F3414" s="10">
        <f t="shared" si="93"/>
        <v>68715</v>
      </c>
      <c r="G3414" s="4">
        <v>3411</v>
      </c>
      <c r="H3414" s="2">
        <v>50</v>
      </c>
      <c r="I3414" s="10">
        <f t="shared" si="95"/>
        <v>170550</v>
      </c>
      <c r="J3414" s="4">
        <v>3411</v>
      </c>
      <c r="K3414" s="11">
        <f t="shared" si="97"/>
        <v>50.73292289651129</v>
      </c>
      <c r="L3414" s="10">
        <f t="shared" si="98"/>
        <v>173050</v>
      </c>
      <c r="M3414" s="4">
        <v>3411</v>
      </c>
      <c r="N3414" s="2">
        <v>30</v>
      </c>
      <c r="O3414" s="10">
        <f t="shared" si="96"/>
        <v>102330</v>
      </c>
    </row>
    <row r="3415" spans="1:15" ht="15.75" customHeight="1" x14ac:dyDescent="0.2">
      <c r="A3415" s="1">
        <v>3412</v>
      </c>
      <c r="B3415" s="2">
        <v>30</v>
      </c>
      <c r="C3415" s="10">
        <f t="shared" si="94"/>
        <v>102360</v>
      </c>
      <c r="D3415" s="4">
        <v>3412</v>
      </c>
      <c r="E3415" s="14">
        <f t="shared" si="92"/>
        <v>20.145076201641267</v>
      </c>
      <c r="F3415" s="10">
        <f t="shared" si="93"/>
        <v>68735</v>
      </c>
      <c r="G3415" s="4">
        <v>3412</v>
      </c>
      <c r="H3415" s="2">
        <v>50</v>
      </c>
      <c r="I3415" s="10">
        <f t="shared" si="95"/>
        <v>170600</v>
      </c>
      <c r="J3415" s="4">
        <v>3412</v>
      </c>
      <c r="K3415" s="11">
        <f t="shared" si="97"/>
        <v>50.732708089097301</v>
      </c>
      <c r="L3415" s="10">
        <f t="shared" si="98"/>
        <v>173100</v>
      </c>
      <c r="M3415" s="4">
        <v>3412</v>
      </c>
      <c r="N3415" s="2">
        <v>30</v>
      </c>
      <c r="O3415" s="10">
        <f t="shared" si="96"/>
        <v>102360</v>
      </c>
    </row>
    <row r="3416" spans="1:15" ht="15.75" customHeight="1" x14ac:dyDescent="0.2">
      <c r="A3416" s="1">
        <v>3413</v>
      </c>
      <c r="B3416" s="2">
        <v>30</v>
      </c>
      <c r="C3416" s="10">
        <f t="shared" si="94"/>
        <v>102390</v>
      </c>
      <c r="D3416" s="4">
        <v>3413</v>
      </c>
      <c r="E3416" s="14">
        <f t="shared" si="92"/>
        <v>20.145033694696746</v>
      </c>
      <c r="F3416" s="10">
        <f t="shared" si="93"/>
        <v>68755</v>
      </c>
      <c r="G3416" s="4">
        <v>3413</v>
      </c>
      <c r="H3416" s="2">
        <v>50</v>
      </c>
      <c r="I3416" s="10">
        <f t="shared" si="95"/>
        <v>170650</v>
      </c>
      <c r="J3416" s="4">
        <v>3413</v>
      </c>
      <c r="K3416" s="11">
        <f t="shared" si="97"/>
        <v>50.732493407559332</v>
      </c>
      <c r="L3416" s="10">
        <f t="shared" si="98"/>
        <v>173150</v>
      </c>
      <c r="M3416" s="4">
        <v>3413</v>
      </c>
      <c r="N3416" s="2">
        <v>30</v>
      </c>
      <c r="O3416" s="10">
        <f t="shared" si="96"/>
        <v>102390</v>
      </c>
    </row>
    <row r="3417" spans="1:15" ht="15.75" customHeight="1" x14ac:dyDescent="0.2">
      <c r="A3417" s="1">
        <v>3414</v>
      </c>
      <c r="B3417" s="2">
        <v>30</v>
      </c>
      <c r="C3417" s="10">
        <f t="shared" si="94"/>
        <v>102420</v>
      </c>
      <c r="D3417" s="4">
        <v>3414</v>
      </c>
      <c r="E3417" s="14">
        <f t="shared" si="92"/>
        <v>20.144991212653778</v>
      </c>
      <c r="F3417" s="10">
        <f t="shared" si="93"/>
        <v>68775</v>
      </c>
      <c r="G3417" s="4">
        <v>3414</v>
      </c>
      <c r="H3417" s="2">
        <v>50</v>
      </c>
      <c r="I3417" s="10">
        <f t="shared" si="95"/>
        <v>170700</v>
      </c>
      <c r="J3417" s="4">
        <v>3414</v>
      </c>
      <c r="K3417" s="11">
        <f t="shared" si="97"/>
        <v>50.732278851786759</v>
      </c>
      <c r="L3417" s="10">
        <f t="shared" si="98"/>
        <v>173200</v>
      </c>
      <c r="M3417" s="4">
        <v>3414</v>
      </c>
      <c r="N3417" s="2">
        <v>30</v>
      </c>
      <c r="O3417" s="10">
        <f t="shared" si="96"/>
        <v>102420</v>
      </c>
    </row>
    <row r="3418" spans="1:15" ht="15.75" customHeight="1" x14ac:dyDescent="0.2">
      <c r="A3418" s="1">
        <v>3415</v>
      </c>
      <c r="B3418" s="2">
        <v>30</v>
      </c>
      <c r="C3418" s="10">
        <f t="shared" si="94"/>
        <v>102450</v>
      </c>
      <c r="D3418" s="4">
        <v>3415</v>
      </c>
      <c r="E3418" s="14">
        <f t="shared" ref="E3418:E3672" si="99">F3418/D3418</f>
        <v>20.144948755490482</v>
      </c>
      <c r="F3418" s="10">
        <f t="shared" ref="F3418:F3672" si="100">F3417+20</f>
        <v>68795</v>
      </c>
      <c r="G3418" s="4">
        <v>3415</v>
      </c>
      <c r="H3418" s="2">
        <v>50</v>
      </c>
      <c r="I3418" s="10">
        <f t="shared" si="95"/>
        <v>170750</v>
      </c>
      <c r="J3418" s="4">
        <v>3415</v>
      </c>
      <c r="K3418" s="11">
        <f t="shared" si="97"/>
        <v>50.732064421669108</v>
      </c>
      <c r="L3418" s="10">
        <f t="shared" si="98"/>
        <v>173250</v>
      </c>
      <c r="M3418" s="4">
        <v>3415</v>
      </c>
      <c r="N3418" s="2">
        <v>30</v>
      </c>
      <c r="O3418" s="10">
        <f t="shared" si="96"/>
        <v>102450</v>
      </c>
    </row>
    <row r="3419" spans="1:15" ht="15.75" customHeight="1" x14ac:dyDescent="0.2">
      <c r="A3419" s="1">
        <v>3416</v>
      </c>
      <c r="B3419" s="2">
        <v>30</v>
      </c>
      <c r="C3419" s="10">
        <f t="shared" si="94"/>
        <v>102480</v>
      </c>
      <c r="D3419" s="4">
        <v>3416</v>
      </c>
      <c r="E3419" s="14">
        <f t="shared" si="99"/>
        <v>20.144906323185012</v>
      </c>
      <c r="F3419" s="10">
        <f t="shared" si="100"/>
        <v>68815</v>
      </c>
      <c r="G3419" s="4">
        <v>3416</v>
      </c>
      <c r="H3419" s="2">
        <v>50</v>
      </c>
      <c r="I3419" s="10">
        <f t="shared" si="95"/>
        <v>170800</v>
      </c>
      <c r="J3419" s="4">
        <v>3416</v>
      </c>
      <c r="K3419" s="11">
        <f t="shared" si="97"/>
        <v>50.731850117096016</v>
      </c>
      <c r="L3419" s="10">
        <f t="shared" si="98"/>
        <v>173300</v>
      </c>
      <c r="M3419" s="4">
        <v>3416</v>
      </c>
      <c r="N3419" s="2">
        <v>30</v>
      </c>
      <c r="O3419" s="10">
        <f t="shared" si="96"/>
        <v>102480</v>
      </c>
    </row>
    <row r="3420" spans="1:15" ht="15.75" customHeight="1" x14ac:dyDescent="0.2">
      <c r="A3420" s="1">
        <v>3417</v>
      </c>
      <c r="B3420" s="2">
        <v>30</v>
      </c>
      <c r="C3420" s="10">
        <f t="shared" si="94"/>
        <v>102510</v>
      </c>
      <c r="D3420" s="4">
        <v>3417</v>
      </c>
      <c r="E3420" s="14">
        <f t="shared" si="99"/>
        <v>20.14486391571554</v>
      </c>
      <c r="F3420" s="10">
        <f t="shared" si="100"/>
        <v>68835</v>
      </c>
      <c r="G3420" s="4">
        <v>3417</v>
      </c>
      <c r="H3420" s="2">
        <v>50</v>
      </c>
      <c r="I3420" s="10">
        <f t="shared" si="95"/>
        <v>170850</v>
      </c>
      <c r="J3420" s="4">
        <v>3417</v>
      </c>
      <c r="K3420" s="11">
        <f t="shared" si="97"/>
        <v>50.731635937957272</v>
      </c>
      <c r="L3420" s="10">
        <f t="shared" si="98"/>
        <v>173350</v>
      </c>
      <c r="M3420" s="4">
        <v>3417</v>
      </c>
      <c r="N3420" s="2">
        <v>30</v>
      </c>
      <c r="O3420" s="10">
        <f t="shared" si="96"/>
        <v>102510</v>
      </c>
    </row>
    <row r="3421" spans="1:15" ht="15.75" customHeight="1" x14ac:dyDescent="0.2">
      <c r="A3421" s="1">
        <v>3418</v>
      </c>
      <c r="B3421" s="2">
        <v>30</v>
      </c>
      <c r="C3421" s="10">
        <f t="shared" si="94"/>
        <v>102540</v>
      </c>
      <c r="D3421" s="4">
        <v>3418</v>
      </c>
      <c r="E3421" s="14">
        <f t="shared" si="99"/>
        <v>20.14482153306027</v>
      </c>
      <c r="F3421" s="10">
        <f t="shared" si="100"/>
        <v>68855</v>
      </c>
      <c r="G3421" s="4">
        <v>3418</v>
      </c>
      <c r="H3421" s="2">
        <v>50</v>
      </c>
      <c r="I3421" s="10">
        <f t="shared" si="95"/>
        <v>170900</v>
      </c>
      <c r="J3421" s="4">
        <v>3418</v>
      </c>
      <c r="K3421" s="11">
        <f t="shared" si="97"/>
        <v>50.731421884142776</v>
      </c>
      <c r="L3421" s="10">
        <f t="shared" si="98"/>
        <v>173400</v>
      </c>
      <c r="M3421" s="4">
        <v>3418</v>
      </c>
      <c r="N3421" s="2">
        <v>30</v>
      </c>
      <c r="O3421" s="10">
        <f t="shared" si="96"/>
        <v>102540</v>
      </c>
    </row>
    <row r="3422" spans="1:15" ht="15.75" customHeight="1" x14ac:dyDescent="0.2">
      <c r="A3422" s="1">
        <v>3419</v>
      </c>
      <c r="B3422" s="2">
        <v>30</v>
      </c>
      <c r="C3422" s="10">
        <f t="shared" si="94"/>
        <v>102570</v>
      </c>
      <c r="D3422" s="4">
        <v>3419</v>
      </c>
      <c r="E3422" s="14">
        <f t="shared" si="99"/>
        <v>20.144779175197428</v>
      </c>
      <c r="F3422" s="10">
        <f t="shared" si="100"/>
        <v>68875</v>
      </c>
      <c r="G3422" s="4">
        <v>3419</v>
      </c>
      <c r="H3422" s="2">
        <v>50</v>
      </c>
      <c r="I3422" s="10">
        <f t="shared" si="95"/>
        <v>170950</v>
      </c>
      <c r="J3422" s="4">
        <v>3419</v>
      </c>
      <c r="K3422" s="11">
        <f t="shared" si="97"/>
        <v>50.731207955542558</v>
      </c>
      <c r="L3422" s="10">
        <f t="shared" si="98"/>
        <v>173450</v>
      </c>
      <c r="M3422" s="4">
        <v>3419</v>
      </c>
      <c r="N3422" s="2">
        <v>30</v>
      </c>
      <c r="O3422" s="10">
        <f t="shared" si="96"/>
        <v>102570</v>
      </c>
    </row>
    <row r="3423" spans="1:15" ht="15.75" customHeight="1" x14ac:dyDescent="0.2">
      <c r="A3423" s="1">
        <v>3420</v>
      </c>
      <c r="B3423" s="2">
        <v>30</v>
      </c>
      <c r="C3423" s="10">
        <f t="shared" si="94"/>
        <v>102600</v>
      </c>
      <c r="D3423" s="4">
        <v>3420</v>
      </c>
      <c r="E3423" s="14">
        <f t="shared" si="99"/>
        <v>20.144736842105264</v>
      </c>
      <c r="F3423" s="10">
        <f t="shared" si="100"/>
        <v>68895</v>
      </c>
      <c r="G3423" s="4">
        <v>3420</v>
      </c>
      <c r="H3423" s="2">
        <v>50</v>
      </c>
      <c r="I3423" s="10">
        <f t="shared" si="95"/>
        <v>171000</v>
      </c>
      <c r="J3423" s="4">
        <v>3420</v>
      </c>
      <c r="K3423" s="11">
        <f t="shared" si="97"/>
        <v>50.730994152046783</v>
      </c>
      <c r="L3423" s="10">
        <f t="shared" si="98"/>
        <v>173500</v>
      </c>
      <c r="M3423" s="4">
        <v>3420</v>
      </c>
      <c r="N3423" s="2">
        <v>30</v>
      </c>
      <c r="O3423" s="10">
        <f t="shared" si="96"/>
        <v>102600</v>
      </c>
    </row>
    <row r="3424" spans="1:15" ht="15.75" customHeight="1" x14ac:dyDescent="0.2">
      <c r="A3424" s="1">
        <v>3421</v>
      </c>
      <c r="B3424" s="2">
        <v>30</v>
      </c>
      <c r="C3424" s="10">
        <f t="shared" si="94"/>
        <v>102630</v>
      </c>
      <c r="D3424" s="4">
        <v>3421</v>
      </c>
      <c r="E3424" s="14">
        <f t="shared" si="99"/>
        <v>20.144694533762056</v>
      </c>
      <c r="F3424" s="10">
        <f t="shared" si="100"/>
        <v>68915</v>
      </c>
      <c r="G3424" s="4">
        <v>3421</v>
      </c>
      <c r="H3424" s="2">
        <v>50</v>
      </c>
      <c r="I3424" s="10">
        <f t="shared" si="95"/>
        <v>171050</v>
      </c>
      <c r="J3424" s="4">
        <v>3421</v>
      </c>
      <c r="K3424" s="11">
        <f t="shared" si="97"/>
        <v>50.730780473545749</v>
      </c>
      <c r="L3424" s="10">
        <f t="shared" si="98"/>
        <v>173550</v>
      </c>
      <c r="M3424" s="4">
        <v>3421</v>
      </c>
      <c r="N3424" s="2">
        <v>30</v>
      </c>
      <c r="O3424" s="10">
        <f t="shared" si="96"/>
        <v>102630</v>
      </c>
    </row>
    <row r="3425" spans="1:15" ht="15.75" customHeight="1" x14ac:dyDescent="0.2">
      <c r="A3425" s="1">
        <v>3422</v>
      </c>
      <c r="B3425" s="2">
        <v>30</v>
      </c>
      <c r="C3425" s="10">
        <f t="shared" si="94"/>
        <v>102660</v>
      </c>
      <c r="D3425" s="4">
        <v>3422</v>
      </c>
      <c r="E3425" s="14">
        <f t="shared" si="99"/>
        <v>20.144652250146112</v>
      </c>
      <c r="F3425" s="10">
        <f t="shared" si="100"/>
        <v>68935</v>
      </c>
      <c r="G3425" s="4">
        <v>3422</v>
      </c>
      <c r="H3425" s="2">
        <v>50</v>
      </c>
      <c r="I3425" s="10">
        <f t="shared" si="95"/>
        <v>171100</v>
      </c>
      <c r="J3425" s="4">
        <v>3422</v>
      </c>
      <c r="K3425" s="11">
        <f t="shared" si="97"/>
        <v>50.730566919929863</v>
      </c>
      <c r="L3425" s="10">
        <f t="shared" si="98"/>
        <v>173600</v>
      </c>
      <c r="M3425" s="4">
        <v>3422</v>
      </c>
      <c r="N3425" s="2">
        <v>30</v>
      </c>
      <c r="O3425" s="10">
        <f t="shared" si="96"/>
        <v>102660</v>
      </c>
    </row>
    <row r="3426" spans="1:15" ht="15.75" customHeight="1" x14ac:dyDescent="0.2">
      <c r="A3426" s="1">
        <v>3423</v>
      </c>
      <c r="B3426" s="2">
        <v>30</v>
      </c>
      <c r="C3426" s="10">
        <f t="shared" si="94"/>
        <v>102690</v>
      </c>
      <c r="D3426" s="4">
        <v>3423</v>
      </c>
      <c r="E3426" s="14">
        <f t="shared" si="99"/>
        <v>20.144609991235757</v>
      </c>
      <c r="F3426" s="10">
        <f t="shared" si="100"/>
        <v>68955</v>
      </c>
      <c r="G3426" s="4">
        <v>3423</v>
      </c>
      <c r="H3426" s="2">
        <v>50</v>
      </c>
      <c r="I3426" s="10">
        <f t="shared" si="95"/>
        <v>171150</v>
      </c>
      <c r="J3426" s="4">
        <v>3423</v>
      </c>
      <c r="K3426" s="11">
        <f t="shared" si="97"/>
        <v>50.730353491089687</v>
      </c>
      <c r="L3426" s="10">
        <f t="shared" si="98"/>
        <v>173650</v>
      </c>
      <c r="M3426" s="4">
        <v>3423</v>
      </c>
      <c r="N3426" s="2">
        <v>30</v>
      </c>
      <c r="O3426" s="10">
        <f t="shared" si="96"/>
        <v>102690</v>
      </c>
    </row>
    <row r="3427" spans="1:15" ht="15.75" customHeight="1" x14ac:dyDescent="0.2">
      <c r="A3427" s="1">
        <v>3424</v>
      </c>
      <c r="B3427" s="2">
        <v>30</v>
      </c>
      <c r="C3427" s="10">
        <f t="shared" si="94"/>
        <v>102720</v>
      </c>
      <c r="D3427" s="4">
        <v>3424</v>
      </c>
      <c r="E3427" s="14">
        <f t="shared" si="99"/>
        <v>20.144567757009344</v>
      </c>
      <c r="F3427" s="10">
        <f t="shared" si="100"/>
        <v>68975</v>
      </c>
      <c r="G3427" s="4">
        <v>3424</v>
      </c>
      <c r="H3427" s="2">
        <v>50</v>
      </c>
      <c r="I3427" s="10">
        <f t="shared" si="95"/>
        <v>171200</v>
      </c>
      <c r="J3427" s="4">
        <v>3424</v>
      </c>
      <c r="K3427" s="11">
        <f t="shared" si="97"/>
        <v>50.730140186915889</v>
      </c>
      <c r="L3427" s="10">
        <f t="shared" si="98"/>
        <v>173700</v>
      </c>
      <c r="M3427" s="4">
        <v>3424</v>
      </c>
      <c r="N3427" s="2">
        <v>30</v>
      </c>
      <c r="O3427" s="10">
        <f t="shared" si="96"/>
        <v>102720</v>
      </c>
    </row>
    <row r="3428" spans="1:15" ht="15.75" customHeight="1" x14ac:dyDescent="0.2">
      <c r="A3428" s="1">
        <v>3425</v>
      </c>
      <c r="B3428" s="2">
        <v>30</v>
      </c>
      <c r="C3428" s="10">
        <f t="shared" si="94"/>
        <v>102750</v>
      </c>
      <c r="D3428" s="4">
        <v>3425</v>
      </c>
      <c r="E3428" s="14">
        <f t="shared" si="99"/>
        <v>20.144525547445255</v>
      </c>
      <c r="F3428" s="10">
        <f t="shared" si="100"/>
        <v>68995</v>
      </c>
      <c r="G3428" s="4">
        <v>3425</v>
      </c>
      <c r="H3428" s="2">
        <v>50</v>
      </c>
      <c r="I3428" s="10">
        <f t="shared" si="95"/>
        <v>171250</v>
      </c>
      <c r="J3428" s="4">
        <v>3425</v>
      </c>
      <c r="K3428" s="11">
        <f t="shared" si="97"/>
        <v>50.729927007299267</v>
      </c>
      <c r="L3428" s="10">
        <f t="shared" si="98"/>
        <v>173750</v>
      </c>
      <c r="M3428" s="4">
        <v>3425</v>
      </c>
      <c r="N3428" s="2">
        <v>30</v>
      </c>
      <c r="O3428" s="10">
        <f t="shared" si="96"/>
        <v>102750</v>
      </c>
    </row>
    <row r="3429" spans="1:15" ht="15.75" customHeight="1" x14ac:dyDescent="0.2">
      <c r="A3429" s="1">
        <v>3426</v>
      </c>
      <c r="B3429" s="2">
        <v>30</v>
      </c>
      <c r="C3429" s="10">
        <f t="shared" si="94"/>
        <v>102780</v>
      </c>
      <c r="D3429" s="4">
        <v>3426</v>
      </c>
      <c r="E3429" s="14">
        <f t="shared" si="99"/>
        <v>20.144483362521893</v>
      </c>
      <c r="F3429" s="10">
        <f t="shared" si="100"/>
        <v>69015</v>
      </c>
      <c r="G3429" s="4">
        <v>3426</v>
      </c>
      <c r="H3429" s="2">
        <v>50</v>
      </c>
      <c r="I3429" s="10">
        <f t="shared" si="95"/>
        <v>171300</v>
      </c>
      <c r="J3429" s="4">
        <v>3426</v>
      </c>
      <c r="K3429" s="11">
        <f t="shared" si="97"/>
        <v>50.729713952130766</v>
      </c>
      <c r="L3429" s="10">
        <f t="shared" si="98"/>
        <v>173800</v>
      </c>
      <c r="M3429" s="4">
        <v>3426</v>
      </c>
      <c r="N3429" s="2">
        <v>30</v>
      </c>
      <c r="O3429" s="10">
        <f t="shared" si="96"/>
        <v>102780</v>
      </c>
    </row>
    <row r="3430" spans="1:15" ht="15.75" customHeight="1" x14ac:dyDescent="0.2">
      <c r="A3430" s="1">
        <v>3427</v>
      </c>
      <c r="B3430" s="2">
        <v>30</v>
      </c>
      <c r="C3430" s="10">
        <f t="shared" si="94"/>
        <v>102810</v>
      </c>
      <c r="D3430" s="4">
        <v>3427</v>
      </c>
      <c r="E3430" s="14">
        <f t="shared" si="99"/>
        <v>20.144441202217685</v>
      </c>
      <c r="F3430" s="10">
        <f t="shared" si="100"/>
        <v>69035</v>
      </c>
      <c r="G3430" s="4">
        <v>3427</v>
      </c>
      <c r="H3430" s="2">
        <v>50</v>
      </c>
      <c r="I3430" s="10">
        <f t="shared" si="95"/>
        <v>171350</v>
      </c>
      <c r="J3430" s="4">
        <v>3427</v>
      </c>
      <c r="K3430" s="11">
        <f t="shared" si="97"/>
        <v>50.729501021301431</v>
      </c>
      <c r="L3430" s="10">
        <f t="shared" si="98"/>
        <v>173850</v>
      </c>
      <c r="M3430" s="4">
        <v>3427</v>
      </c>
      <c r="N3430" s="2">
        <v>30</v>
      </c>
      <c r="O3430" s="10">
        <f t="shared" si="96"/>
        <v>102810</v>
      </c>
    </row>
    <row r="3431" spans="1:15" ht="15.75" customHeight="1" x14ac:dyDescent="0.2">
      <c r="A3431" s="1">
        <v>3428</v>
      </c>
      <c r="B3431" s="2">
        <v>30</v>
      </c>
      <c r="C3431" s="10">
        <f t="shared" si="94"/>
        <v>102840</v>
      </c>
      <c r="D3431" s="4">
        <v>3428</v>
      </c>
      <c r="E3431" s="14">
        <f t="shared" si="99"/>
        <v>20.144399066511085</v>
      </c>
      <c r="F3431" s="10">
        <f t="shared" si="100"/>
        <v>69055</v>
      </c>
      <c r="G3431" s="4">
        <v>3428</v>
      </c>
      <c r="H3431" s="2">
        <v>50</v>
      </c>
      <c r="I3431" s="10">
        <f t="shared" si="95"/>
        <v>171400</v>
      </c>
      <c r="J3431" s="4">
        <v>3428</v>
      </c>
      <c r="K3431" s="11">
        <f t="shared" si="97"/>
        <v>50.72928821470245</v>
      </c>
      <c r="L3431" s="10">
        <f t="shared" si="98"/>
        <v>173900</v>
      </c>
      <c r="M3431" s="4">
        <v>3428</v>
      </c>
      <c r="N3431" s="2">
        <v>30</v>
      </c>
      <c r="O3431" s="10">
        <f t="shared" si="96"/>
        <v>102840</v>
      </c>
    </row>
    <row r="3432" spans="1:15" ht="15.75" customHeight="1" x14ac:dyDescent="0.2">
      <c r="A3432" s="1">
        <v>3429</v>
      </c>
      <c r="B3432" s="2">
        <v>30</v>
      </c>
      <c r="C3432" s="10">
        <f t="shared" si="94"/>
        <v>102870</v>
      </c>
      <c r="D3432" s="4">
        <v>3429</v>
      </c>
      <c r="E3432" s="14">
        <f t="shared" si="99"/>
        <v>20.144356955380577</v>
      </c>
      <c r="F3432" s="10">
        <f t="shared" si="100"/>
        <v>69075</v>
      </c>
      <c r="G3432" s="4">
        <v>3429</v>
      </c>
      <c r="H3432" s="2">
        <v>50</v>
      </c>
      <c r="I3432" s="10">
        <f t="shared" si="95"/>
        <v>171450</v>
      </c>
      <c r="J3432" s="4">
        <v>3429</v>
      </c>
      <c r="K3432" s="11">
        <f t="shared" si="97"/>
        <v>50.729075532225139</v>
      </c>
      <c r="L3432" s="10">
        <f t="shared" si="98"/>
        <v>173950</v>
      </c>
      <c r="M3432" s="4">
        <v>3429</v>
      </c>
      <c r="N3432" s="2">
        <v>30</v>
      </c>
      <c r="O3432" s="10">
        <f t="shared" si="96"/>
        <v>102870</v>
      </c>
    </row>
    <row r="3433" spans="1:15" ht="15.75" customHeight="1" x14ac:dyDescent="0.2">
      <c r="A3433" s="1">
        <v>3430</v>
      </c>
      <c r="B3433" s="2">
        <v>30</v>
      </c>
      <c r="C3433" s="10">
        <f t="shared" si="94"/>
        <v>102900</v>
      </c>
      <c r="D3433" s="4">
        <v>3430</v>
      </c>
      <c r="E3433" s="14">
        <f t="shared" si="99"/>
        <v>20.144314868804663</v>
      </c>
      <c r="F3433" s="10">
        <f t="shared" si="100"/>
        <v>69095</v>
      </c>
      <c r="G3433" s="4">
        <v>3430</v>
      </c>
      <c r="H3433" s="2">
        <v>50</v>
      </c>
      <c r="I3433" s="10">
        <f t="shared" si="95"/>
        <v>171500</v>
      </c>
      <c r="J3433" s="4">
        <v>3430</v>
      </c>
      <c r="K3433" s="11">
        <f t="shared" si="97"/>
        <v>50.728862973760933</v>
      </c>
      <c r="L3433" s="10">
        <f t="shared" si="98"/>
        <v>174000</v>
      </c>
      <c r="M3433" s="4">
        <v>3430</v>
      </c>
      <c r="N3433" s="2">
        <v>30</v>
      </c>
      <c r="O3433" s="10">
        <f t="shared" si="96"/>
        <v>102900</v>
      </c>
    </row>
    <row r="3434" spans="1:15" ht="15.75" customHeight="1" x14ac:dyDescent="0.2">
      <c r="A3434" s="1">
        <v>3431</v>
      </c>
      <c r="B3434" s="2">
        <v>30</v>
      </c>
      <c r="C3434" s="10">
        <f t="shared" si="94"/>
        <v>102930</v>
      </c>
      <c r="D3434" s="4">
        <v>3431</v>
      </c>
      <c r="E3434" s="14">
        <f t="shared" si="99"/>
        <v>20.144272806761876</v>
      </c>
      <c r="F3434" s="10">
        <f t="shared" si="100"/>
        <v>69115</v>
      </c>
      <c r="G3434" s="4">
        <v>3431</v>
      </c>
      <c r="H3434" s="2">
        <v>50</v>
      </c>
      <c r="I3434" s="10">
        <f t="shared" si="95"/>
        <v>171550</v>
      </c>
      <c r="J3434" s="4">
        <v>3431</v>
      </c>
      <c r="K3434" s="11">
        <f t="shared" si="97"/>
        <v>50.728650539201396</v>
      </c>
      <c r="L3434" s="10">
        <f t="shared" si="98"/>
        <v>174050</v>
      </c>
      <c r="M3434" s="4">
        <v>3431</v>
      </c>
      <c r="N3434" s="2">
        <v>30</v>
      </c>
      <c r="O3434" s="10">
        <f t="shared" si="96"/>
        <v>102930</v>
      </c>
    </row>
    <row r="3435" spans="1:15" ht="15.75" customHeight="1" x14ac:dyDescent="0.2">
      <c r="A3435" s="1">
        <v>3432</v>
      </c>
      <c r="B3435" s="2">
        <v>30</v>
      </c>
      <c r="C3435" s="10">
        <f t="shared" si="94"/>
        <v>102960</v>
      </c>
      <c r="D3435" s="4">
        <v>3432</v>
      </c>
      <c r="E3435" s="14">
        <f t="shared" si="99"/>
        <v>20.14423076923077</v>
      </c>
      <c r="F3435" s="10">
        <f t="shared" si="100"/>
        <v>69135</v>
      </c>
      <c r="G3435" s="4">
        <v>3432</v>
      </c>
      <c r="H3435" s="2">
        <v>50</v>
      </c>
      <c r="I3435" s="10">
        <f t="shared" si="95"/>
        <v>171600</v>
      </c>
      <c r="J3435" s="4">
        <v>3432</v>
      </c>
      <c r="K3435" s="11">
        <f t="shared" si="97"/>
        <v>50.728438228438229</v>
      </c>
      <c r="L3435" s="10">
        <f t="shared" si="98"/>
        <v>174100</v>
      </c>
      <c r="M3435" s="4">
        <v>3432</v>
      </c>
      <c r="N3435" s="2">
        <v>30</v>
      </c>
      <c r="O3435" s="10">
        <f t="shared" si="96"/>
        <v>102960</v>
      </c>
    </row>
    <row r="3436" spans="1:15" ht="15.75" customHeight="1" x14ac:dyDescent="0.2">
      <c r="A3436" s="1">
        <v>3433</v>
      </c>
      <c r="B3436" s="2">
        <v>30</v>
      </c>
      <c r="C3436" s="10">
        <f t="shared" si="94"/>
        <v>102990</v>
      </c>
      <c r="D3436" s="4">
        <v>3433</v>
      </c>
      <c r="E3436" s="14">
        <f t="shared" si="99"/>
        <v>20.144188756189923</v>
      </c>
      <c r="F3436" s="10">
        <f t="shared" si="100"/>
        <v>69155</v>
      </c>
      <c r="G3436" s="4">
        <v>3433</v>
      </c>
      <c r="H3436" s="2">
        <v>50</v>
      </c>
      <c r="I3436" s="10">
        <f t="shared" si="95"/>
        <v>171650</v>
      </c>
      <c r="J3436" s="4">
        <v>3433</v>
      </c>
      <c r="K3436" s="11">
        <f t="shared" si="97"/>
        <v>50.728226041363236</v>
      </c>
      <c r="L3436" s="10">
        <f t="shared" si="98"/>
        <v>174150</v>
      </c>
      <c r="M3436" s="4">
        <v>3433</v>
      </c>
      <c r="N3436" s="2">
        <v>30</v>
      </c>
      <c r="O3436" s="10">
        <f t="shared" si="96"/>
        <v>102990</v>
      </c>
    </row>
    <row r="3437" spans="1:15" ht="15.75" customHeight="1" x14ac:dyDescent="0.2">
      <c r="A3437" s="1">
        <v>3434</v>
      </c>
      <c r="B3437" s="2">
        <v>30</v>
      </c>
      <c r="C3437" s="10">
        <f t="shared" si="94"/>
        <v>103020</v>
      </c>
      <c r="D3437" s="4">
        <v>3434</v>
      </c>
      <c r="E3437" s="14">
        <f t="shared" si="99"/>
        <v>20.14414676761794</v>
      </c>
      <c r="F3437" s="10">
        <f t="shared" si="100"/>
        <v>69175</v>
      </c>
      <c r="G3437" s="4">
        <v>3434</v>
      </c>
      <c r="H3437" s="2">
        <v>50</v>
      </c>
      <c r="I3437" s="10">
        <f t="shared" si="95"/>
        <v>171700</v>
      </c>
      <c r="J3437" s="4">
        <v>3434</v>
      </c>
      <c r="K3437" s="11">
        <f t="shared" si="97"/>
        <v>50.728013977868372</v>
      </c>
      <c r="L3437" s="10">
        <f t="shared" si="98"/>
        <v>174200</v>
      </c>
      <c r="M3437" s="4">
        <v>3434</v>
      </c>
      <c r="N3437" s="2">
        <v>30</v>
      </c>
      <c r="O3437" s="10">
        <f t="shared" si="96"/>
        <v>103020</v>
      </c>
    </row>
    <row r="3438" spans="1:15" ht="15.75" customHeight="1" x14ac:dyDescent="0.2">
      <c r="A3438" s="1">
        <v>3435</v>
      </c>
      <c r="B3438" s="2">
        <v>30</v>
      </c>
      <c r="C3438" s="10">
        <f t="shared" si="94"/>
        <v>103050</v>
      </c>
      <c r="D3438" s="4">
        <v>3435</v>
      </c>
      <c r="E3438" s="14">
        <f t="shared" si="99"/>
        <v>20.144104803493448</v>
      </c>
      <c r="F3438" s="10">
        <f t="shared" si="100"/>
        <v>69195</v>
      </c>
      <c r="G3438" s="4">
        <v>3435</v>
      </c>
      <c r="H3438" s="2">
        <v>50</v>
      </c>
      <c r="I3438" s="10">
        <f t="shared" si="95"/>
        <v>171750</v>
      </c>
      <c r="J3438" s="4">
        <v>3435</v>
      </c>
      <c r="K3438" s="11">
        <f t="shared" si="97"/>
        <v>50.727802037845706</v>
      </c>
      <c r="L3438" s="10">
        <f t="shared" si="98"/>
        <v>174250</v>
      </c>
      <c r="M3438" s="4">
        <v>3435</v>
      </c>
      <c r="N3438" s="2">
        <v>30</v>
      </c>
      <c r="O3438" s="10">
        <f t="shared" si="96"/>
        <v>103050</v>
      </c>
    </row>
    <row r="3439" spans="1:15" ht="15.75" customHeight="1" x14ac:dyDescent="0.2">
      <c r="A3439" s="1">
        <v>3436</v>
      </c>
      <c r="B3439" s="2">
        <v>30</v>
      </c>
      <c r="C3439" s="10">
        <f t="shared" si="94"/>
        <v>103080</v>
      </c>
      <c r="D3439" s="4">
        <v>3436</v>
      </c>
      <c r="E3439" s="14">
        <f t="shared" si="99"/>
        <v>20.14406286379511</v>
      </c>
      <c r="F3439" s="10">
        <f t="shared" si="100"/>
        <v>69215</v>
      </c>
      <c r="G3439" s="4">
        <v>3436</v>
      </c>
      <c r="H3439" s="2">
        <v>50</v>
      </c>
      <c r="I3439" s="10">
        <f t="shared" si="95"/>
        <v>171800</v>
      </c>
      <c r="J3439" s="4">
        <v>3436</v>
      </c>
      <c r="K3439" s="11">
        <f t="shared" si="97"/>
        <v>50.727590221187427</v>
      </c>
      <c r="L3439" s="10">
        <f t="shared" si="98"/>
        <v>174300</v>
      </c>
      <c r="M3439" s="4">
        <v>3436</v>
      </c>
      <c r="N3439" s="2">
        <v>30</v>
      </c>
      <c r="O3439" s="10">
        <f t="shared" si="96"/>
        <v>103080</v>
      </c>
    </row>
    <row r="3440" spans="1:15" ht="15.75" customHeight="1" x14ac:dyDescent="0.2">
      <c r="A3440" s="1">
        <v>3437</v>
      </c>
      <c r="B3440" s="2">
        <v>30</v>
      </c>
      <c r="C3440" s="10">
        <f t="shared" si="94"/>
        <v>103110</v>
      </c>
      <c r="D3440" s="4">
        <v>3437</v>
      </c>
      <c r="E3440" s="14">
        <f t="shared" si="99"/>
        <v>20.144020948501602</v>
      </c>
      <c r="F3440" s="10">
        <f t="shared" si="100"/>
        <v>69235</v>
      </c>
      <c r="G3440" s="4">
        <v>3437</v>
      </c>
      <c r="H3440" s="2">
        <v>50</v>
      </c>
      <c r="I3440" s="10">
        <f t="shared" si="95"/>
        <v>171850</v>
      </c>
      <c r="J3440" s="4">
        <v>3437</v>
      </c>
      <c r="K3440" s="11">
        <f t="shared" si="97"/>
        <v>50.727378527785859</v>
      </c>
      <c r="L3440" s="10">
        <f t="shared" si="98"/>
        <v>174350</v>
      </c>
      <c r="M3440" s="4">
        <v>3437</v>
      </c>
      <c r="N3440" s="2">
        <v>30</v>
      </c>
      <c r="O3440" s="10">
        <f t="shared" si="96"/>
        <v>103110</v>
      </c>
    </row>
    <row r="3441" spans="1:15" ht="15.75" customHeight="1" x14ac:dyDescent="0.2">
      <c r="A3441" s="1">
        <v>3438</v>
      </c>
      <c r="B3441" s="2">
        <v>30</v>
      </c>
      <c r="C3441" s="10">
        <f t="shared" si="94"/>
        <v>103140</v>
      </c>
      <c r="D3441" s="4">
        <v>3438</v>
      </c>
      <c r="E3441" s="14">
        <f t="shared" si="99"/>
        <v>20.143979057591622</v>
      </c>
      <c r="F3441" s="10">
        <f t="shared" si="100"/>
        <v>69255</v>
      </c>
      <c r="G3441" s="4">
        <v>3438</v>
      </c>
      <c r="H3441" s="2">
        <v>50</v>
      </c>
      <c r="I3441" s="10">
        <f t="shared" si="95"/>
        <v>171900</v>
      </c>
      <c r="J3441" s="4">
        <v>3438</v>
      </c>
      <c r="K3441" s="11">
        <f t="shared" si="97"/>
        <v>50.727166957533449</v>
      </c>
      <c r="L3441" s="10">
        <f t="shared" si="98"/>
        <v>174400</v>
      </c>
      <c r="M3441" s="4">
        <v>3438</v>
      </c>
      <c r="N3441" s="2">
        <v>30</v>
      </c>
      <c r="O3441" s="10">
        <f t="shared" si="96"/>
        <v>103140</v>
      </c>
    </row>
    <row r="3442" spans="1:15" ht="15.75" customHeight="1" x14ac:dyDescent="0.2">
      <c r="A3442" s="1">
        <v>3439</v>
      </c>
      <c r="B3442" s="2">
        <v>30</v>
      </c>
      <c r="C3442" s="10">
        <f t="shared" si="94"/>
        <v>103170</v>
      </c>
      <c r="D3442" s="4">
        <v>3439</v>
      </c>
      <c r="E3442" s="14">
        <f t="shared" si="99"/>
        <v>20.143937191043907</v>
      </c>
      <c r="F3442" s="10">
        <f t="shared" si="100"/>
        <v>69275</v>
      </c>
      <c r="G3442" s="4">
        <v>3439</v>
      </c>
      <c r="H3442" s="2">
        <v>50</v>
      </c>
      <c r="I3442" s="10">
        <f t="shared" si="95"/>
        <v>171950</v>
      </c>
      <c r="J3442" s="4">
        <v>3439</v>
      </c>
      <c r="K3442" s="11">
        <f t="shared" si="97"/>
        <v>50.726955510322767</v>
      </c>
      <c r="L3442" s="10">
        <f t="shared" si="98"/>
        <v>174450</v>
      </c>
      <c r="M3442" s="4">
        <v>3439</v>
      </c>
      <c r="N3442" s="2">
        <v>30</v>
      </c>
      <c r="O3442" s="10">
        <f t="shared" si="96"/>
        <v>103170</v>
      </c>
    </row>
    <row r="3443" spans="1:15" ht="15.75" customHeight="1" x14ac:dyDescent="0.2">
      <c r="A3443" s="1">
        <v>3440</v>
      </c>
      <c r="B3443" s="2">
        <v>30</v>
      </c>
      <c r="C3443" s="10">
        <f t="shared" si="94"/>
        <v>103200</v>
      </c>
      <c r="D3443" s="4">
        <v>3440</v>
      </c>
      <c r="E3443" s="14">
        <f t="shared" si="99"/>
        <v>20.143895348837209</v>
      </c>
      <c r="F3443" s="10">
        <f t="shared" si="100"/>
        <v>69295</v>
      </c>
      <c r="G3443" s="4">
        <v>3440</v>
      </c>
      <c r="H3443" s="2">
        <v>50</v>
      </c>
      <c r="I3443" s="10">
        <f t="shared" si="95"/>
        <v>172000</v>
      </c>
      <c r="J3443" s="4">
        <v>3440</v>
      </c>
      <c r="K3443" s="11">
        <f t="shared" si="97"/>
        <v>50.72674418604651</v>
      </c>
      <c r="L3443" s="10">
        <f t="shared" si="98"/>
        <v>174500</v>
      </c>
      <c r="M3443" s="4">
        <v>3440</v>
      </c>
      <c r="N3443" s="2">
        <v>30</v>
      </c>
      <c r="O3443" s="10">
        <f t="shared" si="96"/>
        <v>103200</v>
      </c>
    </row>
    <row r="3444" spans="1:15" ht="15.75" customHeight="1" x14ac:dyDescent="0.2">
      <c r="A3444" s="1">
        <v>3441</v>
      </c>
      <c r="B3444" s="2">
        <v>30</v>
      </c>
      <c r="C3444" s="10">
        <f t="shared" si="94"/>
        <v>103230</v>
      </c>
      <c r="D3444" s="4">
        <v>3441</v>
      </c>
      <c r="E3444" s="14">
        <f t="shared" si="99"/>
        <v>20.143853530950306</v>
      </c>
      <c r="F3444" s="10">
        <f t="shared" si="100"/>
        <v>69315</v>
      </c>
      <c r="G3444" s="4">
        <v>3441</v>
      </c>
      <c r="H3444" s="2">
        <v>50</v>
      </c>
      <c r="I3444" s="10">
        <f t="shared" si="95"/>
        <v>172050</v>
      </c>
      <c r="J3444" s="4">
        <v>3441</v>
      </c>
      <c r="K3444" s="11">
        <f t="shared" si="97"/>
        <v>50.726532984597497</v>
      </c>
      <c r="L3444" s="10">
        <f t="shared" si="98"/>
        <v>174550</v>
      </c>
      <c r="M3444" s="4">
        <v>3441</v>
      </c>
      <c r="N3444" s="2">
        <v>30</v>
      </c>
      <c r="O3444" s="10">
        <f t="shared" si="96"/>
        <v>103230</v>
      </c>
    </row>
    <row r="3445" spans="1:15" ht="15.75" customHeight="1" x14ac:dyDescent="0.2">
      <c r="A3445" s="1">
        <v>3442</v>
      </c>
      <c r="B3445" s="2">
        <v>30</v>
      </c>
      <c r="C3445" s="10">
        <f t="shared" si="94"/>
        <v>103260</v>
      </c>
      <c r="D3445" s="4">
        <v>3442</v>
      </c>
      <c r="E3445" s="14">
        <f t="shared" si="99"/>
        <v>20.143811737362</v>
      </c>
      <c r="F3445" s="10">
        <f t="shared" si="100"/>
        <v>69335</v>
      </c>
      <c r="G3445" s="4">
        <v>3442</v>
      </c>
      <c r="H3445" s="2">
        <v>50</v>
      </c>
      <c r="I3445" s="10">
        <f t="shared" si="95"/>
        <v>172100</v>
      </c>
      <c r="J3445" s="4">
        <v>3442</v>
      </c>
      <c r="K3445" s="11">
        <f t="shared" si="97"/>
        <v>50.72632190586868</v>
      </c>
      <c r="L3445" s="10">
        <f t="shared" si="98"/>
        <v>174600</v>
      </c>
      <c r="M3445" s="4">
        <v>3442</v>
      </c>
      <c r="N3445" s="2">
        <v>30</v>
      </c>
      <c r="O3445" s="10">
        <f t="shared" si="96"/>
        <v>103260</v>
      </c>
    </row>
    <row r="3446" spans="1:15" ht="15.75" customHeight="1" x14ac:dyDescent="0.2">
      <c r="A3446" s="1">
        <v>3443</v>
      </c>
      <c r="B3446" s="2">
        <v>30</v>
      </c>
      <c r="C3446" s="10">
        <f t="shared" si="94"/>
        <v>103290</v>
      </c>
      <c r="D3446" s="4">
        <v>3443</v>
      </c>
      <c r="E3446" s="14">
        <f t="shared" si="99"/>
        <v>20.143769968051117</v>
      </c>
      <c r="F3446" s="10">
        <f t="shared" si="100"/>
        <v>69355</v>
      </c>
      <c r="G3446" s="4">
        <v>3443</v>
      </c>
      <c r="H3446" s="2">
        <v>50</v>
      </c>
      <c r="I3446" s="10">
        <f t="shared" si="95"/>
        <v>172150</v>
      </c>
      <c r="J3446" s="4">
        <v>3443</v>
      </c>
      <c r="K3446" s="11">
        <f t="shared" si="97"/>
        <v>50.726110949753121</v>
      </c>
      <c r="L3446" s="10">
        <f t="shared" si="98"/>
        <v>174650</v>
      </c>
      <c r="M3446" s="4">
        <v>3443</v>
      </c>
      <c r="N3446" s="2">
        <v>30</v>
      </c>
      <c r="O3446" s="10">
        <f t="shared" si="96"/>
        <v>103290</v>
      </c>
    </row>
    <row r="3447" spans="1:15" ht="15.75" customHeight="1" x14ac:dyDescent="0.2">
      <c r="A3447" s="1">
        <v>3444</v>
      </c>
      <c r="B3447" s="2">
        <v>30</v>
      </c>
      <c r="C3447" s="10">
        <f t="shared" si="94"/>
        <v>103320</v>
      </c>
      <c r="D3447" s="4">
        <v>3444</v>
      </c>
      <c r="E3447" s="14">
        <f t="shared" si="99"/>
        <v>20.143728222996515</v>
      </c>
      <c r="F3447" s="10">
        <f t="shared" si="100"/>
        <v>69375</v>
      </c>
      <c r="G3447" s="4">
        <v>3444</v>
      </c>
      <c r="H3447" s="2">
        <v>50</v>
      </c>
      <c r="I3447" s="10">
        <f t="shared" si="95"/>
        <v>172200</v>
      </c>
      <c r="J3447" s="4">
        <v>3444</v>
      </c>
      <c r="K3447" s="11">
        <f t="shared" si="97"/>
        <v>50.725900116144018</v>
      </c>
      <c r="L3447" s="10">
        <f t="shared" si="98"/>
        <v>174700</v>
      </c>
      <c r="M3447" s="4">
        <v>3444</v>
      </c>
      <c r="N3447" s="2">
        <v>30</v>
      </c>
      <c r="O3447" s="10">
        <f t="shared" si="96"/>
        <v>103320</v>
      </c>
    </row>
    <row r="3448" spans="1:15" ht="15.75" customHeight="1" x14ac:dyDescent="0.2">
      <c r="A3448" s="1">
        <v>3445</v>
      </c>
      <c r="B3448" s="2">
        <v>30</v>
      </c>
      <c r="C3448" s="10">
        <f t="shared" si="94"/>
        <v>103350</v>
      </c>
      <c r="D3448" s="4">
        <v>3445</v>
      </c>
      <c r="E3448" s="14">
        <f t="shared" si="99"/>
        <v>20.143686502177069</v>
      </c>
      <c r="F3448" s="10">
        <f t="shared" si="100"/>
        <v>69395</v>
      </c>
      <c r="G3448" s="4">
        <v>3445</v>
      </c>
      <c r="H3448" s="2">
        <v>50</v>
      </c>
      <c r="I3448" s="10">
        <f t="shared" si="95"/>
        <v>172250</v>
      </c>
      <c r="J3448" s="4">
        <v>3445</v>
      </c>
      <c r="K3448" s="11">
        <f t="shared" si="97"/>
        <v>50.725689404934691</v>
      </c>
      <c r="L3448" s="10">
        <f t="shared" si="98"/>
        <v>174750</v>
      </c>
      <c r="M3448" s="4">
        <v>3445</v>
      </c>
      <c r="N3448" s="2">
        <v>30</v>
      </c>
      <c r="O3448" s="10">
        <f t="shared" si="96"/>
        <v>103350</v>
      </c>
    </row>
    <row r="3449" spans="1:15" ht="15.75" customHeight="1" x14ac:dyDescent="0.2">
      <c r="A3449" s="1">
        <v>3446</v>
      </c>
      <c r="B3449" s="2">
        <v>30</v>
      </c>
      <c r="C3449" s="10">
        <f t="shared" si="94"/>
        <v>103380</v>
      </c>
      <c r="D3449" s="4">
        <v>3446</v>
      </c>
      <c r="E3449" s="14">
        <f t="shared" si="99"/>
        <v>20.143644805571679</v>
      </c>
      <c r="F3449" s="10">
        <f t="shared" si="100"/>
        <v>69415</v>
      </c>
      <c r="G3449" s="4">
        <v>3446</v>
      </c>
      <c r="H3449" s="2">
        <v>50</v>
      </c>
      <c r="I3449" s="10">
        <f t="shared" si="95"/>
        <v>172300</v>
      </c>
      <c r="J3449" s="4">
        <v>3446</v>
      </c>
      <c r="K3449" s="11">
        <f t="shared" si="97"/>
        <v>50.725478816018573</v>
      </c>
      <c r="L3449" s="10">
        <f t="shared" si="98"/>
        <v>174800</v>
      </c>
      <c r="M3449" s="4">
        <v>3446</v>
      </c>
      <c r="N3449" s="2">
        <v>30</v>
      </c>
      <c r="O3449" s="10">
        <f t="shared" si="96"/>
        <v>103380</v>
      </c>
    </row>
    <row r="3450" spans="1:15" ht="15.75" customHeight="1" x14ac:dyDescent="0.2">
      <c r="A3450" s="1">
        <v>3447</v>
      </c>
      <c r="B3450" s="2">
        <v>30</v>
      </c>
      <c r="C3450" s="10">
        <f t="shared" si="94"/>
        <v>103410</v>
      </c>
      <c r="D3450" s="4">
        <v>3447</v>
      </c>
      <c r="E3450" s="14">
        <f t="shared" si="99"/>
        <v>20.143603133159267</v>
      </c>
      <c r="F3450" s="10">
        <f t="shared" si="100"/>
        <v>69435</v>
      </c>
      <c r="G3450" s="4">
        <v>3447</v>
      </c>
      <c r="H3450" s="2">
        <v>50</v>
      </c>
      <c r="I3450" s="10">
        <f t="shared" si="95"/>
        <v>172350</v>
      </c>
      <c r="J3450" s="4">
        <v>3447</v>
      </c>
      <c r="K3450" s="11">
        <f t="shared" si="97"/>
        <v>50.725268349289237</v>
      </c>
      <c r="L3450" s="10">
        <f t="shared" si="98"/>
        <v>174850</v>
      </c>
      <c r="M3450" s="4">
        <v>3447</v>
      </c>
      <c r="N3450" s="2">
        <v>30</v>
      </c>
      <c r="O3450" s="10">
        <f t="shared" si="96"/>
        <v>103410</v>
      </c>
    </row>
    <row r="3451" spans="1:15" ht="15.75" customHeight="1" x14ac:dyDescent="0.2">
      <c r="A3451" s="1">
        <v>3448</v>
      </c>
      <c r="B3451" s="2">
        <v>30</v>
      </c>
      <c r="C3451" s="10">
        <f t="shared" si="94"/>
        <v>103440</v>
      </c>
      <c r="D3451" s="4">
        <v>3448</v>
      </c>
      <c r="E3451" s="14">
        <f t="shared" si="99"/>
        <v>20.143561484918795</v>
      </c>
      <c r="F3451" s="10">
        <f t="shared" si="100"/>
        <v>69455</v>
      </c>
      <c r="G3451" s="4">
        <v>3448</v>
      </c>
      <c r="H3451" s="2">
        <v>50</v>
      </c>
      <c r="I3451" s="10">
        <f t="shared" si="95"/>
        <v>172400</v>
      </c>
      <c r="J3451" s="4">
        <v>3448</v>
      </c>
      <c r="K3451" s="11">
        <f t="shared" si="97"/>
        <v>50.725058004640374</v>
      </c>
      <c r="L3451" s="10">
        <f t="shared" si="98"/>
        <v>174900</v>
      </c>
      <c r="M3451" s="4">
        <v>3448</v>
      </c>
      <c r="N3451" s="2">
        <v>30</v>
      </c>
      <c r="O3451" s="10">
        <f t="shared" si="96"/>
        <v>103440</v>
      </c>
    </row>
    <row r="3452" spans="1:15" ht="15.75" customHeight="1" x14ac:dyDescent="0.2">
      <c r="A3452" s="1">
        <v>3449</v>
      </c>
      <c r="B3452" s="2">
        <v>30</v>
      </c>
      <c r="C3452" s="10">
        <f t="shared" si="94"/>
        <v>103470</v>
      </c>
      <c r="D3452" s="4">
        <v>3449</v>
      </c>
      <c r="E3452" s="14">
        <f t="shared" si="99"/>
        <v>20.143519860829226</v>
      </c>
      <c r="F3452" s="10">
        <f t="shared" si="100"/>
        <v>69475</v>
      </c>
      <c r="G3452" s="4">
        <v>3449</v>
      </c>
      <c r="H3452" s="2">
        <v>50</v>
      </c>
      <c r="I3452" s="10">
        <f t="shared" si="95"/>
        <v>172450</v>
      </c>
      <c r="J3452" s="4">
        <v>3449</v>
      </c>
      <c r="K3452" s="11">
        <f t="shared" si="97"/>
        <v>50.724847781965785</v>
      </c>
      <c r="L3452" s="10">
        <f t="shared" si="98"/>
        <v>174950</v>
      </c>
      <c r="M3452" s="4">
        <v>3449</v>
      </c>
      <c r="N3452" s="2">
        <v>30</v>
      </c>
      <c r="O3452" s="10">
        <f t="shared" si="96"/>
        <v>103470</v>
      </c>
    </row>
    <row r="3453" spans="1:15" ht="15.75" customHeight="1" x14ac:dyDescent="0.2">
      <c r="A3453" s="1">
        <v>3450</v>
      </c>
      <c r="B3453" s="2">
        <v>30</v>
      </c>
      <c r="C3453" s="10">
        <f t="shared" si="94"/>
        <v>103500</v>
      </c>
      <c r="D3453" s="4">
        <v>3450</v>
      </c>
      <c r="E3453" s="14">
        <f t="shared" si="99"/>
        <v>20.143478260869564</v>
      </c>
      <c r="F3453" s="10">
        <f t="shared" si="100"/>
        <v>69495</v>
      </c>
      <c r="G3453" s="4">
        <v>3450</v>
      </c>
      <c r="H3453" s="2">
        <v>50</v>
      </c>
      <c r="I3453" s="10">
        <f t="shared" si="95"/>
        <v>172500</v>
      </c>
      <c r="J3453" s="4">
        <v>3450</v>
      </c>
      <c r="K3453" s="11">
        <f t="shared" si="97"/>
        <v>50.724637681159422</v>
      </c>
      <c r="L3453" s="10">
        <f t="shared" si="98"/>
        <v>175000</v>
      </c>
      <c r="M3453" s="4">
        <v>3450</v>
      </c>
      <c r="N3453" s="2">
        <v>30</v>
      </c>
      <c r="O3453" s="10">
        <f t="shared" si="96"/>
        <v>103500</v>
      </c>
    </row>
    <row r="3454" spans="1:15" ht="15.75" customHeight="1" x14ac:dyDescent="0.2">
      <c r="A3454" s="1">
        <v>3451</v>
      </c>
      <c r="B3454" s="2">
        <v>30</v>
      </c>
      <c r="C3454" s="10">
        <f t="shared" si="94"/>
        <v>103530</v>
      </c>
      <c r="D3454" s="4">
        <v>3451</v>
      </c>
      <c r="E3454" s="14">
        <f t="shared" si="99"/>
        <v>20.143436685018834</v>
      </c>
      <c r="F3454" s="10">
        <f t="shared" si="100"/>
        <v>69515</v>
      </c>
      <c r="G3454" s="4">
        <v>3451</v>
      </c>
      <c r="H3454" s="2">
        <v>50</v>
      </c>
      <c r="I3454" s="10">
        <f t="shared" si="95"/>
        <v>172550</v>
      </c>
      <c r="J3454" s="4">
        <v>3451</v>
      </c>
      <c r="K3454" s="11">
        <f t="shared" si="97"/>
        <v>50.724427702115328</v>
      </c>
      <c r="L3454" s="10">
        <f t="shared" si="98"/>
        <v>175050</v>
      </c>
      <c r="M3454" s="4">
        <v>3451</v>
      </c>
      <c r="N3454" s="2">
        <v>30</v>
      </c>
      <c r="O3454" s="10">
        <f t="shared" si="96"/>
        <v>103530</v>
      </c>
    </row>
    <row r="3455" spans="1:15" ht="15.75" customHeight="1" x14ac:dyDescent="0.2">
      <c r="A3455" s="1">
        <v>3452</v>
      </c>
      <c r="B3455" s="2">
        <v>30</v>
      </c>
      <c r="C3455" s="10">
        <f t="shared" si="94"/>
        <v>103560</v>
      </c>
      <c r="D3455" s="4">
        <v>3452</v>
      </c>
      <c r="E3455" s="14">
        <f t="shared" si="99"/>
        <v>20.143395133256082</v>
      </c>
      <c r="F3455" s="10">
        <f t="shared" si="100"/>
        <v>69535</v>
      </c>
      <c r="G3455" s="4">
        <v>3452</v>
      </c>
      <c r="H3455" s="2">
        <v>50</v>
      </c>
      <c r="I3455" s="10">
        <f t="shared" si="95"/>
        <v>172600</v>
      </c>
      <c r="J3455" s="4">
        <v>3452</v>
      </c>
      <c r="K3455" s="11">
        <f t="shared" si="97"/>
        <v>50.724217844727697</v>
      </c>
      <c r="L3455" s="10">
        <f t="shared" si="98"/>
        <v>175100</v>
      </c>
      <c r="M3455" s="4">
        <v>3452</v>
      </c>
      <c r="N3455" s="2">
        <v>30</v>
      </c>
      <c r="O3455" s="10">
        <f t="shared" si="96"/>
        <v>103560</v>
      </c>
    </row>
    <row r="3456" spans="1:15" ht="15.75" customHeight="1" x14ac:dyDescent="0.2">
      <c r="A3456" s="1">
        <v>3453</v>
      </c>
      <c r="B3456" s="2">
        <v>30</v>
      </c>
      <c r="C3456" s="10">
        <f t="shared" si="94"/>
        <v>103590</v>
      </c>
      <c r="D3456" s="4">
        <v>3453</v>
      </c>
      <c r="E3456" s="14">
        <f t="shared" si="99"/>
        <v>20.143353605560382</v>
      </c>
      <c r="F3456" s="10">
        <f t="shared" si="100"/>
        <v>69555</v>
      </c>
      <c r="G3456" s="4">
        <v>3453</v>
      </c>
      <c r="H3456" s="2">
        <v>50</v>
      </c>
      <c r="I3456" s="10">
        <f t="shared" si="95"/>
        <v>172650</v>
      </c>
      <c r="J3456" s="4">
        <v>3453</v>
      </c>
      <c r="K3456" s="11">
        <f t="shared" si="97"/>
        <v>50.724008108890821</v>
      </c>
      <c r="L3456" s="10">
        <f t="shared" si="98"/>
        <v>175150</v>
      </c>
      <c r="M3456" s="4">
        <v>3453</v>
      </c>
      <c r="N3456" s="2">
        <v>30</v>
      </c>
      <c r="O3456" s="10">
        <f t="shared" si="96"/>
        <v>103590</v>
      </c>
    </row>
    <row r="3457" spans="1:15" ht="15.75" customHeight="1" x14ac:dyDescent="0.2">
      <c r="A3457" s="1">
        <v>3454</v>
      </c>
      <c r="B3457" s="2">
        <v>30</v>
      </c>
      <c r="C3457" s="10">
        <f t="shared" si="94"/>
        <v>103620</v>
      </c>
      <c r="D3457" s="4">
        <v>3454</v>
      </c>
      <c r="E3457" s="14">
        <f t="shared" si="99"/>
        <v>20.143312101910826</v>
      </c>
      <c r="F3457" s="10">
        <f t="shared" si="100"/>
        <v>69575</v>
      </c>
      <c r="G3457" s="4">
        <v>3454</v>
      </c>
      <c r="H3457" s="2">
        <v>50</v>
      </c>
      <c r="I3457" s="10">
        <f t="shared" si="95"/>
        <v>172700</v>
      </c>
      <c r="J3457" s="4">
        <v>3454</v>
      </c>
      <c r="K3457" s="11">
        <f t="shared" si="97"/>
        <v>50.723798494499128</v>
      </c>
      <c r="L3457" s="10">
        <f t="shared" si="98"/>
        <v>175200</v>
      </c>
      <c r="M3457" s="4">
        <v>3454</v>
      </c>
      <c r="N3457" s="2">
        <v>30</v>
      </c>
      <c r="O3457" s="10">
        <f t="shared" si="96"/>
        <v>103620</v>
      </c>
    </row>
    <row r="3458" spans="1:15" ht="15.75" customHeight="1" x14ac:dyDescent="0.2">
      <c r="A3458" s="1">
        <v>3455</v>
      </c>
      <c r="B3458" s="2">
        <v>30</v>
      </c>
      <c r="C3458" s="10">
        <f t="shared" si="94"/>
        <v>103650</v>
      </c>
      <c r="D3458" s="4">
        <v>3455</v>
      </c>
      <c r="E3458" s="14">
        <f t="shared" si="99"/>
        <v>20.14327062228654</v>
      </c>
      <c r="F3458" s="10">
        <f t="shared" si="100"/>
        <v>69595</v>
      </c>
      <c r="G3458" s="4">
        <v>3455</v>
      </c>
      <c r="H3458" s="2">
        <v>50</v>
      </c>
      <c r="I3458" s="10">
        <f t="shared" si="95"/>
        <v>172750</v>
      </c>
      <c r="J3458" s="4">
        <v>3455</v>
      </c>
      <c r="K3458" s="11">
        <f t="shared" si="97"/>
        <v>50.723589001447181</v>
      </c>
      <c r="L3458" s="10">
        <f t="shared" si="98"/>
        <v>175250</v>
      </c>
      <c r="M3458" s="4">
        <v>3455</v>
      </c>
      <c r="N3458" s="2">
        <v>30</v>
      </c>
      <c r="O3458" s="10">
        <f t="shared" si="96"/>
        <v>103650</v>
      </c>
    </row>
    <row r="3459" spans="1:15" ht="15.75" customHeight="1" x14ac:dyDescent="0.2">
      <c r="A3459" s="1">
        <v>3456</v>
      </c>
      <c r="B3459" s="2">
        <v>30</v>
      </c>
      <c r="C3459" s="10">
        <f t="shared" si="94"/>
        <v>103680</v>
      </c>
      <c r="D3459" s="4">
        <v>3456</v>
      </c>
      <c r="E3459" s="14">
        <f t="shared" si="99"/>
        <v>20.143229166666668</v>
      </c>
      <c r="F3459" s="10">
        <f t="shared" si="100"/>
        <v>69615</v>
      </c>
      <c r="G3459" s="4">
        <v>3456</v>
      </c>
      <c r="H3459" s="2">
        <v>50</v>
      </c>
      <c r="I3459" s="10">
        <f t="shared" si="95"/>
        <v>172800</v>
      </c>
      <c r="J3459" s="4">
        <v>3456</v>
      </c>
      <c r="K3459" s="11">
        <f t="shared" si="97"/>
        <v>50.723379629629626</v>
      </c>
      <c r="L3459" s="10">
        <f t="shared" si="98"/>
        <v>175300</v>
      </c>
      <c r="M3459" s="4">
        <v>3456</v>
      </c>
      <c r="N3459" s="2">
        <v>30</v>
      </c>
      <c r="O3459" s="10">
        <f t="shared" si="96"/>
        <v>103680</v>
      </c>
    </row>
    <row r="3460" spans="1:15" ht="15.75" customHeight="1" x14ac:dyDescent="0.2">
      <c r="A3460" s="1">
        <v>3457</v>
      </c>
      <c r="B3460" s="2">
        <v>30</v>
      </c>
      <c r="C3460" s="10">
        <f t="shared" si="94"/>
        <v>103710</v>
      </c>
      <c r="D3460" s="4">
        <v>3457</v>
      </c>
      <c r="E3460" s="14">
        <f t="shared" si="99"/>
        <v>20.143187735030374</v>
      </c>
      <c r="F3460" s="10">
        <f t="shared" si="100"/>
        <v>69635</v>
      </c>
      <c r="G3460" s="4">
        <v>3457</v>
      </c>
      <c r="H3460" s="2">
        <v>50</v>
      </c>
      <c r="I3460" s="10">
        <f t="shared" si="95"/>
        <v>172850</v>
      </c>
      <c r="J3460" s="4">
        <v>3457</v>
      </c>
      <c r="K3460" s="11">
        <f t="shared" si="97"/>
        <v>50.723170378941276</v>
      </c>
      <c r="L3460" s="10">
        <f t="shared" si="98"/>
        <v>175350</v>
      </c>
      <c r="M3460" s="4">
        <v>3457</v>
      </c>
      <c r="N3460" s="2">
        <v>30</v>
      </c>
      <c r="O3460" s="10">
        <f t="shared" si="96"/>
        <v>103710</v>
      </c>
    </row>
    <row r="3461" spans="1:15" ht="15.75" customHeight="1" x14ac:dyDescent="0.2">
      <c r="A3461" s="1">
        <v>3458</v>
      </c>
      <c r="B3461" s="2">
        <v>30</v>
      </c>
      <c r="C3461" s="10">
        <f t="shared" si="94"/>
        <v>103740</v>
      </c>
      <c r="D3461" s="4">
        <v>3458</v>
      </c>
      <c r="E3461" s="14">
        <f t="shared" si="99"/>
        <v>20.143146327356853</v>
      </c>
      <c r="F3461" s="10">
        <f t="shared" si="100"/>
        <v>69655</v>
      </c>
      <c r="G3461" s="4">
        <v>3458</v>
      </c>
      <c r="H3461" s="2">
        <v>50</v>
      </c>
      <c r="I3461" s="10">
        <f t="shared" si="95"/>
        <v>172900</v>
      </c>
      <c r="J3461" s="4">
        <v>3458</v>
      </c>
      <c r="K3461" s="11">
        <f t="shared" si="97"/>
        <v>50.722961249277041</v>
      </c>
      <c r="L3461" s="10">
        <f t="shared" si="98"/>
        <v>175400</v>
      </c>
      <c r="M3461" s="4">
        <v>3458</v>
      </c>
      <c r="N3461" s="2">
        <v>30</v>
      </c>
      <c r="O3461" s="10">
        <f t="shared" si="96"/>
        <v>103740</v>
      </c>
    </row>
    <row r="3462" spans="1:15" ht="15.75" customHeight="1" x14ac:dyDescent="0.2">
      <c r="A3462" s="1">
        <v>3459</v>
      </c>
      <c r="B3462" s="2">
        <v>30</v>
      </c>
      <c r="C3462" s="10">
        <f t="shared" si="94"/>
        <v>103770</v>
      </c>
      <c r="D3462" s="4">
        <v>3459</v>
      </c>
      <c r="E3462" s="14">
        <f t="shared" si="99"/>
        <v>20.143104943625325</v>
      </c>
      <c r="F3462" s="10">
        <f t="shared" si="100"/>
        <v>69675</v>
      </c>
      <c r="G3462" s="4">
        <v>3459</v>
      </c>
      <c r="H3462" s="2">
        <v>50</v>
      </c>
      <c r="I3462" s="10">
        <f t="shared" si="95"/>
        <v>172950</v>
      </c>
      <c r="J3462" s="4">
        <v>3459</v>
      </c>
      <c r="K3462" s="11">
        <f t="shared" si="97"/>
        <v>50.722752240531946</v>
      </c>
      <c r="L3462" s="10">
        <f t="shared" si="98"/>
        <v>175450</v>
      </c>
      <c r="M3462" s="4">
        <v>3459</v>
      </c>
      <c r="N3462" s="2">
        <v>30</v>
      </c>
      <c r="O3462" s="10">
        <f t="shared" si="96"/>
        <v>103770</v>
      </c>
    </row>
    <row r="3463" spans="1:15" ht="15.75" customHeight="1" x14ac:dyDescent="0.2">
      <c r="A3463" s="1">
        <v>3460</v>
      </c>
      <c r="B3463" s="2">
        <v>30</v>
      </c>
      <c r="C3463" s="10">
        <f t="shared" si="94"/>
        <v>103800</v>
      </c>
      <c r="D3463" s="4">
        <v>3460</v>
      </c>
      <c r="E3463" s="14">
        <f t="shared" si="99"/>
        <v>20.143063583815028</v>
      </c>
      <c r="F3463" s="10">
        <f t="shared" si="100"/>
        <v>69695</v>
      </c>
      <c r="G3463" s="4">
        <v>3460</v>
      </c>
      <c r="H3463" s="2">
        <v>50</v>
      </c>
      <c r="I3463" s="10">
        <f t="shared" si="95"/>
        <v>173000</v>
      </c>
      <c r="J3463" s="4">
        <v>3460</v>
      </c>
      <c r="K3463" s="11">
        <f t="shared" si="97"/>
        <v>50.722543352601157</v>
      </c>
      <c r="L3463" s="10">
        <f t="shared" si="98"/>
        <v>175500</v>
      </c>
      <c r="M3463" s="4">
        <v>3460</v>
      </c>
      <c r="N3463" s="2">
        <v>30</v>
      </c>
      <c r="O3463" s="10">
        <f t="shared" si="96"/>
        <v>103800</v>
      </c>
    </row>
    <row r="3464" spans="1:15" ht="15.75" customHeight="1" x14ac:dyDescent="0.2">
      <c r="A3464" s="1">
        <v>3461</v>
      </c>
      <c r="B3464" s="2">
        <v>30</v>
      </c>
      <c r="C3464" s="10">
        <f t="shared" si="94"/>
        <v>103830</v>
      </c>
      <c r="D3464" s="4">
        <v>3461</v>
      </c>
      <c r="E3464" s="14">
        <f t="shared" si="99"/>
        <v>20.143022247905229</v>
      </c>
      <c r="F3464" s="10">
        <f t="shared" si="100"/>
        <v>69715</v>
      </c>
      <c r="G3464" s="4">
        <v>3461</v>
      </c>
      <c r="H3464" s="2">
        <v>50</v>
      </c>
      <c r="I3464" s="10">
        <f t="shared" si="95"/>
        <v>173050</v>
      </c>
      <c r="J3464" s="4">
        <v>3461</v>
      </c>
      <c r="K3464" s="11">
        <f t="shared" si="97"/>
        <v>50.722334585379947</v>
      </c>
      <c r="L3464" s="10">
        <f t="shared" si="98"/>
        <v>175550</v>
      </c>
      <c r="M3464" s="4">
        <v>3461</v>
      </c>
      <c r="N3464" s="2">
        <v>30</v>
      </c>
      <c r="O3464" s="10">
        <f t="shared" si="96"/>
        <v>103830</v>
      </c>
    </row>
    <row r="3465" spans="1:15" ht="15.75" customHeight="1" x14ac:dyDescent="0.2">
      <c r="A3465" s="1">
        <v>3462</v>
      </c>
      <c r="B3465" s="2">
        <v>30</v>
      </c>
      <c r="C3465" s="10">
        <f t="shared" si="94"/>
        <v>103860</v>
      </c>
      <c r="D3465" s="4">
        <v>3462</v>
      </c>
      <c r="E3465" s="14">
        <f t="shared" si="99"/>
        <v>20.142980935875215</v>
      </c>
      <c r="F3465" s="10">
        <f t="shared" si="100"/>
        <v>69735</v>
      </c>
      <c r="G3465" s="4">
        <v>3462</v>
      </c>
      <c r="H3465" s="2">
        <v>50</v>
      </c>
      <c r="I3465" s="10">
        <f t="shared" si="95"/>
        <v>173100</v>
      </c>
      <c r="J3465" s="4">
        <v>3462</v>
      </c>
      <c r="K3465" s="11">
        <f t="shared" si="97"/>
        <v>50.722125938763718</v>
      </c>
      <c r="L3465" s="10">
        <f t="shared" si="98"/>
        <v>175600</v>
      </c>
      <c r="M3465" s="4">
        <v>3462</v>
      </c>
      <c r="N3465" s="2">
        <v>30</v>
      </c>
      <c r="O3465" s="10">
        <f t="shared" si="96"/>
        <v>103860</v>
      </c>
    </row>
    <row r="3466" spans="1:15" ht="15.75" customHeight="1" x14ac:dyDescent="0.2">
      <c r="A3466" s="1">
        <v>3463</v>
      </c>
      <c r="B3466" s="2">
        <v>30</v>
      </c>
      <c r="C3466" s="10">
        <f t="shared" si="94"/>
        <v>103890</v>
      </c>
      <c r="D3466" s="4">
        <v>3463</v>
      </c>
      <c r="E3466" s="14">
        <f t="shared" si="99"/>
        <v>20.142939647704303</v>
      </c>
      <c r="F3466" s="10">
        <f t="shared" si="100"/>
        <v>69755</v>
      </c>
      <c r="G3466" s="4">
        <v>3463</v>
      </c>
      <c r="H3466" s="2">
        <v>50</v>
      </c>
      <c r="I3466" s="10">
        <f t="shared" si="95"/>
        <v>173150</v>
      </c>
      <c r="J3466" s="4">
        <v>3463</v>
      </c>
      <c r="K3466" s="11">
        <f t="shared" si="97"/>
        <v>50.72191741264799</v>
      </c>
      <c r="L3466" s="10">
        <f t="shared" si="98"/>
        <v>175650</v>
      </c>
      <c r="M3466" s="4">
        <v>3463</v>
      </c>
      <c r="N3466" s="2">
        <v>30</v>
      </c>
      <c r="O3466" s="10">
        <f t="shared" si="96"/>
        <v>103890</v>
      </c>
    </row>
    <row r="3467" spans="1:15" ht="15.75" customHeight="1" x14ac:dyDescent="0.2">
      <c r="A3467" s="1">
        <v>3464</v>
      </c>
      <c r="B3467" s="2">
        <v>30</v>
      </c>
      <c r="C3467" s="10">
        <f t="shared" si="94"/>
        <v>103920</v>
      </c>
      <c r="D3467" s="4">
        <v>3464</v>
      </c>
      <c r="E3467" s="14">
        <f t="shared" si="99"/>
        <v>20.142898383371826</v>
      </c>
      <c r="F3467" s="10">
        <f t="shared" si="100"/>
        <v>69775</v>
      </c>
      <c r="G3467" s="4">
        <v>3464</v>
      </c>
      <c r="H3467" s="2">
        <v>50</v>
      </c>
      <c r="I3467" s="10">
        <f t="shared" si="95"/>
        <v>173200</v>
      </c>
      <c r="J3467" s="4">
        <v>3464</v>
      </c>
      <c r="K3467" s="11">
        <f t="shared" si="97"/>
        <v>50.721709006928407</v>
      </c>
      <c r="L3467" s="10">
        <f t="shared" si="98"/>
        <v>175700</v>
      </c>
      <c r="M3467" s="4">
        <v>3464</v>
      </c>
      <c r="N3467" s="2">
        <v>30</v>
      </c>
      <c r="O3467" s="10">
        <f t="shared" si="96"/>
        <v>103920</v>
      </c>
    </row>
    <row r="3468" spans="1:15" ht="15.75" customHeight="1" x14ac:dyDescent="0.2">
      <c r="A3468" s="1">
        <v>3465</v>
      </c>
      <c r="B3468" s="2">
        <v>30</v>
      </c>
      <c r="C3468" s="10">
        <f t="shared" si="94"/>
        <v>103950</v>
      </c>
      <c r="D3468" s="4">
        <v>3465</v>
      </c>
      <c r="E3468" s="14">
        <f t="shared" si="99"/>
        <v>20.142857142857142</v>
      </c>
      <c r="F3468" s="10">
        <f t="shared" si="100"/>
        <v>69795</v>
      </c>
      <c r="G3468" s="4">
        <v>3465</v>
      </c>
      <c r="H3468" s="2">
        <v>50</v>
      </c>
      <c r="I3468" s="10">
        <f t="shared" si="95"/>
        <v>173250</v>
      </c>
      <c r="J3468" s="4">
        <v>3465</v>
      </c>
      <c r="K3468" s="11">
        <f t="shared" si="97"/>
        <v>50.721500721500725</v>
      </c>
      <c r="L3468" s="10">
        <f t="shared" si="98"/>
        <v>175750</v>
      </c>
      <c r="M3468" s="4">
        <v>3465</v>
      </c>
      <c r="N3468" s="2">
        <v>30</v>
      </c>
      <c r="O3468" s="10">
        <f t="shared" si="96"/>
        <v>103950</v>
      </c>
    </row>
    <row r="3469" spans="1:15" ht="15.75" customHeight="1" x14ac:dyDescent="0.2">
      <c r="A3469" s="1">
        <v>3466</v>
      </c>
      <c r="B3469" s="2">
        <v>30</v>
      </c>
      <c r="C3469" s="10">
        <f t="shared" si="94"/>
        <v>103980</v>
      </c>
      <c r="D3469" s="4">
        <v>3466</v>
      </c>
      <c r="E3469" s="14">
        <f t="shared" si="99"/>
        <v>20.142815926139644</v>
      </c>
      <c r="F3469" s="10">
        <f t="shared" si="100"/>
        <v>69815</v>
      </c>
      <c r="G3469" s="4">
        <v>3466</v>
      </c>
      <c r="H3469" s="2">
        <v>50</v>
      </c>
      <c r="I3469" s="10">
        <f t="shared" si="95"/>
        <v>173300</v>
      </c>
      <c r="J3469" s="4">
        <v>3466</v>
      </c>
      <c r="K3469" s="11">
        <f t="shared" si="97"/>
        <v>50.721292556260821</v>
      </c>
      <c r="L3469" s="10">
        <f t="shared" si="98"/>
        <v>175800</v>
      </c>
      <c r="M3469" s="4">
        <v>3466</v>
      </c>
      <c r="N3469" s="2">
        <v>30</v>
      </c>
      <c r="O3469" s="10">
        <f t="shared" si="96"/>
        <v>103980</v>
      </c>
    </row>
    <row r="3470" spans="1:15" ht="15.75" customHeight="1" x14ac:dyDescent="0.2">
      <c r="A3470" s="1">
        <v>3467</v>
      </c>
      <c r="B3470" s="2">
        <v>30</v>
      </c>
      <c r="C3470" s="10">
        <f t="shared" si="94"/>
        <v>104010</v>
      </c>
      <c r="D3470" s="4">
        <v>3467</v>
      </c>
      <c r="E3470" s="14">
        <f t="shared" si="99"/>
        <v>20.142774733198731</v>
      </c>
      <c r="F3470" s="10">
        <f t="shared" si="100"/>
        <v>69835</v>
      </c>
      <c r="G3470" s="4">
        <v>3467</v>
      </c>
      <c r="H3470" s="2">
        <v>50</v>
      </c>
      <c r="I3470" s="10">
        <f t="shared" si="95"/>
        <v>173350</v>
      </c>
      <c r="J3470" s="4">
        <v>3467</v>
      </c>
      <c r="K3470" s="11">
        <f t="shared" si="97"/>
        <v>50.721084511104699</v>
      </c>
      <c r="L3470" s="10">
        <f t="shared" si="98"/>
        <v>175850</v>
      </c>
      <c r="M3470" s="4">
        <v>3467</v>
      </c>
      <c r="N3470" s="2">
        <v>30</v>
      </c>
      <c r="O3470" s="10">
        <f t="shared" si="96"/>
        <v>104010</v>
      </c>
    </row>
    <row r="3471" spans="1:15" ht="15.75" customHeight="1" x14ac:dyDescent="0.2">
      <c r="A3471" s="1">
        <v>3468</v>
      </c>
      <c r="B3471" s="2">
        <v>30</v>
      </c>
      <c r="C3471" s="10">
        <f t="shared" si="94"/>
        <v>104040</v>
      </c>
      <c r="D3471" s="4">
        <v>3468</v>
      </c>
      <c r="E3471" s="14">
        <f t="shared" si="99"/>
        <v>20.142733564013842</v>
      </c>
      <c r="F3471" s="10">
        <f t="shared" si="100"/>
        <v>69855</v>
      </c>
      <c r="G3471" s="4">
        <v>3468</v>
      </c>
      <c r="H3471" s="2">
        <v>50</v>
      </c>
      <c r="I3471" s="10">
        <f t="shared" si="95"/>
        <v>173400</v>
      </c>
      <c r="J3471" s="4">
        <v>3468</v>
      </c>
      <c r="K3471" s="11">
        <f t="shared" si="97"/>
        <v>50.720876585928487</v>
      </c>
      <c r="L3471" s="10">
        <f t="shared" si="98"/>
        <v>175900</v>
      </c>
      <c r="M3471" s="4">
        <v>3468</v>
      </c>
      <c r="N3471" s="2">
        <v>30</v>
      </c>
      <c r="O3471" s="10">
        <f t="shared" si="96"/>
        <v>104040</v>
      </c>
    </row>
    <row r="3472" spans="1:15" ht="15.75" customHeight="1" x14ac:dyDescent="0.2">
      <c r="A3472" s="1">
        <v>3469</v>
      </c>
      <c r="B3472" s="2">
        <v>30</v>
      </c>
      <c r="C3472" s="10">
        <f t="shared" si="94"/>
        <v>104070</v>
      </c>
      <c r="D3472" s="4">
        <v>3469</v>
      </c>
      <c r="E3472" s="14">
        <f t="shared" si="99"/>
        <v>20.142692418564426</v>
      </c>
      <c r="F3472" s="10">
        <f t="shared" si="100"/>
        <v>69875</v>
      </c>
      <c r="G3472" s="4">
        <v>3469</v>
      </c>
      <c r="H3472" s="2">
        <v>50</v>
      </c>
      <c r="I3472" s="10">
        <f t="shared" si="95"/>
        <v>173450</v>
      </c>
      <c r="J3472" s="4">
        <v>3469</v>
      </c>
      <c r="K3472" s="11">
        <f t="shared" si="97"/>
        <v>50.720668780628422</v>
      </c>
      <c r="L3472" s="10">
        <f t="shared" si="98"/>
        <v>175950</v>
      </c>
      <c r="M3472" s="4">
        <v>3469</v>
      </c>
      <c r="N3472" s="2">
        <v>30</v>
      </c>
      <c r="O3472" s="10">
        <f t="shared" si="96"/>
        <v>104070</v>
      </c>
    </row>
    <row r="3473" spans="1:15" ht="15.75" customHeight="1" x14ac:dyDescent="0.2">
      <c r="A3473" s="1">
        <v>3470</v>
      </c>
      <c r="B3473" s="2">
        <v>30</v>
      </c>
      <c r="C3473" s="10">
        <f t="shared" si="94"/>
        <v>104100</v>
      </c>
      <c r="D3473" s="4">
        <v>3470</v>
      </c>
      <c r="E3473" s="14">
        <f t="shared" si="99"/>
        <v>20.142651296829971</v>
      </c>
      <c r="F3473" s="10">
        <f t="shared" si="100"/>
        <v>69895</v>
      </c>
      <c r="G3473" s="4">
        <v>3470</v>
      </c>
      <c r="H3473" s="2">
        <v>50</v>
      </c>
      <c r="I3473" s="10">
        <f t="shared" si="95"/>
        <v>173500</v>
      </c>
      <c r="J3473" s="4">
        <v>3470</v>
      </c>
      <c r="K3473" s="11">
        <f t="shared" si="97"/>
        <v>50.720461095100866</v>
      </c>
      <c r="L3473" s="10">
        <f t="shared" si="98"/>
        <v>176000</v>
      </c>
      <c r="M3473" s="4">
        <v>3470</v>
      </c>
      <c r="N3473" s="2">
        <v>30</v>
      </c>
      <c r="O3473" s="10">
        <f t="shared" si="96"/>
        <v>104100</v>
      </c>
    </row>
    <row r="3474" spans="1:15" ht="15.75" customHeight="1" x14ac:dyDescent="0.2">
      <c r="A3474" s="1">
        <v>3471</v>
      </c>
      <c r="B3474" s="2">
        <v>30</v>
      </c>
      <c r="C3474" s="10">
        <f t="shared" si="94"/>
        <v>104130</v>
      </c>
      <c r="D3474" s="4">
        <v>3471</v>
      </c>
      <c r="E3474" s="14">
        <f t="shared" si="99"/>
        <v>20.142610198789974</v>
      </c>
      <c r="F3474" s="10">
        <f t="shared" si="100"/>
        <v>69915</v>
      </c>
      <c r="G3474" s="4">
        <v>3471</v>
      </c>
      <c r="H3474" s="2">
        <v>50</v>
      </c>
      <c r="I3474" s="10">
        <f t="shared" si="95"/>
        <v>173550</v>
      </c>
      <c r="J3474" s="4">
        <v>3471</v>
      </c>
      <c r="K3474" s="11">
        <f t="shared" si="97"/>
        <v>50.720253529242292</v>
      </c>
      <c r="L3474" s="10">
        <f t="shared" si="98"/>
        <v>176050</v>
      </c>
      <c r="M3474" s="4">
        <v>3471</v>
      </c>
      <c r="N3474" s="2">
        <v>30</v>
      </c>
      <c r="O3474" s="10">
        <f t="shared" si="96"/>
        <v>104130</v>
      </c>
    </row>
    <row r="3475" spans="1:15" ht="15.75" customHeight="1" x14ac:dyDescent="0.2">
      <c r="A3475" s="1">
        <v>3472</v>
      </c>
      <c r="B3475" s="2">
        <v>30</v>
      </c>
      <c r="C3475" s="10">
        <f t="shared" si="94"/>
        <v>104160</v>
      </c>
      <c r="D3475" s="4">
        <v>3472</v>
      </c>
      <c r="E3475" s="14">
        <f t="shared" si="99"/>
        <v>20.142569124423964</v>
      </c>
      <c r="F3475" s="10">
        <f t="shared" si="100"/>
        <v>69935</v>
      </c>
      <c r="G3475" s="4">
        <v>3472</v>
      </c>
      <c r="H3475" s="2">
        <v>50</v>
      </c>
      <c r="I3475" s="10">
        <f t="shared" si="95"/>
        <v>173600</v>
      </c>
      <c r="J3475" s="4">
        <v>3472</v>
      </c>
      <c r="K3475" s="11">
        <f t="shared" si="97"/>
        <v>50.72004608294931</v>
      </c>
      <c r="L3475" s="10">
        <f t="shared" si="98"/>
        <v>176100</v>
      </c>
      <c r="M3475" s="4">
        <v>3472</v>
      </c>
      <c r="N3475" s="2">
        <v>30</v>
      </c>
      <c r="O3475" s="10">
        <f t="shared" si="96"/>
        <v>104160</v>
      </c>
    </row>
    <row r="3476" spans="1:15" ht="15.75" customHeight="1" x14ac:dyDescent="0.2">
      <c r="A3476" s="1">
        <v>3473</v>
      </c>
      <c r="B3476" s="2">
        <v>30</v>
      </c>
      <c r="C3476" s="10">
        <f t="shared" si="94"/>
        <v>104190</v>
      </c>
      <c r="D3476" s="4">
        <v>3473</v>
      </c>
      <c r="E3476" s="14">
        <f t="shared" si="99"/>
        <v>20.142528073711489</v>
      </c>
      <c r="F3476" s="10">
        <f t="shared" si="100"/>
        <v>69955</v>
      </c>
      <c r="G3476" s="4">
        <v>3473</v>
      </c>
      <c r="H3476" s="2">
        <v>50</v>
      </c>
      <c r="I3476" s="10">
        <f t="shared" si="95"/>
        <v>173650</v>
      </c>
      <c r="J3476" s="4">
        <v>3473</v>
      </c>
      <c r="K3476" s="11">
        <f t="shared" si="97"/>
        <v>50.719838756118627</v>
      </c>
      <c r="L3476" s="10">
        <f t="shared" si="98"/>
        <v>176150</v>
      </c>
      <c r="M3476" s="4">
        <v>3473</v>
      </c>
      <c r="N3476" s="2">
        <v>30</v>
      </c>
      <c r="O3476" s="10">
        <f t="shared" si="96"/>
        <v>104190</v>
      </c>
    </row>
    <row r="3477" spans="1:15" ht="15.75" customHeight="1" x14ac:dyDescent="0.2">
      <c r="A3477" s="1">
        <v>3474</v>
      </c>
      <c r="B3477" s="2">
        <v>30</v>
      </c>
      <c r="C3477" s="10">
        <f t="shared" si="94"/>
        <v>104220</v>
      </c>
      <c r="D3477" s="4">
        <v>3474</v>
      </c>
      <c r="E3477" s="14">
        <f t="shared" si="99"/>
        <v>20.142487046632123</v>
      </c>
      <c r="F3477" s="10">
        <f t="shared" si="100"/>
        <v>69975</v>
      </c>
      <c r="G3477" s="4">
        <v>3474</v>
      </c>
      <c r="H3477" s="2">
        <v>50</v>
      </c>
      <c r="I3477" s="10">
        <f t="shared" si="95"/>
        <v>173700</v>
      </c>
      <c r="J3477" s="4">
        <v>3474</v>
      </c>
      <c r="K3477" s="11">
        <f t="shared" si="97"/>
        <v>50.719631548647094</v>
      </c>
      <c r="L3477" s="10">
        <f t="shared" si="98"/>
        <v>176200</v>
      </c>
      <c r="M3477" s="4">
        <v>3474</v>
      </c>
      <c r="N3477" s="2">
        <v>30</v>
      </c>
      <c r="O3477" s="10">
        <f t="shared" si="96"/>
        <v>104220</v>
      </c>
    </row>
    <row r="3478" spans="1:15" ht="15.75" customHeight="1" x14ac:dyDescent="0.2">
      <c r="A3478" s="1">
        <v>3475</v>
      </c>
      <c r="B3478" s="2">
        <v>30</v>
      </c>
      <c r="C3478" s="10">
        <f t="shared" si="94"/>
        <v>104250</v>
      </c>
      <c r="D3478" s="4">
        <v>3475</v>
      </c>
      <c r="E3478" s="14">
        <f t="shared" si="99"/>
        <v>20.142446043165467</v>
      </c>
      <c r="F3478" s="10">
        <f t="shared" si="100"/>
        <v>69995</v>
      </c>
      <c r="G3478" s="4">
        <v>3475</v>
      </c>
      <c r="H3478" s="2">
        <v>50</v>
      </c>
      <c r="I3478" s="10">
        <f t="shared" si="95"/>
        <v>173750</v>
      </c>
      <c r="J3478" s="4">
        <v>3475</v>
      </c>
      <c r="K3478" s="11">
        <f t="shared" si="97"/>
        <v>50.719424460431654</v>
      </c>
      <c r="L3478" s="10">
        <f t="shared" si="98"/>
        <v>176250</v>
      </c>
      <c r="M3478" s="4">
        <v>3475</v>
      </c>
      <c r="N3478" s="2">
        <v>30</v>
      </c>
      <c r="O3478" s="10">
        <f t="shared" si="96"/>
        <v>104250</v>
      </c>
    </row>
    <row r="3479" spans="1:15" ht="15.75" customHeight="1" x14ac:dyDescent="0.2">
      <c r="A3479" s="1">
        <v>3476</v>
      </c>
      <c r="B3479" s="2">
        <v>30</v>
      </c>
      <c r="C3479" s="10">
        <f t="shared" si="94"/>
        <v>104280</v>
      </c>
      <c r="D3479" s="4">
        <v>3476</v>
      </c>
      <c r="E3479" s="14">
        <f t="shared" si="99"/>
        <v>20.14240506329114</v>
      </c>
      <c r="F3479" s="10">
        <f t="shared" si="100"/>
        <v>70015</v>
      </c>
      <c r="G3479" s="4">
        <v>3476</v>
      </c>
      <c r="H3479" s="2">
        <v>50</v>
      </c>
      <c r="I3479" s="10">
        <f t="shared" si="95"/>
        <v>173800</v>
      </c>
      <c r="J3479" s="4">
        <v>3476</v>
      </c>
      <c r="K3479" s="11">
        <f t="shared" si="97"/>
        <v>50.719217491369392</v>
      </c>
      <c r="L3479" s="10">
        <f t="shared" si="98"/>
        <v>176300</v>
      </c>
      <c r="M3479" s="4">
        <v>3476</v>
      </c>
      <c r="N3479" s="2">
        <v>30</v>
      </c>
      <c r="O3479" s="10">
        <f t="shared" si="96"/>
        <v>104280</v>
      </c>
    </row>
    <row r="3480" spans="1:15" ht="15.75" customHeight="1" x14ac:dyDescent="0.2">
      <c r="A3480" s="1">
        <v>3477</v>
      </c>
      <c r="B3480" s="2">
        <v>30</v>
      </c>
      <c r="C3480" s="10">
        <f t="shared" si="94"/>
        <v>104310</v>
      </c>
      <c r="D3480" s="4">
        <v>3477</v>
      </c>
      <c r="E3480" s="14">
        <f t="shared" si="99"/>
        <v>20.142364106988783</v>
      </c>
      <c r="F3480" s="10">
        <f t="shared" si="100"/>
        <v>70035</v>
      </c>
      <c r="G3480" s="4">
        <v>3477</v>
      </c>
      <c r="H3480" s="2">
        <v>50</v>
      </c>
      <c r="I3480" s="10">
        <f t="shared" si="95"/>
        <v>173850</v>
      </c>
      <c r="J3480" s="4">
        <v>3477</v>
      </c>
      <c r="K3480" s="11">
        <f t="shared" si="97"/>
        <v>50.719010641357492</v>
      </c>
      <c r="L3480" s="10">
        <f t="shared" si="98"/>
        <v>176350</v>
      </c>
      <c r="M3480" s="4">
        <v>3477</v>
      </c>
      <c r="N3480" s="2">
        <v>30</v>
      </c>
      <c r="O3480" s="10">
        <f t="shared" si="96"/>
        <v>104310</v>
      </c>
    </row>
    <row r="3481" spans="1:15" ht="15.75" customHeight="1" x14ac:dyDescent="0.2">
      <c r="A3481" s="1">
        <v>3478</v>
      </c>
      <c r="B3481" s="2">
        <v>30</v>
      </c>
      <c r="C3481" s="10">
        <f t="shared" si="94"/>
        <v>104340</v>
      </c>
      <c r="D3481" s="4">
        <v>3478</v>
      </c>
      <c r="E3481" s="14">
        <f t="shared" si="99"/>
        <v>20.142323174238069</v>
      </c>
      <c r="F3481" s="10">
        <f t="shared" si="100"/>
        <v>70055</v>
      </c>
      <c r="G3481" s="4">
        <v>3478</v>
      </c>
      <c r="H3481" s="2">
        <v>50</v>
      </c>
      <c r="I3481" s="10">
        <f t="shared" si="95"/>
        <v>173900</v>
      </c>
      <c r="J3481" s="4">
        <v>3478</v>
      </c>
      <c r="K3481" s="11">
        <f t="shared" si="97"/>
        <v>50.718803910293275</v>
      </c>
      <c r="L3481" s="10">
        <f t="shared" si="98"/>
        <v>176400</v>
      </c>
      <c r="M3481" s="4">
        <v>3478</v>
      </c>
      <c r="N3481" s="2">
        <v>30</v>
      </c>
      <c r="O3481" s="10">
        <f t="shared" si="96"/>
        <v>104340</v>
      </c>
    </row>
    <row r="3482" spans="1:15" ht="15.75" customHeight="1" x14ac:dyDescent="0.2">
      <c r="A3482" s="1">
        <v>3479</v>
      </c>
      <c r="B3482" s="2">
        <v>30</v>
      </c>
      <c r="C3482" s="10">
        <f t="shared" si="94"/>
        <v>104370</v>
      </c>
      <c r="D3482" s="4">
        <v>3479</v>
      </c>
      <c r="E3482" s="14">
        <f t="shared" si="99"/>
        <v>20.142282265018682</v>
      </c>
      <c r="F3482" s="10">
        <f t="shared" si="100"/>
        <v>70075</v>
      </c>
      <c r="G3482" s="4">
        <v>3479</v>
      </c>
      <c r="H3482" s="2">
        <v>50</v>
      </c>
      <c r="I3482" s="10">
        <f t="shared" si="95"/>
        <v>173950</v>
      </c>
      <c r="J3482" s="4">
        <v>3479</v>
      </c>
      <c r="K3482" s="11">
        <f t="shared" si="97"/>
        <v>50.718597298074158</v>
      </c>
      <c r="L3482" s="10">
        <f t="shared" si="98"/>
        <v>176450</v>
      </c>
      <c r="M3482" s="4">
        <v>3479</v>
      </c>
      <c r="N3482" s="2">
        <v>30</v>
      </c>
      <c r="O3482" s="10">
        <f t="shared" si="96"/>
        <v>104370</v>
      </c>
    </row>
    <row r="3483" spans="1:15" ht="15.75" customHeight="1" x14ac:dyDescent="0.2">
      <c r="A3483" s="1">
        <v>3480</v>
      </c>
      <c r="B3483" s="2">
        <v>30</v>
      </c>
      <c r="C3483" s="10">
        <f t="shared" si="94"/>
        <v>104400</v>
      </c>
      <c r="D3483" s="4">
        <v>3480</v>
      </c>
      <c r="E3483" s="14">
        <f t="shared" si="99"/>
        <v>20.142241379310345</v>
      </c>
      <c r="F3483" s="10">
        <f t="shared" si="100"/>
        <v>70095</v>
      </c>
      <c r="G3483" s="4">
        <v>3480</v>
      </c>
      <c r="H3483" s="2">
        <v>50</v>
      </c>
      <c r="I3483" s="10">
        <f t="shared" si="95"/>
        <v>174000</v>
      </c>
      <c r="J3483" s="4">
        <v>3480</v>
      </c>
      <c r="K3483" s="11">
        <f t="shared" si="97"/>
        <v>50.718390804597703</v>
      </c>
      <c r="L3483" s="10">
        <f t="shared" si="98"/>
        <v>176500</v>
      </c>
      <c r="M3483" s="4">
        <v>3480</v>
      </c>
      <c r="N3483" s="2">
        <v>30</v>
      </c>
      <c r="O3483" s="10">
        <f t="shared" si="96"/>
        <v>104400</v>
      </c>
    </row>
    <row r="3484" spans="1:15" ht="15.75" customHeight="1" x14ac:dyDescent="0.2">
      <c r="A3484" s="1">
        <v>3481</v>
      </c>
      <c r="B3484" s="2">
        <v>30</v>
      </c>
      <c r="C3484" s="10">
        <f t="shared" si="94"/>
        <v>104430</v>
      </c>
      <c r="D3484" s="4">
        <v>3481</v>
      </c>
      <c r="E3484" s="14">
        <f t="shared" si="99"/>
        <v>20.142200517092789</v>
      </c>
      <c r="F3484" s="10">
        <f t="shared" si="100"/>
        <v>70115</v>
      </c>
      <c r="G3484" s="4">
        <v>3481</v>
      </c>
      <c r="H3484" s="2">
        <v>50</v>
      </c>
      <c r="I3484" s="10">
        <f t="shared" si="95"/>
        <v>174050</v>
      </c>
      <c r="J3484" s="4">
        <v>3481</v>
      </c>
      <c r="K3484" s="11">
        <f t="shared" si="97"/>
        <v>50.718184429761564</v>
      </c>
      <c r="L3484" s="10">
        <f t="shared" si="98"/>
        <v>176550</v>
      </c>
      <c r="M3484" s="4">
        <v>3481</v>
      </c>
      <c r="N3484" s="2">
        <v>30</v>
      </c>
      <c r="O3484" s="10">
        <f t="shared" si="96"/>
        <v>104430</v>
      </c>
    </row>
    <row r="3485" spans="1:15" ht="15.75" customHeight="1" x14ac:dyDescent="0.2">
      <c r="A3485" s="1">
        <v>3482</v>
      </c>
      <c r="B3485" s="2">
        <v>30</v>
      </c>
      <c r="C3485" s="10">
        <f t="shared" si="94"/>
        <v>104460</v>
      </c>
      <c r="D3485" s="4">
        <v>3482</v>
      </c>
      <c r="E3485" s="14">
        <f t="shared" si="99"/>
        <v>20.142159678345777</v>
      </c>
      <c r="F3485" s="10">
        <f t="shared" si="100"/>
        <v>70135</v>
      </c>
      <c r="G3485" s="4">
        <v>3482</v>
      </c>
      <c r="H3485" s="2">
        <v>50</v>
      </c>
      <c r="I3485" s="10">
        <f t="shared" si="95"/>
        <v>174100</v>
      </c>
      <c r="J3485" s="4">
        <v>3482</v>
      </c>
      <c r="K3485" s="11">
        <f t="shared" si="97"/>
        <v>50.717978173463528</v>
      </c>
      <c r="L3485" s="10">
        <f t="shared" si="98"/>
        <v>176600</v>
      </c>
      <c r="M3485" s="4">
        <v>3482</v>
      </c>
      <c r="N3485" s="2">
        <v>30</v>
      </c>
      <c r="O3485" s="10">
        <f t="shared" si="96"/>
        <v>104460</v>
      </c>
    </row>
    <row r="3486" spans="1:15" ht="15.75" customHeight="1" x14ac:dyDescent="0.2">
      <c r="A3486" s="1">
        <v>3483</v>
      </c>
      <c r="B3486" s="2">
        <v>30</v>
      </c>
      <c r="C3486" s="10">
        <f t="shared" si="94"/>
        <v>104490</v>
      </c>
      <c r="D3486" s="4">
        <v>3483</v>
      </c>
      <c r="E3486" s="14">
        <f t="shared" si="99"/>
        <v>20.142118863049095</v>
      </c>
      <c r="F3486" s="10">
        <f t="shared" si="100"/>
        <v>70155</v>
      </c>
      <c r="G3486" s="4">
        <v>3483</v>
      </c>
      <c r="H3486" s="2">
        <v>50</v>
      </c>
      <c r="I3486" s="10">
        <f t="shared" si="95"/>
        <v>174150</v>
      </c>
      <c r="J3486" s="4">
        <v>3483</v>
      </c>
      <c r="K3486" s="11">
        <f t="shared" si="97"/>
        <v>50.717772035601492</v>
      </c>
      <c r="L3486" s="10">
        <f t="shared" si="98"/>
        <v>176650</v>
      </c>
      <c r="M3486" s="4">
        <v>3483</v>
      </c>
      <c r="N3486" s="2">
        <v>30</v>
      </c>
      <c r="O3486" s="10">
        <f t="shared" si="96"/>
        <v>104490</v>
      </c>
    </row>
    <row r="3487" spans="1:15" ht="15.75" customHeight="1" x14ac:dyDescent="0.2">
      <c r="A3487" s="1">
        <v>3484</v>
      </c>
      <c r="B3487" s="2">
        <v>30</v>
      </c>
      <c r="C3487" s="10">
        <f t="shared" si="94"/>
        <v>104520</v>
      </c>
      <c r="D3487" s="4">
        <v>3484</v>
      </c>
      <c r="E3487" s="14">
        <f t="shared" si="99"/>
        <v>20.142078071182549</v>
      </c>
      <c r="F3487" s="10">
        <f t="shared" si="100"/>
        <v>70175</v>
      </c>
      <c r="G3487" s="4">
        <v>3484</v>
      </c>
      <c r="H3487" s="2">
        <v>50</v>
      </c>
      <c r="I3487" s="10">
        <f t="shared" si="95"/>
        <v>174200</v>
      </c>
      <c r="J3487" s="4">
        <v>3484</v>
      </c>
      <c r="K3487" s="11">
        <f t="shared" si="97"/>
        <v>50.717566016073476</v>
      </c>
      <c r="L3487" s="10">
        <f t="shared" si="98"/>
        <v>176700</v>
      </c>
      <c r="M3487" s="4">
        <v>3484</v>
      </c>
      <c r="N3487" s="2">
        <v>30</v>
      </c>
      <c r="O3487" s="10">
        <f t="shared" si="96"/>
        <v>104520</v>
      </c>
    </row>
    <row r="3488" spans="1:15" ht="15.75" customHeight="1" x14ac:dyDescent="0.2">
      <c r="A3488" s="1">
        <v>3485</v>
      </c>
      <c r="B3488" s="2">
        <v>30</v>
      </c>
      <c r="C3488" s="10">
        <f t="shared" si="94"/>
        <v>104550</v>
      </c>
      <c r="D3488" s="4">
        <v>3485</v>
      </c>
      <c r="E3488" s="14">
        <f t="shared" si="99"/>
        <v>20.142037302725967</v>
      </c>
      <c r="F3488" s="10">
        <f t="shared" si="100"/>
        <v>70195</v>
      </c>
      <c r="G3488" s="4">
        <v>3485</v>
      </c>
      <c r="H3488" s="2">
        <v>50</v>
      </c>
      <c r="I3488" s="10">
        <f t="shared" si="95"/>
        <v>174250</v>
      </c>
      <c r="J3488" s="4">
        <v>3485</v>
      </c>
      <c r="K3488" s="11">
        <f t="shared" si="97"/>
        <v>50.71736011477762</v>
      </c>
      <c r="L3488" s="10">
        <f t="shared" si="98"/>
        <v>176750</v>
      </c>
      <c r="M3488" s="4">
        <v>3485</v>
      </c>
      <c r="N3488" s="2">
        <v>30</v>
      </c>
      <c r="O3488" s="10">
        <f t="shared" si="96"/>
        <v>104550</v>
      </c>
    </row>
    <row r="3489" spans="1:15" ht="15.75" customHeight="1" x14ac:dyDescent="0.2">
      <c r="A3489" s="1">
        <v>3486</v>
      </c>
      <c r="B3489" s="2">
        <v>30</v>
      </c>
      <c r="C3489" s="10">
        <f t="shared" si="94"/>
        <v>104580</v>
      </c>
      <c r="D3489" s="4">
        <v>3486</v>
      </c>
      <c r="E3489" s="14">
        <f t="shared" si="99"/>
        <v>20.141996557659208</v>
      </c>
      <c r="F3489" s="10">
        <f t="shared" si="100"/>
        <v>70215</v>
      </c>
      <c r="G3489" s="4">
        <v>3486</v>
      </c>
      <c r="H3489" s="2">
        <v>50</v>
      </c>
      <c r="I3489" s="10">
        <f t="shared" si="95"/>
        <v>174300</v>
      </c>
      <c r="J3489" s="4">
        <v>3486</v>
      </c>
      <c r="K3489" s="11">
        <f t="shared" si="97"/>
        <v>50.717154331612164</v>
      </c>
      <c r="L3489" s="10">
        <f t="shared" si="98"/>
        <v>176800</v>
      </c>
      <c r="M3489" s="4">
        <v>3486</v>
      </c>
      <c r="N3489" s="2">
        <v>30</v>
      </c>
      <c r="O3489" s="10">
        <f t="shared" si="96"/>
        <v>104580</v>
      </c>
    </row>
    <row r="3490" spans="1:15" ht="15.75" customHeight="1" x14ac:dyDescent="0.2">
      <c r="A3490" s="1">
        <v>3487</v>
      </c>
      <c r="B3490" s="2">
        <v>30</v>
      </c>
      <c r="C3490" s="10">
        <f t="shared" si="94"/>
        <v>104610</v>
      </c>
      <c r="D3490" s="4">
        <v>3487</v>
      </c>
      <c r="E3490" s="14">
        <f t="shared" si="99"/>
        <v>20.141955835962143</v>
      </c>
      <c r="F3490" s="10">
        <f t="shared" si="100"/>
        <v>70235</v>
      </c>
      <c r="G3490" s="4">
        <v>3487</v>
      </c>
      <c r="H3490" s="2">
        <v>50</v>
      </c>
      <c r="I3490" s="10">
        <f t="shared" si="95"/>
        <v>174350</v>
      </c>
      <c r="J3490" s="4">
        <v>3487</v>
      </c>
      <c r="K3490" s="11">
        <f t="shared" si="97"/>
        <v>50.716948666475481</v>
      </c>
      <c r="L3490" s="10">
        <f t="shared" si="98"/>
        <v>176850</v>
      </c>
      <c r="M3490" s="4">
        <v>3487</v>
      </c>
      <c r="N3490" s="2">
        <v>30</v>
      </c>
      <c r="O3490" s="10">
        <f t="shared" si="96"/>
        <v>104610</v>
      </c>
    </row>
    <row r="3491" spans="1:15" ht="15.75" customHeight="1" x14ac:dyDescent="0.2">
      <c r="A3491" s="1">
        <v>3488</v>
      </c>
      <c r="B3491" s="2">
        <v>30</v>
      </c>
      <c r="C3491" s="10">
        <f t="shared" si="94"/>
        <v>104640</v>
      </c>
      <c r="D3491" s="4">
        <v>3488</v>
      </c>
      <c r="E3491" s="14">
        <f t="shared" si="99"/>
        <v>20.141915137614678</v>
      </c>
      <c r="F3491" s="10">
        <f t="shared" si="100"/>
        <v>70255</v>
      </c>
      <c r="G3491" s="4">
        <v>3488</v>
      </c>
      <c r="H3491" s="2">
        <v>50</v>
      </c>
      <c r="I3491" s="10">
        <f t="shared" si="95"/>
        <v>174400</v>
      </c>
      <c r="J3491" s="4">
        <v>3488</v>
      </c>
      <c r="K3491" s="11">
        <f t="shared" si="97"/>
        <v>50.716743119266056</v>
      </c>
      <c r="L3491" s="10">
        <f t="shared" si="98"/>
        <v>176900</v>
      </c>
      <c r="M3491" s="4">
        <v>3488</v>
      </c>
      <c r="N3491" s="2">
        <v>30</v>
      </c>
      <c r="O3491" s="10">
        <f t="shared" si="96"/>
        <v>104640</v>
      </c>
    </row>
    <row r="3492" spans="1:15" ht="15.75" customHeight="1" x14ac:dyDescent="0.2">
      <c r="A3492" s="1">
        <v>3489</v>
      </c>
      <c r="B3492" s="2">
        <v>30</v>
      </c>
      <c r="C3492" s="10">
        <f t="shared" si="94"/>
        <v>104670</v>
      </c>
      <c r="D3492" s="4">
        <v>3489</v>
      </c>
      <c r="E3492" s="14">
        <f t="shared" si="99"/>
        <v>20.141874462596732</v>
      </c>
      <c r="F3492" s="10">
        <f t="shared" si="100"/>
        <v>70275</v>
      </c>
      <c r="G3492" s="4">
        <v>3489</v>
      </c>
      <c r="H3492" s="2">
        <v>50</v>
      </c>
      <c r="I3492" s="10">
        <f t="shared" si="95"/>
        <v>174450</v>
      </c>
      <c r="J3492" s="4">
        <v>3489</v>
      </c>
      <c r="K3492" s="11">
        <f t="shared" si="97"/>
        <v>50.716537689882486</v>
      </c>
      <c r="L3492" s="10">
        <f t="shared" si="98"/>
        <v>176950</v>
      </c>
      <c r="M3492" s="4">
        <v>3489</v>
      </c>
      <c r="N3492" s="2">
        <v>30</v>
      </c>
      <c r="O3492" s="10">
        <f t="shared" si="96"/>
        <v>104670</v>
      </c>
    </row>
    <row r="3493" spans="1:15" ht="15.75" customHeight="1" x14ac:dyDescent="0.2">
      <c r="A3493" s="1">
        <v>3490</v>
      </c>
      <c r="B3493" s="2">
        <v>30</v>
      </c>
      <c r="C3493" s="10">
        <f t="shared" si="94"/>
        <v>104700</v>
      </c>
      <c r="D3493" s="4">
        <v>3490</v>
      </c>
      <c r="E3493" s="14">
        <f t="shared" si="99"/>
        <v>20.141833810888251</v>
      </c>
      <c r="F3493" s="10">
        <f t="shared" si="100"/>
        <v>70295</v>
      </c>
      <c r="G3493" s="4">
        <v>3490</v>
      </c>
      <c r="H3493" s="2">
        <v>50</v>
      </c>
      <c r="I3493" s="10">
        <f t="shared" si="95"/>
        <v>174500</v>
      </c>
      <c r="J3493" s="4">
        <v>3490</v>
      </c>
      <c r="K3493" s="11">
        <f t="shared" si="97"/>
        <v>50.716332378223498</v>
      </c>
      <c r="L3493" s="10">
        <f t="shared" si="98"/>
        <v>177000</v>
      </c>
      <c r="M3493" s="4">
        <v>3490</v>
      </c>
      <c r="N3493" s="2">
        <v>30</v>
      </c>
      <c r="O3493" s="10">
        <f t="shared" si="96"/>
        <v>104700</v>
      </c>
    </row>
    <row r="3494" spans="1:15" ht="15.75" customHeight="1" x14ac:dyDescent="0.2">
      <c r="A3494" s="1">
        <v>3491</v>
      </c>
      <c r="B3494" s="2">
        <v>30</v>
      </c>
      <c r="C3494" s="10">
        <f t="shared" si="94"/>
        <v>104730</v>
      </c>
      <c r="D3494" s="4">
        <v>3491</v>
      </c>
      <c r="E3494" s="14">
        <f t="shared" si="99"/>
        <v>20.141793182469208</v>
      </c>
      <c r="F3494" s="10">
        <f t="shared" si="100"/>
        <v>70315</v>
      </c>
      <c r="G3494" s="4">
        <v>3491</v>
      </c>
      <c r="H3494" s="2">
        <v>50</v>
      </c>
      <c r="I3494" s="10">
        <f t="shared" si="95"/>
        <v>174550</v>
      </c>
      <c r="J3494" s="4">
        <v>3491</v>
      </c>
      <c r="K3494" s="11">
        <f t="shared" si="97"/>
        <v>50.716127184187911</v>
      </c>
      <c r="L3494" s="10">
        <f t="shared" si="98"/>
        <v>177050</v>
      </c>
      <c r="M3494" s="4">
        <v>3491</v>
      </c>
      <c r="N3494" s="2">
        <v>30</v>
      </c>
      <c r="O3494" s="10">
        <f t="shared" si="96"/>
        <v>104730</v>
      </c>
    </row>
    <row r="3495" spans="1:15" ht="15.75" customHeight="1" x14ac:dyDescent="0.2">
      <c r="A3495" s="1">
        <v>3492</v>
      </c>
      <c r="B3495" s="2">
        <v>30</v>
      </c>
      <c r="C3495" s="10">
        <f t="shared" si="94"/>
        <v>104760</v>
      </c>
      <c r="D3495" s="4">
        <v>3492</v>
      </c>
      <c r="E3495" s="14">
        <f t="shared" si="99"/>
        <v>20.141752577319586</v>
      </c>
      <c r="F3495" s="10">
        <f t="shared" si="100"/>
        <v>70335</v>
      </c>
      <c r="G3495" s="4">
        <v>3492</v>
      </c>
      <c r="H3495" s="2">
        <v>50</v>
      </c>
      <c r="I3495" s="10">
        <f t="shared" si="95"/>
        <v>174600</v>
      </c>
      <c r="J3495" s="4">
        <v>3492</v>
      </c>
      <c r="K3495" s="11">
        <f t="shared" si="97"/>
        <v>50.715922107674686</v>
      </c>
      <c r="L3495" s="10">
        <f t="shared" si="98"/>
        <v>177100</v>
      </c>
      <c r="M3495" s="4">
        <v>3492</v>
      </c>
      <c r="N3495" s="2">
        <v>30</v>
      </c>
      <c r="O3495" s="10">
        <f t="shared" si="96"/>
        <v>104760</v>
      </c>
    </row>
    <row r="3496" spans="1:15" ht="15.75" customHeight="1" x14ac:dyDescent="0.2">
      <c r="A3496" s="1">
        <v>3493</v>
      </c>
      <c r="B3496" s="2">
        <v>30</v>
      </c>
      <c r="C3496" s="10">
        <f t="shared" si="94"/>
        <v>104790</v>
      </c>
      <c r="D3496" s="4">
        <v>3493</v>
      </c>
      <c r="E3496" s="14">
        <f t="shared" si="99"/>
        <v>20.14171199541941</v>
      </c>
      <c r="F3496" s="10">
        <f t="shared" si="100"/>
        <v>70355</v>
      </c>
      <c r="G3496" s="4">
        <v>3493</v>
      </c>
      <c r="H3496" s="2">
        <v>50</v>
      </c>
      <c r="I3496" s="10">
        <f t="shared" si="95"/>
        <v>174650</v>
      </c>
      <c r="J3496" s="4">
        <v>3493</v>
      </c>
      <c r="K3496" s="11">
        <f t="shared" si="97"/>
        <v>50.715717148582883</v>
      </c>
      <c r="L3496" s="10">
        <f t="shared" si="98"/>
        <v>177150</v>
      </c>
      <c r="M3496" s="4">
        <v>3493</v>
      </c>
      <c r="N3496" s="2">
        <v>30</v>
      </c>
      <c r="O3496" s="10">
        <f t="shared" si="96"/>
        <v>104790</v>
      </c>
    </row>
    <row r="3497" spans="1:15" ht="15.75" customHeight="1" x14ac:dyDescent="0.2">
      <c r="A3497" s="1">
        <v>3494</v>
      </c>
      <c r="B3497" s="2">
        <v>30</v>
      </c>
      <c r="C3497" s="10">
        <f t="shared" si="94"/>
        <v>104820</v>
      </c>
      <c r="D3497" s="4">
        <v>3494</v>
      </c>
      <c r="E3497" s="14">
        <f t="shared" si="99"/>
        <v>20.141671436748712</v>
      </c>
      <c r="F3497" s="10">
        <f t="shared" si="100"/>
        <v>70375</v>
      </c>
      <c r="G3497" s="4">
        <v>3494</v>
      </c>
      <c r="H3497" s="2">
        <v>50</v>
      </c>
      <c r="I3497" s="10">
        <f t="shared" si="95"/>
        <v>174700</v>
      </c>
      <c r="J3497" s="4">
        <v>3494</v>
      </c>
      <c r="K3497" s="11">
        <f t="shared" si="97"/>
        <v>50.715512306811675</v>
      </c>
      <c r="L3497" s="10">
        <f t="shared" si="98"/>
        <v>177200</v>
      </c>
      <c r="M3497" s="4">
        <v>3494</v>
      </c>
      <c r="N3497" s="2">
        <v>30</v>
      </c>
      <c r="O3497" s="10">
        <f t="shared" si="96"/>
        <v>104820</v>
      </c>
    </row>
    <row r="3498" spans="1:15" ht="15.75" customHeight="1" x14ac:dyDescent="0.2">
      <c r="A3498" s="1">
        <v>3495</v>
      </c>
      <c r="B3498" s="2">
        <v>30</v>
      </c>
      <c r="C3498" s="10">
        <f t="shared" si="94"/>
        <v>104850</v>
      </c>
      <c r="D3498" s="4">
        <v>3495</v>
      </c>
      <c r="E3498" s="14">
        <f t="shared" si="99"/>
        <v>20.141630901287552</v>
      </c>
      <c r="F3498" s="10">
        <f t="shared" si="100"/>
        <v>70395</v>
      </c>
      <c r="G3498" s="4">
        <v>3495</v>
      </c>
      <c r="H3498" s="2">
        <v>50</v>
      </c>
      <c r="I3498" s="10">
        <f t="shared" si="95"/>
        <v>174750</v>
      </c>
      <c r="J3498" s="4">
        <v>3495</v>
      </c>
      <c r="K3498" s="11">
        <f t="shared" si="97"/>
        <v>50.715307582260372</v>
      </c>
      <c r="L3498" s="10">
        <f t="shared" si="98"/>
        <v>177250</v>
      </c>
      <c r="M3498" s="4">
        <v>3495</v>
      </c>
      <c r="N3498" s="2">
        <v>30</v>
      </c>
      <c r="O3498" s="10">
        <f t="shared" si="96"/>
        <v>104850</v>
      </c>
    </row>
    <row r="3499" spans="1:15" ht="15.75" customHeight="1" x14ac:dyDescent="0.2">
      <c r="A3499" s="1">
        <v>3496</v>
      </c>
      <c r="B3499" s="2">
        <v>30</v>
      </c>
      <c r="C3499" s="10">
        <f t="shared" si="94"/>
        <v>104880</v>
      </c>
      <c r="D3499" s="4">
        <v>3496</v>
      </c>
      <c r="E3499" s="14">
        <f t="shared" si="99"/>
        <v>20.141590389016017</v>
      </c>
      <c r="F3499" s="10">
        <f t="shared" si="100"/>
        <v>70415</v>
      </c>
      <c r="G3499" s="4">
        <v>3496</v>
      </c>
      <c r="H3499" s="2">
        <v>50</v>
      </c>
      <c r="I3499" s="10">
        <f t="shared" si="95"/>
        <v>174800</v>
      </c>
      <c r="J3499" s="4">
        <v>3496</v>
      </c>
      <c r="K3499" s="11">
        <f t="shared" si="97"/>
        <v>50.715102974828376</v>
      </c>
      <c r="L3499" s="10">
        <f t="shared" si="98"/>
        <v>177300</v>
      </c>
      <c r="M3499" s="4">
        <v>3496</v>
      </c>
      <c r="N3499" s="2">
        <v>30</v>
      </c>
      <c r="O3499" s="10">
        <f t="shared" si="96"/>
        <v>104880</v>
      </c>
    </row>
    <row r="3500" spans="1:15" ht="15.75" customHeight="1" x14ac:dyDescent="0.2">
      <c r="A3500" s="1">
        <v>3497</v>
      </c>
      <c r="B3500" s="2">
        <v>30</v>
      </c>
      <c r="C3500" s="10">
        <f t="shared" si="94"/>
        <v>104910</v>
      </c>
      <c r="D3500" s="4">
        <v>3497</v>
      </c>
      <c r="E3500" s="14">
        <f t="shared" si="99"/>
        <v>20.141549899914214</v>
      </c>
      <c r="F3500" s="10">
        <f t="shared" si="100"/>
        <v>70435</v>
      </c>
      <c r="G3500" s="4">
        <v>3497</v>
      </c>
      <c r="H3500" s="2">
        <v>50</v>
      </c>
      <c r="I3500" s="10">
        <f t="shared" si="95"/>
        <v>174850</v>
      </c>
      <c r="J3500" s="4">
        <v>3497</v>
      </c>
      <c r="K3500" s="11">
        <f t="shared" si="97"/>
        <v>50.714898484415215</v>
      </c>
      <c r="L3500" s="10">
        <f t="shared" si="98"/>
        <v>177350</v>
      </c>
      <c r="M3500" s="4">
        <v>3497</v>
      </c>
      <c r="N3500" s="2">
        <v>30</v>
      </c>
      <c r="O3500" s="10">
        <f t="shared" si="96"/>
        <v>104910</v>
      </c>
    </row>
    <row r="3501" spans="1:15" ht="15.75" customHeight="1" x14ac:dyDescent="0.2">
      <c r="A3501" s="1">
        <v>3498</v>
      </c>
      <c r="B3501" s="2">
        <v>30</v>
      </c>
      <c r="C3501" s="10">
        <f t="shared" si="94"/>
        <v>104940</v>
      </c>
      <c r="D3501" s="4">
        <v>3498</v>
      </c>
      <c r="E3501" s="14">
        <f t="shared" si="99"/>
        <v>20.141509433962263</v>
      </c>
      <c r="F3501" s="10">
        <f t="shared" si="100"/>
        <v>70455</v>
      </c>
      <c r="G3501" s="4">
        <v>3498</v>
      </c>
      <c r="H3501" s="2">
        <v>50</v>
      </c>
      <c r="I3501" s="10">
        <f t="shared" si="95"/>
        <v>174900</v>
      </c>
      <c r="J3501" s="4">
        <v>3498</v>
      </c>
      <c r="K3501" s="11">
        <f t="shared" si="97"/>
        <v>50.714694110920526</v>
      </c>
      <c r="L3501" s="10">
        <f t="shared" si="98"/>
        <v>177400</v>
      </c>
      <c r="M3501" s="4">
        <v>3498</v>
      </c>
      <c r="N3501" s="2">
        <v>30</v>
      </c>
      <c r="O3501" s="10">
        <f t="shared" si="96"/>
        <v>104940</v>
      </c>
    </row>
    <row r="3502" spans="1:15" ht="15.75" customHeight="1" x14ac:dyDescent="0.2">
      <c r="A3502" s="1">
        <v>3499</v>
      </c>
      <c r="B3502" s="2">
        <v>30</v>
      </c>
      <c r="C3502" s="10">
        <f t="shared" si="94"/>
        <v>104970</v>
      </c>
      <c r="D3502" s="4">
        <v>3499</v>
      </c>
      <c r="E3502" s="14">
        <f t="shared" si="99"/>
        <v>20.141468991140325</v>
      </c>
      <c r="F3502" s="10">
        <f t="shared" si="100"/>
        <v>70475</v>
      </c>
      <c r="G3502" s="4">
        <v>3499</v>
      </c>
      <c r="H3502" s="2">
        <v>50</v>
      </c>
      <c r="I3502" s="10">
        <f t="shared" si="95"/>
        <v>174950</v>
      </c>
      <c r="J3502" s="4">
        <v>3499</v>
      </c>
      <c r="K3502" s="11">
        <f t="shared" si="97"/>
        <v>50.714489854244071</v>
      </c>
      <c r="L3502" s="10">
        <f t="shared" si="98"/>
        <v>177450</v>
      </c>
      <c r="M3502" s="4">
        <v>3499</v>
      </c>
      <c r="N3502" s="2">
        <v>30</v>
      </c>
      <c r="O3502" s="10">
        <f t="shared" si="96"/>
        <v>104970</v>
      </c>
    </row>
    <row r="3503" spans="1:15" ht="15.75" customHeight="1" x14ac:dyDescent="0.2">
      <c r="A3503" s="1">
        <v>3500</v>
      </c>
      <c r="B3503" s="2">
        <v>30</v>
      </c>
      <c r="C3503" s="10">
        <f t="shared" si="94"/>
        <v>105000</v>
      </c>
      <c r="D3503" s="4">
        <v>3500</v>
      </c>
      <c r="E3503" s="14">
        <f t="shared" si="99"/>
        <v>20.14142857142857</v>
      </c>
      <c r="F3503" s="10">
        <f t="shared" si="100"/>
        <v>70495</v>
      </c>
      <c r="G3503" s="4">
        <v>3500</v>
      </c>
      <c r="H3503" s="2">
        <v>50</v>
      </c>
      <c r="I3503" s="10">
        <f t="shared" si="95"/>
        <v>175000</v>
      </c>
      <c r="J3503" s="4">
        <v>3500</v>
      </c>
      <c r="K3503" s="11">
        <f t="shared" si="97"/>
        <v>50.714285714285715</v>
      </c>
      <c r="L3503" s="10">
        <f t="shared" si="98"/>
        <v>177500</v>
      </c>
      <c r="M3503" s="4">
        <v>3500</v>
      </c>
      <c r="N3503" s="2">
        <v>30</v>
      </c>
      <c r="O3503" s="10">
        <f t="shared" si="96"/>
        <v>105000</v>
      </c>
    </row>
    <row r="3504" spans="1:15" ht="15.75" customHeight="1" x14ac:dyDescent="0.2">
      <c r="A3504" s="1">
        <v>3501</v>
      </c>
      <c r="B3504" s="2">
        <v>30</v>
      </c>
      <c r="C3504" s="10">
        <f t="shared" si="94"/>
        <v>105030</v>
      </c>
      <c r="D3504" s="4">
        <v>3501</v>
      </c>
      <c r="E3504" s="14">
        <f t="shared" si="99"/>
        <v>20.141388174807197</v>
      </c>
      <c r="F3504" s="10">
        <f t="shared" si="100"/>
        <v>70515</v>
      </c>
      <c r="G3504" s="4">
        <v>3501</v>
      </c>
      <c r="H3504" s="2">
        <v>50</v>
      </c>
      <c r="I3504" s="10">
        <f t="shared" si="95"/>
        <v>175050</v>
      </c>
      <c r="J3504" s="4">
        <v>3501</v>
      </c>
      <c r="K3504" s="11">
        <f t="shared" si="97"/>
        <v>50.714081690945441</v>
      </c>
      <c r="L3504" s="10">
        <f t="shared" si="98"/>
        <v>177550</v>
      </c>
      <c r="M3504" s="4">
        <v>3501</v>
      </c>
      <c r="N3504" s="2">
        <v>30</v>
      </c>
      <c r="O3504" s="10">
        <f t="shared" si="96"/>
        <v>105030</v>
      </c>
    </row>
    <row r="3505" spans="1:15" ht="15.75" customHeight="1" x14ac:dyDescent="0.2">
      <c r="A3505" s="1">
        <v>3502</v>
      </c>
      <c r="B3505" s="2">
        <v>30</v>
      </c>
      <c r="C3505" s="10">
        <f t="shared" si="94"/>
        <v>105060</v>
      </c>
      <c r="D3505" s="4">
        <v>3502</v>
      </c>
      <c r="E3505" s="14">
        <f t="shared" si="99"/>
        <v>20.141347801256426</v>
      </c>
      <c r="F3505" s="10">
        <f t="shared" si="100"/>
        <v>70535</v>
      </c>
      <c r="G3505" s="4">
        <v>3502</v>
      </c>
      <c r="H3505" s="2">
        <v>50</v>
      </c>
      <c r="I3505" s="10">
        <f t="shared" si="95"/>
        <v>175100</v>
      </c>
      <c r="J3505" s="4">
        <v>3502</v>
      </c>
      <c r="K3505" s="11">
        <f t="shared" si="97"/>
        <v>50.713877784123355</v>
      </c>
      <c r="L3505" s="10">
        <f t="shared" si="98"/>
        <v>177600</v>
      </c>
      <c r="M3505" s="4">
        <v>3502</v>
      </c>
      <c r="N3505" s="2">
        <v>30</v>
      </c>
      <c r="O3505" s="10">
        <f t="shared" si="96"/>
        <v>105060</v>
      </c>
    </row>
    <row r="3506" spans="1:15" ht="15.75" customHeight="1" x14ac:dyDescent="0.2">
      <c r="A3506" s="1">
        <v>3503</v>
      </c>
      <c r="B3506" s="2">
        <v>30</v>
      </c>
      <c r="C3506" s="10">
        <f t="shared" si="94"/>
        <v>105090</v>
      </c>
      <c r="D3506" s="4">
        <v>3503</v>
      </c>
      <c r="E3506" s="14">
        <f t="shared" si="99"/>
        <v>20.141307450756493</v>
      </c>
      <c r="F3506" s="10">
        <f t="shared" si="100"/>
        <v>70555</v>
      </c>
      <c r="G3506" s="4">
        <v>3503</v>
      </c>
      <c r="H3506" s="2">
        <v>50</v>
      </c>
      <c r="I3506" s="10">
        <f t="shared" si="95"/>
        <v>175150</v>
      </c>
      <c r="J3506" s="4">
        <v>3503</v>
      </c>
      <c r="K3506" s="11">
        <f t="shared" si="97"/>
        <v>50.713673993719667</v>
      </c>
      <c r="L3506" s="10">
        <f t="shared" si="98"/>
        <v>177650</v>
      </c>
      <c r="M3506" s="4">
        <v>3503</v>
      </c>
      <c r="N3506" s="2">
        <v>30</v>
      </c>
      <c r="O3506" s="10">
        <f t="shared" si="96"/>
        <v>105090</v>
      </c>
    </row>
    <row r="3507" spans="1:15" ht="15.75" customHeight="1" x14ac:dyDescent="0.2">
      <c r="A3507" s="1">
        <v>3504</v>
      </c>
      <c r="B3507" s="2">
        <v>30</v>
      </c>
      <c r="C3507" s="10">
        <f t="shared" si="94"/>
        <v>105120</v>
      </c>
      <c r="D3507" s="4">
        <v>3504</v>
      </c>
      <c r="E3507" s="14">
        <f t="shared" si="99"/>
        <v>20.141267123287673</v>
      </c>
      <c r="F3507" s="10">
        <f t="shared" si="100"/>
        <v>70575</v>
      </c>
      <c r="G3507" s="4">
        <v>3504</v>
      </c>
      <c r="H3507" s="2">
        <v>50</v>
      </c>
      <c r="I3507" s="10">
        <f t="shared" si="95"/>
        <v>175200</v>
      </c>
      <c r="J3507" s="4">
        <v>3504</v>
      </c>
      <c r="K3507" s="11">
        <f t="shared" si="97"/>
        <v>50.713470319634702</v>
      </c>
      <c r="L3507" s="10">
        <f t="shared" si="98"/>
        <v>177700</v>
      </c>
      <c r="M3507" s="4">
        <v>3504</v>
      </c>
      <c r="N3507" s="2">
        <v>30</v>
      </c>
      <c r="O3507" s="10">
        <f t="shared" si="96"/>
        <v>105120</v>
      </c>
    </row>
    <row r="3508" spans="1:15" ht="15.75" customHeight="1" x14ac:dyDescent="0.2">
      <c r="A3508" s="1">
        <v>3505</v>
      </c>
      <c r="B3508" s="2">
        <v>30</v>
      </c>
      <c r="C3508" s="10">
        <f t="shared" si="94"/>
        <v>105150</v>
      </c>
      <c r="D3508" s="4">
        <v>3505</v>
      </c>
      <c r="E3508" s="14">
        <f t="shared" si="99"/>
        <v>20.141226818830244</v>
      </c>
      <c r="F3508" s="10">
        <f t="shared" si="100"/>
        <v>70595</v>
      </c>
      <c r="G3508" s="4">
        <v>3505</v>
      </c>
      <c r="H3508" s="2">
        <v>50</v>
      </c>
      <c r="I3508" s="10">
        <f t="shared" si="95"/>
        <v>175250</v>
      </c>
      <c r="J3508" s="4">
        <v>3505</v>
      </c>
      <c r="K3508" s="11">
        <f t="shared" si="97"/>
        <v>50.713266761768899</v>
      </c>
      <c r="L3508" s="10">
        <f t="shared" si="98"/>
        <v>177750</v>
      </c>
      <c r="M3508" s="4">
        <v>3505</v>
      </c>
      <c r="N3508" s="2">
        <v>30</v>
      </c>
      <c r="O3508" s="10">
        <f t="shared" si="96"/>
        <v>105150</v>
      </c>
    </row>
    <row r="3509" spans="1:15" ht="15.75" customHeight="1" x14ac:dyDescent="0.2">
      <c r="A3509" s="1">
        <v>3506</v>
      </c>
      <c r="B3509" s="2">
        <v>30</v>
      </c>
      <c r="C3509" s="10">
        <f t="shared" si="94"/>
        <v>105180</v>
      </c>
      <c r="D3509" s="4">
        <v>3506</v>
      </c>
      <c r="E3509" s="14">
        <f t="shared" si="99"/>
        <v>20.141186537364518</v>
      </c>
      <c r="F3509" s="10">
        <f t="shared" si="100"/>
        <v>70615</v>
      </c>
      <c r="G3509" s="4">
        <v>3506</v>
      </c>
      <c r="H3509" s="2">
        <v>50</v>
      </c>
      <c r="I3509" s="10">
        <f t="shared" si="95"/>
        <v>175300</v>
      </c>
      <c r="J3509" s="4">
        <v>3506</v>
      </c>
      <c r="K3509" s="11">
        <f t="shared" si="97"/>
        <v>50.713063320022819</v>
      </c>
      <c r="L3509" s="10">
        <f t="shared" si="98"/>
        <v>177800</v>
      </c>
      <c r="M3509" s="4">
        <v>3506</v>
      </c>
      <c r="N3509" s="2">
        <v>30</v>
      </c>
      <c r="O3509" s="10">
        <f t="shared" si="96"/>
        <v>105180</v>
      </c>
    </row>
    <row r="3510" spans="1:15" ht="15.75" customHeight="1" x14ac:dyDescent="0.2">
      <c r="A3510" s="1">
        <v>3507</v>
      </c>
      <c r="B3510" s="2">
        <v>30</v>
      </c>
      <c r="C3510" s="10">
        <f t="shared" si="94"/>
        <v>105210</v>
      </c>
      <c r="D3510" s="4">
        <v>3507</v>
      </c>
      <c r="E3510" s="14">
        <f t="shared" si="99"/>
        <v>20.141146278870831</v>
      </c>
      <c r="F3510" s="10">
        <f t="shared" si="100"/>
        <v>70635</v>
      </c>
      <c r="G3510" s="4">
        <v>3507</v>
      </c>
      <c r="H3510" s="2">
        <v>50</v>
      </c>
      <c r="I3510" s="10">
        <f t="shared" si="95"/>
        <v>175350</v>
      </c>
      <c r="J3510" s="4">
        <v>3507</v>
      </c>
      <c r="K3510" s="11">
        <f t="shared" si="97"/>
        <v>50.712859994297119</v>
      </c>
      <c r="L3510" s="10">
        <f t="shared" si="98"/>
        <v>177850</v>
      </c>
      <c r="M3510" s="4">
        <v>3507</v>
      </c>
      <c r="N3510" s="2">
        <v>30</v>
      </c>
      <c r="O3510" s="10">
        <f t="shared" si="96"/>
        <v>105210</v>
      </c>
    </row>
    <row r="3511" spans="1:15" ht="15.75" customHeight="1" x14ac:dyDescent="0.2">
      <c r="A3511" s="1">
        <v>3508</v>
      </c>
      <c r="B3511" s="2">
        <v>30</v>
      </c>
      <c r="C3511" s="10">
        <f t="shared" si="94"/>
        <v>105240</v>
      </c>
      <c r="D3511" s="4">
        <v>3508</v>
      </c>
      <c r="E3511" s="14">
        <f t="shared" si="99"/>
        <v>20.141106043329533</v>
      </c>
      <c r="F3511" s="10">
        <f t="shared" si="100"/>
        <v>70655</v>
      </c>
      <c r="G3511" s="4">
        <v>3508</v>
      </c>
      <c r="H3511" s="2">
        <v>50</v>
      </c>
      <c r="I3511" s="10">
        <f t="shared" si="95"/>
        <v>175400</v>
      </c>
      <c r="J3511" s="4">
        <v>3508</v>
      </c>
      <c r="K3511" s="11">
        <f t="shared" si="97"/>
        <v>50.712656784492587</v>
      </c>
      <c r="L3511" s="10">
        <f t="shared" si="98"/>
        <v>177900</v>
      </c>
      <c r="M3511" s="4">
        <v>3508</v>
      </c>
      <c r="N3511" s="2">
        <v>30</v>
      </c>
      <c r="O3511" s="10">
        <f t="shared" si="96"/>
        <v>105240</v>
      </c>
    </row>
    <row r="3512" spans="1:15" ht="15.75" customHeight="1" x14ac:dyDescent="0.2">
      <c r="A3512" s="1">
        <v>3509</v>
      </c>
      <c r="B3512" s="2">
        <v>30</v>
      </c>
      <c r="C3512" s="10">
        <f t="shared" si="94"/>
        <v>105270</v>
      </c>
      <c r="D3512" s="4">
        <v>3509</v>
      </c>
      <c r="E3512" s="14">
        <f t="shared" si="99"/>
        <v>20.141065830721004</v>
      </c>
      <c r="F3512" s="10">
        <f t="shared" si="100"/>
        <v>70675</v>
      </c>
      <c r="G3512" s="4">
        <v>3509</v>
      </c>
      <c r="H3512" s="2">
        <v>50</v>
      </c>
      <c r="I3512" s="10">
        <f t="shared" si="95"/>
        <v>175450</v>
      </c>
      <c r="J3512" s="4">
        <v>3509</v>
      </c>
      <c r="K3512" s="11">
        <f t="shared" si="97"/>
        <v>50.712453690510117</v>
      </c>
      <c r="L3512" s="10">
        <f t="shared" si="98"/>
        <v>177950</v>
      </c>
      <c r="M3512" s="4">
        <v>3509</v>
      </c>
      <c r="N3512" s="2">
        <v>30</v>
      </c>
      <c r="O3512" s="10">
        <f t="shared" si="96"/>
        <v>105270</v>
      </c>
    </row>
    <row r="3513" spans="1:15" ht="15.75" customHeight="1" x14ac:dyDescent="0.2">
      <c r="A3513" s="1">
        <v>3510</v>
      </c>
      <c r="B3513" s="2">
        <v>30</v>
      </c>
      <c r="C3513" s="10">
        <f t="shared" si="94"/>
        <v>105300</v>
      </c>
      <c r="D3513" s="4">
        <v>3510</v>
      </c>
      <c r="E3513" s="14">
        <f t="shared" si="99"/>
        <v>20.141025641025642</v>
      </c>
      <c r="F3513" s="10">
        <f t="shared" si="100"/>
        <v>70695</v>
      </c>
      <c r="G3513" s="4">
        <v>3510</v>
      </c>
      <c r="H3513" s="2">
        <v>50</v>
      </c>
      <c r="I3513" s="10">
        <f t="shared" si="95"/>
        <v>175500</v>
      </c>
      <c r="J3513" s="4">
        <v>3510</v>
      </c>
      <c r="K3513" s="11">
        <f t="shared" si="97"/>
        <v>50.712250712250714</v>
      </c>
      <c r="L3513" s="10">
        <f t="shared" si="98"/>
        <v>178000</v>
      </c>
      <c r="M3513" s="4">
        <v>3510</v>
      </c>
      <c r="N3513" s="2">
        <v>30</v>
      </c>
      <c r="O3513" s="10">
        <f t="shared" si="96"/>
        <v>105300</v>
      </c>
    </row>
    <row r="3514" spans="1:15" ht="15.75" customHeight="1" x14ac:dyDescent="0.2">
      <c r="A3514" s="1">
        <v>3511</v>
      </c>
      <c r="B3514" s="2">
        <v>30</v>
      </c>
      <c r="C3514" s="10">
        <f t="shared" si="94"/>
        <v>105330</v>
      </c>
      <c r="D3514" s="4">
        <v>3511</v>
      </c>
      <c r="E3514" s="14">
        <f t="shared" si="99"/>
        <v>20.140985474223868</v>
      </c>
      <c r="F3514" s="10">
        <f t="shared" si="100"/>
        <v>70715</v>
      </c>
      <c r="G3514" s="4">
        <v>3511</v>
      </c>
      <c r="H3514" s="2">
        <v>50</v>
      </c>
      <c r="I3514" s="10">
        <f t="shared" si="95"/>
        <v>175550</v>
      </c>
      <c r="J3514" s="4">
        <v>3511</v>
      </c>
      <c r="K3514" s="11">
        <f t="shared" si="97"/>
        <v>50.712047849615494</v>
      </c>
      <c r="L3514" s="10">
        <f t="shared" si="98"/>
        <v>178050</v>
      </c>
      <c r="M3514" s="4">
        <v>3511</v>
      </c>
      <c r="N3514" s="2">
        <v>30</v>
      </c>
      <c r="O3514" s="10">
        <f t="shared" si="96"/>
        <v>105330</v>
      </c>
    </row>
    <row r="3515" spans="1:15" ht="15.75" customHeight="1" x14ac:dyDescent="0.2">
      <c r="A3515" s="1">
        <v>3512</v>
      </c>
      <c r="B3515" s="2">
        <v>30</v>
      </c>
      <c r="C3515" s="10">
        <f t="shared" si="94"/>
        <v>105360</v>
      </c>
      <c r="D3515" s="4">
        <v>3512</v>
      </c>
      <c r="E3515" s="14">
        <f t="shared" si="99"/>
        <v>20.140945330296127</v>
      </c>
      <c r="F3515" s="10">
        <f t="shared" si="100"/>
        <v>70735</v>
      </c>
      <c r="G3515" s="4">
        <v>3512</v>
      </c>
      <c r="H3515" s="2">
        <v>50</v>
      </c>
      <c r="I3515" s="10">
        <f t="shared" si="95"/>
        <v>175600</v>
      </c>
      <c r="J3515" s="4">
        <v>3512</v>
      </c>
      <c r="K3515" s="11">
        <f t="shared" si="97"/>
        <v>50.711845102505691</v>
      </c>
      <c r="L3515" s="10">
        <f t="shared" si="98"/>
        <v>178100</v>
      </c>
      <c r="M3515" s="4">
        <v>3512</v>
      </c>
      <c r="N3515" s="2">
        <v>30</v>
      </c>
      <c r="O3515" s="10">
        <f t="shared" si="96"/>
        <v>105360</v>
      </c>
    </row>
    <row r="3516" spans="1:15" ht="15.75" customHeight="1" x14ac:dyDescent="0.2">
      <c r="A3516" s="1">
        <v>3513</v>
      </c>
      <c r="B3516" s="2">
        <v>30</v>
      </c>
      <c r="C3516" s="10">
        <f t="shared" si="94"/>
        <v>105390</v>
      </c>
      <c r="D3516" s="4">
        <v>3513</v>
      </c>
      <c r="E3516" s="14">
        <f t="shared" si="99"/>
        <v>20.140905209222886</v>
      </c>
      <c r="F3516" s="10">
        <f t="shared" si="100"/>
        <v>70755</v>
      </c>
      <c r="G3516" s="4">
        <v>3513</v>
      </c>
      <c r="H3516" s="2">
        <v>50</v>
      </c>
      <c r="I3516" s="10">
        <f t="shared" si="95"/>
        <v>175650</v>
      </c>
      <c r="J3516" s="4">
        <v>3513</v>
      </c>
      <c r="K3516" s="11">
        <f t="shared" si="97"/>
        <v>50.71164247082266</v>
      </c>
      <c r="L3516" s="10">
        <f t="shared" si="98"/>
        <v>178150</v>
      </c>
      <c r="M3516" s="4">
        <v>3513</v>
      </c>
      <c r="N3516" s="2">
        <v>30</v>
      </c>
      <c r="O3516" s="10">
        <f t="shared" si="96"/>
        <v>105390</v>
      </c>
    </row>
    <row r="3517" spans="1:15" ht="15.75" customHeight="1" x14ac:dyDescent="0.2">
      <c r="A3517" s="1">
        <v>3514</v>
      </c>
      <c r="B3517" s="2">
        <v>30</v>
      </c>
      <c r="C3517" s="10">
        <f t="shared" si="94"/>
        <v>105420</v>
      </c>
      <c r="D3517" s="4">
        <v>3514</v>
      </c>
      <c r="E3517" s="14">
        <f t="shared" si="99"/>
        <v>20.140865110984635</v>
      </c>
      <c r="F3517" s="10">
        <f t="shared" si="100"/>
        <v>70775</v>
      </c>
      <c r="G3517" s="4">
        <v>3514</v>
      </c>
      <c r="H3517" s="2">
        <v>50</v>
      </c>
      <c r="I3517" s="10">
        <f t="shared" si="95"/>
        <v>175700</v>
      </c>
      <c r="J3517" s="4">
        <v>3514</v>
      </c>
      <c r="K3517" s="11">
        <f t="shared" si="97"/>
        <v>50.711439954467842</v>
      </c>
      <c r="L3517" s="10">
        <f t="shared" si="98"/>
        <v>178200</v>
      </c>
      <c r="M3517" s="4">
        <v>3514</v>
      </c>
      <c r="N3517" s="2">
        <v>30</v>
      </c>
      <c r="O3517" s="10">
        <f t="shared" si="96"/>
        <v>105420</v>
      </c>
    </row>
    <row r="3518" spans="1:15" ht="15.75" customHeight="1" x14ac:dyDescent="0.2">
      <c r="A3518" s="1">
        <v>3515</v>
      </c>
      <c r="B3518" s="2">
        <v>30</v>
      </c>
      <c r="C3518" s="10">
        <f t="shared" si="94"/>
        <v>105450</v>
      </c>
      <c r="D3518" s="4">
        <v>3515</v>
      </c>
      <c r="E3518" s="14">
        <f t="shared" si="99"/>
        <v>20.140825035561878</v>
      </c>
      <c r="F3518" s="10">
        <f t="shared" si="100"/>
        <v>70795</v>
      </c>
      <c r="G3518" s="4">
        <v>3515</v>
      </c>
      <c r="H3518" s="2">
        <v>50</v>
      </c>
      <c r="I3518" s="10">
        <f t="shared" si="95"/>
        <v>175750</v>
      </c>
      <c r="J3518" s="4">
        <v>3515</v>
      </c>
      <c r="K3518" s="11">
        <f t="shared" si="97"/>
        <v>50.711237553342819</v>
      </c>
      <c r="L3518" s="10">
        <f t="shared" si="98"/>
        <v>178250</v>
      </c>
      <c r="M3518" s="4">
        <v>3515</v>
      </c>
      <c r="N3518" s="2">
        <v>30</v>
      </c>
      <c r="O3518" s="10">
        <f t="shared" si="96"/>
        <v>105450</v>
      </c>
    </row>
    <row r="3519" spans="1:15" ht="15.75" customHeight="1" x14ac:dyDescent="0.2">
      <c r="A3519" s="1">
        <v>3516</v>
      </c>
      <c r="B3519" s="2">
        <v>30</v>
      </c>
      <c r="C3519" s="10">
        <f t="shared" si="94"/>
        <v>105480</v>
      </c>
      <c r="D3519" s="4">
        <v>3516</v>
      </c>
      <c r="E3519" s="14">
        <f t="shared" si="99"/>
        <v>20.140784982935152</v>
      </c>
      <c r="F3519" s="10">
        <f t="shared" si="100"/>
        <v>70815</v>
      </c>
      <c r="G3519" s="4">
        <v>3516</v>
      </c>
      <c r="H3519" s="2">
        <v>50</v>
      </c>
      <c r="I3519" s="10">
        <f t="shared" si="95"/>
        <v>175800</v>
      </c>
      <c r="J3519" s="4">
        <v>3516</v>
      </c>
      <c r="K3519" s="11">
        <f t="shared" si="97"/>
        <v>50.71103526734926</v>
      </c>
      <c r="L3519" s="10">
        <f t="shared" si="98"/>
        <v>178300</v>
      </c>
      <c r="M3519" s="4">
        <v>3516</v>
      </c>
      <c r="N3519" s="2">
        <v>30</v>
      </c>
      <c r="O3519" s="10">
        <f t="shared" si="96"/>
        <v>105480</v>
      </c>
    </row>
    <row r="3520" spans="1:15" ht="15.75" customHeight="1" x14ac:dyDescent="0.2">
      <c r="A3520" s="1">
        <v>3517</v>
      </c>
      <c r="B3520" s="2">
        <v>30</v>
      </c>
      <c r="C3520" s="10">
        <f t="shared" si="94"/>
        <v>105510</v>
      </c>
      <c r="D3520" s="4">
        <v>3517</v>
      </c>
      <c r="E3520" s="14">
        <f t="shared" si="99"/>
        <v>20.140744953085015</v>
      </c>
      <c r="F3520" s="10">
        <f t="shared" si="100"/>
        <v>70835</v>
      </c>
      <c r="G3520" s="4">
        <v>3517</v>
      </c>
      <c r="H3520" s="2">
        <v>50</v>
      </c>
      <c r="I3520" s="10">
        <f t="shared" si="95"/>
        <v>175850</v>
      </c>
      <c r="J3520" s="4">
        <v>3517</v>
      </c>
      <c r="K3520" s="11">
        <f t="shared" si="97"/>
        <v>50.710833096388967</v>
      </c>
      <c r="L3520" s="10">
        <f t="shared" si="98"/>
        <v>178350</v>
      </c>
      <c r="M3520" s="4">
        <v>3517</v>
      </c>
      <c r="N3520" s="2">
        <v>30</v>
      </c>
      <c r="O3520" s="10">
        <f t="shared" si="96"/>
        <v>105510</v>
      </c>
    </row>
    <row r="3521" spans="1:15" ht="15.75" customHeight="1" x14ac:dyDescent="0.2">
      <c r="A3521" s="1">
        <v>3518</v>
      </c>
      <c r="B3521" s="2">
        <v>30</v>
      </c>
      <c r="C3521" s="10">
        <f t="shared" si="94"/>
        <v>105540</v>
      </c>
      <c r="D3521" s="4">
        <v>3518</v>
      </c>
      <c r="E3521" s="14">
        <f t="shared" si="99"/>
        <v>20.140704945992042</v>
      </c>
      <c r="F3521" s="10">
        <f t="shared" si="100"/>
        <v>70855</v>
      </c>
      <c r="G3521" s="4">
        <v>3518</v>
      </c>
      <c r="H3521" s="2">
        <v>50</v>
      </c>
      <c r="I3521" s="10">
        <f t="shared" si="95"/>
        <v>175900</v>
      </c>
      <c r="J3521" s="4">
        <v>3518</v>
      </c>
      <c r="K3521" s="11">
        <f t="shared" si="97"/>
        <v>50.710631040363843</v>
      </c>
      <c r="L3521" s="10">
        <f t="shared" si="98"/>
        <v>178400</v>
      </c>
      <c r="M3521" s="4">
        <v>3518</v>
      </c>
      <c r="N3521" s="2">
        <v>30</v>
      </c>
      <c r="O3521" s="10">
        <f t="shared" si="96"/>
        <v>105540</v>
      </c>
    </row>
    <row r="3522" spans="1:15" ht="15.75" customHeight="1" x14ac:dyDescent="0.2">
      <c r="A3522" s="1">
        <v>3519</v>
      </c>
      <c r="B3522" s="2">
        <v>30</v>
      </c>
      <c r="C3522" s="10">
        <f t="shared" si="94"/>
        <v>105570</v>
      </c>
      <c r="D3522" s="4">
        <v>3519</v>
      </c>
      <c r="E3522" s="14">
        <f t="shared" si="99"/>
        <v>20.14066496163683</v>
      </c>
      <c r="F3522" s="10">
        <f t="shared" si="100"/>
        <v>70875</v>
      </c>
      <c r="G3522" s="4">
        <v>3519</v>
      </c>
      <c r="H3522" s="2">
        <v>50</v>
      </c>
      <c r="I3522" s="10">
        <f t="shared" si="95"/>
        <v>175950</v>
      </c>
      <c r="J3522" s="4">
        <v>3519</v>
      </c>
      <c r="K3522" s="11">
        <f t="shared" si="97"/>
        <v>50.710429099175904</v>
      </c>
      <c r="L3522" s="10">
        <f t="shared" si="98"/>
        <v>178450</v>
      </c>
      <c r="M3522" s="4">
        <v>3519</v>
      </c>
      <c r="N3522" s="2">
        <v>30</v>
      </c>
      <c r="O3522" s="10">
        <f t="shared" si="96"/>
        <v>105570</v>
      </c>
    </row>
    <row r="3523" spans="1:15" ht="15.75" customHeight="1" x14ac:dyDescent="0.2">
      <c r="A3523" s="1">
        <v>3520</v>
      </c>
      <c r="B3523" s="2">
        <v>30</v>
      </c>
      <c r="C3523" s="10">
        <f t="shared" si="94"/>
        <v>105600</v>
      </c>
      <c r="D3523" s="4">
        <v>3520</v>
      </c>
      <c r="E3523" s="14">
        <f t="shared" si="99"/>
        <v>20.140625</v>
      </c>
      <c r="F3523" s="10">
        <f t="shared" si="100"/>
        <v>70895</v>
      </c>
      <c r="G3523" s="4">
        <v>3520</v>
      </c>
      <c r="H3523" s="2">
        <v>50</v>
      </c>
      <c r="I3523" s="10">
        <f t="shared" si="95"/>
        <v>176000</v>
      </c>
      <c r="J3523" s="4">
        <v>3520</v>
      </c>
      <c r="K3523" s="11">
        <f t="shared" si="97"/>
        <v>50.710227272727273</v>
      </c>
      <c r="L3523" s="10">
        <f t="shared" si="98"/>
        <v>178500</v>
      </c>
      <c r="M3523" s="4">
        <v>3520</v>
      </c>
      <c r="N3523" s="2">
        <v>30</v>
      </c>
      <c r="O3523" s="10">
        <f t="shared" si="96"/>
        <v>105600</v>
      </c>
    </row>
    <row r="3524" spans="1:15" ht="15.75" customHeight="1" x14ac:dyDescent="0.2">
      <c r="A3524" s="1">
        <v>3521</v>
      </c>
      <c r="B3524" s="2">
        <v>30</v>
      </c>
      <c r="C3524" s="10">
        <f t="shared" si="94"/>
        <v>105630</v>
      </c>
      <c r="D3524" s="4">
        <v>3521</v>
      </c>
      <c r="E3524" s="14">
        <f t="shared" si="99"/>
        <v>20.140585061062197</v>
      </c>
      <c r="F3524" s="10">
        <f t="shared" si="100"/>
        <v>70915</v>
      </c>
      <c r="G3524" s="4">
        <v>3521</v>
      </c>
      <c r="H3524" s="2">
        <v>50</v>
      </c>
      <c r="I3524" s="10">
        <f t="shared" si="95"/>
        <v>176050</v>
      </c>
      <c r="J3524" s="4">
        <v>3521</v>
      </c>
      <c r="K3524" s="11">
        <f t="shared" si="97"/>
        <v>50.710025560920194</v>
      </c>
      <c r="L3524" s="10">
        <f t="shared" si="98"/>
        <v>178550</v>
      </c>
      <c r="M3524" s="4">
        <v>3521</v>
      </c>
      <c r="N3524" s="2">
        <v>30</v>
      </c>
      <c r="O3524" s="10">
        <f t="shared" si="96"/>
        <v>105630</v>
      </c>
    </row>
    <row r="3525" spans="1:15" ht="15.75" customHeight="1" x14ac:dyDescent="0.2">
      <c r="A3525" s="1">
        <v>3522</v>
      </c>
      <c r="B3525" s="2">
        <v>30</v>
      </c>
      <c r="C3525" s="10">
        <f t="shared" si="94"/>
        <v>105660</v>
      </c>
      <c r="D3525" s="4">
        <v>3522</v>
      </c>
      <c r="E3525" s="14">
        <f t="shared" si="99"/>
        <v>20.14054514480409</v>
      </c>
      <c r="F3525" s="10">
        <f t="shared" si="100"/>
        <v>70935</v>
      </c>
      <c r="G3525" s="4">
        <v>3522</v>
      </c>
      <c r="H3525" s="2">
        <v>50</v>
      </c>
      <c r="I3525" s="10">
        <f t="shared" si="95"/>
        <v>176100</v>
      </c>
      <c r="J3525" s="4">
        <v>3522</v>
      </c>
      <c r="K3525" s="11">
        <f t="shared" si="97"/>
        <v>50.709823963657016</v>
      </c>
      <c r="L3525" s="10">
        <f t="shared" si="98"/>
        <v>178600</v>
      </c>
      <c r="M3525" s="4">
        <v>3522</v>
      </c>
      <c r="N3525" s="2">
        <v>30</v>
      </c>
      <c r="O3525" s="10">
        <f t="shared" si="96"/>
        <v>105660</v>
      </c>
    </row>
    <row r="3526" spans="1:15" ht="15.75" customHeight="1" x14ac:dyDescent="0.2">
      <c r="A3526" s="1">
        <v>3523</v>
      </c>
      <c r="B3526" s="2">
        <v>30</v>
      </c>
      <c r="C3526" s="10">
        <f t="shared" si="94"/>
        <v>105690</v>
      </c>
      <c r="D3526" s="4">
        <v>3523</v>
      </c>
      <c r="E3526" s="14">
        <f t="shared" si="99"/>
        <v>20.14050525120636</v>
      </c>
      <c r="F3526" s="10">
        <f t="shared" si="100"/>
        <v>70955</v>
      </c>
      <c r="G3526" s="4">
        <v>3523</v>
      </c>
      <c r="H3526" s="2">
        <v>50</v>
      </c>
      <c r="I3526" s="10">
        <f t="shared" si="95"/>
        <v>176150</v>
      </c>
      <c r="J3526" s="4">
        <v>3523</v>
      </c>
      <c r="K3526" s="11">
        <f t="shared" si="97"/>
        <v>50.709622480840196</v>
      </c>
      <c r="L3526" s="10">
        <f t="shared" si="98"/>
        <v>178650</v>
      </c>
      <c r="M3526" s="4">
        <v>3523</v>
      </c>
      <c r="N3526" s="2">
        <v>30</v>
      </c>
      <c r="O3526" s="10">
        <f t="shared" si="96"/>
        <v>105690</v>
      </c>
    </row>
    <row r="3527" spans="1:15" ht="15.75" customHeight="1" x14ac:dyDescent="0.2">
      <c r="A3527" s="1">
        <v>3524</v>
      </c>
      <c r="B3527" s="2">
        <v>30</v>
      </c>
      <c r="C3527" s="10">
        <f t="shared" si="94"/>
        <v>105720</v>
      </c>
      <c r="D3527" s="4">
        <v>3524</v>
      </c>
      <c r="E3527" s="14">
        <f t="shared" si="99"/>
        <v>20.140465380249715</v>
      </c>
      <c r="F3527" s="10">
        <f t="shared" si="100"/>
        <v>70975</v>
      </c>
      <c r="G3527" s="4">
        <v>3524</v>
      </c>
      <c r="H3527" s="2">
        <v>50</v>
      </c>
      <c r="I3527" s="10">
        <f t="shared" si="95"/>
        <v>176200</v>
      </c>
      <c r="J3527" s="4">
        <v>3524</v>
      </c>
      <c r="K3527" s="11">
        <f t="shared" si="97"/>
        <v>50.709421112372304</v>
      </c>
      <c r="L3527" s="10">
        <f t="shared" si="98"/>
        <v>178700</v>
      </c>
      <c r="M3527" s="4">
        <v>3524</v>
      </c>
      <c r="N3527" s="2">
        <v>30</v>
      </c>
      <c r="O3527" s="10">
        <f t="shared" si="96"/>
        <v>105720</v>
      </c>
    </row>
    <row r="3528" spans="1:15" ht="15.75" customHeight="1" x14ac:dyDescent="0.2">
      <c r="A3528" s="1">
        <v>3525</v>
      </c>
      <c r="B3528" s="2">
        <v>30</v>
      </c>
      <c r="C3528" s="10">
        <f t="shared" si="94"/>
        <v>105750</v>
      </c>
      <c r="D3528" s="4">
        <v>3525</v>
      </c>
      <c r="E3528" s="14">
        <f t="shared" si="99"/>
        <v>20.140425531914893</v>
      </c>
      <c r="F3528" s="10">
        <f t="shared" si="100"/>
        <v>70995</v>
      </c>
      <c r="G3528" s="4">
        <v>3525</v>
      </c>
      <c r="H3528" s="2">
        <v>50</v>
      </c>
      <c r="I3528" s="10">
        <f t="shared" si="95"/>
        <v>176250</v>
      </c>
      <c r="J3528" s="4">
        <v>3525</v>
      </c>
      <c r="K3528" s="11">
        <f t="shared" si="97"/>
        <v>50.709219858156025</v>
      </c>
      <c r="L3528" s="10">
        <f t="shared" si="98"/>
        <v>178750</v>
      </c>
      <c r="M3528" s="4">
        <v>3525</v>
      </c>
      <c r="N3528" s="2">
        <v>30</v>
      </c>
      <c r="O3528" s="10">
        <f t="shared" si="96"/>
        <v>105750</v>
      </c>
    </row>
    <row r="3529" spans="1:15" ht="15.75" customHeight="1" x14ac:dyDescent="0.2">
      <c r="A3529" s="1">
        <v>3526</v>
      </c>
      <c r="B3529" s="2">
        <v>30</v>
      </c>
      <c r="C3529" s="10">
        <f t="shared" si="94"/>
        <v>105780</v>
      </c>
      <c r="D3529" s="4">
        <v>3526</v>
      </c>
      <c r="E3529" s="14">
        <f t="shared" si="99"/>
        <v>20.140385706182641</v>
      </c>
      <c r="F3529" s="10">
        <f t="shared" si="100"/>
        <v>71015</v>
      </c>
      <c r="G3529" s="4">
        <v>3526</v>
      </c>
      <c r="H3529" s="2">
        <v>50</v>
      </c>
      <c r="I3529" s="10">
        <f t="shared" si="95"/>
        <v>176300</v>
      </c>
      <c r="J3529" s="4">
        <v>3526</v>
      </c>
      <c r="K3529" s="11">
        <f t="shared" si="97"/>
        <v>50.709018718094157</v>
      </c>
      <c r="L3529" s="10">
        <f t="shared" si="98"/>
        <v>178800</v>
      </c>
      <c r="M3529" s="4">
        <v>3526</v>
      </c>
      <c r="N3529" s="2">
        <v>30</v>
      </c>
      <c r="O3529" s="10">
        <f t="shared" si="96"/>
        <v>105780</v>
      </c>
    </row>
    <row r="3530" spans="1:15" ht="15.75" customHeight="1" x14ac:dyDescent="0.2">
      <c r="A3530" s="1">
        <v>3527</v>
      </c>
      <c r="B3530" s="2">
        <v>30</v>
      </c>
      <c r="C3530" s="10">
        <f t="shared" si="94"/>
        <v>105810</v>
      </c>
      <c r="D3530" s="4">
        <v>3527</v>
      </c>
      <c r="E3530" s="14">
        <f t="shared" si="99"/>
        <v>20.14034590303374</v>
      </c>
      <c r="F3530" s="10">
        <f t="shared" si="100"/>
        <v>71035</v>
      </c>
      <c r="G3530" s="4">
        <v>3527</v>
      </c>
      <c r="H3530" s="2">
        <v>50</v>
      </c>
      <c r="I3530" s="10">
        <f t="shared" si="95"/>
        <v>176350</v>
      </c>
      <c r="J3530" s="4">
        <v>3527</v>
      </c>
      <c r="K3530" s="11">
        <f t="shared" si="97"/>
        <v>50.708817692089596</v>
      </c>
      <c r="L3530" s="10">
        <f t="shared" si="98"/>
        <v>178850</v>
      </c>
      <c r="M3530" s="4">
        <v>3527</v>
      </c>
      <c r="N3530" s="2">
        <v>30</v>
      </c>
      <c r="O3530" s="10">
        <f t="shared" si="96"/>
        <v>105810</v>
      </c>
    </row>
    <row r="3531" spans="1:15" ht="15.75" customHeight="1" x14ac:dyDescent="0.2">
      <c r="A3531" s="1">
        <v>3528</v>
      </c>
      <c r="B3531" s="2">
        <v>30</v>
      </c>
      <c r="C3531" s="10">
        <f t="shared" si="94"/>
        <v>105840</v>
      </c>
      <c r="D3531" s="4">
        <v>3528</v>
      </c>
      <c r="E3531" s="14">
        <f t="shared" si="99"/>
        <v>20.14030612244898</v>
      </c>
      <c r="F3531" s="10">
        <f t="shared" si="100"/>
        <v>71055</v>
      </c>
      <c r="G3531" s="4">
        <v>3528</v>
      </c>
      <c r="H3531" s="2">
        <v>50</v>
      </c>
      <c r="I3531" s="10">
        <f t="shared" si="95"/>
        <v>176400</v>
      </c>
      <c r="J3531" s="4">
        <v>3528</v>
      </c>
      <c r="K3531" s="11">
        <f t="shared" si="97"/>
        <v>50.708616780045354</v>
      </c>
      <c r="L3531" s="10">
        <f t="shared" si="98"/>
        <v>178900</v>
      </c>
      <c r="M3531" s="4">
        <v>3528</v>
      </c>
      <c r="N3531" s="2">
        <v>30</v>
      </c>
      <c r="O3531" s="10">
        <f t="shared" si="96"/>
        <v>105840</v>
      </c>
    </row>
    <row r="3532" spans="1:15" ht="15.75" customHeight="1" x14ac:dyDescent="0.2">
      <c r="A3532" s="1">
        <v>3529</v>
      </c>
      <c r="B3532" s="2">
        <v>30</v>
      </c>
      <c r="C3532" s="10">
        <f t="shared" si="94"/>
        <v>105870</v>
      </c>
      <c r="D3532" s="4">
        <v>3529</v>
      </c>
      <c r="E3532" s="14">
        <f t="shared" si="99"/>
        <v>20.140266364409182</v>
      </c>
      <c r="F3532" s="10">
        <f t="shared" si="100"/>
        <v>71075</v>
      </c>
      <c r="G3532" s="4">
        <v>3529</v>
      </c>
      <c r="H3532" s="2">
        <v>50</v>
      </c>
      <c r="I3532" s="10">
        <f t="shared" si="95"/>
        <v>176450</v>
      </c>
      <c r="J3532" s="4">
        <v>3529</v>
      </c>
      <c r="K3532" s="11">
        <f t="shared" si="97"/>
        <v>50.708415981864547</v>
      </c>
      <c r="L3532" s="10">
        <f t="shared" si="98"/>
        <v>178950</v>
      </c>
      <c r="M3532" s="4">
        <v>3529</v>
      </c>
      <c r="N3532" s="2">
        <v>30</v>
      </c>
      <c r="O3532" s="10">
        <f t="shared" si="96"/>
        <v>105870</v>
      </c>
    </row>
    <row r="3533" spans="1:15" ht="15.75" customHeight="1" x14ac:dyDescent="0.2">
      <c r="A3533" s="1">
        <v>3530</v>
      </c>
      <c r="B3533" s="2">
        <v>30</v>
      </c>
      <c r="C3533" s="10">
        <f t="shared" si="94"/>
        <v>105900</v>
      </c>
      <c r="D3533" s="4">
        <v>3530</v>
      </c>
      <c r="E3533" s="14">
        <f t="shared" si="99"/>
        <v>20.140226628895185</v>
      </c>
      <c r="F3533" s="10">
        <f t="shared" si="100"/>
        <v>71095</v>
      </c>
      <c r="G3533" s="4">
        <v>3530</v>
      </c>
      <c r="H3533" s="2">
        <v>50</v>
      </c>
      <c r="I3533" s="10">
        <f t="shared" si="95"/>
        <v>176500</v>
      </c>
      <c r="J3533" s="4">
        <v>3530</v>
      </c>
      <c r="K3533" s="11">
        <f t="shared" si="97"/>
        <v>50.708215297450423</v>
      </c>
      <c r="L3533" s="10">
        <f t="shared" si="98"/>
        <v>179000</v>
      </c>
      <c r="M3533" s="4">
        <v>3530</v>
      </c>
      <c r="N3533" s="2">
        <v>30</v>
      </c>
      <c r="O3533" s="10">
        <f t="shared" si="96"/>
        <v>105900</v>
      </c>
    </row>
    <row r="3534" spans="1:15" ht="15.75" customHeight="1" x14ac:dyDescent="0.2">
      <c r="A3534" s="1">
        <v>3531</v>
      </c>
      <c r="B3534" s="2">
        <v>30</v>
      </c>
      <c r="C3534" s="10">
        <f t="shared" si="94"/>
        <v>105930</v>
      </c>
      <c r="D3534" s="4">
        <v>3531</v>
      </c>
      <c r="E3534" s="14">
        <f t="shared" si="99"/>
        <v>20.140186915887849</v>
      </c>
      <c r="F3534" s="10">
        <f t="shared" si="100"/>
        <v>71115</v>
      </c>
      <c r="G3534" s="4">
        <v>3531</v>
      </c>
      <c r="H3534" s="2">
        <v>50</v>
      </c>
      <c r="I3534" s="10">
        <f t="shared" si="95"/>
        <v>176550</v>
      </c>
      <c r="J3534" s="4">
        <v>3531</v>
      </c>
      <c r="K3534" s="11">
        <f t="shared" si="97"/>
        <v>50.708014726706317</v>
      </c>
      <c r="L3534" s="10">
        <f t="shared" si="98"/>
        <v>179050</v>
      </c>
      <c r="M3534" s="4">
        <v>3531</v>
      </c>
      <c r="N3534" s="2">
        <v>30</v>
      </c>
      <c r="O3534" s="10">
        <f t="shared" si="96"/>
        <v>105930</v>
      </c>
    </row>
    <row r="3535" spans="1:15" ht="15.75" customHeight="1" x14ac:dyDescent="0.2">
      <c r="A3535" s="1">
        <v>3532</v>
      </c>
      <c r="B3535" s="2">
        <v>30</v>
      </c>
      <c r="C3535" s="10">
        <f t="shared" si="94"/>
        <v>105960</v>
      </c>
      <c r="D3535" s="4">
        <v>3532</v>
      </c>
      <c r="E3535" s="14">
        <f t="shared" si="99"/>
        <v>20.140147225368064</v>
      </c>
      <c r="F3535" s="10">
        <f t="shared" si="100"/>
        <v>71135</v>
      </c>
      <c r="G3535" s="4">
        <v>3532</v>
      </c>
      <c r="H3535" s="2">
        <v>50</v>
      </c>
      <c r="I3535" s="10">
        <f t="shared" si="95"/>
        <v>176600</v>
      </c>
      <c r="J3535" s="4">
        <v>3532</v>
      </c>
      <c r="K3535" s="11">
        <f t="shared" si="97"/>
        <v>50.707814269535675</v>
      </c>
      <c r="L3535" s="10">
        <f t="shared" si="98"/>
        <v>179100</v>
      </c>
      <c r="M3535" s="4">
        <v>3532</v>
      </c>
      <c r="N3535" s="2">
        <v>30</v>
      </c>
      <c r="O3535" s="10">
        <f t="shared" si="96"/>
        <v>105960</v>
      </c>
    </row>
    <row r="3536" spans="1:15" ht="15.75" customHeight="1" x14ac:dyDescent="0.2">
      <c r="A3536" s="1">
        <v>3533</v>
      </c>
      <c r="B3536" s="2">
        <v>30</v>
      </c>
      <c r="C3536" s="10">
        <f t="shared" si="94"/>
        <v>105990</v>
      </c>
      <c r="D3536" s="4">
        <v>3533</v>
      </c>
      <c r="E3536" s="14">
        <f t="shared" si="99"/>
        <v>20.140107557316728</v>
      </c>
      <c r="F3536" s="10">
        <f t="shared" si="100"/>
        <v>71155</v>
      </c>
      <c r="G3536" s="4">
        <v>3533</v>
      </c>
      <c r="H3536" s="2">
        <v>50</v>
      </c>
      <c r="I3536" s="10">
        <f t="shared" si="95"/>
        <v>176650</v>
      </c>
      <c r="J3536" s="4">
        <v>3533</v>
      </c>
      <c r="K3536" s="11">
        <f t="shared" si="97"/>
        <v>50.707613925842061</v>
      </c>
      <c r="L3536" s="10">
        <f t="shared" si="98"/>
        <v>179150</v>
      </c>
      <c r="M3536" s="4">
        <v>3533</v>
      </c>
      <c r="N3536" s="2">
        <v>30</v>
      </c>
      <c r="O3536" s="10">
        <f t="shared" si="96"/>
        <v>105990</v>
      </c>
    </row>
    <row r="3537" spans="1:15" ht="15.75" customHeight="1" x14ac:dyDescent="0.2">
      <c r="A3537" s="1">
        <v>3534</v>
      </c>
      <c r="B3537" s="2">
        <v>30</v>
      </c>
      <c r="C3537" s="10">
        <f t="shared" si="94"/>
        <v>106020</v>
      </c>
      <c r="D3537" s="4">
        <v>3534</v>
      </c>
      <c r="E3537" s="14">
        <f t="shared" si="99"/>
        <v>20.14006791171477</v>
      </c>
      <c r="F3537" s="10">
        <f t="shared" si="100"/>
        <v>71175</v>
      </c>
      <c r="G3537" s="4">
        <v>3534</v>
      </c>
      <c r="H3537" s="2">
        <v>50</v>
      </c>
      <c r="I3537" s="10">
        <f t="shared" si="95"/>
        <v>176700</v>
      </c>
      <c r="J3537" s="4">
        <v>3534</v>
      </c>
      <c r="K3537" s="11">
        <f t="shared" si="97"/>
        <v>50.707413695529148</v>
      </c>
      <c r="L3537" s="10">
        <f t="shared" si="98"/>
        <v>179200</v>
      </c>
      <c r="M3537" s="4">
        <v>3534</v>
      </c>
      <c r="N3537" s="2">
        <v>30</v>
      </c>
      <c r="O3537" s="10">
        <f t="shared" si="96"/>
        <v>106020</v>
      </c>
    </row>
    <row r="3538" spans="1:15" ht="15.75" customHeight="1" x14ac:dyDescent="0.2">
      <c r="A3538" s="1">
        <v>3535</v>
      </c>
      <c r="B3538" s="2">
        <v>30</v>
      </c>
      <c r="C3538" s="10">
        <f t="shared" si="94"/>
        <v>106050</v>
      </c>
      <c r="D3538" s="4">
        <v>3535</v>
      </c>
      <c r="E3538" s="14">
        <f t="shared" si="99"/>
        <v>20.140028288543139</v>
      </c>
      <c r="F3538" s="10">
        <f t="shared" si="100"/>
        <v>71195</v>
      </c>
      <c r="G3538" s="4">
        <v>3535</v>
      </c>
      <c r="H3538" s="2">
        <v>50</v>
      </c>
      <c r="I3538" s="10">
        <f t="shared" si="95"/>
        <v>176750</v>
      </c>
      <c r="J3538" s="4">
        <v>3535</v>
      </c>
      <c r="K3538" s="11">
        <f t="shared" si="97"/>
        <v>50.707213578500706</v>
      </c>
      <c r="L3538" s="10">
        <f t="shared" si="98"/>
        <v>179250</v>
      </c>
      <c r="M3538" s="4">
        <v>3535</v>
      </c>
      <c r="N3538" s="2">
        <v>30</v>
      </c>
      <c r="O3538" s="10">
        <f t="shared" si="96"/>
        <v>106050</v>
      </c>
    </row>
    <row r="3539" spans="1:15" ht="15.75" customHeight="1" x14ac:dyDescent="0.2">
      <c r="A3539" s="1">
        <v>3536</v>
      </c>
      <c r="B3539" s="2">
        <v>30</v>
      </c>
      <c r="C3539" s="10">
        <f t="shared" si="94"/>
        <v>106080</v>
      </c>
      <c r="D3539" s="4">
        <v>3536</v>
      </c>
      <c r="E3539" s="14">
        <f t="shared" si="99"/>
        <v>20.139988687782804</v>
      </c>
      <c r="F3539" s="10">
        <f t="shared" si="100"/>
        <v>71215</v>
      </c>
      <c r="G3539" s="4">
        <v>3536</v>
      </c>
      <c r="H3539" s="2">
        <v>50</v>
      </c>
      <c r="I3539" s="10">
        <f t="shared" si="95"/>
        <v>176800</v>
      </c>
      <c r="J3539" s="4">
        <v>3536</v>
      </c>
      <c r="K3539" s="11">
        <f t="shared" si="97"/>
        <v>50.707013574660635</v>
      </c>
      <c r="L3539" s="10">
        <f t="shared" si="98"/>
        <v>179300</v>
      </c>
      <c r="M3539" s="4">
        <v>3536</v>
      </c>
      <c r="N3539" s="2">
        <v>30</v>
      </c>
      <c r="O3539" s="10">
        <f t="shared" si="96"/>
        <v>106080</v>
      </c>
    </row>
    <row r="3540" spans="1:15" ht="15.75" customHeight="1" x14ac:dyDescent="0.2">
      <c r="A3540" s="1">
        <v>3537</v>
      </c>
      <c r="B3540" s="2">
        <v>30</v>
      </c>
      <c r="C3540" s="10">
        <f t="shared" si="94"/>
        <v>106110</v>
      </c>
      <c r="D3540" s="4">
        <v>3537</v>
      </c>
      <c r="E3540" s="14">
        <f t="shared" si="99"/>
        <v>20.139949109414758</v>
      </c>
      <c r="F3540" s="10">
        <f t="shared" si="100"/>
        <v>71235</v>
      </c>
      <c r="G3540" s="4">
        <v>3537</v>
      </c>
      <c r="H3540" s="2">
        <v>50</v>
      </c>
      <c r="I3540" s="10">
        <f t="shared" si="95"/>
        <v>176850</v>
      </c>
      <c r="J3540" s="4">
        <v>3537</v>
      </c>
      <c r="K3540" s="11">
        <f t="shared" si="97"/>
        <v>50.70681368391292</v>
      </c>
      <c r="L3540" s="10">
        <f t="shared" si="98"/>
        <v>179350</v>
      </c>
      <c r="M3540" s="4">
        <v>3537</v>
      </c>
      <c r="N3540" s="2">
        <v>30</v>
      </c>
      <c r="O3540" s="10">
        <f t="shared" si="96"/>
        <v>106110</v>
      </c>
    </row>
    <row r="3541" spans="1:15" ht="15.75" customHeight="1" x14ac:dyDescent="0.2">
      <c r="A3541" s="1">
        <v>3538</v>
      </c>
      <c r="B3541" s="2">
        <v>30</v>
      </c>
      <c r="C3541" s="10">
        <f t="shared" si="94"/>
        <v>106140</v>
      </c>
      <c r="D3541" s="4">
        <v>3538</v>
      </c>
      <c r="E3541" s="14">
        <f t="shared" si="99"/>
        <v>20.139909553420011</v>
      </c>
      <c r="F3541" s="10">
        <f t="shared" si="100"/>
        <v>71255</v>
      </c>
      <c r="G3541" s="4">
        <v>3538</v>
      </c>
      <c r="H3541" s="2">
        <v>50</v>
      </c>
      <c r="I3541" s="10">
        <f t="shared" si="95"/>
        <v>176900</v>
      </c>
      <c r="J3541" s="4">
        <v>3538</v>
      </c>
      <c r="K3541" s="11">
        <f t="shared" si="97"/>
        <v>50.706613906161671</v>
      </c>
      <c r="L3541" s="10">
        <f t="shared" si="98"/>
        <v>179400</v>
      </c>
      <c r="M3541" s="4">
        <v>3538</v>
      </c>
      <c r="N3541" s="2">
        <v>30</v>
      </c>
      <c r="O3541" s="10">
        <f t="shared" si="96"/>
        <v>106140</v>
      </c>
    </row>
    <row r="3542" spans="1:15" ht="15.75" customHeight="1" x14ac:dyDescent="0.2">
      <c r="A3542" s="1">
        <v>3539</v>
      </c>
      <c r="B3542" s="2">
        <v>30</v>
      </c>
      <c r="C3542" s="10">
        <f t="shared" si="94"/>
        <v>106170</v>
      </c>
      <c r="D3542" s="4">
        <v>3539</v>
      </c>
      <c r="E3542" s="14">
        <f t="shared" si="99"/>
        <v>20.1398700197796</v>
      </c>
      <c r="F3542" s="10">
        <f t="shared" si="100"/>
        <v>71275</v>
      </c>
      <c r="G3542" s="4">
        <v>3539</v>
      </c>
      <c r="H3542" s="2">
        <v>50</v>
      </c>
      <c r="I3542" s="10">
        <f t="shared" si="95"/>
        <v>176950</v>
      </c>
      <c r="J3542" s="4">
        <v>3539</v>
      </c>
      <c r="K3542" s="11">
        <f t="shared" si="97"/>
        <v>50.706414241311101</v>
      </c>
      <c r="L3542" s="10">
        <f t="shared" si="98"/>
        <v>179450</v>
      </c>
      <c r="M3542" s="4">
        <v>3539</v>
      </c>
      <c r="N3542" s="2">
        <v>30</v>
      </c>
      <c r="O3542" s="10">
        <f t="shared" si="96"/>
        <v>106170</v>
      </c>
    </row>
    <row r="3543" spans="1:15" ht="15.75" customHeight="1" x14ac:dyDescent="0.2">
      <c r="A3543" s="1">
        <v>3540</v>
      </c>
      <c r="B3543" s="2">
        <v>30</v>
      </c>
      <c r="C3543" s="10">
        <f t="shared" si="94"/>
        <v>106200</v>
      </c>
      <c r="D3543" s="4">
        <v>3540</v>
      </c>
      <c r="E3543" s="14">
        <f t="shared" si="99"/>
        <v>20.139830508474578</v>
      </c>
      <c r="F3543" s="10">
        <f t="shared" si="100"/>
        <v>71295</v>
      </c>
      <c r="G3543" s="4">
        <v>3540</v>
      </c>
      <c r="H3543" s="2">
        <v>50</v>
      </c>
      <c r="I3543" s="10">
        <f t="shared" si="95"/>
        <v>177000</v>
      </c>
      <c r="J3543" s="4">
        <v>3540</v>
      </c>
      <c r="K3543" s="11">
        <f t="shared" si="97"/>
        <v>50.706214689265536</v>
      </c>
      <c r="L3543" s="10">
        <f t="shared" si="98"/>
        <v>179500</v>
      </c>
      <c r="M3543" s="4">
        <v>3540</v>
      </c>
      <c r="N3543" s="2">
        <v>30</v>
      </c>
      <c r="O3543" s="10">
        <f t="shared" si="96"/>
        <v>106200</v>
      </c>
    </row>
    <row r="3544" spans="1:15" ht="15.75" customHeight="1" x14ac:dyDescent="0.2">
      <c r="A3544" s="1">
        <v>3541</v>
      </c>
      <c r="B3544" s="2">
        <v>30</v>
      </c>
      <c r="C3544" s="10">
        <f t="shared" si="94"/>
        <v>106230</v>
      </c>
      <c r="D3544" s="4">
        <v>3541</v>
      </c>
      <c r="E3544" s="14">
        <f t="shared" si="99"/>
        <v>20.139791019486022</v>
      </c>
      <c r="F3544" s="10">
        <f t="shared" si="100"/>
        <v>71315</v>
      </c>
      <c r="G3544" s="4">
        <v>3541</v>
      </c>
      <c r="H3544" s="2">
        <v>50</v>
      </c>
      <c r="I3544" s="10">
        <f t="shared" si="95"/>
        <v>177050</v>
      </c>
      <c r="J3544" s="4">
        <v>3541</v>
      </c>
      <c r="K3544" s="11">
        <f t="shared" si="97"/>
        <v>50.706015249929401</v>
      </c>
      <c r="L3544" s="10">
        <f t="shared" si="98"/>
        <v>179550</v>
      </c>
      <c r="M3544" s="4">
        <v>3541</v>
      </c>
      <c r="N3544" s="2">
        <v>30</v>
      </c>
      <c r="O3544" s="10">
        <f t="shared" si="96"/>
        <v>106230</v>
      </c>
    </row>
    <row r="3545" spans="1:15" ht="15.75" customHeight="1" x14ac:dyDescent="0.2">
      <c r="A3545" s="1">
        <v>3542</v>
      </c>
      <c r="B3545" s="2">
        <v>30</v>
      </c>
      <c r="C3545" s="10">
        <f t="shared" si="94"/>
        <v>106260</v>
      </c>
      <c r="D3545" s="4">
        <v>3542</v>
      </c>
      <c r="E3545" s="14">
        <f t="shared" si="99"/>
        <v>20.13975155279503</v>
      </c>
      <c r="F3545" s="10">
        <f t="shared" si="100"/>
        <v>71335</v>
      </c>
      <c r="G3545" s="4">
        <v>3542</v>
      </c>
      <c r="H3545" s="2">
        <v>50</v>
      </c>
      <c r="I3545" s="10">
        <f t="shared" si="95"/>
        <v>177100</v>
      </c>
      <c r="J3545" s="4">
        <v>3542</v>
      </c>
      <c r="K3545" s="11">
        <f t="shared" si="97"/>
        <v>50.705815923207226</v>
      </c>
      <c r="L3545" s="10">
        <f t="shared" si="98"/>
        <v>179600</v>
      </c>
      <c r="M3545" s="4">
        <v>3542</v>
      </c>
      <c r="N3545" s="2">
        <v>30</v>
      </c>
      <c r="O3545" s="10">
        <f t="shared" si="96"/>
        <v>106260</v>
      </c>
    </row>
    <row r="3546" spans="1:15" ht="15.75" customHeight="1" x14ac:dyDescent="0.2">
      <c r="A3546" s="1">
        <v>3543</v>
      </c>
      <c r="B3546" s="2">
        <v>30</v>
      </c>
      <c r="C3546" s="10">
        <f t="shared" si="94"/>
        <v>106290</v>
      </c>
      <c r="D3546" s="4">
        <v>3543</v>
      </c>
      <c r="E3546" s="14">
        <f t="shared" si="99"/>
        <v>20.139712108382728</v>
      </c>
      <c r="F3546" s="10">
        <f t="shared" si="100"/>
        <v>71355</v>
      </c>
      <c r="G3546" s="4">
        <v>3543</v>
      </c>
      <c r="H3546" s="2">
        <v>50</v>
      </c>
      <c r="I3546" s="10">
        <f t="shared" si="95"/>
        <v>177150</v>
      </c>
      <c r="J3546" s="4">
        <v>3543</v>
      </c>
      <c r="K3546" s="11">
        <f t="shared" si="97"/>
        <v>50.705616709003671</v>
      </c>
      <c r="L3546" s="10">
        <f t="shared" si="98"/>
        <v>179650</v>
      </c>
      <c r="M3546" s="4">
        <v>3543</v>
      </c>
      <c r="N3546" s="2">
        <v>30</v>
      </c>
      <c r="O3546" s="10">
        <f t="shared" si="96"/>
        <v>106290</v>
      </c>
    </row>
    <row r="3547" spans="1:15" ht="15.75" customHeight="1" x14ac:dyDescent="0.2">
      <c r="A3547" s="1">
        <v>3544</v>
      </c>
      <c r="B3547" s="2">
        <v>30</v>
      </c>
      <c r="C3547" s="10">
        <f t="shared" si="94"/>
        <v>106320</v>
      </c>
      <c r="D3547" s="4">
        <v>3544</v>
      </c>
      <c r="E3547" s="14">
        <f t="shared" si="99"/>
        <v>20.139672686230249</v>
      </c>
      <c r="F3547" s="10">
        <f t="shared" si="100"/>
        <v>71375</v>
      </c>
      <c r="G3547" s="4">
        <v>3544</v>
      </c>
      <c r="H3547" s="2">
        <v>50</v>
      </c>
      <c r="I3547" s="10">
        <f t="shared" si="95"/>
        <v>177200</v>
      </c>
      <c r="J3547" s="4">
        <v>3544</v>
      </c>
      <c r="K3547" s="11">
        <f t="shared" si="97"/>
        <v>50.705417607223474</v>
      </c>
      <c r="L3547" s="10">
        <f t="shared" si="98"/>
        <v>179700</v>
      </c>
      <c r="M3547" s="4">
        <v>3544</v>
      </c>
      <c r="N3547" s="2">
        <v>30</v>
      </c>
      <c r="O3547" s="10">
        <f t="shared" si="96"/>
        <v>106320</v>
      </c>
    </row>
    <row r="3548" spans="1:15" ht="15.75" customHeight="1" x14ac:dyDescent="0.2">
      <c r="A3548" s="1">
        <v>3545</v>
      </c>
      <c r="B3548" s="2">
        <v>30</v>
      </c>
      <c r="C3548" s="10">
        <f t="shared" si="94"/>
        <v>106350</v>
      </c>
      <c r="D3548" s="4">
        <v>3545</v>
      </c>
      <c r="E3548" s="14">
        <f t="shared" si="99"/>
        <v>20.139633286318759</v>
      </c>
      <c r="F3548" s="10">
        <f t="shared" si="100"/>
        <v>71395</v>
      </c>
      <c r="G3548" s="4">
        <v>3545</v>
      </c>
      <c r="H3548" s="2">
        <v>50</v>
      </c>
      <c r="I3548" s="10">
        <f t="shared" si="95"/>
        <v>177250</v>
      </c>
      <c r="J3548" s="4">
        <v>3545</v>
      </c>
      <c r="K3548" s="11">
        <f t="shared" si="97"/>
        <v>50.705218617771507</v>
      </c>
      <c r="L3548" s="10">
        <f t="shared" si="98"/>
        <v>179750</v>
      </c>
      <c r="M3548" s="4">
        <v>3545</v>
      </c>
      <c r="N3548" s="2">
        <v>30</v>
      </c>
      <c r="O3548" s="10">
        <f t="shared" si="96"/>
        <v>106350</v>
      </c>
    </row>
    <row r="3549" spans="1:15" ht="15.75" customHeight="1" x14ac:dyDescent="0.2">
      <c r="A3549" s="1">
        <v>3546</v>
      </c>
      <c r="B3549" s="2">
        <v>30</v>
      </c>
      <c r="C3549" s="10">
        <f t="shared" si="94"/>
        <v>106380</v>
      </c>
      <c r="D3549" s="4">
        <v>3546</v>
      </c>
      <c r="E3549" s="14">
        <f t="shared" si="99"/>
        <v>20.139593908629443</v>
      </c>
      <c r="F3549" s="10">
        <f t="shared" si="100"/>
        <v>71415</v>
      </c>
      <c r="G3549" s="4">
        <v>3546</v>
      </c>
      <c r="H3549" s="2">
        <v>50</v>
      </c>
      <c r="I3549" s="10">
        <f t="shared" si="95"/>
        <v>177300</v>
      </c>
      <c r="J3549" s="4">
        <v>3546</v>
      </c>
      <c r="K3549" s="11">
        <f t="shared" si="97"/>
        <v>50.705019740552736</v>
      </c>
      <c r="L3549" s="10">
        <f t="shared" si="98"/>
        <v>179800</v>
      </c>
      <c r="M3549" s="4">
        <v>3546</v>
      </c>
      <c r="N3549" s="2">
        <v>30</v>
      </c>
      <c r="O3549" s="10">
        <f t="shared" si="96"/>
        <v>106380</v>
      </c>
    </row>
    <row r="3550" spans="1:15" ht="15.75" customHeight="1" x14ac:dyDescent="0.2">
      <c r="A3550" s="1">
        <v>3547</v>
      </c>
      <c r="B3550" s="2">
        <v>30</v>
      </c>
      <c r="C3550" s="10">
        <f t="shared" si="94"/>
        <v>106410</v>
      </c>
      <c r="D3550" s="4">
        <v>3547</v>
      </c>
      <c r="E3550" s="14">
        <f t="shared" si="99"/>
        <v>20.139554553143501</v>
      </c>
      <c r="F3550" s="10">
        <f t="shared" si="100"/>
        <v>71435</v>
      </c>
      <c r="G3550" s="4">
        <v>3547</v>
      </c>
      <c r="H3550" s="2">
        <v>50</v>
      </c>
      <c r="I3550" s="10">
        <f t="shared" si="95"/>
        <v>177350</v>
      </c>
      <c r="J3550" s="4">
        <v>3547</v>
      </c>
      <c r="K3550" s="11">
        <f t="shared" si="97"/>
        <v>50.704820975472231</v>
      </c>
      <c r="L3550" s="10">
        <f t="shared" si="98"/>
        <v>179850</v>
      </c>
      <c r="M3550" s="4">
        <v>3547</v>
      </c>
      <c r="N3550" s="2">
        <v>30</v>
      </c>
      <c r="O3550" s="10">
        <f t="shared" si="96"/>
        <v>106410</v>
      </c>
    </row>
    <row r="3551" spans="1:15" ht="15.75" customHeight="1" x14ac:dyDescent="0.2">
      <c r="A3551" s="1">
        <v>3548</v>
      </c>
      <c r="B3551" s="2">
        <v>30</v>
      </c>
      <c r="C3551" s="10">
        <f t="shared" si="94"/>
        <v>106440</v>
      </c>
      <c r="D3551" s="4">
        <v>3548</v>
      </c>
      <c r="E3551" s="14">
        <f t="shared" si="99"/>
        <v>20.139515219842163</v>
      </c>
      <c r="F3551" s="10">
        <f t="shared" si="100"/>
        <v>71455</v>
      </c>
      <c r="G3551" s="4">
        <v>3548</v>
      </c>
      <c r="H3551" s="2">
        <v>50</v>
      </c>
      <c r="I3551" s="10">
        <f t="shared" si="95"/>
        <v>177400</v>
      </c>
      <c r="J3551" s="4">
        <v>3548</v>
      </c>
      <c r="K3551" s="11">
        <f t="shared" si="97"/>
        <v>50.704622322435178</v>
      </c>
      <c r="L3551" s="10">
        <f t="shared" si="98"/>
        <v>179900</v>
      </c>
      <c r="M3551" s="4">
        <v>3548</v>
      </c>
      <c r="N3551" s="2">
        <v>30</v>
      </c>
      <c r="O3551" s="10">
        <f t="shared" si="96"/>
        <v>106440</v>
      </c>
    </row>
    <row r="3552" spans="1:15" ht="15.75" customHeight="1" x14ac:dyDescent="0.2">
      <c r="A3552" s="1">
        <v>3549</v>
      </c>
      <c r="B3552" s="2">
        <v>30</v>
      </c>
      <c r="C3552" s="10">
        <f t="shared" si="94"/>
        <v>106470</v>
      </c>
      <c r="D3552" s="4">
        <v>3549</v>
      </c>
      <c r="E3552" s="14">
        <f t="shared" si="99"/>
        <v>20.139475908706679</v>
      </c>
      <c r="F3552" s="10">
        <f t="shared" si="100"/>
        <v>71475</v>
      </c>
      <c r="G3552" s="4">
        <v>3549</v>
      </c>
      <c r="H3552" s="2">
        <v>50</v>
      </c>
      <c r="I3552" s="10">
        <f t="shared" si="95"/>
        <v>177450</v>
      </c>
      <c r="J3552" s="4">
        <v>3549</v>
      </c>
      <c r="K3552" s="11">
        <f t="shared" si="97"/>
        <v>50.704423781346861</v>
      </c>
      <c r="L3552" s="10">
        <f t="shared" si="98"/>
        <v>179950</v>
      </c>
      <c r="M3552" s="4">
        <v>3549</v>
      </c>
      <c r="N3552" s="2">
        <v>30</v>
      </c>
      <c r="O3552" s="10">
        <f t="shared" si="96"/>
        <v>106470</v>
      </c>
    </row>
    <row r="3553" spans="1:15" ht="15.75" customHeight="1" x14ac:dyDescent="0.2">
      <c r="A3553" s="1">
        <v>3550</v>
      </c>
      <c r="B3553" s="2">
        <v>30</v>
      </c>
      <c r="C3553" s="10">
        <f t="shared" si="94"/>
        <v>106500</v>
      </c>
      <c r="D3553" s="4">
        <v>3550</v>
      </c>
      <c r="E3553" s="14">
        <f t="shared" si="99"/>
        <v>20.13943661971831</v>
      </c>
      <c r="F3553" s="10">
        <f t="shared" si="100"/>
        <v>71495</v>
      </c>
      <c r="G3553" s="4">
        <v>3550</v>
      </c>
      <c r="H3553" s="2">
        <v>50</v>
      </c>
      <c r="I3553" s="10">
        <f t="shared" si="95"/>
        <v>177500</v>
      </c>
      <c r="J3553" s="4">
        <v>3550</v>
      </c>
      <c r="K3553" s="11">
        <f t="shared" si="97"/>
        <v>50.70422535211268</v>
      </c>
      <c r="L3553" s="10">
        <f t="shared" si="98"/>
        <v>180000</v>
      </c>
      <c r="M3553" s="4">
        <v>3550</v>
      </c>
      <c r="N3553" s="2">
        <v>30</v>
      </c>
      <c r="O3553" s="10">
        <f t="shared" si="96"/>
        <v>106500</v>
      </c>
    </row>
    <row r="3554" spans="1:15" ht="15.75" customHeight="1" x14ac:dyDescent="0.2">
      <c r="A3554" s="1">
        <v>3551</v>
      </c>
      <c r="B3554" s="2">
        <v>30</v>
      </c>
      <c r="C3554" s="10">
        <f t="shared" si="94"/>
        <v>106530</v>
      </c>
      <c r="D3554" s="4">
        <v>3551</v>
      </c>
      <c r="E3554" s="14">
        <f t="shared" si="99"/>
        <v>20.139397352858349</v>
      </c>
      <c r="F3554" s="10">
        <f t="shared" si="100"/>
        <v>71515</v>
      </c>
      <c r="G3554" s="4">
        <v>3551</v>
      </c>
      <c r="H3554" s="2">
        <v>50</v>
      </c>
      <c r="I3554" s="10">
        <f t="shared" si="95"/>
        <v>177550</v>
      </c>
      <c r="J3554" s="4">
        <v>3551</v>
      </c>
      <c r="K3554" s="11">
        <f t="shared" si="97"/>
        <v>50.704027034638131</v>
      </c>
      <c r="L3554" s="10">
        <f t="shared" si="98"/>
        <v>180050</v>
      </c>
      <c r="M3554" s="4">
        <v>3551</v>
      </c>
      <c r="N3554" s="2">
        <v>30</v>
      </c>
      <c r="O3554" s="10">
        <f t="shared" si="96"/>
        <v>106530</v>
      </c>
    </row>
    <row r="3555" spans="1:15" ht="15.75" customHeight="1" x14ac:dyDescent="0.2">
      <c r="A3555" s="1">
        <v>3552</v>
      </c>
      <c r="B3555" s="2">
        <v>30</v>
      </c>
      <c r="C3555" s="10">
        <f t="shared" si="94"/>
        <v>106560</v>
      </c>
      <c r="D3555" s="4">
        <v>3552</v>
      </c>
      <c r="E3555" s="14">
        <f t="shared" si="99"/>
        <v>20.139358108108109</v>
      </c>
      <c r="F3555" s="10">
        <f t="shared" si="100"/>
        <v>71535</v>
      </c>
      <c r="G3555" s="4">
        <v>3552</v>
      </c>
      <c r="H3555" s="2">
        <v>50</v>
      </c>
      <c r="I3555" s="10">
        <f t="shared" si="95"/>
        <v>177600</v>
      </c>
      <c r="J3555" s="4">
        <v>3552</v>
      </c>
      <c r="K3555" s="11">
        <f t="shared" si="97"/>
        <v>50.703828828828826</v>
      </c>
      <c r="L3555" s="10">
        <f t="shared" si="98"/>
        <v>180100</v>
      </c>
      <c r="M3555" s="4">
        <v>3552</v>
      </c>
      <c r="N3555" s="2">
        <v>30</v>
      </c>
      <c r="O3555" s="10">
        <f t="shared" si="96"/>
        <v>106560</v>
      </c>
    </row>
    <row r="3556" spans="1:15" ht="15.75" customHeight="1" x14ac:dyDescent="0.2">
      <c r="A3556" s="1">
        <v>3553</v>
      </c>
      <c r="B3556" s="2">
        <v>30</v>
      </c>
      <c r="C3556" s="10">
        <f t="shared" si="94"/>
        <v>106590</v>
      </c>
      <c r="D3556" s="4">
        <v>3553</v>
      </c>
      <c r="E3556" s="14">
        <f t="shared" si="99"/>
        <v>20.139318885448915</v>
      </c>
      <c r="F3556" s="10">
        <f t="shared" si="100"/>
        <v>71555</v>
      </c>
      <c r="G3556" s="4">
        <v>3553</v>
      </c>
      <c r="H3556" s="2">
        <v>50</v>
      </c>
      <c r="I3556" s="10">
        <f t="shared" si="95"/>
        <v>177650</v>
      </c>
      <c r="J3556" s="4">
        <v>3553</v>
      </c>
      <c r="K3556" s="11">
        <f t="shared" si="97"/>
        <v>50.70363073459049</v>
      </c>
      <c r="L3556" s="10">
        <f t="shared" si="98"/>
        <v>180150</v>
      </c>
      <c r="M3556" s="4">
        <v>3553</v>
      </c>
      <c r="N3556" s="2">
        <v>30</v>
      </c>
      <c r="O3556" s="10">
        <f t="shared" si="96"/>
        <v>106590</v>
      </c>
    </row>
    <row r="3557" spans="1:15" ht="15.75" customHeight="1" x14ac:dyDescent="0.2">
      <c r="A3557" s="1">
        <v>3554</v>
      </c>
      <c r="B3557" s="2">
        <v>30</v>
      </c>
      <c r="C3557" s="10">
        <f t="shared" si="94"/>
        <v>106620</v>
      </c>
      <c r="D3557" s="4">
        <v>3554</v>
      </c>
      <c r="E3557" s="14">
        <f t="shared" si="99"/>
        <v>20.139279684862128</v>
      </c>
      <c r="F3557" s="10">
        <f t="shared" si="100"/>
        <v>71575</v>
      </c>
      <c r="G3557" s="4">
        <v>3554</v>
      </c>
      <c r="H3557" s="2">
        <v>50</v>
      </c>
      <c r="I3557" s="10">
        <f t="shared" si="95"/>
        <v>177700</v>
      </c>
      <c r="J3557" s="4">
        <v>3554</v>
      </c>
      <c r="K3557" s="11">
        <f t="shared" si="97"/>
        <v>50.703432751828927</v>
      </c>
      <c r="L3557" s="10">
        <f t="shared" si="98"/>
        <v>180200</v>
      </c>
      <c r="M3557" s="4">
        <v>3554</v>
      </c>
      <c r="N3557" s="2">
        <v>30</v>
      </c>
      <c r="O3557" s="10">
        <f t="shared" si="96"/>
        <v>106620</v>
      </c>
    </row>
    <row r="3558" spans="1:15" ht="15.75" customHeight="1" x14ac:dyDescent="0.2">
      <c r="A3558" s="1">
        <v>3555</v>
      </c>
      <c r="B3558" s="2">
        <v>30</v>
      </c>
      <c r="C3558" s="10">
        <f t="shared" si="94"/>
        <v>106650</v>
      </c>
      <c r="D3558" s="4">
        <v>3555</v>
      </c>
      <c r="E3558" s="14">
        <f t="shared" si="99"/>
        <v>20.139240506329113</v>
      </c>
      <c r="F3558" s="10">
        <f t="shared" si="100"/>
        <v>71595</v>
      </c>
      <c r="G3558" s="4">
        <v>3555</v>
      </c>
      <c r="H3558" s="2">
        <v>50</v>
      </c>
      <c r="I3558" s="10">
        <f t="shared" si="95"/>
        <v>177750</v>
      </c>
      <c r="J3558" s="4">
        <v>3555</v>
      </c>
      <c r="K3558" s="11">
        <f t="shared" si="97"/>
        <v>50.703234880450069</v>
      </c>
      <c r="L3558" s="10">
        <f t="shared" si="98"/>
        <v>180250</v>
      </c>
      <c r="M3558" s="4">
        <v>3555</v>
      </c>
      <c r="N3558" s="2">
        <v>30</v>
      </c>
      <c r="O3558" s="10">
        <f t="shared" si="96"/>
        <v>106650</v>
      </c>
    </row>
    <row r="3559" spans="1:15" ht="15.75" customHeight="1" x14ac:dyDescent="0.2">
      <c r="A3559" s="1">
        <v>3556</v>
      </c>
      <c r="B3559" s="2">
        <v>30</v>
      </c>
      <c r="C3559" s="10">
        <f t="shared" si="94"/>
        <v>106680</v>
      </c>
      <c r="D3559" s="4">
        <v>3556</v>
      </c>
      <c r="E3559" s="14">
        <f t="shared" si="99"/>
        <v>20.139201349831271</v>
      </c>
      <c r="F3559" s="10">
        <f t="shared" si="100"/>
        <v>71615</v>
      </c>
      <c r="G3559" s="4">
        <v>3556</v>
      </c>
      <c r="H3559" s="2">
        <v>50</v>
      </c>
      <c r="I3559" s="10">
        <f t="shared" si="95"/>
        <v>177800</v>
      </c>
      <c r="J3559" s="4">
        <v>3556</v>
      </c>
      <c r="K3559" s="11">
        <f t="shared" si="97"/>
        <v>50.703037120359951</v>
      </c>
      <c r="L3559" s="10">
        <f t="shared" si="98"/>
        <v>180300</v>
      </c>
      <c r="M3559" s="4">
        <v>3556</v>
      </c>
      <c r="N3559" s="2">
        <v>30</v>
      </c>
      <c r="O3559" s="10">
        <f t="shared" si="96"/>
        <v>106680</v>
      </c>
    </row>
    <row r="3560" spans="1:15" ht="15.75" customHeight="1" x14ac:dyDescent="0.2">
      <c r="A3560" s="1">
        <v>3557</v>
      </c>
      <c r="B3560" s="2">
        <v>30</v>
      </c>
      <c r="C3560" s="10">
        <f t="shared" si="94"/>
        <v>106710</v>
      </c>
      <c r="D3560" s="4">
        <v>3557</v>
      </c>
      <c r="E3560" s="14">
        <f t="shared" si="99"/>
        <v>20.139162215350016</v>
      </c>
      <c r="F3560" s="10">
        <f t="shared" si="100"/>
        <v>71635</v>
      </c>
      <c r="G3560" s="4">
        <v>3557</v>
      </c>
      <c r="H3560" s="2">
        <v>50</v>
      </c>
      <c r="I3560" s="10">
        <f t="shared" si="95"/>
        <v>177850</v>
      </c>
      <c r="J3560" s="4">
        <v>3557</v>
      </c>
      <c r="K3560" s="11">
        <f t="shared" si="97"/>
        <v>50.702839471464721</v>
      </c>
      <c r="L3560" s="10">
        <f t="shared" si="98"/>
        <v>180350</v>
      </c>
      <c r="M3560" s="4">
        <v>3557</v>
      </c>
      <c r="N3560" s="2">
        <v>30</v>
      </c>
      <c r="O3560" s="10">
        <f t="shared" si="96"/>
        <v>106710</v>
      </c>
    </row>
    <row r="3561" spans="1:15" ht="15.75" customHeight="1" x14ac:dyDescent="0.2">
      <c r="A3561" s="1">
        <v>3558</v>
      </c>
      <c r="B3561" s="2">
        <v>30</v>
      </c>
      <c r="C3561" s="10">
        <f t="shared" si="94"/>
        <v>106740</v>
      </c>
      <c r="D3561" s="4">
        <v>3558</v>
      </c>
      <c r="E3561" s="14">
        <f t="shared" si="99"/>
        <v>20.13912310286678</v>
      </c>
      <c r="F3561" s="10">
        <f t="shared" si="100"/>
        <v>71655</v>
      </c>
      <c r="G3561" s="4">
        <v>3558</v>
      </c>
      <c r="H3561" s="2">
        <v>50</v>
      </c>
      <c r="I3561" s="10">
        <f t="shared" si="95"/>
        <v>177900</v>
      </c>
      <c r="J3561" s="4">
        <v>3558</v>
      </c>
      <c r="K3561" s="11">
        <f t="shared" si="97"/>
        <v>50.702641933670598</v>
      </c>
      <c r="L3561" s="10">
        <f t="shared" si="98"/>
        <v>180400</v>
      </c>
      <c r="M3561" s="4">
        <v>3558</v>
      </c>
      <c r="N3561" s="2">
        <v>30</v>
      </c>
      <c r="O3561" s="10">
        <f t="shared" si="96"/>
        <v>106740</v>
      </c>
    </row>
    <row r="3562" spans="1:15" ht="15.75" customHeight="1" x14ac:dyDescent="0.2">
      <c r="A3562" s="1">
        <v>3559</v>
      </c>
      <c r="B3562" s="2">
        <v>30</v>
      </c>
      <c r="C3562" s="10">
        <f t="shared" si="94"/>
        <v>106770</v>
      </c>
      <c r="D3562" s="4">
        <v>3559</v>
      </c>
      <c r="E3562" s="14">
        <f t="shared" si="99"/>
        <v>20.139084012363025</v>
      </c>
      <c r="F3562" s="10">
        <f t="shared" si="100"/>
        <v>71675</v>
      </c>
      <c r="G3562" s="4">
        <v>3559</v>
      </c>
      <c r="H3562" s="2">
        <v>50</v>
      </c>
      <c r="I3562" s="10">
        <f t="shared" si="95"/>
        <v>177950</v>
      </c>
      <c r="J3562" s="4">
        <v>3559</v>
      </c>
      <c r="K3562" s="11">
        <f t="shared" si="97"/>
        <v>50.702444506883957</v>
      </c>
      <c r="L3562" s="10">
        <f t="shared" si="98"/>
        <v>180450</v>
      </c>
      <c r="M3562" s="4">
        <v>3559</v>
      </c>
      <c r="N3562" s="2">
        <v>30</v>
      </c>
      <c r="O3562" s="10">
        <f t="shared" si="96"/>
        <v>106770</v>
      </c>
    </row>
    <row r="3563" spans="1:15" ht="15.75" customHeight="1" x14ac:dyDescent="0.2">
      <c r="A3563" s="1">
        <v>3560</v>
      </c>
      <c r="B3563" s="2">
        <v>30</v>
      </c>
      <c r="C3563" s="10">
        <f t="shared" si="94"/>
        <v>106800</v>
      </c>
      <c r="D3563" s="4">
        <v>3560</v>
      </c>
      <c r="E3563" s="14">
        <f t="shared" si="99"/>
        <v>20.139044943820224</v>
      </c>
      <c r="F3563" s="10">
        <f t="shared" si="100"/>
        <v>71695</v>
      </c>
      <c r="G3563" s="4">
        <v>3560</v>
      </c>
      <c r="H3563" s="2">
        <v>50</v>
      </c>
      <c r="I3563" s="10">
        <f t="shared" si="95"/>
        <v>178000</v>
      </c>
      <c r="J3563" s="4">
        <v>3560</v>
      </c>
      <c r="K3563" s="11">
        <f t="shared" si="97"/>
        <v>50.702247191011239</v>
      </c>
      <c r="L3563" s="10">
        <f t="shared" si="98"/>
        <v>180500</v>
      </c>
      <c r="M3563" s="4">
        <v>3560</v>
      </c>
      <c r="N3563" s="2">
        <v>30</v>
      </c>
      <c r="O3563" s="10">
        <f t="shared" si="96"/>
        <v>106800</v>
      </c>
    </row>
    <row r="3564" spans="1:15" ht="15.75" customHeight="1" x14ac:dyDescent="0.2">
      <c r="A3564" s="1">
        <v>3561</v>
      </c>
      <c r="B3564" s="2">
        <v>30</v>
      </c>
      <c r="C3564" s="10">
        <f t="shared" si="94"/>
        <v>106830</v>
      </c>
      <c r="D3564" s="4">
        <v>3561</v>
      </c>
      <c r="E3564" s="14">
        <f t="shared" si="99"/>
        <v>20.139005897219882</v>
      </c>
      <c r="F3564" s="10">
        <f t="shared" si="100"/>
        <v>71715</v>
      </c>
      <c r="G3564" s="4">
        <v>3561</v>
      </c>
      <c r="H3564" s="2">
        <v>50</v>
      </c>
      <c r="I3564" s="10">
        <f t="shared" si="95"/>
        <v>178050</v>
      </c>
      <c r="J3564" s="4">
        <v>3561</v>
      </c>
      <c r="K3564" s="11">
        <f t="shared" si="97"/>
        <v>50.702049985959</v>
      </c>
      <c r="L3564" s="10">
        <f t="shared" si="98"/>
        <v>180550</v>
      </c>
      <c r="M3564" s="4">
        <v>3561</v>
      </c>
      <c r="N3564" s="2">
        <v>30</v>
      </c>
      <c r="O3564" s="10">
        <f t="shared" si="96"/>
        <v>106830</v>
      </c>
    </row>
    <row r="3565" spans="1:15" ht="15.75" customHeight="1" x14ac:dyDescent="0.2">
      <c r="A3565" s="1">
        <v>3562</v>
      </c>
      <c r="B3565" s="2">
        <v>30</v>
      </c>
      <c r="C3565" s="10">
        <f t="shared" si="94"/>
        <v>106860</v>
      </c>
      <c r="D3565" s="4">
        <v>3562</v>
      </c>
      <c r="E3565" s="14">
        <f t="shared" si="99"/>
        <v>20.138966872543516</v>
      </c>
      <c r="F3565" s="10">
        <f t="shared" si="100"/>
        <v>71735</v>
      </c>
      <c r="G3565" s="4">
        <v>3562</v>
      </c>
      <c r="H3565" s="2">
        <v>50</v>
      </c>
      <c r="I3565" s="10">
        <f t="shared" si="95"/>
        <v>178100</v>
      </c>
      <c r="J3565" s="4">
        <v>3562</v>
      </c>
      <c r="K3565" s="11">
        <f t="shared" si="97"/>
        <v>50.701852891633912</v>
      </c>
      <c r="L3565" s="10">
        <f t="shared" si="98"/>
        <v>180600</v>
      </c>
      <c r="M3565" s="4">
        <v>3562</v>
      </c>
      <c r="N3565" s="2">
        <v>30</v>
      </c>
      <c r="O3565" s="10">
        <f t="shared" si="96"/>
        <v>106860</v>
      </c>
    </row>
    <row r="3566" spans="1:15" ht="15.75" customHeight="1" x14ac:dyDescent="0.2">
      <c r="A3566" s="1">
        <v>3563</v>
      </c>
      <c r="B3566" s="2">
        <v>30</v>
      </c>
      <c r="C3566" s="10">
        <f t="shared" si="94"/>
        <v>106890</v>
      </c>
      <c r="D3566" s="4">
        <v>3563</v>
      </c>
      <c r="E3566" s="14">
        <f t="shared" si="99"/>
        <v>20.138927869772665</v>
      </c>
      <c r="F3566" s="10">
        <f t="shared" si="100"/>
        <v>71755</v>
      </c>
      <c r="G3566" s="4">
        <v>3563</v>
      </c>
      <c r="H3566" s="2">
        <v>50</v>
      </c>
      <c r="I3566" s="10">
        <f t="shared" si="95"/>
        <v>178150</v>
      </c>
      <c r="J3566" s="4">
        <v>3563</v>
      </c>
      <c r="K3566" s="11">
        <f t="shared" si="97"/>
        <v>50.701655907942744</v>
      </c>
      <c r="L3566" s="10">
        <f t="shared" si="98"/>
        <v>180650</v>
      </c>
      <c r="M3566" s="4">
        <v>3563</v>
      </c>
      <c r="N3566" s="2">
        <v>30</v>
      </c>
      <c r="O3566" s="10">
        <f t="shared" si="96"/>
        <v>106890</v>
      </c>
    </row>
    <row r="3567" spans="1:15" ht="15.75" customHeight="1" x14ac:dyDescent="0.2">
      <c r="A3567" s="1">
        <v>3564</v>
      </c>
      <c r="B3567" s="2">
        <v>30</v>
      </c>
      <c r="C3567" s="10">
        <f t="shared" si="94"/>
        <v>106920</v>
      </c>
      <c r="D3567" s="4">
        <v>3564</v>
      </c>
      <c r="E3567" s="14">
        <f t="shared" si="99"/>
        <v>20.138888888888889</v>
      </c>
      <c r="F3567" s="10">
        <f t="shared" si="100"/>
        <v>71775</v>
      </c>
      <c r="G3567" s="4">
        <v>3564</v>
      </c>
      <c r="H3567" s="2">
        <v>50</v>
      </c>
      <c r="I3567" s="10">
        <f t="shared" si="95"/>
        <v>178200</v>
      </c>
      <c r="J3567" s="4">
        <v>3564</v>
      </c>
      <c r="K3567" s="11">
        <f t="shared" si="97"/>
        <v>50.701459034792371</v>
      </c>
      <c r="L3567" s="10">
        <f t="shared" si="98"/>
        <v>180700</v>
      </c>
      <c r="M3567" s="4">
        <v>3564</v>
      </c>
      <c r="N3567" s="2">
        <v>30</v>
      </c>
      <c r="O3567" s="10">
        <f t="shared" si="96"/>
        <v>106920</v>
      </c>
    </row>
    <row r="3568" spans="1:15" ht="15.75" customHeight="1" x14ac:dyDescent="0.2">
      <c r="A3568" s="1">
        <v>3565</v>
      </c>
      <c r="B3568" s="2">
        <v>30</v>
      </c>
      <c r="C3568" s="10">
        <f t="shared" si="94"/>
        <v>106950</v>
      </c>
      <c r="D3568" s="4">
        <v>3565</v>
      </c>
      <c r="E3568" s="14">
        <f t="shared" si="99"/>
        <v>20.138849929873771</v>
      </c>
      <c r="F3568" s="10">
        <f t="shared" si="100"/>
        <v>71795</v>
      </c>
      <c r="G3568" s="4">
        <v>3565</v>
      </c>
      <c r="H3568" s="2">
        <v>50</v>
      </c>
      <c r="I3568" s="10">
        <f t="shared" si="95"/>
        <v>178250</v>
      </c>
      <c r="J3568" s="4">
        <v>3565</v>
      </c>
      <c r="K3568" s="11">
        <f t="shared" si="97"/>
        <v>50.701262272089764</v>
      </c>
      <c r="L3568" s="10">
        <f t="shared" si="98"/>
        <v>180750</v>
      </c>
      <c r="M3568" s="4">
        <v>3565</v>
      </c>
      <c r="N3568" s="2">
        <v>30</v>
      </c>
      <c r="O3568" s="10">
        <f t="shared" si="96"/>
        <v>106950</v>
      </c>
    </row>
    <row r="3569" spans="1:15" ht="15.75" customHeight="1" x14ac:dyDescent="0.2">
      <c r="A3569" s="1">
        <v>3566</v>
      </c>
      <c r="B3569" s="2">
        <v>30</v>
      </c>
      <c r="C3569" s="10">
        <f t="shared" si="94"/>
        <v>106980</v>
      </c>
      <c r="D3569" s="4">
        <v>3566</v>
      </c>
      <c r="E3569" s="14">
        <f t="shared" si="99"/>
        <v>20.138810992708919</v>
      </c>
      <c r="F3569" s="10">
        <f t="shared" si="100"/>
        <v>71815</v>
      </c>
      <c r="G3569" s="4">
        <v>3566</v>
      </c>
      <c r="H3569" s="2">
        <v>50</v>
      </c>
      <c r="I3569" s="10">
        <f t="shared" si="95"/>
        <v>178300</v>
      </c>
      <c r="J3569" s="4">
        <v>3566</v>
      </c>
      <c r="K3569" s="11">
        <f t="shared" si="97"/>
        <v>50.70106561974201</v>
      </c>
      <c r="L3569" s="10">
        <f t="shared" si="98"/>
        <v>180800</v>
      </c>
      <c r="M3569" s="4">
        <v>3566</v>
      </c>
      <c r="N3569" s="2">
        <v>30</v>
      </c>
      <c r="O3569" s="10">
        <f t="shared" si="96"/>
        <v>106980</v>
      </c>
    </row>
    <row r="3570" spans="1:15" ht="15.75" customHeight="1" x14ac:dyDescent="0.2">
      <c r="A3570" s="1">
        <v>3567</v>
      </c>
      <c r="B3570" s="2">
        <v>30</v>
      </c>
      <c r="C3570" s="10">
        <f t="shared" si="94"/>
        <v>107010</v>
      </c>
      <c r="D3570" s="4">
        <v>3567</v>
      </c>
      <c r="E3570" s="14">
        <f t="shared" si="99"/>
        <v>20.138772077375947</v>
      </c>
      <c r="F3570" s="10">
        <f t="shared" si="100"/>
        <v>71835</v>
      </c>
      <c r="G3570" s="4">
        <v>3567</v>
      </c>
      <c r="H3570" s="2">
        <v>50</v>
      </c>
      <c r="I3570" s="10">
        <f t="shared" si="95"/>
        <v>178350</v>
      </c>
      <c r="J3570" s="4">
        <v>3567</v>
      </c>
      <c r="K3570" s="11">
        <f t="shared" si="97"/>
        <v>50.700869077656293</v>
      </c>
      <c r="L3570" s="10">
        <f t="shared" si="98"/>
        <v>180850</v>
      </c>
      <c r="M3570" s="4">
        <v>3567</v>
      </c>
      <c r="N3570" s="2">
        <v>30</v>
      </c>
      <c r="O3570" s="10">
        <f t="shared" si="96"/>
        <v>107010</v>
      </c>
    </row>
    <row r="3571" spans="1:15" ht="15.75" customHeight="1" x14ac:dyDescent="0.2">
      <c r="A3571" s="1">
        <v>3568</v>
      </c>
      <c r="B3571" s="2">
        <v>30</v>
      </c>
      <c r="C3571" s="10">
        <f t="shared" si="94"/>
        <v>107040</v>
      </c>
      <c r="D3571" s="4">
        <v>3568</v>
      </c>
      <c r="E3571" s="14">
        <f t="shared" si="99"/>
        <v>20.138733183856502</v>
      </c>
      <c r="F3571" s="10">
        <f t="shared" si="100"/>
        <v>71855</v>
      </c>
      <c r="G3571" s="4">
        <v>3568</v>
      </c>
      <c r="H3571" s="2">
        <v>50</v>
      </c>
      <c r="I3571" s="10">
        <f t="shared" si="95"/>
        <v>178400</v>
      </c>
      <c r="J3571" s="4">
        <v>3568</v>
      </c>
      <c r="K3571" s="11">
        <f t="shared" si="97"/>
        <v>50.700672645739907</v>
      </c>
      <c r="L3571" s="10">
        <f t="shared" si="98"/>
        <v>180900</v>
      </c>
      <c r="M3571" s="4">
        <v>3568</v>
      </c>
      <c r="N3571" s="2">
        <v>30</v>
      </c>
      <c r="O3571" s="10">
        <f t="shared" si="96"/>
        <v>107040</v>
      </c>
    </row>
    <row r="3572" spans="1:15" ht="15.75" customHeight="1" x14ac:dyDescent="0.2">
      <c r="A3572" s="1">
        <v>3569</v>
      </c>
      <c r="B3572" s="2">
        <v>30</v>
      </c>
      <c r="C3572" s="10">
        <f t="shared" si="94"/>
        <v>107070</v>
      </c>
      <c r="D3572" s="4">
        <v>3569</v>
      </c>
      <c r="E3572" s="14">
        <f t="shared" si="99"/>
        <v>20.138694312132252</v>
      </c>
      <c r="F3572" s="10">
        <f t="shared" si="100"/>
        <v>71875</v>
      </c>
      <c r="G3572" s="4">
        <v>3569</v>
      </c>
      <c r="H3572" s="2">
        <v>50</v>
      </c>
      <c r="I3572" s="10">
        <f t="shared" si="95"/>
        <v>178450</v>
      </c>
      <c r="J3572" s="4">
        <v>3569</v>
      </c>
      <c r="K3572" s="11">
        <f t="shared" si="97"/>
        <v>50.700476323900254</v>
      </c>
      <c r="L3572" s="10">
        <f t="shared" si="98"/>
        <v>180950</v>
      </c>
      <c r="M3572" s="4">
        <v>3569</v>
      </c>
      <c r="N3572" s="2">
        <v>30</v>
      </c>
      <c r="O3572" s="10">
        <f t="shared" si="96"/>
        <v>107070</v>
      </c>
    </row>
    <row r="3573" spans="1:15" ht="15.75" customHeight="1" x14ac:dyDescent="0.2">
      <c r="A3573" s="1">
        <v>3570</v>
      </c>
      <c r="B3573" s="2">
        <v>30</v>
      </c>
      <c r="C3573" s="10">
        <f t="shared" si="94"/>
        <v>107100</v>
      </c>
      <c r="D3573" s="4">
        <v>3570</v>
      </c>
      <c r="E3573" s="14">
        <f t="shared" si="99"/>
        <v>20.138655462184875</v>
      </c>
      <c r="F3573" s="10">
        <f t="shared" si="100"/>
        <v>71895</v>
      </c>
      <c r="G3573" s="4">
        <v>3570</v>
      </c>
      <c r="H3573" s="2">
        <v>50</v>
      </c>
      <c r="I3573" s="10">
        <f t="shared" si="95"/>
        <v>178500</v>
      </c>
      <c r="J3573" s="4">
        <v>3570</v>
      </c>
      <c r="K3573" s="11">
        <f t="shared" si="97"/>
        <v>50.700280112044815</v>
      </c>
      <c r="L3573" s="10">
        <f t="shared" si="98"/>
        <v>181000</v>
      </c>
      <c r="M3573" s="4">
        <v>3570</v>
      </c>
      <c r="N3573" s="2">
        <v>30</v>
      </c>
      <c r="O3573" s="10">
        <f t="shared" si="96"/>
        <v>107100</v>
      </c>
    </row>
    <row r="3574" spans="1:15" ht="15.75" customHeight="1" x14ac:dyDescent="0.2">
      <c r="A3574" s="1">
        <v>3571</v>
      </c>
      <c r="B3574" s="2">
        <v>30</v>
      </c>
      <c r="C3574" s="10">
        <f t="shared" ref="C3574:C3786" si="101">A3574*B3574</f>
        <v>107130</v>
      </c>
      <c r="D3574" s="4">
        <v>3571</v>
      </c>
      <c r="E3574" s="14">
        <f t="shared" si="99"/>
        <v>20.138616633996079</v>
      </c>
      <c r="F3574" s="10">
        <f t="shared" si="100"/>
        <v>71915</v>
      </c>
      <c r="G3574" s="4">
        <v>3571</v>
      </c>
      <c r="H3574" s="2">
        <v>50</v>
      </c>
      <c r="I3574" s="10">
        <f t="shared" ref="I3574:I3786" si="102">H3574*G3574</f>
        <v>178550</v>
      </c>
      <c r="J3574" s="4">
        <v>3571</v>
      </c>
      <c r="K3574" s="11">
        <f t="shared" si="97"/>
        <v>50.700084010081213</v>
      </c>
      <c r="L3574" s="10">
        <f t="shared" si="98"/>
        <v>181050</v>
      </c>
      <c r="M3574" s="4">
        <v>3571</v>
      </c>
      <c r="N3574" s="2">
        <v>30</v>
      </c>
      <c r="O3574" s="10">
        <f t="shared" ref="O3574:O3786" si="103">N3574*M3574</f>
        <v>107130</v>
      </c>
    </row>
    <row r="3575" spans="1:15" ht="15.75" customHeight="1" x14ac:dyDescent="0.2">
      <c r="A3575" s="1">
        <v>3572</v>
      </c>
      <c r="B3575" s="2">
        <v>30</v>
      </c>
      <c r="C3575" s="10">
        <f t="shared" si="101"/>
        <v>107160</v>
      </c>
      <c r="D3575" s="4">
        <v>3572</v>
      </c>
      <c r="E3575" s="14">
        <f t="shared" si="99"/>
        <v>20.138577827547593</v>
      </c>
      <c r="F3575" s="10">
        <f t="shared" si="100"/>
        <v>71935</v>
      </c>
      <c r="G3575" s="4">
        <v>3572</v>
      </c>
      <c r="H3575" s="2">
        <v>50</v>
      </c>
      <c r="I3575" s="10">
        <f t="shared" si="102"/>
        <v>178600</v>
      </c>
      <c r="J3575" s="4">
        <v>3572</v>
      </c>
      <c r="K3575" s="11">
        <f t="shared" si="97"/>
        <v>50.699888017917132</v>
      </c>
      <c r="L3575" s="10">
        <f t="shared" si="98"/>
        <v>181100</v>
      </c>
      <c r="M3575" s="4">
        <v>3572</v>
      </c>
      <c r="N3575" s="2">
        <v>30</v>
      </c>
      <c r="O3575" s="10">
        <f t="shared" si="103"/>
        <v>107160</v>
      </c>
    </row>
    <row r="3576" spans="1:15" ht="15.75" customHeight="1" x14ac:dyDescent="0.2">
      <c r="A3576" s="1">
        <v>3573</v>
      </c>
      <c r="B3576" s="2">
        <v>30</v>
      </c>
      <c r="C3576" s="10">
        <f t="shared" si="101"/>
        <v>107190</v>
      </c>
      <c r="D3576" s="4">
        <v>3573</v>
      </c>
      <c r="E3576" s="14">
        <f t="shared" si="99"/>
        <v>20.138539042821158</v>
      </c>
      <c r="F3576" s="10">
        <f t="shared" si="100"/>
        <v>71955</v>
      </c>
      <c r="G3576" s="4">
        <v>3573</v>
      </c>
      <c r="H3576" s="2">
        <v>50</v>
      </c>
      <c r="I3576" s="10">
        <f t="shared" si="102"/>
        <v>178650</v>
      </c>
      <c r="J3576" s="4">
        <v>3573</v>
      </c>
      <c r="K3576" s="11">
        <f t="shared" si="97"/>
        <v>50.699692135460396</v>
      </c>
      <c r="L3576" s="10">
        <f t="shared" si="98"/>
        <v>181150</v>
      </c>
      <c r="M3576" s="4">
        <v>3573</v>
      </c>
      <c r="N3576" s="2">
        <v>30</v>
      </c>
      <c r="O3576" s="10">
        <f t="shared" si="103"/>
        <v>107190</v>
      </c>
    </row>
    <row r="3577" spans="1:15" ht="15.75" customHeight="1" x14ac:dyDescent="0.2">
      <c r="A3577" s="1">
        <v>3574</v>
      </c>
      <c r="B3577" s="2">
        <v>30</v>
      </c>
      <c r="C3577" s="10">
        <f t="shared" si="101"/>
        <v>107220</v>
      </c>
      <c r="D3577" s="4">
        <v>3574</v>
      </c>
      <c r="E3577" s="14">
        <f t="shared" si="99"/>
        <v>20.138500279798546</v>
      </c>
      <c r="F3577" s="10">
        <f t="shared" si="100"/>
        <v>71975</v>
      </c>
      <c r="G3577" s="4">
        <v>3574</v>
      </c>
      <c r="H3577" s="2">
        <v>50</v>
      </c>
      <c r="I3577" s="10">
        <f t="shared" si="102"/>
        <v>178700</v>
      </c>
      <c r="J3577" s="4">
        <v>3574</v>
      </c>
      <c r="K3577" s="11">
        <f t="shared" si="97"/>
        <v>50.699496362618916</v>
      </c>
      <c r="L3577" s="10">
        <f t="shared" si="98"/>
        <v>181200</v>
      </c>
      <c r="M3577" s="4">
        <v>3574</v>
      </c>
      <c r="N3577" s="2">
        <v>30</v>
      </c>
      <c r="O3577" s="10">
        <f t="shared" si="103"/>
        <v>107220</v>
      </c>
    </row>
    <row r="3578" spans="1:15" ht="15.75" customHeight="1" x14ac:dyDescent="0.2">
      <c r="A3578" s="1">
        <v>3575</v>
      </c>
      <c r="B3578" s="2">
        <v>30</v>
      </c>
      <c r="C3578" s="10">
        <f t="shared" si="101"/>
        <v>107250</v>
      </c>
      <c r="D3578" s="4">
        <v>3575</v>
      </c>
      <c r="E3578" s="14">
        <f t="shared" si="99"/>
        <v>20.138461538461538</v>
      </c>
      <c r="F3578" s="10">
        <f t="shared" si="100"/>
        <v>71995</v>
      </c>
      <c r="G3578" s="4">
        <v>3575</v>
      </c>
      <c r="H3578" s="2">
        <v>50</v>
      </c>
      <c r="I3578" s="10">
        <f t="shared" si="102"/>
        <v>178750</v>
      </c>
      <c r="J3578" s="4">
        <v>3575</v>
      </c>
      <c r="K3578" s="11">
        <f t="shared" si="97"/>
        <v>50.6993006993007</v>
      </c>
      <c r="L3578" s="10">
        <f t="shared" si="98"/>
        <v>181250</v>
      </c>
      <c r="M3578" s="4">
        <v>3575</v>
      </c>
      <c r="N3578" s="2">
        <v>30</v>
      </c>
      <c r="O3578" s="10">
        <f t="shared" si="103"/>
        <v>107250</v>
      </c>
    </row>
    <row r="3579" spans="1:15" ht="15.75" customHeight="1" x14ac:dyDescent="0.2">
      <c r="A3579" s="1">
        <v>3576</v>
      </c>
      <c r="B3579" s="2">
        <v>30</v>
      </c>
      <c r="C3579" s="10">
        <f t="shared" si="101"/>
        <v>107280</v>
      </c>
      <c r="D3579" s="4">
        <v>3576</v>
      </c>
      <c r="E3579" s="14">
        <f t="shared" si="99"/>
        <v>20.138422818791945</v>
      </c>
      <c r="F3579" s="10">
        <f t="shared" si="100"/>
        <v>72015</v>
      </c>
      <c r="G3579" s="4">
        <v>3576</v>
      </c>
      <c r="H3579" s="2">
        <v>50</v>
      </c>
      <c r="I3579" s="10">
        <f t="shared" si="102"/>
        <v>178800</v>
      </c>
      <c r="J3579" s="4">
        <v>3576</v>
      </c>
      <c r="K3579" s="11">
        <f t="shared" si="97"/>
        <v>50.699105145413867</v>
      </c>
      <c r="L3579" s="10">
        <f t="shared" si="98"/>
        <v>181300</v>
      </c>
      <c r="M3579" s="4">
        <v>3576</v>
      </c>
      <c r="N3579" s="2">
        <v>30</v>
      </c>
      <c r="O3579" s="10">
        <f t="shared" si="103"/>
        <v>107280</v>
      </c>
    </row>
    <row r="3580" spans="1:15" ht="15.75" customHeight="1" x14ac:dyDescent="0.2">
      <c r="A3580" s="1">
        <v>3577</v>
      </c>
      <c r="B3580" s="2">
        <v>30</v>
      </c>
      <c r="C3580" s="10">
        <f t="shared" si="101"/>
        <v>107310</v>
      </c>
      <c r="D3580" s="4">
        <v>3577</v>
      </c>
      <c r="E3580" s="14">
        <f t="shared" si="99"/>
        <v>20.138384120771597</v>
      </c>
      <c r="F3580" s="10">
        <f t="shared" si="100"/>
        <v>72035</v>
      </c>
      <c r="G3580" s="4">
        <v>3577</v>
      </c>
      <c r="H3580" s="2">
        <v>50</v>
      </c>
      <c r="I3580" s="10">
        <f t="shared" si="102"/>
        <v>178850</v>
      </c>
      <c r="J3580" s="4">
        <v>3577</v>
      </c>
      <c r="K3580" s="11">
        <f t="shared" si="97"/>
        <v>50.69890970086665</v>
      </c>
      <c r="L3580" s="10">
        <f t="shared" si="98"/>
        <v>181350</v>
      </c>
      <c r="M3580" s="4">
        <v>3577</v>
      </c>
      <c r="N3580" s="2">
        <v>30</v>
      </c>
      <c r="O3580" s="10">
        <f t="shared" si="103"/>
        <v>107310</v>
      </c>
    </row>
    <row r="3581" spans="1:15" ht="15.75" customHeight="1" x14ac:dyDescent="0.2">
      <c r="A3581" s="1">
        <v>3578</v>
      </c>
      <c r="B3581" s="2">
        <v>30</v>
      </c>
      <c r="C3581" s="10">
        <f t="shared" si="101"/>
        <v>107340</v>
      </c>
      <c r="D3581" s="4">
        <v>3578</v>
      </c>
      <c r="E3581" s="14">
        <f t="shared" si="99"/>
        <v>20.138345444382338</v>
      </c>
      <c r="F3581" s="10">
        <f t="shared" si="100"/>
        <v>72055</v>
      </c>
      <c r="G3581" s="4">
        <v>3578</v>
      </c>
      <c r="H3581" s="2">
        <v>50</v>
      </c>
      <c r="I3581" s="10">
        <f t="shared" si="102"/>
        <v>178900</v>
      </c>
      <c r="J3581" s="4">
        <v>3578</v>
      </c>
      <c r="K3581" s="11">
        <f t="shared" si="97"/>
        <v>50.698714365567355</v>
      </c>
      <c r="L3581" s="10">
        <f t="shared" si="98"/>
        <v>181400</v>
      </c>
      <c r="M3581" s="4">
        <v>3578</v>
      </c>
      <c r="N3581" s="2">
        <v>30</v>
      </c>
      <c r="O3581" s="10">
        <f t="shared" si="103"/>
        <v>107340</v>
      </c>
    </row>
    <row r="3582" spans="1:15" ht="15.75" customHeight="1" x14ac:dyDescent="0.2">
      <c r="A3582" s="1">
        <v>3579</v>
      </c>
      <c r="B3582" s="2">
        <v>30</v>
      </c>
      <c r="C3582" s="10">
        <f t="shared" si="101"/>
        <v>107370</v>
      </c>
      <c r="D3582" s="4">
        <v>3579</v>
      </c>
      <c r="E3582" s="14">
        <f t="shared" si="99"/>
        <v>20.138306789606034</v>
      </c>
      <c r="F3582" s="10">
        <f t="shared" si="100"/>
        <v>72075</v>
      </c>
      <c r="G3582" s="4">
        <v>3579</v>
      </c>
      <c r="H3582" s="2">
        <v>50</v>
      </c>
      <c r="I3582" s="10">
        <f t="shared" si="102"/>
        <v>178950</v>
      </c>
      <c r="J3582" s="4">
        <v>3579</v>
      </c>
      <c r="K3582" s="11">
        <f t="shared" si="97"/>
        <v>50.69851913942442</v>
      </c>
      <c r="L3582" s="10">
        <f t="shared" si="98"/>
        <v>181450</v>
      </c>
      <c r="M3582" s="4">
        <v>3579</v>
      </c>
      <c r="N3582" s="2">
        <v>30</v>
      </c>
      <c r="O3582" s="10">
        <f t="shared" si="103"/>
        <v>107370</v>
      </c>
    </row>
    <row r="3583" spans="1:15" ht="15.75" customHeight="1" x14ac:dyDescent="0.2">
      <c r="A3583" s="1">
        <v>3580</v>
      </c>
      <c r="B3583" s="2">
        <v>30</v>
      </c>
      <c r="C3583" s="10">
        <f t="shared" si="101"/>
        <v>107400</v>
      </c>
      <c r="D3583" s="4">
        <v>3580</v>
      </c>
      <c r="E3583" s="14">
        <f t="shared" si="99"/>
        <v>20.13826815642458</v>
      </c>
      <c r="F3583" s="10">
        <f t="shared" si="100"/>
        <v>72095</v>
      </c>
      <c r="G3583" s="4">
        <v>3580</v>
      </c>
      <c r="H3583" s="2">
        <v>50</v>
      </c>
      <c r="I3583" s="10">
        <f t="shared" si="102"/>
        <v>179000</v>
      </c>
      <c r="J3583" s="4">
        <v>3580</v>
      </c>
      <c r="K3583" s="11">
        <f t="shared" si="97"/>
        <v>50.69832402234637</v>
      </c>
      <c r="L3583" s="10">
        <f t="shared" si="98"/>
        <v>181500</v>
      </c>
      <c r="M3583" s="4">
        <v>3580</v>
      </c>
      <c r="N3583" s="2">
        <v>30</v>
      </c>
      <c r="O3583" s="10">
        <f t="shared" si="103"/>
        <v>107400</v>
      </c>
    </row>
    <row r="3584" spans="1:15" ht="15.75" customHeight="1" x14ac:dyDescent="0.2">
      <c r="A3584" s="1">
        <v>3581</v>
      </c>
      <c r="B3584" s="2">
        <v>30</v>
      </c>
      <c r="C3584" s="10">
        <f t="shared" si="101"/>
        <v>107430</v>
      </c>
      <c r="D3584" s="4">
        <v>3581</v>
      </c>
      <c r="E3584" s="14">
        <f t="shared" si="99"/>
        <v>20.138229544819882</v>
      </c>
      <c r="F3584" s="10">
        <f t="shared" si="100"/>
        <v>72115</v>
      </c>
      <c r="G3584" s="4">
        <v>3581</v>
      </c>
      <c r="H3584" s="2">
        <v>50</v>
      </c>
      <c r="I3584" s="10">
        <f t="shared" si="102"/>
        <v>179050</v>
      </c>
      <c r="J3584" s="4">
        <v>3581</v>
      </c>
      <c r="K3584" s="11">
        <f t="shared" si="97"/>
        <v>50.698129014241829</v>
      </c>
      <c r="L3584" s="10">
        <f t="shared" si="98"/>
        <v>181550</v>
      </c>
      <c r="M3584" s="4">
        <v>3581</v>
      </c>
      <c r="N3584" s="2">
        <v>30</v>
      </c>
      <c r="O3584" s="10">
        <f t="shared" si="103"/>
        <v>107430</v>
      </c>
    </row>
    <row r="3585" spans="1:15" ht="15.75" customHeight="1" x14ac:dyDescent="0.2">
      <c r="A3585" s="1">
        <v>3582</v>
      </c>
      <c r="B3585" s="2">
        <v>30</v>
      </c>
      <c r="C3585" s="10">
        <f t="shared" si="101"/>
        <v>107460</v>
      </c>
      <c r="D3585" s="4">
        <v>3582</v>
      </c>
      <c r="E3585" s="14">
        <f t="shared" si="99"/>
        <v>20.138190954773869</v>
      </c>
      <c r="F3585" s="10">
        <f t="shared" si="100"/>
        <v>72135</v>
      </c>
      <c r="G3585" s="4">
        <v>3582</v>
      </c>
      <c r="H3585" s="2">
        <v>50</v>
      </c>
      <c r="I3585" s="10">
        <f t="shared" si="102"/>
        <v>179100</v>
      </c>
      <c r="J3585" s="4">
        <v>3582</v>
      </c>
      <c r="K3585" s="11">
        <f t="shared" si="97"/>
        <v>50.697934115019542</v>
      </c>
      <c r="L3585" s="10">
        <f t="shared" si="98"/>
        <v>181600</v>
      </c>
      <c r="M3585" s="4">
        <v>3582</v>
      </c>
      <c r="N3585" s="2">
        <v>30</v>
      </c>
      <c r="O3585" s="10">
        <f t="shared" si="103"/>
        <v>107460</v>
      </c>
    </row>
    <row r="3586" spans="1:15" ht="15.75" customHeight="1" x14ac:dyDescent="0.2">
      <c r="A3586" s="1">
        <v>3583</v>
      </c>
      <c r="B3586" s="2">
        <v>30</v>
      </c>
      <c r="C3586" s="10">
        <f t="shared" si="101"/>
        <v>107490</v>
      </c>
      <c r="D3586" s="4">
        <v>3583</v>
      </c>
      <c r="E3586" s="14">
        <f t="shared" si="99"/>
        <v>20.138152386268491</v>
      </c>
      <c r="F3586" s="10">
        <f t="shared" si="100"/>
        <v>72155</v>
      </c>
      <c r="G3586" s="4">
        <v>3583</v>
      </c>
      <c r="H3586" s="2">
        <v>50</v>
      </c>
      <c r="I3586" s="10">
        <f t="shared" si="102"/>
        <v>179150</v>
      </c>
      <c r="J3586" s="4">
        <v>3583</v>
      </c>
      <c r="K3586" s="11">
        <f t="shared" si="97"/>
        <v>50.697739324588333</v>
      </c>
      <c r="L3586" s="10">
        <f t="shared" si="98"/>
        <v>181650</v>
      </c>
      <c r="M3586" s="4">
        <v>3583</v>
      </c>
      <c r="N3586" s="2">
        <v>30</v>
      </c>
      <c r="O3586" s="10">
        <f t="shared" si="103"/>
        <v>107490</v>
      </c>
    </row>
    <row r="3587" spans="1:15" ht="15.75" customHeight="1" x14ac:dyDescent="0.2">
      <c r="A3587" s="1">
        <v>3584</v>
      </c>
      <c r="B3587" s="2">
        <v>30</v>
      </c>
      <c r="C3587" s="10">
        <f t="shared" si="101"/>
        <v>107520</v>
      </c>
      <c r="D3587" s="4">
        <v>3584</v>
      </c>
      <c r="E3587" s="14">
        <f t="shared" si="99"/>
        <v>20.138113839285715</v>
      </c>
      <c r="F3587" s="10">
        <f t="shared" si="100"/>
        <v>72175</v>
      </c>
      <c r="G3587" s="4">
        <v>3584</v>
      </c>
      <c r="H3587" s="2">
        <v>50</v>
      </c>
      <c r="I3587" s="10">
        <f t="shared" si="102"/>
        <v>179200</v>
      </c>
      <c r="J3587" s="4">
        <v>3584</v>
      </c>
      <c r="K3587" s="11">
        <f t="shared" si="97"/>
        <v>50.697544642857146</v>
      </c>
      <c r="L3587" s="10">
        <f t="shared" si="98"/>
        <v>181700</v>
      </c>
      <c r="M3587" s="4">
        <v>3584</v>
      </c>
      <c r="N3587" s="2">
        <v>30</v>
      </c>
      <c r="O3587" s="10">
        <f t="shared" si="103"/>
        <v>107520</v>
      </c>
    </row>
    <row r="3588" spans="1:15" ht="15.75" customHeight="1" x14ac:dyDescent="0.2">
      <c r="A3588" s="1">
        <v>3585</v>
      </c>
      <c r="B3588" s="2">
        <v>30</v>
      </c>
      <c r="C3588" s="10">
        <f t="shared" si="101"/>
        <v>107550</v>
      </c>
      <c r="D3588" s="4">
        <v>3585</v>
      </c>
      <c r="E3588" s="14">
        <f t="shared" si="99"/>
        <v>20.13807531380753</v>
      </c>
      <c r="F3588" s="10">
        <f t="shared" si="100"/>
        <v>72195</v>
      </c>
      <c r="G3588" s="4">
        <v>3585</v>
      </c>
      <c r="H3588" s="2">
        <v>50</v>
      </c>
      <c r="I3588" s="10">
        <f t="shared" si="102"/>
        <v>179250</v>
      </c>
      <c r="J3588" s="4">
        <v>3585</v>
      </c>
      <c r="K3588" s="11">
        <f t="shared" si="97"/>
        <v>50.697350069735009</v>
      </c>
      <c r="L3588" s="10">
        <f t="shared" si="98"/>
        <v>181750</v>
      </c>
      <c r="M3588" s="4">
        <v>3585</v>
      </c>
      <c r="N3588" s="2">
        <v>30</v>
      </c>
      <c r="O3588" s="10">
        <f t="shared" si="103"/>
        <v>107550</v>
      </c>
    </row>
    <row r="3589" spans="1:15" ht="15.75" customHeight="1" x14ac:dyDescent="0.2">
      <c r="A3589" s="1">
        <v>3586</v>
      </c>
      <c r="B3589" s="2">
        <v>30</v>
      </c>
      <c r="C3589" s="10">
        <f t="shared" si="101"/>
        <v>107580</v>
      </c>
      <c r="D3589" s="4">
        <v>3586</v>
      </c>
      <c r="E3589" s="14">
        <f t="shared" si="99"/>
        <v>20.138036809815951</v>
      </c>
      <c r="F3589" s="10">
        <f t="shared" si="100"/>
        <v>72215</v>
      </c>
      <c r="G3589" s="4">
        <v>3586</v>
      </c>
      <c r="H3589" s="2">
        <v>50</v>
      </c>
      <c r="I3589" s="10">
        <f t="shared" si="102"/>
        <v>179300</v>
      </c>
      <c r="J3589" s="4">
        <v>3586</v>
      </c>
      <c r="K3589" s="11">
        <f t="shared" si="97"/>
        <v>50.697155605131066</v>
      </c>
      <c r="L3589" s="10">
        <f t="shared" si="98"/>
        <v>181800</v>
      </c>
      <c r="M3589" s="4">
        <v>3586</v>
      </c>
      <c r="N3589" s="2">
        <v>30</v>
      </c>
      <c r="O3589" s="10">
        <f t="shared" si="103"/>
        <v>107580</v>
      </c>
    </row>
    <row r="3590" spans="1:15" ht="15.75" customHeight="1" x14ac:dyDescent="0.2">
      <c r="A3590" s="1">
        <v>3587</v>
      </c>
      <c r="B3590" s="2">
        <v>30</v>
      </c>
      <c r="C3590" s="10">
        <f t="shared" si="101"/>
        <v>107610</v>
      </c>
      <c r="D3590" s="4">
        <v>3587</v>
      </c>
      <c r="E3590" s="14">
        <f t="shared" si="99"/>
        <v>20.137998327293001</v>
      </c>
      <c r="F3590" s="10">
        <f t="shared" si="100"/>
        <v>72235</v>
      </c>
      <c r="G3590" s="4">
        <v>3587</v>
      </c>
      <c r="H3590" s="2">
        <v>50</v>
      </c>
      <c r="I3590" s="10">
        <f t="shared" si="102"/>
        <v>179350</v>
      </c>
      <c r="J3590" s="4">
        <v>3587</v>
      </c>
      <c r="K3590" s="11">
        <f t="shared" si="97"/>
        <v>50.696961248954558</v>
      </c>
      <c r="L3590" s="10">
        <f t="shared" si="98"/>
        <v>181850</v>
      </c>
      <c r="M3590" s="4">
        <v>3587</v>
      </c>
      <c r="N3590" s="2">
        <v>30</v>
      </c>
      <c r="O3590" s="10">
        <f t="shared" si="103"/>
        <v>107610</v>
      </c>
    </row>
    <row r="3591" spans="1:15" ht="15.75" customHeight="1" x14ac:dyDescent="0.2">
      <c r="A3591" s="1">
        <v>3588</v>
      </c>
      <c r="B3591" s="2">
        <v>30</v>
      </c>
      <c r="C3591" s="10">
        <f t="shared" si="101"/>
        <v>107640</v>
      </c>
      <c r="D3591" s="4">
        <v>3588</v>
      </c>
      <c r="E3591" s="14">
        <f t="shared" si="99"/>
        <v>20.137959866220736</v>
      </c>
      <c r="F3591" s="10">
        <f t="shared" si="100"/>
        <v>72255</v>
      </c>
      <c r="G3591" s="4">
        <v>3588</v>
      </c>
      <c r="H3591" s="2">
        <v>50</v>
      </c>
      <c r="I3591" s="10">
        <f t="shared" si="102"/>
        <v>179400</v>
      </c>
      <c r="J3591" s="4">
        <v>3588</v>
      </c>
      <c r="K3591" s="11">
        <f t="shared" si="97"/>
        <v>50.696767001114829</v>
      </c>
      <c r="L3591" s="10">
        <f t="shared" si="98"/>
        <v>181900</v>
      </c>
      <c r="M3591" s="4">
        <v>3588</v>
      </c>
      <c r="N3591" s="2">
        <v>30</v>
      </c>
      <c r="O3591" s="10">
        <f t="shared" si="103"/>
        <v>107640</v>
      </c>
    </row>
    <row r="3592" spans="1:15" ht="15.75" customHeight="1" x14ac:dyDescent="0.2">
      <c r="A3592" s="1">
        <v>3589</v>
      </c>
      <c r="B3592" s="2">
        <v>30</v>
      </c>
      <c r="C3592" s="10">
        <f t="shared" si="101"/>
        <v>107670</v>
      </c>
      <c r="D3592" s="4">
        <v>3589</v>
      </c>
      <c r="E3592" s="14">
        <f t="shared" si="99"/>
        <v>20.137921426581219</v>
      </c>
      <c r="F3592" s="10">
        <f t="shared" si="100"/>
        <v>72275</v>
      </c>
      <c r="G3592" s="4">
        <v>3589</v>
      </c>
      <c r="H3592" s="2">
        <v>50</v>
      </c>
      <c r="I3592" s="10">
        <f t="shared" si="102"/>
        <v>179450</v>
      </c>
      <c r="J3592" s="4">
        <v>3589</v>
      </c>
      <c r="K3592" s="11">
        <f t="shared" si="97"/>
        <v>50.696572861521318</v>
      </c>
      <c r="L3592" s="10">
        <f t="shared" si="98"/>
        <v>181950</v>
      </c>
      <c r="M3592" s="4">
        <v>3589</v>
      </c>
      <c r="N3592" s="2">
        <v>30</v>
      </c>
      <c r="O3592" s="10">
        <f t="shared" si="103"/>
        <v>107670</v>
      </c>
    </row>
    <row r="3593" spans="1:15" ht="15.75" customHeight="1" x14ac:dyDescent="0.2">
      <c r="A3593" s="1">
        <v>3590</v>
      </c>
      <c r="B3593" s="2">
        <v>30</v>
      </c>
      <c r="C3593" s="10">
        <f t="shared" si="101"/>
        <v>107700</v>
      </c>
      <c r="D3593" s="4">
        <v>3590</v>
      </c>
      <c r="E3593" s="14">
        <f t="shared" si="99"/>
        <v>20.137883008356546</v>
      </c>
      <c r="F3593" s="10">
        <f t="shared" si="100"/>
        <v>72295</v>
      </c>
      <c r="G3593" s="4">
        <v>3590</v>
      </c>
      <c r="H3593" s="2">
        <v>50</v>
      </c>
      <c r="I3593" s="10">
        <f t="shared" si="102"/>
        <v>179500</v>
      </c>
      <c r="J3593" s="4">
        <v>3590</v>
      </c>
      <c r="K3593" s="11">
        <f t="shared" si="97"/>
        <v>50.696378830083567</v>
      </c>
      <c r="L3593" s="10">
        <f t="shared" si="98"/>
        <v>182000</v>
      </c>
      <c r="M3593" s="4">
        <v>3590</v>
      </c>
      <c r="N3593" s="2">
        <v>30</v>
      </c>
      <c r="O3593" s="10">
        <f t="shared" si="103"/>
        <v>107700</v>
      </c>
    </row>
    <row r="3594" spans="1:15" ht="15.75" customHeight="1" x14ac:dyDescent="0.2">
      <c r="A3594" s="1">
        <v>3591</v>
      </c>
      <c r="B3594" s="2">
        <v>30</v>
      </c>
      <c r="C3594" s="10">
        <f t="shared" si="101"/>
        <v>107730</v>
      </c>
      <c r="D3594" s="4">
        <v>3591</v>
      </c>
      <c r="E3594" s="14">
        <f t="shared" si="99"/>
        <v>20.137844611528823</v>
      </c>
      <c r="F3594" s="10">
        <f t="shared" si="100"/>
        <v>72315</v>
      </c>
      <c r="G3594" s="4">
        <v>3591</v>
      </c>
      <c r="H3594" s="2">
        <v>50</v>
      </c>
      <c r="I3594" s="10">
        <f t="shared" si="102"/>
        <v>179550</v>
      </c>
      <c r="J3594" s="4">
        <v>3591</v>
      </c>
      <c r="K3594" s="11">
        <f t="shared" si="97"/>
        <v>50.696184906711224</v>
      </c>
      <c r="L3594" s="10">
        <f t="shared" si="98"/>
        <v>182050</v>
      </c>
      <c r="M3594" s="4">
        <v>3591</v>
      </c>
      <c r="N3594" s="2">
        <v>30</v>
      </c>
      <c r="O3594" s="10">
        <f t="shared" si="103"/>
        <v>107730</v>
      </c>
    </row>
    <row r="3595" spans="1:15" ht="15.75" customHeight="1" x14ac:dyDescent="0.2">
      <c r="A3595" s="1">
        <v>3592</v>
      </c>
      <c r="B3595" s="2">
        <v>30</v>
      </c>
      <c r="C3595" s="10">
        <f t="shared" si="101"/>
        <v>107760</v>
      </c>
      <c r="D3595" s="4">
        <v>3592</v>
      </c>
      <c r="E3595" s="14">
        <f t="shared" si="99"/>
        <v>20.137806236080177</v>
      </c>
      <c r="F3595" s="10">
        <f t="shared" si="100"/>
        <v>72335</v>
      </c>
      <c r="G3595" s="4">
        <v>3592</v>
      </c>
      <c r="H3595" s="2">
        <v>50</v>
      </c>
      <c r="I3595" s="10">
        <f t="shared" si="102"/>
        <v>179600</v>
      </c>
      <c r="J3595" s="4">
        <v>3592</v>
      </c>
      <c r="K3595" s="11">
        <f t="shared" si="97"/>
        <v>50.695991091314028</v>
      </c>
      <c r="L3595" s="10">
        <f t="shared" si="98"/>
        <v>182100</v>
      </c>
      <c r="M3595" s="4">
        <v>3592</v>
      </c>
      <c r="N3595" s="2">
        <v>30</v>
      </c>
      <c r="O3595" s="10">
        <f t="shared" si="103"/>
        <v>107760</v>
      </c>
    </row>
    <row r="3596" spans="1:15" ht="15.75" customHeight="1" x14ac:dyDescent="0.2">
      <c r="A3596" s="1">
        <v>3593</v>
      </c>
      <c r="B3596" s="2">
        <v>30</v>
      </c>
      <c r="C3596" s="10">
        <f t="shared" si="101"/>
        <v>107790</v>
      </c>
      <c r="D3596" s="4">
        <v>3593</v>
      </c>
      <c r="E3596" s="14">
        <f t="shared" si="99"/>
        <v>20.137767881992765</v>
      </c>
      <c r="F3596" s="10">
        <f t="shared" si="100"/>
        <v>72355</v>
      </c>
      <c r="G3596" s="4">
        <v>3593</v>
      </c>
      <c r="H3596" s="2">
        <v>50</v>
      </c>
      <c r="I3596" s="10">
        <f t="shared" si="102"/>
        <v>179650</v>
      </c>
      <c r="J3596" s="4">
        <v>3593</v>
      </c>
      <c r="K3596" s="11">
        <f t="shared" si="97"/>
        <v>50.695797383801839</v>
      </c>
      <c r="L3596" s="10">
        <f t="shared" si="98"/>
        <v>182150</v>
      </c>
      <c r="M3596" s="4">
        <v>3593</v>
      </c>
      <c r="N3596" s="2">
        <v>30</v>
      </c>
      <c r="O3596" s="10">
        <f t="shared" si="103"/>
        <v>107790</v>
      </c>
    </row>
    <row r="3597" spans="1:15" ht="15.75" customHeight="1" x14ac:dyDescent="0.2">
      <c r="A3597" s="1">
        <v>3594</v>
      </c>
      <c r="B3597" s="2">
        <v>30</v>
      </c>
      <c r="C3597" s="10">
        <f t="shared" si="101"/>
        <v>107820</v>
      </c>
      <c r="D3597" s="4">
        <v>3594</v>
      </c>
      <c r="E3597" s="14">
        <f t="shared" si="99"/>
        <v>20.137729549248746</v>
      </c>
      <c r="F3597" s="10">
        <f t="shared" si="100"/>
        <v>72375</v>
      </c>
      <c r="G3597" s="4">
        <v>3594</v>
      </c>
      <c r="H3597" s="2">
        <v>50</v>
      </c>
      <c r="I3597" s="10">
        <f t="shared" si="102"/>
        <v>179700</v>
      </c>
      <c r="J3597" s="4">
        <v>3594</v>
      </c>
      <c r="K3597" s="11">
        <f t="shared" si="97"/>
        <v>50.695603784084582</v>
      </c>
      <c r="L3597" s="10">
        <f t="shared" si="98"/>
        <v>182200</v>
      </c>
      <c r="M3597" s="4">
        <v>3594</v>
      </c>
      <c r="N3597" s="2">
        <v>30</v>
      </c>
      <c r="O3597" s="10">
        <f t="shared" si="103"/>
        <v>107820</v>
      </c>
    </row>
    <row r="3598" spans="1:15" ht="15.75" customHeight="1" x14ac:dyDescent="0.2">
      <c r="A3598" s="1">
        <v>3595</v>
      </c>
      <c r="B3598" s="2">
        <v>30</v>
      </c>
      <c r="C3598" s="10">
        <f t="shared" si="101"/>
        <v>107850</v>
      </c>
      <c r="D3598" s="4">
        <v>3595</v>
      </c>
      <c r="E3598" s="14">
        <f t="shared" si="99"/>
        <v>20.137691237830321</v>
      </c>
      <c r="F3598" s="10">
        <f t="shared" si="100"/>
        <v>72395</v>
      </c>
      <c r="G3598" s="4">
        <v>3595</v>
      </c>
      <c r="H3598" s="2">
        <v>50</v>
      </c>
      <c r="I3598" s="10">
        <f t="shared" si="102"/>
        <v>179750</v>
      </c>
      <c r="J3598" s="4">
        <v>3595</v>
      </c>
      <c r="K3598" s="11">
        <f t="shared" si="97"/>
        <v>50.695410292072324</v>
      </c>
      <c r="L3598" s="10">
        <f t="shared" si="98"/>
        <v>182250</v>
      </c>
      <c r="M3598" s="4">
        <v>3595</v>
      </c>
      <c r="N3598" s="2">
        <v>30</v>
      </c>
      <c r="O3598" s="10">
        <f t="shared" si="103"/>
        <v>107850</v>
      </c>
    </row>
    <row r="3599" spans="1:15" ht="15.75" customHeight="1" x14ac:dyDescent="0.2">
      <c r="A3599" s="1">
        <v>3596</v>
      </c>
      <c r="B3599" s="2">
        <v>30</v>
      </c>
      <c r="C3599" s="10">
        <f t="shared" si="101"/>
        <v>107880</v>
      </c>
      <c r="D3599" s="4">
        <v>3596</v>
      </c>
      <c r="E3599" s="14">
        <f t="shared" si="99"/>
        <v>20.137652947719687</v>
      </c>
      <c r="F3599" s="10">
        <f t="shared" si="100"/>
        <v>72415</v>
      </c>
      <c r="G3599" s="4">
        <v>3596</v>
      </c>
      <c r="H3599" s="2">
        <v>50</v>
      </c>
      <c r="I3599" s="10">
        <f t="shared" si="102"/>
        <v>179800</v>
      </c>
      <c r="J3599" s="4">
        <v>3596</v>
      </c>
      <c r="K3599" s="11">
        <f t="shared" si="97"/>
        <v>50.695216907675196</v>
      </c>
      <c r="L3599" s="10">
        <f t="shared" si="98"/>
        <v>182300</v>
      </c>
      <c r="M3599" s="4">
        <v>3596</v>
      </c>
      <c r="N3599" s="2">
        <v>30</v>
      </c>
      <c r="O3599" s="10">
        <f t="shared" si="103"/>
        <v>107880</v>
      </c>
    </row>
    <row r="3600" spans="1:15" ht="15.75" customHeight="1" x14ac:dyDescent="0.2">
      <c r="A3600" s="1">
        <v>3597</v>
      </c>
      <c r="B3600" s="2">
        <v>30</v>
      </c>
      <c r="C3600" s="10">
        <f t="shared" si="101"/>
        <v>107910</v>
      </c>
      <c r="D3600" s="4">
        <v>3597</v>
      </c>
      <c r="E3600" s="14">
        <f t="shared" si="99"/>
        <v>20.137614678899084</v>
      </c>
      <c r="F3600" s="10">
        <f t="shared" si="100"/>
        <v>72435</v>
      </c>
      <c r="G3600" s="4">
        <v>3597</v>
      </c>
      <c r="H3600" s="2">
        <v>50</v>
      </c>
      <c r="I3600" s="10">
        <f t="shared" si="102"/>
        <v>179850</v>
      </c>
      <c r="J3600" s="4">
        <v>3597</v>
      </c>
      <c r="K3600" s="11">
        <f t="shared" si="97"/>
        <v>50.695023630803448</v>
      </c>
      <c r="L3600" s="10">
        <f t="shared" si="98"/>
        <v>182350</v>
      </c>
      <c r="M3600" s="4">
        <v>3597</v>
      </c>
      <c r="N3600" s="2">
        <v>30</v>
      </c>
      <c r="O3600" s="10">
        <f t="shared" si="103"/>
        <v>107910</v>
      </c>
    </row>
    <row r="3601" spans="1:15" ht="15.75" customHeight="1" x14ac:dyDescent="0.2">
      <c r="A3601" s="1">
        <v>3598</v>
      </c>
      <c r="B3601" s="2">
        <v>30</v>
      </c>
      <c r="C3601" s="10">
        <f t="shared" si="101"/>
        <v>107940</v>
      </c>
      <c r="D3601" s="4">
        <v>3598</v>
      </c>
      <c r="E3601" s="14">
        <f t="shared" si="99"/>
        <v>20.137576431350752</v>
      </c>
      <c r="F3601" s="10">
        <f t="shared" si="100"/>
        <v>72455</v>
      </c>
      <c r="G3601" s="4">
        <v>3598</v>
      </c>
      <c r="H3601" s="2">
        <v>50</v>
      </c>
      <c r="I3601" s="10">
        <f t="shared" si="102"/>
        <v>179900</v>
      </c>
      <c r="J3601" s="4">
        <v>3598</v>
      </c>
      <c r="K3601" s="11">
        <f t="shared" si="97"/>
        <v>50.694830461367424</v>
      </c>
      <c r="L3601" s="10">
        <f t="shared" si="98"/>
        <v>182400</v>
      </c>
      <c r="M3601" s="4">
        <v>3598</v>
      </c>
      <c r="N3601" s="2">
        <v>30</v>
      </c>
      <c r="O3601" s="10">
        <f t="shared" si="103"/>
        <v>107940</v>
      </c>
    </row>
    <row r="3602" spans="1:15" ht="15.75" customHeight="1" x14ac:dyDescent="0.2">
      <c r="A3602" s="1">
        <v>3599</v>
      </c>
      <c r="B3602" s="2">
        <v>30</v>
      </c>
      <c r="C3602" s="10">
        <f t="shared" si="101"/>
        <v>107970</v>
      </c>
      <c r="D3602" s="4">
        <v>3599</v>
      </c>
      <c r="E3602" s="14">
        <f t="shared" si="99"/>
        <v>20.137538205056959</v>
      </c>
      <c r="F3602" s="10">
        <f t="shared" si="100"/>
        <v>72475</v>
      </c>
      <c r="G3602" s="4">
        <v>3599</v>
      </c>
      <c r="H3602" s="2">
        <v>50</v>
      </c>
      <c r="I3602" s="10">
        <f t="shared" si="102"/>
        <v>179950</v>
      </c>
      <c r="J3602" s="4">
        <v>3599</v>
      </c>
      <c r="K3602" s="11">
        <f t="shared" si="97"/>
        <v>50.694637399277575</v>
      </c>
      <c r="L3602" s="10">
        <f t="shared" si="98"/>
        <v>182450</v>
      </c>
      <c r="M3602" s="4">
        <v>3599</v>
      </c>
      <c r="N3602" s="2">
        <v>30</v>
      </c>
      <c r="O3602" s="10">
        <f t="shared" si="103"/>
        <v>107970</v>
      </c>
    </row>
    <row r="3603" spans="1:15" ht="15.75" customHeight="1" x14ac:dyDescent="0.2">
      <c r="A3603" s="1">
        <v>3600</v>
      </c>
      <c r="B3603" s="2">
        <v>30</v>
      </c>
      <c r="C3603" s="10">
        <f t="shared" si="101"/>
        <v>108000</v>
      </c>
      <c r="D3603" s="4">
        <v>3600</v>
      </c>
      <c r="E3603" s="14">
        <f t="shared" si="99"/>
        <v>20.137499999999999</v>
      </c>
      <c r="F3603" s="10">
        <f t="shared" si="100"/>
        <v>72495</v>
      </c>
      <c r="G3603" s="4">
        <v>3600</v>
      </c>
      <c r="H3603" s="2">
        <v>50</v>
      </c>
      <c r="I3603" s="10">
        <f t="shared" si="102"/>
        <v>180000</v>
      </c>
      <c r="J3603" s="4">
        <v>3600</v>
      </c>
      <c r="K3603" s="11">
        <f t="shared" si="97"/>
        <v>50.694444444444443</v>
      </c>
      <c r="L3603" s="10">
        <f t="shared" si="98"/>
        <v>182500</v>
      </c>
      <c r="M3603" s="4">
        <v>3600</v>
      </c>
      <c r="N3603" s="2">
        <v>30</v>
      </c>
      <c r="O3603" s="10">
        <f t="shared" si="103"/>
        <v>108000</v>
      </c>
    </row>
    <row r="3604" spans="1:15" ht="15.75" customHeight="1" x14ac:dyDescent="0.2">
      <c r="A3604" s="1">
        <v>3601</v>
      </c>
      <c r="B3604" s="2">
        <v>30</v>
      </c>
      <c r="C3604" s="10">
        <f t="shared" si="101"/>
        <v>108030</v>
      </c>
      <c r="D3604" s="4">
        <v>3601</v>
      </c>
      <c r="E3604" s="14">
        <f t="shared" si="99"/>
        <v>20.137461816162176</v>
      </c>
      <c r="F3604" s="10">
        <f t="shared" si="100"/>
        <v>72515</v>
      </c>
      <c r="G3604" s="4">
        <v>3601</v>
      </c>
      <c r="H3604" s="2">
        <v>50</v>
      </c>
      <c r="I3604" s="10">
        <f t="shared" si="102"/>
        <v>180050</v>
      </c>
      <c r="J3604" s="4">
        <v>3601</v>
      </c>
      <c r="K3604" s="11">
        <f t="shared" si="97"/>
        <v>50.69425159677867</v>
      </c>
      <c r="L3604" s="10">
        <f t="shared" si="98"/>
        <v>182550</v>
      </c>
      <c r="M3604" s="4">
        <v>3601</v>
      </c>
      <c r="N3604" s="2">
        <v>30</v>
      </c>
      <c r="O3604" s="10">
        <f t="shared" si="103"/>
        <v>108030</v>
      </c>
    </row>
    <row r="3605" spans="1:15" ht="15.75" customHeight="1" x14ac:dyDescent="0.2">
      <c r="A3605" s="1">
        <v>3602</v>
      </c>
      <c r="B3605" s="2">
        <v>30</v>
      </c>
      <c r="C3605" s="10">
        <f t="shared" si="101"/>
        <v>108060</v>
      </c>
      <c r="D3605" s="4">
        <v>3602</v>
      </c>
      <c r="E3605" s="14">
        <f t="shared" si="99"/>
        <v>20.137423653525818</v>
      </c>
      <c r="F3605" s="10">
        <f t="shared" si="100"/>
        <v>72535</v>
      </c>
      <c r="G3605" s="4">
        <v>3602</v>
      </c>
      <c r="H3605" s="2">
        <v>50</v>
      </c>
      <c r="I3605" s="10">
        <f t="shared" si="102"/>
        <v>180100</v>
      </c>
      <c r="J3605" s="4">
        <v>3602</v>
      </c>
      <c r="K3605" s="11">
        <f t="shared" si="97"/>
        <v>50.694058856191006</v>
      </c>
      <c r="L3605" s="10">
        <f t="shared" si="98"/>
        <v>182600</v>
      </c>
      <c r="M3605" s="4">
        <v>3602</v>
      </c>
      <c r="N3605" s="2">
        <v>30</v>
      </c>
      <c r="O3605" s="10">
        <f t="shared" si="103"/>
        <v>108060</v>
      </c>
    </row>
    <row r="3606" spans="1:15" ht="15.75" customHeight="1" x14ac:dyDescent="0.2">
      <c r="A3606" s="1">
        <v>3603</v>
      </c>
      <c r="B3606" s="2">
        <v>30</v>
      </c>
      <c r="C3606" s="10">
        <f t="shared" si="101"/>
        <v>108090</v>
      </c>
      <c r="D3606" s="4">
        <v>3603</v>
      </c>
      <c r="E3606" s="14">
        <f t="shared" si="99"/>
        <v>20.137385512073273</v>
      </c>
      <c r="F3606" s="10">
        <f t="shared" si="100"/>
        <v>72555</v>
      </c>
      <c r="G3606" s="4">
        <v>3603</v>
      </c>
      <c r="H3606" s="2">
        <v>50</v>
      </c>
      <c r="I3606" s="10">
        <f t="shared" si="102"/>
        <v>180150</v>
      </c>
      <c r="J3606" s="4">
        <v>3603</v>
      </c>
      <c r="K3606" s="11">
        <f t="shared" si="97"/>
        <v>50.693866222592284</v>
      </c>
      <c r="L3606" s="10">
        <f t="shared" si="98"/>
        <v>182650</v>
      </c>
      <c r="M3606" s="4">
        <v>3603</v>
      </c>
      <c r="N3606" s="2">
        <v>30</v>
      </c>
      <c r="O3606" s="10">
        <f t="shared" si="103"/>
        <v>108090</v>
      </c>
    </row>
    <row r="3607" spans="1:15" ht="15.75" customHeight="1" x14ac:dyDescent="0.2">
      <c r="A3607" s="1">
        <v>3604</v>
      </c>
      <c r="B3607" s="2">
        <v>30</v>
      </c>
      <c r="C3607" s="10">
        <f t="shared" si="101"/>
        <v>108120</v>
      </c>
      <c r="D3607" s="4">
        <v>3604</v>
      </c>
      <c r="E3607" s="14">
        <f t="shared" si="99"/>
        <v>20.137347391786903</v>
      </c>
      <c r="F3607" s="10">
        <f t="shared" si="100"/>
        <v>72575</v>
      </c>
      <c r="G3607" s="4">
        <v>3604</v>
      </c>
      <c r="H3607" s="2">
        <v>50</v>
      </c>
      <c r="I3607" s="10">
        <f t="shared" si="102"/>
        <v>180200</v>
      </c>
      <c r="J3607" s="4">
        <v>3604</v>
      </c>
      <c r="K3607" s="11">
        <f t="shared" si="97"/>
        <v>50.693673695893452</v>
      </c>
      <c r="L3607" s="10">
        <f t="shared" si="98"/>
        <v>182700</v>
      </c>
      <c r="M3607" s="4">
        <v>3604</v>
      </c>
      <c r="N3607" s="2">
        <v>30</v>
      </c>
      <c r="O3607" s="10">
        <f t="shared" si="103"/>
        <v>108120</v>
      </c>
    </row>
    <row r="3608" spans="1:15" ht="15.75" customHeight="1" x14ac:dyDescent="0.2">
      <c r="A3608" s="1">
        <v>3605</v>
      </c>
      <c r="B3608" s="2">
        <v>30</v>
      </c>
      <c r="C3608" s="10">
        <f t="shared" si="101"/>
        <v>108150</v>
      </c>
      <c r="D3608" s="4">
        <v>3605</v>
      </c>
      <c r="E3608" s="14">
        <f t="shared" si="99"/>
        <v>20.1373092926491</v>
      </c>
      <c r="F3608" s="10">
        <f t="shared" si="100"/>
        <v>72595</v>
      </c>
      <c r="G3608" s="4">
        <v>3605</v>
      </c>
      <c r="H3608" s="2">
        <v>50</v>
      </c>
      <c r="I3608" s="10">
        <f t="shared" si="102"/>
        <v>180250</v>
      </c>
      <c r="J3608" s="4">
        <v>3605</v>
      </c>
      <c r="K3608" s="11">
        <f t="shared" si="97"/>
        <v>50.693481276005549</v>
      </c>
      <c r="L3608" s="10">
        <f t="shared" si="98"/>
        <v>182750</v>
      </c>
      <c r="M3608" s="4">
        <v>3605</v>
      </c>
      <c r="N3608" s="2">
        <v>30</v>
      </c>
      <c r="O3608" s="10">
        <f t="shared" si="103"/>
        <v>108150</v>
      </c>
    </row>
    <row r="3609" spans="1:15" ht="15.75" customHeight="1" x14ac:dyDescent="0.2">
      <c r="A3609" s="1">
        <v>3606</v>
      </c>
      <c r="B3609" s="2">
        <v>30</v>
      </c>
      <c r="C3609" s="10">
        <f t="shared" si="101"/>
        <v>108180</v>
      </c>
      <c r="D3609" s="4">
        <v>3606</v>
      </c>
      <c r="E3609" s="14">
        <f t="shared" si="99"/>
        <v>20.137271214642261</v>
      </c>
      <c r="F3609" s="10">
        <f t="shared" si="100"/>
        <v>72615</v>
      </c>
      <c r="G3609" s="4">
        <v>3606</v>
      </c>
      <c r="H3609" s="2">
        <v>50</v>
      </c>
      <c r="I3609" s="10">
        <f t="shared" si="102"/>
        <v>180300</v>
      </c>
      <c r="J3609" s="4">
        <v>3606</v>
      </c>
      <c r="K3609" s="11">
        <f t="shared" si="97"/>
        <v>50.693288962839709</v>
      </c>
      <c r="L3609" s="10">
        <f t="shared" si="98"/>
        <v>182800</v>
      </c>
      <c r="M3609" s="4">
        <v>3606</v>
      </c>
      <c r="N3609" s="2">
        <v>30</v>
      </c>
      <c r="O3609" s="10">
        <f t="shared" si="103"/>
        <v>108180</v>
      </c>
    </row>
    <row r="3610" spans="1:15" ht="15.75" customHeight="1" x14ac:dyDescent="0.2">
      <c r="A3610" s="1">
        <v>3607</v>
      </c>
      <c r="B3610" s="2">
        <v>30</v>
      </c>
      <c r="C3610" s="10">
        <f t="shared" si="101"/>
        <v>108210</v>
      </c>
      <c r="D3610" s="4">
        <v>3607</v>
      </c>
      <c r="E3610" s="14">
        <f t="shared" si="99"/>
        <v>20.13723315774882</v>
      </c>
      <c r="F3610" s="10">
        <f t="shared" si="100"/>
        <v>72635</v>
      </c>
      <c r="G3610" s="4">
        <v>3607</v>
      </c>
      <c r="H3610" s="2">
        <v>50</v>
      </c>
      <c r="I3610" s="10">
        <f t="shared" si="102"/>
        <v>180350</v>
      </c>
      <c r="J3610" s="4">
        <v>3607</v>
      </c>
      <c r="K3610" s="11">
        <f t="shared" si="97"/>
        <v>50.693096756307177</v>
      </c>
      <c r="L3610" s="10">
        <f t="shared" si="98"/>
        <v>182850</v>
      </c>
      <c r="M3610" s="4">
        <v>3607</v>
      </c>
      <c r="N3610" s="2">
        <v>30</v>
      </c>
      <c r="O3610" s="10">
        <f t="shared" si="103"/>
        <v>108210</v>
      </c>
    </row>
    <row r="3611" spans="1:15" ht="15.75" customHeight="1" x14ac:dyDescent="0.2">
      <c r="A3611" s="1">
        <v>3608</v>
      </c>
      <c r="B3611" s="2">
        <v>30</v>
      </c>
      <c r="C3611" s="10">
        <f t="shared" si="101"/>
        <v>108240</v>
      </c>
      <c r="D3611" s="4">
        <v>3608</v>
      </c>
      <c r="E3611" s="14">
        <f t="shared" si="99"/>
        <v>20.137195121951219</v>
      </c>
      <c r="F3611" s="10">
        <f t="shared" si="100"/>
        <v>72655</v>
      </c>
      <c r="G3611" s="4">
        <v>3608</v>
      </c>
      <c r="H3611" s="2">
        <v>50</v>
      </c>
      <c r="I3611" s="10">
        <f t="shared" si="102"/>
        <v>180400</v>
      </c>
      <c r="J3611" s="4">
        <v>3608</v>
      </c>
      <c r="K3611" s="11">
        <f t="shared" si="97"/>
        <v>50.692904656319293</v>
      </c>
      <c r="L3611" s="10">
        <f t="shared" si="98"/>
        <v>182900</v>
      </c>
      <c r="M3611" s="4">
        <v>3608</v>
      </c>
      <c r="N3611" s="2">
        <v>30</v>
      </c>
      <c r="O3611" s="10">
        <f t="shared" si="103"/>
        <v>108240</v>
      </c>
    </row>
    <row r="3612" spans="1:15" ht="15.75" customHeight="1" x14ac:dyDescent="0.2">
      <c r="A3612" s="1">
        <v>3609</v>
      </c>
      <c r="B3612" s="2">
        <v>30</v>
      </c>
      <c r="C3612" s="10">
        <f t="shared" si="101"/>
        <v>108270</v>
      </c>
      <c r="D3612" s="4">
        <v>3609</v>
      </c>
      <c r="E3612" s="14">
        <f t="shared" si="99"/>
        <v>20.137157107231921</v>
      </c>
      <c r="F3612" s="10">
        <f t="shared" si="100"/>
        <v>72675</v>
      </c>
      <c r="G3612" s="4">
        <v>3609</v>
      </c>
      <c r="H3612" s="2">
        <v>50</v>
      </c>
      <c r="I3612" s="10">
        <f t="shared" si="102"/>
        <v>180450</v>
      </c>
      <c r="J3612" s="4">
        <v>3609</v>
      </c>
      <c r="K3612" s="11">
        <f t="shared" si="97"/>
        <v>50.692712662787478</v>
      </c>
      <c r="L3612" s="10">
        <f t="shared" si="98"/>
        <v>182950</v>
      </c>
      <c r="M3612" s="4">
        <v>3609</v>
      </c>
      <c r="N3612" s="2">
        <v>30</v>
      </c>
      <c r="O3612" s="10">
        <f t="shared" si="103"/>
        <v>108270</v>
      </c>
    </row>
    <row r="3613" spans="1:15" ht="15.75" customHeight="1" x14ac:dyDescent="0.2">
      <c r="A3613" s="1">
        <v>3610</v>
      </c>
      <c r="B3613" s="2">
        <v>30</v>
      </c>
      <c r="C3613" s="10">
        <f t="shared" si="101"/>
        <v>108300</v>
      </c>
      <c r="D3613" s="4">
        <v>3610</v>
      </c>
      <c r="E3613" s="14">
        <f t="shared" si="99"/>
        <v>20.137119113573409</v>
      </c>
      <c r="F3613" s="10">
        <f t="shared" si="100"/>
        <v>72695</v>
      </c>
      <c r="G3613" s="4">
        <v>3610</v>
      </c>
      <c r="H3613" s="2">
        <v>50</v>
      </c>
      <c r="I3613" s="10">
        <f t="shared" si="102"/>
        <v>180500</v>
      </c>
      <c r="J3613" s="4">
        <v>3610</v>
      </c>
      <c r="K3613" s="11">
        <f t="shared" si="97"/>
        <v>50.692520775623265</v>
      </c>
      <c r="L3613" s="10">
        <f t="shared" si="98"/>
        <v>183000</v>
      </c>
      <c r="M3613" s="4">
        <v>3610</v>
      </c>
      <c r="N3613" s="2">
        <v>30</v>
      </c>
      <c r="O3613" s="10">
        <f t="shared" si="103"/>
        <v>108300</v>
      </c>
    </row>
    <row r="3614" spans="1:15" ht="15.75" customHeight="1" x14ac:dyDescent="0.2">
      <c r="A3614" s="1">
        <v>3611</v>
      </c>
      <c r="B3614" s="2">
        <v>30</v>
      </c>
      <c r="C3614" s="10">
        <f t="shared" si="101"/>
        <v>108330</v>
      </c>
      <c r="D3614" s="4">
        <v>3611</v>
      </c>
      <c r="E3614" s="14">
        <f t="shared" si="99"/>
        <v>20.137081140958184</v>
      </c>
      <c r="F3614" s="10">
        <f t="shared" si="100"/>
        <v>72715</v>
      </c>
      <c r="G3614" s="4">
        <v>3611</v>
      </c>
      <c r="H3614" s="2">
        <v>50</v>
      </c>
      <c r="I3614" s="10">
        <f t="shared" si="102"/>
        <v>180550</v>
      </c>
      <c r="J3614" s="4">
        <v>3611</v>
      </c>
      <c r="K3614" s="11">
        <f t="shared" si="97"/>
        <v>50.692328994738297</v>
      </c>
      <c r="L3614" s="10">
        <f t="shared" si="98"/>
        <v>183050</v>
      </c>
      <c r="M3614" s="4">
        <v>3611</v>
      </c>
      <c r="N3614" s="2">
        <v>30</v>
      </c>
      <c r="O3614" s="10">
        <f t="shared" si="103"/>
        <v>108330</v>
      </c>
    </row>
    <row r="3615" spans="1:15" ht="15.75" customHeight="1" x14ac:dyDescent="0.2">
      <c r="A3615" s="1">
        <v>3612</v>
      </c>
      <c r="B3615" s="2">
        <v>30</v>
      </c>
      <c r="C3615" s="10">
        <f t="shared" si="101"/>
        <v>108360</v>
      </c>
      <c r="D3615" s="4">
        <v>3612</v>
      </c>
      <c r="E3615" s="14">
        <f t="shared" si="99"/>
        <v>20.137043189368772</v>
      </c>
      <c r="F3615" s="10">
        <f t="shared" si="100"/>
        <v>72735</v>
      </c>
      <c r="G3615" s="4">
        <v>3612</v>
      </c>
      <c r="H3615" s="2">
        <v>50</v>
      </c>
      <c r="I3615" s="10">
        <f t="shared" si="102"/>
        <v>180600</v>
      </c>
      <c r="J3615" s="4">
        <v>3612</v>
      </c>
      <c r="K3615" s="11">
        <f t="shared" si="97"/>
        <v>50.692137320044296</v>
      </c>
      <c r="L3615" s="10">
        <f t="shared" si="98"/>
        <v>183100</v>
      </c>
      <c r="M3615" s="4">
        <v>3612</v>
      </c>
      <c r="N3615" s="2">
        <v>30</v>
      </c>
      <c r="O3615" s="10">
        <f t="shared" si="103"/>
        <v>108360</v>
      </c>
    </row>
    <row r="3616" spans="1:15" ht="15.75" customHeight="1" x14ac:dyDescent="0.2">
      <c r="A3616" s="1">
        <v>3613</v>
      </c>
      <c r="B3616" s="2">
        <v>30</v>
      </c>
      <c r="C3616" s="10">
        <f t="shared" si="101"/>
        <v>108390</v>
      </c>
      <c r="D3616" s="4">
        <v>3613</v>
      </c>
      <c r="E3616" s="14">
        <f t="shared" si="99"/>
        <v>20.13700525878771</v>
      </c>
      <c r="F3616" s="10">
        <f t="shared" si="100"/>
        <v>72755</v>
      </c>
      <c r="G3616" s="4">
        <v>3613</v>
      </c>
      <c r="H3616" s="2">
        <v>50</v>
      </c>
      <c r="I3616" s="10">
        <f t="shared" si="102"/>
        <v>180650</v>
      </c>
      <c r="J3616" s="4">
        <v>3613</v>
      </c>
      <c r="K3616" s="11">
        <f t="shared" si="97"/>
        <v>50.691945751453083</v>
      </c>
      <c r="L3616" s="10">
        <f t="shared" si="98"/>
        <v>183150</v>
      </c>
      <c r="M3616" s="4">
        <v>3613</v>
      </c>
      <c r="N3616" s="2">
        <v>30</v>
      </c>
      <c r="O3616" s="10">
        <f t="shared" si="103"/>
        <v>108390</v>
      </c>
    </row>
    <row r="3617" spans="1:15" ht="15.75" customHeight="1" x14ac:dyDescent="0.2">
      <c r="A3617" s="1">
        <v>3614</v>
      </c>
      <c r="B3617" s="2">
        <v>30</v>
      </c>
      <c r="C3617" s="10">
        <f t="shared" si="101"/>
        <v>108420</v>
      </c>
      <c r="D3617" s="4">
        <v>3614</v>
      </c>
      <c r="E3617" s="14">
        <f t="shared" si="99"/>
        <v>20.136967349197565</v>
      </c>
      <c r="F3617" s="10">
        <f t="shared" si="100"/>
        <v>72775</v>
      </c>
      <c r="G3617" s="4">
        <v>3614</v>
      </c>
      <c r="H3617" s="2">
        <v>50</v>
      </c>
      <c r="I3617" s="10">
        <f t="shared" si="102"/>
        <v>180700</v>
      </c>
      <c r="J3617" s="4">
        <v>3614</v>
      </c>
      <c r="K3617" s="11">
        <f t="shared" si="97"/>
        <v>50.691754288876588</v>
      </c>
      <c r="L3617" s="10">
        <f t="shared" si="98"/>
        <v>183200</v>
      </c>
      <c r="M3617" s="4">
        <v>3614</v>
      </c>
      <c r="N3617" s="2">
        <v>30</v>
      </c>
      <c r="O3617" s="10">
        <f t="shared" si="103"/>
        <v>108420</v>
      </c>
    </row>
    <row r="3618" spans="1:15" ht="15.75" customHeight="1" x14ac:dyDescent="0.2">
      <c r="A3618" s="1">
        <v>3615</v>
      </c>
      <c r="B3618" s="2">
        <v>30</v>
      </c>
      <c r="C3618" s="10">
        <f t="shared" si="101"/>
        <v>108450</v>
      </c>
      <c r="D3618" s="4">
        <v>3615</v>
      </c>
      <c r="E3618" s="14">
        <f t="shared" si="99"/>
        <v>20.136929460580912</v>
      </c>
      <c r="F3618" s="10">
        <f t="shared" si="100"/>
        <v>72795</v>
      </c>
      <c r="G3618" s="4">
        <v>3615</v>
      </c>
      <c r="H3618" s="2">
        <v>50</v>
      </c>
      <c r="I3618" s="10">
        <f t="shared" si="102"/>
        <v>180750</v>
      </c>
      <c r="J3618" s="4">
        <v>3615</v>
      </c>
      <c r="K3618" s="11">
        <f t="shared" si="97"/>
        <v>50.69156293222683</v>
      </c>
      <c r="L3618" s="10">
        <f t="shared" si="98"/>
        <v>183250</v>
      </c>
      <c r="M3618" s="4">
        <v>3615</v>
      </c>
      <c r="N3618" s="2">
        <v>30</v>
      </c>
      <c r="O3618" s="10">
        <f t="shared" si="103"/>
        <v>108450</v>
      </c>
    </row>
    <row r="3619" spans="1:15" ht="15.75" customHeight="1" x14ac:dyDescent="0.2">
      <c r="A3619" s="1">
        <v>3616</v>
      </c>
      <c r="B3619" s="2">
        <v>30</v>
      </c>
      <c r="C3619" s="10">
        <f t="shared" si="101"/>
        <v>108480</v>
      </c>
      <c r="D3619" s="4">
        <v>3616</v>
      </c>
      <c r="E3619" s="14">
        <f t="shared" si="99"/>
        <v>20.136891592920353</v>
      </c>
      <c r="F3619" s="10">
        <f t="shared" si="100"/>
        <v>72815</v>
      </c>
      <c r="G3619" s="4">
        <v>3616</v>
      </c>
      <c r="H3619" s="2">
        <v>50</v>
      </c>
      <c r="I3619" s="10">
        <f t="shared" si="102"/>
        <v>180800</v>
      </c>
      <c r="J3619" s="4">
        <v>3616</v>
      </c>
      <c r="K3619" s="11">
        <f t="shared" si="97"/>
        <v>50.69137168141593</v>
      </c>
      <c r="L3619" s="10">
        <f t="shared" si="98"/>
        <v>183300</v>
      </c>
      <c r="M3619" s="4">
        <v>3616</v>
      </c>
      <c r="N3619" s="2">
        <v>30</v>
      </c>
      <c r="O3619" s="10">
        <f t="shared" si="103"/>
        <v>108480</v>
      </c>
    </row>
    <row r="3620" spans="1:15" ht="15.75" customHeight="1" x14ac:dyDescent="0.2">
      <c r="A3620" s="1">
        <v>3617</v>
      </c>
      <c r="B3620" s="2">
        <v>30</v>
      </c>
      <c r="C3620" s="10">
        <f t="shared" si="101"/>
        <v>108510</v>
      </c>
      <c r="D3620" s="4">
        <v>3617</v>
      </c>
      <c r="E3620" s="14">
        <f t="shared" si="99"/>
        <v>20.136853746198508</v>
      </c>
      <c r="F3620" s="10">
        <f t="shared" si="100"/>
        <v>72835</v>
      </c>
      <c r="G3620" s="4">
        <v>3617</v>
      </c>
      <c r="H3620" s="2">
        <v>50</v>
      </c>
      <c r="I3620" s="10">
        <f t="shared" si="102"/>
        <v>180850</v>
      </c>
      <c r="J3620" s="4">
        <v>3617</v>
      </c>
      <c r="K3620" s="11">
        <f t="shared" si="97"/>
        <v>50.691180536356093</v>
      </c>
      <c r="L3620" s="10">
        <f t="shared" si="98"/>
        <v>183350</v>
      </c>
      <c r="M3620" s="4">
        <v>3617</v>
      </c>
      <c r="N3620" s="2">
        <v>30</v>
      </c>
      <c r="O3620" s="10">
        <f t="shared" si="103"/>
        <v>108510</v>
      </c>
    </row>
    <row r="3621" spans="1:15" ht="15.75" customHeight="1" x14ac:dyDescent="0.2">
      <c r="A3621" s="1">
        <v>3618</v>
      </c>
      <c r="B3621" s="2">
        <v>30</v>
      </c>
      <c r="C3621" s="10">
        <f t="shared" si="101"/>
        <v>108540</v>
      </c>
      <c r="D3621" s="4">
        <v>3618</v>
      </c>
      <c r="E3621" s="14">
        <f t="shared" si="99"/>
        <v>20.136815920398011</v>
      </c>
      <c r="F3621" s="10">
        <f t="shared" si="100"/>
        <v>72855</v>
      </c>
      <c r="G3621" s="4">
        <v>3618</v>
      </c>
      <c r="H3621" s="2">
        <v>50</v>
      </c>
      <c r="I3621" s="10">
        <f t="shared" si="102"/>
        <v>180900</v>
      </c>
      <c r="J3621" s="4">
        <v>3618</v>
      </c>
      <c r="K3621" s="11">
        <f t="shared" si="97"/>
        <v>50.690989496959645</v>
      </c>
      <c r="L3621" s="10">
        <f t="shared" si="98"/>
        <v>183400</v>
      </c>
      <c r="M3621" s="4">
        <v>3618</v>
      </c>
      <c r="N3621" s="2">
        <v>30</v>
      </c>
      <c r="O3621" s="10">
        <f t="shared" si="103"/>
        <v>108540</v>
      </c>
    </row>
    <row r="3622" spans="1:15" ht="15.75" customHeight="1" x14ac:dyDescent="0.2">
      <c r="A3622" s="1">
        <v>3619</v>
      </c>
      <c r="B3622" s="2">
        <v>30</v>
      </c>
      <c r="C3622" s="10">
        <f t="shared" si="101"/>
        <v>108570</v>
      </c>
      <c r="D3622" s="4">
        <v>3619</v>
      </c>
      <c r="E3622" s="14">
        <f t="shared" si="99"/>
        <v>20.136778115501521</v>
      </c>
      <c r="F3622" s="10">
        <f t="shared" si="100"/>
        <v>72875</v>
      </c>
      <c r="G3622" s="4">
        <v>3619</v>
      </c>
      <c r="H3622" s="2">
        <v>50</v>
      </c>
      <c r="I3622" s="10">
        <f t="shared" si="102"/>
        <v>180950</v>
      </c>
      <c r="J3622" s="4">
        <v>3619</v>
      </c>
      <c r="K3622" s="11">
        <f t="shared" si="97"/>
        <v>50.690798563138991</v>
      </c>
      <c r="L3622" s="10">
        <f t="shared" si="98"/>
        <v>183450</v>
      </c>
      <c r="M3622" s="4">
        <v>3619</v>
      </c>
      <c r="N3622" s="2">
        <v>30</v>
      </c>
      <c r="O3622" s="10">
        <f t="shared" si="103"/>
        <v>108570</v>
      </c>
    </row>
    <row r="3623" spans="1:15" ht="15.75" customHeight="1" x14ac:dyDescent="0.2">
      <c r="A3623" s="1">
        <v>3620</v>
      </c>
      <c r="B3623" s="2">
        <v>30</v>
      </c>
      <c r="C3623" s="10">
        <f t="shared" si="101"/>
        <v>108600</v>
      </c>
      <c r="D3623" s="4">
        <v>3620</v>
      </c>
      <c r="E3623" s="14">
        <f t="shared" si="99"/>
        <v>20.136740331491712</v>
      </c>
      <c r="F3623" s="10">
        <f t="shared" si="100"/>
        <v>72895</v>
      </c>
      <c r="G3623" s="4">
        <v>3620</v>
      </c>
      <c r="H3623" s="2">
        <v>50</v>
      </c>
      <c r="I3623" s="10">
        <f t="shared" si="102"/>
        <v>181000</v>
      </c>
      <c r="J3623" s="4">
        <v>3620</v>
      </c>
      <c r="K3623" s="11">
        <f t="shared" si="97"/>
        <v>50.690607734806633</v>
      </c>
      <c r="L3623" s="10">
        <f t="shared" si="98"/>
        <v>183500</v>
      </c>
      <c r="M3623" s="4">
        <v>3620</v>
      </c>
      <c r="N3623" s="2">
        <v>30</v>
      </c>
      <c r="O3623" s="10">
        <f t="shared" si="103"/>
        <v>108600</v>
      </c>
    </row>
    <row r="3624" spans="1:15" ht="15.75" customHeight="1" x14ac:dyDescent="0.2">
      <c r="A3624" s="1">
        <v>3621</v>
      </c>
      <c r="B3624" s="2">
        <v>30</v>
      </c>
      <c r="C3624" s="10">
        <f t="shared" si="101"/>
        <v>108630</v>
      </c>
      <c r="D3624" s="4">
        <v>3621</v>
      </c>
      <c r="E3624" s="14">
        <f t="shared" si="99"/>
        <v>20.136702568351286</v>
      </c>
      <c r="F3624" s="10">
        <f t="shared" si="100"/>
        <v>72915</v>
      </c>
      <c r="G3624" s="4">
        <v>3621</v>
      </c>
      <c r="H3624" s="2">
        <v>50</v>
      </c>
      <c r="I3624" s="10">
        <f t="shared" si="102"/>
        <v>181050</v>
      </c>
      <c r="J3624" s="4">
        <v>3621</v>
      </c>
      <c r="K3624" s="11">
        <f t="shared" ref="K3624:K3786" si="104">L3624/J3624</f>
        <v>50.690417011875169</v>
      </c>
      <c r="L3624" s="10">
        <f t="shared" ref="L3624:L3786" si="105">L3623+50</f>
        <v>183550</v>
      </c>
      <c r="M3624" s="4">
        <v>3621</v>
      </c>
      <c r="N3624" s="2">
        <v>30</v>
      </c>
      <c r="O3624" s="10">
        <f t="shared" si="103"/>
        <v>108630</v>
      </c>
    </row>
    <row r="3625" spans="1:15" ht="15.75" customHeight="1" x14ac:dyDescent="0.2">
      <c r="A3625" s="1">
        <v>3622</v>
      </c>
      <c r="B3625" s="2">
        <v>30</v>
      </c>
      <c r="C3625" s="10">
        <f t="shared" si="101"/>
        <v>108660</v>
      </c>
      <c r="D3625" s="4">
        <v>3622</v>
      </c>
      <c r="E3625" s="14">
        <f t="shared" si="99"/>
        <v>20.136664826062947</v>
      </c>
      <c r="F3625" s="10">
        <f t="shared" si="100"/>
        <v>72935</v>
      </c>
      <c r="G3625" s="4">
        <v>3622</v>
      </c>
      <c r="H3625" s="2">
        <v>50</v>
      </c>
      <c r="I3625" s="10">
        <f t="shared" si="102"/>
        <v>181100</v>
      </c>
      <c r="J3625" s="4">
        <v>3622</v>
      </c>
      <c r="K3625" s="11">
        <f t="shared" si="104"/>
        <v>50.690226394257316</v>
      </c>
      <c r="L3625" s="10">
        <f t="shared" si="105"/>
        <v>183600</v>
      </c>
      <c r="M3625" s="4">
        <v>3622</v>
      </c>
      <c r="N3625" s="2">
        <v>30</v>
      </c>
      <c r="O3625" s="10">
        <f t="shared" si="103"/>
        <v>108660</v>
      </c>
    </row>
    <row r="3626" spans="1:15" ht="15.75" customHeight="1" x14ac:dyDescent="0.2">
      <c r="A3626" s="1">
        <v>3623</v>
      </c>
      <c r="B3626" s="2">
        <v>30</v>
      </c>
      <c r="C3626" s="10">
        <f t="shared" si="101"/>
        <v>108690</v>
      </c>
      <c r="D3626" s="4">
        <v>3623</v>
      </c>
      <c r="E3626" s="14">
        <f t="shared" si="99"/>
        <v>20.136627104609438</v>
      </c>
      <c r="F3626" s="10">
        <f t="shared" si="100"/>
        <v>72955</v>
      </c>
      <c r="G3626" s="4">
        <v>3623</v>
      </c>
      <c r="H3626" s="2">
        <v>50</v>
      </c>
      <c r="I3626" s="10">
        <f t="shared" si="102"/>
        <v>181150</v>
      </c>
      <c r="J3626" s="4">
        <v>3623</v>
      </c>
      <c r="K3626" s="11">
        <f t="shared" si="104"/>
        <v>50.69003588186586</v>
      </c>
      <c r="L3626" s="10">
        <f t="shared" si="105"/>
        <v>183650</v>
      </c>
      <c r="M3626" s="4">
        <v>3623</v>
      </c>
      <c r="N3626" s="2">
        <v>30</v>
      </c>
      <c r="O3626" s="10">
        <f t="shared" si="103"/>
        <v>108690</v>
      </c>
    </row>
    <row r="3627" spans="1:15" ht="15.75" customHeight="1" x14ac:dyDescent="0.2">
      <c r="A3627" s="1">
        <v>3624</v>
      </c>
      <c r="B3627" s="2">
        <v>30</v>
      </c>
      <c r="C3627" s="10">
        <f t="shared" si="101"/>
        <v>108720</v>
      </c>
      <c r="D3627" s="4">
        <v>3624</v>
      </c>
      <c r="E3627" s="14">
        <f t="shared" si="99"/>
        <v>20.13658940397351</v>
      </c>
      <c r="F3627" s="10">
        <f t="shared" si="100"/>
        <v>72975</v>
      </c>
      <c r="G3627" s="4">
        <v>3624</v>
      </c>
      <c r="H3627" s="2">
        <v>50</v>
      </c>
      <c r="I3627" s="10">
        <f t="shared" si="102"/>
        <v>181200</v>
      </c>
      <c r="J3627" s="4">
        <v>3624</v>
      </c>
      <c r="K3627" s="11">
        <f t="shared" si="104"/>
        <v>50.689845474613684</v>
      </c>
      <c r="L3627" s="10">
        <f t="shared" si="105"/>
        <v>183700</v>
      </c>
      <c r="M3627" s="4">
        <v>3624</v>
      </c>
      <c r="N3627" s="2">
        <v>30</v>
      </c>
      <c r="O3627" s="10">
        <f t="shared" si="103"/>
        <v>108720</v>
      </c>
    </row>
    <row r="3628" spans="1:15" ht="15.75" customHeight="1" x14ac:dyDescent="0.2">
      <c r="A3628" s="1">
        <v>3625</v>
      </c>
      <c r="B3628" s="2">
        <v>30</v>
      </c>
      <c r="C3628" s="10">
        <f t="shared" si="101"/>
        <v>108750</v>
      </c>
      <c r="D3628" s="4">
        <v>3625</v>
      </c>
      <c r="E3628" s="14">
        <f t="shared" si="99"/>
        <v>20.136551724137931</v>
      </c>
      <c r="F3628" s="10">
        <f t="shared" si="100"/>
        <v>72995</v>
      </c>
      <c r="G3628" s="4">
        <v>3625</v>
      </c>
      <c r="H3628" s="2">
        <v>50</v>
      </c>
      <c r="I3628" s="10">
        <f t="shared" si="102"/>
        <v>181250</v>
      </c>
      <c r="J3628" s="4">
        <v>3625</v>
      </c>
      <c r="K3628" s="11">
        <f t="shared" si="104"/>
        <v>50.689655172413794</v>
      </c>
      <c r="L3628" s="10">
        <f t="shared" si="105"/>
        <v>183750</v>
      </c>
      <c r="M3628" s="4">
        <v>3625</v>
      </c>
      <c r="N3628" s="2">
        <v>30</v>
      </c>
      <c r="O3628" s="10">
        <f t="shared" si="103"/>
        <v>108750</v>
      </c>
    </row>
    <row r="3629" spans="1:15" ht="15.75" customHeight="1" x14ac:dyDescent="0.2">
      <c r="A3629" s="1">
        <v>3626</v>
      </c>
      <c r="B3629" s="2">
        <v>30</v>
      </c>
      <c r="C3629" s="10">
        <f t="shared" si="101"/>
        <v>108780</v>
      </c>
      <c r="D3629" s="4">
        <v>3626</v>
      </c>
      <c r="E3629" s="14">
        <f t="shared" si="99"/>
        <v>20.136514065085493</v>
      </c>
      <c r="F3629" s="10">
        <f t="shared" si="100"/>
        <v>73015</v>
      </c>
      <c r="G3629" s="4">
        <v>3626</v>
      </c>
      <c r="H3629" s="2">
        <v>50</v>
      </c>
      <c r="I3629" s="10">
        <f t="shared" si="102"/>
        <v>181300</v>
      </c>
      <c r="J3629" s="4">
        <v>3626</v>
      </c>
      <c r="K3629" s="11">
        <f t="shared" si="104"/>
        <v>50.689464975179263</v>
      </c>
      <c r="L3629" s="10">
        <f t="shared" si="105"/>
        <v>183800</v>
      </c>
      <c r="M3629" s="4">
        <v>3626</v>
      </c>
      <c r="N3629" s="2">
        <v>30</v>
      </c>
      <c r="O3629" s="10">
        <f t="shared" si="103"/>
        <v>108780</v>
      </c>
    </row>
    <row r="3630" spans="1:15" ht="15.75" customHeight="1" x14ac:dyDescent="0.2">
      <c r="A3630" s="1">
        <v>3627</v>
      </c>
      <c r="B3630" s="2">
        <v>30</v>
      </c>
      <c r="C3630" s="10">
        <f t="shared" si="101"/>
        <v>108810</v>
      </c>
      <c r="D3630" s="4">
        <v>3627</v>
      </c>
      <c r="E3630" s="14">
        <f t="shared" si="99"/>
        <v>20.136476426799007</v>
      </c>
      <c r="F3630" s="10">
        <f t="shared" si="100"/>
        <v>73035</v>
      </c>
      <c r="G3630" s="4">
        <v>3627</v>
      </c>
      <c r="H3630" s="2">
        <v>50</v>
      </c>
      <c r="I3630" s="10">
        <f t="shared" si="102"/>
        <v>181350</v>
      </c>
      <c r="J3630" s="4">
        <v>3627</v>
      </c>
      <c r="K3630" s="11">
        <f t="shared" si="104"/>
        <v>50.68927488282327</v>
      </c>
      <c r="L3630" s="10">
        <f t="shared" si="105"/>
        <v>183850</v>
      </c>
      <c r="M3630" s="4">
        <v>3627</v>
      </c>
      <c r="N3630" s="2">
        <v>30</v>
      </c>
      <c r="O3630" s="10">
        <f t="shared" si="103"/>
        <v>108810</v>
      </c>
    </row>
    <row r="3631" spans="1:15" ht="15.75" customHeight="1" x14ac:dyDescent="0.2">
      <c r="A3631" s="1">
        <v>3628</v>
      </c>
      <c r="B3631" s="2">
        <v>30</v>
      </c>
      <c r="C3631" s="10">
        <f t="shared" si="101"/>
        <v>108840</v>
      </c>
      <c r="D3631" s="4">
        <v>3628</v>
      </c>
      <c r="E3631" s="14">
        <f t="shared" si="99"/>
        <v>20.1364388092613</v>
      </c>
      <c r="F3631" s="10">
        <f t="shared" si="100"/>
        <v>73055</v>
      </c>
      <c r="G3631" s="4">
        <v>3628</v>
      </c>
      <c r="H3631" s="2">
        <v>50</v>
      </c>
      <c r="I3631" s="10">
        <f t="shared" si="102"/>
        <v>181400</v>
      </c>
      <c r="J3631" s="4">
        <v>3628</v>
      </c>
      <c r="K3631" s="11">
        <f t="shared" si="104"/>
        <v>50.689084895259093</v>
      </c>
      <c r="L3631" s="10">
        <f t="shared" si="105"/>
        <v>183900</v>
      </c>
      <c r="M3631" s="4">
        <v>3628</v>
      </c>
      <c r="N3631" s="2">
        <v>30</v>
      </c>
      <c r="O3631" s="10">
        <f t="shared" si="103"/>
        <v>108840</v>
      </c>
    </row>
    <row r="3632" spans="1:15" ht="15.75" customHeight="1" x14ac:dyDescent="0.2">
      <c r="A3632" s="1">
        <v>3629</v>
      </c>
      <c r="B3632" s="2">
        <v>30</v>
      </c>
      <c r="C3632" s="10">
        <f t="shared" si="101"/>
        <v>108870</v>
      </c>
      <c r="D3632" s="4">
        <v>3629</v>
      </c>
      <c r="E3632" s="14">
        <f t="shared" si="99"/>
        <v>20.136401212455223</v>
      </c>
      <c r="F3632" s="10">
        <f t="shared" si="100"/>
        <v>73075</v>
      </c>
      <c r="G3632" s="4">
        <v>3629</v>
      </c>
      <c r="H3632" s="2">
        <v>50</v>
      </c>
      <c r="I3632" s="10">
        <f t="shared" si="102"/>
        <v>181450</v>
      </c>
      <c r="J3632" s="4">
        <v>3629</v>
      </c>
      <c r="K3632" s="11">
        <f t="shared" si="104"/>
        <v>50.68889501240011</v>
      </c>
      <c r="L3632" s="10">
        <f t="shared" si="105"/>
        <v>183950</v>
      </c>
      <c r="M3632" s="4">
        <v>3629</v>
      </c>
      <c r="N3632" s="2">
        <v>30</v>
      </c>
      <c r="O3632" s="10">
        <f t="shared" si="103"/>
        <v>108870</v>
      </c>
    </row>
    <row r="3633" spans="1:15" ht="15.75" customHeight="1" x14ac:dyDescent="0.2">
      <c r="A3633" s="1">
        <v>3630</v>
      </c>
      <c r="B3633" s="2">
        <v>30</v>
      </c>
      <c r="C3633" s="10">
        <f t="shared" si="101"/>
        <v>108900</v>
      </c>
      <c r="D3633" s="4">
        <v>3630</v>
      </c>
      <c r="E3633" s="14">
        <f t="shared" si="99"/>
        <v>20.136363636363637</v>
      </c>
      <c r="F3633" s="10">
        <f t="shared" si="100"/>
        <v>73095</v>
      </c>
      <c r="G3633" s="4">
        <v>3630</v>
      </c>
      <c r="H3633" s="2">
        <v>50</v>
      </c>
      <c r="I3633" s="10">
        <f t="shared" si="102"/>
        <v>181500</v>
      </c>
      <c r="J3633" s="4">
        <v>3630</v>
      </c>
      <c r="K3633" s="11">
        <f t="shared" si="104"/>
        <v>50.688705234159777</v>
      </c>
      <c r="L3633" s="10">
        <f t="shared" si="105"/>
        <v>184000</v>
      </c>
      <c r="M3633" s="4">
        <v>3630</v>
      </c>
      <c r="N3633" s="2">
        <v>30</v>
      </c>
      <c r="O3633" s="10">
        <f t="shared" si="103"/>
        <v>108900</v>
      </c>
    </row>
    <row r="3634" spans="1:15" ht="15.75" customHeight="1" x14ac:dyDescent="0.2">
      <c r="A3634" s="1">
        <v>3631</v>
      </c>
      <c r="B3634" s="2">
        <v>30</v>
      </c>
      <c r="C3634" s="10">
        <f t="shared" si="101"/>
        <v>108930</v>
      </c>
      <c r="D3634" s="4">
        <v>3631</v>
      </c>
      <c r="E3634" s="14">
        <f t="shared" si="99"/>
        <v>20.136326080969429</v>
      </c>
      <c r="F3634" s="10">
        <f t="shared" si="100"/>
        <v>73115</v>
      </c>
      <c r="G3634" s="4">
        <v>3631</v>
      </c>
      <c r="H3634" s="2">
        <v>50</v>
      </c>
      <c r="I3634" s="10">
        <f t="shared" si="102"/>
        <v>181550</v>
      </c>
      <c r="J3634" s="4">
        <v>3631</v>
      </c>
      <c r="K3634" s="11">
        <f t="shared" si="104"/>
        <v>50.68851556045167</v>
      </c>
      <c r="L3634" s="10">
        <f t="shared" si="105"/>
        <v>184050</v>
      </c>
      <c r="M3634" s="4">
        <v>3631</v>
      </c>
      <c r="N3634" s="2">
        <v>30</v>
      </c>
      <c r="O3634" s="10">
        <f t="shared" si="103"/>
        <v>108930</v>
      </c>
    </row>
    <row r="3635" spans="1:15" ht="15.75" customHeight="1" x14ac:dyDescent="0.2">
      <c r="A3635" s="1">
        <v>3632</v>
      </c>
      <c r="B3635" s="2">
        <v>30</v>
      </c>
      <c r="C3635" s="10">
        <f t="shared" si="101"/>
        <v>108960</v>
      </c>
      <c r="D3635" s="4">
        <v>3632</v>
      </c>
      <c r="E3635" s="14">
        <f t="shared" si="99"/>
        <v>20.136288546255507</v>
      </c>
      <c r="F3635" s="10">
        <f t="shared" si="100"/>
        <v>73135</v>
      </c>
      <c r="G3635" s="4">
        <v>3632</v>
      </c>
      <c r="H3635" s="2">
        <v>50</v>
      </c>
      <c r="I3635" s="10">
        <f t="shared" si="102"/>
        <v>181600</v>
      </c>
      <c r="J3635" s="4">
        <v>3632</v>
      </c>
      <c r="K3635" s="11">
        <f t="shared" si="104"/>
        <v>50.68832599118943</v>
      </c>
      <c r="L3635" s="10">
        <f t="shared" si="105"/>
        <v>184100</v>
      </c>
      <c r="M3635" s="4">
        <v>3632</v>
      </c>
      <c r="N3635" s="2">
        <v>30</v>
      </c>
      <c r="O3635" s="10">
        <f t="shared" si="103"/>
        <v>108960</v>
      </c>
    </row>
    <row r="3636" spans="1:15" ht="15.75" customHeight="1" x14ac:dyDescent="0.2">
      <c r="A3636" s="1">
        <v>3633</v>
      </c>
      <c r="B3636" s="2">
        <v>30</v>
      </c>
      <c r="C3636" s="10">
        <f t="shared" si="101"/>
        <v>108990</v>
      </c>
      <c r="D3636" s="4">
        <v>3633</v>
      </c>
      <c r="E3636" s="14">
        <f t="shared" si="99"/>
        <v>20.13625103220479</v>
      </c>
      <c r="F3636" s="10">
        <f t="shared" si="100"/>
        <v>73155</v>
      </c>
      <c r="G3636" s="4">
        <v>3633</v>
      </c>
      <c r="H3636" s="2">
        <v>50</v>
      </c>
      <c r="I3636" s="10">
        <f t="shared" si="102"/>
        <v>181650</v>
      </c>
      <c r="J3636" s="4">
        <v>3633</v>
      </c>
      <c r="K3636" s="11">
        <f t="shared" si="104"/>
        <v>50.688136526286819</v>
      </c>
      <c r="L3636" s="10">
        <f t="shared" si="105"/>
        <v>184150</v>
      </c>
      <c r="M3636" s="4">
        <v>3633</v>
      </c>
      <c r="N3636" s="2">
        <v>30</v>
      </c>
      <c r="O3636" s="10">
        <f t="shared" si="103"/>
        <v>108990</v>
      </c>
    </row>
    <row r="3637" spans="1:15" ht="15.75" customHeight="1" x14ac:dyDescent="0.2">
      <c r="A3637" s="1">
        <v>3634</v>
      </c>
      <c r="B3637" s="2">
        <v>30</v>
      </c>
      <c r="C3637" s="10">
        <f t="shared" si="101"/>
        <v>109020</v>
      </c>
      <c r="D3637" s="4">
        <v>3634</v>
      </c>
      <c r="E3637" s="14">
        <f t="shared" si="99"/>
        <v>20.13621353880022</v>
      </c>
      <c r="F3637" s="10">
        <f t="shared" si="100"/>
        <v>73175</v>
      </c>
      <c r="G3637" s="4">
        <v>3634</v>
      </c>
      <c r="H3637" s="2">
        <v>50</v>
      </c>
      <c r="I3637" s="10">
        <f t="shared" si="102"/>
        <v>181700</v>
      </c>
      <c r="J3637" s="4">
        <v>3634</v>
      </c>
      <c r="K3637" s="11">
        <f t="shared" si="104"/>
        <v>50.687947165657675</v>
      </c>
      <c r="L3637" s="10">
        <f t="shared" si="105"/>
        <v>184200</v>
      </c>
      <c r="M3637" s="4">
        <v>3634</v>
      </c>
      <c r="N3637" s="2">
        <v>30</v>
      </c>
      <c r="O3637" s="10">
        <f t="shared" si="103"/>
        <v>109020</v>
      </c>
    </row>
    <row r="3638" spans="1:15" ht="15.75" customHeight="1" x14ac:dyDescent="0.2">
      <c r="A3638" s="1">
        <v>3635</v>
      </c>
      <c r="B3638" s="2">
        <v>30</v>
      </c>
      <c r="C3638" s="10">
        <f t="shared" si="101"/>
        <v>109050</v>
      </c>
      <c r="D3638" s="4">
        <v>3635</v>
      </c>
      <c r="E3638" s="14">
        <f t="shared" si="99"/>
        <v>20.13617606602476</v>
      </c>
      <c r="F3638" s="10">
        <f t="shared" si="100"/>
        <v>73195</v>
      </c>
      <c r="G3638" s="4">
        <v>3635</v>
      </c>
      <c r="H3638" s="2">
        <v>50</v>
      </c>
      <c r="I3638" s="10">
        <f t="shared" si="102"/>
        <v>181750</v>
      </c>
      <c r="J3638" s="4">
        <v>3635</v>
      </c>
      <c r="K3638" s="11">
        <f t="shared" si="104"/>
        <v>50.687757909215954</v>
      </c>
      <c r="L3638" s="10">
        <f t="shared" si="105"/>
        <v>184250</v>
      </c>
      <c r="M3638" s="4">
        <v>3635</v>
      </c>
      <c r="N3638" s="2">
        <v>30</v>
      </c>
      <c r="O3638" s="10">
        <f t="shared" si="103"/>
        <v>109050</v>
      </c>
    </row>
    <row r="3639" spans="1:15" ht="15.75" customHeight="1" x14ac:dyDescent="0.2">
      <c r="A3639" s="1">
        <v>3636</v>
      </c>
      <c r="B3639" s="2">
        <v>30</v>
      </c>
      <c r="C3639" s="10">
        <f t="shared" si="101"/>
        <v>109080</v>
      </c>
      <c r="D3639" s="4">
        <v>3636</v>
      </c>
      <c r="E3639" s="14">
        <f t="shared" si="99"/>
        <v>20.136138613861387</v>
      </c>
      <c r="F3639" s="10">
        <f t="shared" si="100"/>
        <v>73215</v>
      </c>
      <c r="G3639" s="4">
        <v>3636</v>
      </c>
      <c r="H3639" s="2">
        <v>50</v>
      </c>
      <c r="I3639" s="10">
        <f t="shared" si="102"/>
        <v>181800</v>
      </c>
      <c r="J3639" s="4">
        <v>3636</v>
      </c>
      <c r="K3639" s="11">
        <f t="shared" si="104"/>
        <v>50.687568756875685</v>
      </c>
      <c r="L3639" s="10">
        <f t="shared" si="105"/>
        <v>184300</v>
      </c>
      <c r="M3639" s="4">
        <v>3636</v>
      </c>
      <c r="N3639" s="2">
        <v>30</v>
      </c>
      <c r="O3639" s="10">
        <f t="shared" si="103"/>
        <v>109080</v>
      </c>
    </row>
    <row r="3640" spans="1:15" ht="15.75" customHeight="1" x14ac:dyDescent="0.2">
      <c r="A3640" s="1">
        <v>3637</v>
      </c>
      <c r="B3640" s="2">
        <v>30</v>
      </c>
      <c r="C3640" s="10">
        <f t="shared" si="101"/>
        <v>109110</v>
      </c>
      <c r="D3640" s="4">
        <v>3637</v>
      </c>
      <c r="E3640" s="14">
        <f t="shared" si="99"/>
        <v>20.1361011822931</v>
      </c>
      <c r="F3640" s="10">
        <f t="shared" si="100"/>
        <v>73235</v>
      </c>
      <c r="G3640" s="4">
        <v>3637</v>
      </c>
      <c r="H3640" s="2">
        <v>50</v>
      </c>
      <c r="I3640" s="10">
        <f t="shared" si="102"/>
        <v>181850</v>
      </c>
      <c r="J3640" s="4">
        <v>3637</v>
      </c>
      <c r="K3640" s="11">
        <f t="shared" si="104"/>
        <v>50.687379708551006</v>
      </c>
      <c r="L3640" s="10">
        <f t="shared" si="105"/>
        <v>184350</v>
      </c>
      <c r="M3640" s="4">
        <v>3637</v>
      </c>
      <c r="N3640" s="2">
        <v>30</v>
      </c>
      <c r="O3640" s="10">
        <f t="shared" si="103"/>
        <v>109110</v>
      </c>
    </row>
    <row r="3641" spans="1:15" ht="15.75" customHeight="1" x14ac:dyDescent="0.2">
      <c r="A3641" s="1">
        <v>3638</v>
      </c>
      <c r="B3641" s="2">
        <v>30</v>
      </c>
      <c r="C3641" s="10">
        <f t="shared" si="101"/>
        <v>109140</v>
      </c>
      <c r="D3641" s="4">
        <v>3638</v>
      </c>
      <c r="E3641" s="14">
        <f t="shared" si="99"/>
        <v>20.136063771302915</v>
      </c>
      <c r="F3641" s="10">
        <f t="shared" si="100"/>
        <v>73255</v>
      </c>
      <c r="G3641" s="4">
        <v>3638</v>
      </c>
      <c r="H3641" s="2">
        <v>50</v>
      </c>
      <c r="I3641" s="10">
        <f t="shared" si="102"/>
        <v>181900</v>
      </c>
      <c r="J3641" s="4">
        <v>3638</v>
      </c>
      <c r="K3641" s="11">
        <f t="shared" si="104"/>
        <v>50.687190764156128</v>
      </c>
      <c r="L3641" s="10">
        <f t="shared" si="105"/>
        <v>184400</v>
      </c>
      <c r="M3641" s="4">
        <v>3638</v>
      </c>
      <c r="N3641" s="2">
        <v>30</v>
      </c>
      <c r="O3641" s="10">
        <f t="shared" si="103"/>
        <v>109140</v>
      </c>
    </row>
    <row r="3642" spans="1:15" ht="15.75" customHeight="1" x14ac:dyDescent="0.2">
      <c r="A3642" s="1">
        <v>3639</v>
      </c>
      <c r="B3642" s="2">
        <v>30</v>
      </c>
      <c r="C3642" s="10">
        <f t="shared" si="101"/>
        <v>109170</v>
      </c>
      <c r="D3642" s="4">
        <v>3639</v>
      </c>
      <c r="E3642" s="14">
        <f t="shared" si="99"/>
        <v>20.136026380873865</v>
      </c>
      <c r="F3642" s="10">
        <f t="shared" si="100"/>
        <v>73275</v>
      </c>
      <c r="G3642" s="4">
        <v>3639</v>
      </c>
      <c r="H3642" s="2">
        <v>50</v>
      </c>
      <c r="I3642" s="10">
        <f t="shared" si="102"/>
        <v>181950</v>
      </c>
      <c r="J3642" s="4">
        <v>3639</v>
      </c>
      <c r="K3642" s="11">
        <f t="shared" si="104"/>
        <v>50.687001923605386</v>
      </c>
      <c r="L3642" s="10">
        <f t="shared" si="105"/>
        <v>184450</v>
      </c>
      <c r="M3642" s="4">
        <v>3639</v>
      </c>
      <c r="N3642" s="2">
        <v>30</v>
      </c>
      <c r="O3642" s="10">
        <f t="shared" si="103"/>
        <v>109170</v>
      </c>
    </row>
    <row r="3643" spans="1:15" ht="15.75" customHeight="1" x14ac:dyDescent="0.2">
      <c r="A3643" s="1">
        <v>3640</v>
      </c>
      <c r="B3643" s="2">
        <v>30</v>
      </c>
      <c r="C3643" s="10">
        <f t="shared" si="101"/>
        <v>109200</v>
      </c>
      <c r="D3643" s="4">
        <v>3640</v>
      </c>
      <c r="E3643" s="14">
        <f t="shared" si="99"/>
        <v>20.135989010989011</v>
      </c>
      <c r="F3643" s="10">
        <f t="shared" si="100"/>
        <v>73295</v>
      </c>
      <c r="G3643" s="4">
        <v>3640</v>
      </c>
      <c r="H3643" s="2">
        <v>50</v>
      </c>
      <c r="I3643" s="10">
        <f t="shared" si="102"/>
        <v>182000</v>
      </c>
      <c r="J3643" s="4">
        <v>3640</v>
      </c>
      <c r="K3643" s="11">
        <f t="shared" si="104"/>
        <v>50.68681318681319</v>
      </c>
      <c r="L3643" s="10">
        <f t="shared" si="105"/>
        <v>184500</v>
      </c>
      <c r="M3643" s="4">
        <v>3640</v>
      </c>
      <c r="N3643" s="2">
        <v>30</v>
      </c>
      <c r="O3643" s="10">
        <f t="shared" si="103"/>
        <v>109200</v>
      </c>
    </row>
    <row r="3644" spans="1:15" ht="15.75" customHeight="1" x14ac:dyDescent="0.2">
      <c r="A3644" s="1">
        <v>3641</v>
      </c>
      <c r="B3644" s="2">
        <v>30</v>
      </c>
      <c r="C3644" s="10">
        <f t="shared" si="101"/>
        <v>109230</v>
      </c>
      <c r="D3644" s="4">
        <v>3641</v>
      </c>
      <c r="E3644" s="14">
        <f t="shared" si="99"/>
        <v>20.13595166163142</v>
      </c>
      <c r="F3644" s="10">
        <f t="shared" si="100"/>
        <v>73315</v>
      </c>
      <c r="G3644" s="4">
        <v>3641</v>
      </c>
      <c r="H3644" s="2">
        <v>50</v>
      </c>
      <c r="I3644" s="10">
        <f t="shared" si="102"/>
        <v>182050</v>
      </c>
      <c r="J3644" s="4">
        <v>3641</v>
      </c>
      <c r="K3644" s="11">
        <f t="shared" si="104"/>
        <v>50.686624553694038</v>
      </c>
      <c r="L3644" s="10">
        <f t="shared" si="105"/>
        <v>184550</v>
      </c>
      <c r="M3644" s="4">
        <v>3641</v>
      </c>
      <c r="N3644" s="2">
        <v>30</v>
      </c>
      <c r="O3644" s="10">
        <f t="shared" si="103"/>
        <v>109230</v>
      </c>
    </row>
    <row r="3645" spans="1:15" ht="15.75" customHeight="1" x14ac:dyDescent="0.2">
      <c r="A3645" s="1">
        <v>3642</v>
      </c>
      <c r="B3645" s="2">
        <v>30</v>
      </c>
      <c r="C3645" s="10">
        <f t="shared" si="101"/>
        <v>109260</v>
      </c>
      <c r="D3645" s="4">
        <v>3642</v>
      </c>
      <c r="E3645" s="14">
        <f t="shared" si="99"/>
        <v>20.135914332784186</v>
      </c>
      <c r="F3645" s="10">
        <f t="shared" si="100"/>
        <v>73335</v>
      </c>
      <c r="G3645" s="4">
        <v>3642</v>
      </c>
      <c r="H3645" s="2">
        <v>50</v>
      </c>
      <c r="I3645" s="10">
        <f t="shared" si="102"/>
        <v>182100</v>
      </c>
      <c r="J3645" s="4">
        <v>3642</v>
      </c>
      <c r="K3645" s="11">
        <f t="shared" si="104"/>
        <v>50.686436024162546</v>
      </c>
      <c r="L3645" s="10">
        <f t="shared" si="105"/>
        <v>184600</v>
      </c>
      <c r="M3645" s="4">
        <v>3642</v>
      </c>
      <c r="N3645" s="2">
        <v>30</v>
      </c>
      <c r="O3645" s="10">
        <f t="shared" si="103"/>
        <v>109260</v>
      </c>
    </row>
    <row r="3646" spans="1:15" ht="15.75" customHeight="1" x14ac:dyDescent="0.2">
      <c r="A3646" s="1">
        <v>3643</v>
      </c>
      <c r="B3646" s="2">
        <v>30</v>
      </c>
      <c r="C3646" s="10">
        <f t="shared" si="101"/>
        <v>109290</v>
      </c>
      <c r="D3646" s="4">
        <v>3643</v>
      </c>
      <c r="E3646" s="14">
        <f t="shared" si="99"/>
        <v>20.135877024430414</v>
      </c>
      <c r="F3646" s="10">
        <f t="shared" si="100"/>
        <v>73355</v>
      </c>
      <c r="G3646" s="4">
        <v>3643</v>
      </c>
      <c r="H3646" s="2">
        <v>50</v>
      </c>
      <c r="I3646" s="10">
        <f t="shared" si="102"/>
        <v>182150</v>
      </c>
      <c r="J3646" s="4">
        <v>3643</v>
      </c>
      <c r="K3646" s="11">
        <f t="shared" si="104"/>
        <v>50.686247598133406</v>
      </c>
      <c r="L3646" s="10">
        <f t="shared" si="105"/>
        <v>184650</v>
      </c>
      <c r="M3646" s="4">
        <v>3643</v>
      </c>
      <c r="N3646" s="2">
        <v>30</v>
      </c>
      <c r="O3646" s="10">
        <f t="shared" si="103"/>
        <v>109290</v>
      </c>
    </row>
    <row r="3647" spans="1:15" ht="15.75" customHeight="1" x14ac:dyDescent="0.2">
      <c r="A3647" s="1">
        <v>3644</v>
      </c>
      <c r="B3647" s="2">
        <v>30</v>
      </c>
      <c r="C3647" s="10">
        <f t="shared" si="101"/>
        <v>109320</v>
      </c>
      <c r="D3647" s="4">
        <v>3644</v>
      </c>
      <c r="E3647" s="14">
        <f t="shared" si="99"/>
        <v>20.135839736553237</v>
      </c>
      <c r="F3647" s="10">
        <f t="shared" si="100"/>
        <v>73375</v>
      </c>
      <c r="G3647" s="4">
        <v>3644</v>
      </c>
      <c r="H3647" s="2">
        <v>50</v>
      </c>
      <c r="I3647" s="10">
        <f t="shared" si="102"/>
        <v>182200</v>
      </c>
      <c r="J3647" s="4">
        <v>3644</v>
      </c>
      <c r="K3647" s="11">
        <f t="shared" si="104"/>
        <v>50.686059275521409</v>
      </c>
      <c r="L3647" s="10">
        <f t="shared" si="105"/>
        <v>184700</v>
      </c>
      <c r="M3647" s="4">
        <v>3644</v>
      </c>
      <c r="N3647" s="2">
        <v>30</v>
      </c>
      <c r="O3647" s="10">
        <f t="shared" si="103"/>
        <v>109320</v>
      </c>
    </row>
    <row r="3648" spans="1:15" ht="15.75" customHeight="1" x14ac:dyDescent="0.2">
      <c r="A3648" s="1">
        <v>3645</v>
      </c>
      <c r="B3648" s="2">
        <v>30</v>
      </c>
      <c r="C3648" s="10">
        <f t="shared" si="101"/>
        <v>109350</v>
      </c>
      <c r="D3648" s="4">
        <v>3645</v>
      </c>
      <c r="E3648" s="14">
        <f t="shared" si="99"/>
        <v>20.135802469135804</v>
      </c>
      <c r="F3648" s="10">
        <f t="shared" si="100"/>
        <v>73395</v>
      </c>
      <c r="G3648" s="4">
        <v>3645</v>
      </c>
      <c r="H3648" s="2">
        <v>50</v>
      </c>
      <c r="I3648" s="10">
        <f t="shared" si="102"/>
        <v>182250</v>
      </c>
      <c r="J3648" s="4">
        <v>3645</v>
      </c>
      <c r="K3648" s="11">
        <f t="shared" si="104"/>
        <v>50.685871056241425</v>
      </c>
      <c r="L3648" s="10">
        <f t="shared" si="105"/>
        <v>184750</v>
      </c>
      <c r="M3648" s="4">
        <v>3645</v>
      </c>
      <c r="N3648" s="2">
        <v>30</v>
      </c>
      <c r="O3648" s="10">
        <f t="shared" si="103"/>
        <v>109350</v>
      </c>
    </row>
    <row r="3649" spans="1:15" ht="15.75" customHeight="1" x14ac:dyDescent="0.2">
      <c r="A3649" s="1">
        <v>3646</v>
      </c>
      <c r="B3649" s="2">
        <v>30</v>
      </c>
      <c r="C3649" s="10">
        <f t="shared" si="101"/>
        <v>109380</v>
      </c>
      <c r="D3649" s="4">
        <v>3646</v>
      </c>
      <c r="E3649" s="14">
        <f t="shared" si="99"/>
        <v>20.135765222161272</v>
      </c>
      <c r="F3649" s="10">
        <f t="shared" si="100"/>
        <v>73415</v>
      </c>
      <c r="G3649" s="4">
        <v>3646</v>
      </c>
      <c r="H3649" s="2">
        <v>50</v>
      </c>
      <c r="I3649" s="10">
        <f t="shared" si="102"/>
        <v>182300</v>
      </c>
      <c r="J3649" s="4">
        <v>3646</v>
      </c>
      <c r="K3649" s="11">
        <f t="shared" si="104"/>
        <v>50.685682940208444</v>
      </c>
      <c r="L3649" s="10">
        <f t="shared" si="105"/>
        <v>184800</v>
      </c>
      <c r="M3649" s="4">
        <v>3646</v>
      </c>
      <c r="N3649" s="2">
        <v>30</v>
      </c>
      <c r="O3649" s="10">
        <f t="shared" si="103"/>
        <v>109380</v>
      </c>
    </row>
    <row r="3650" spans="1:15" ht="15.75" customHeight="1" x14ac:dyDescent="0.2">
      <c r="A3650" s="1">
        <v>3647</v>
      </c>
      <c r="B3650" s="2">
        <v>30</v>
      </c>
      <c r="C3650" s="10">
        <f t="shared" si="101"/>
        <v>109410</v>
      </c>
      <c r="D3650" s="4">
        <v>3647</v>
      </c>
      <c r="E3650" s="14">
        <f t="shared" si="99"/>
        <v>20.135727995612832</v>
      </c>
      <c r="F3650" s="10">
        <f t="shared" si="100"/>
        <v>73435</v>
      </c>
      <c r="G3650" s="4">
        <v>3647</v>
      </c>
      <c r="H3650" s="2">
        <v>50</v>
      </c>
      <c r="I3650" s="10">
        <f t="shared" si="102"/>
        <v>182350</v>
      </c>
      <c r="J3650" s="4">
        <v>3647</v>
      </c>
      <c r="K3650" s="11">
        <f t="shared" si="104"/>
        <v>50.685494927337537</v>
      </c>
      <c r="L3650" s="10">
        <f t="shared" si="105"/>
        <v>184850</v>
      </c>
      <c r="M3650" s="4">
        <v>3647</v>
      </c>
      <c r="N3650" s="2">
        <v>30</v>
      </c>
      <c r="O3650" s="10">
        <f t="shared" si="103"/>
        <v>109410</v>
      </c>
    </row>
    <row r="3651" spans="1:15" ht="15.75" customHeight="1" x14ac:dyDescent="0.2">
      <c r="A3651" s="1">
        <v>3648</v>
      </c>
      <c r="B3651" s="2">
        <v>30</v>
      </c>
      <c r="C3651" s="10">
        <f t="shared" si="101"/>
        <v>109440</v>
      </c>
      <c r="D3651" s="4">
        <v>3648</v>
      </c>
      <c r="E3651" s="14">
        <f t="shared" si="99"/>
        <v>20.135690789473685</v>
      </c>
      <c r="F3651" s="10">
        <f t="shared" si="100"/>
        <v>73455</v>
      </c>
      <c r="G3651" s="4">
        <v>3648</v>
      </c>
      <c r="H3651" s="2">
        <v>50</v>
      </c>
      <c r="I3651" s="10">
        <f t="shared" si="102"/>
        <v>182400</v>
      </c>
      <c r="J3651" s="4">
        <v>3648</v>
      </c>
      <c r="K3651" s="11">
        <f t="shared" si="104"/>
        <v>50.685307017543863</v>
      </c>
      <c r="L3651" s="10">
        <f t="shared" si="105"/>
        <v>184900</v>
      </c>
      <c r="M3651" s="4">
        <v>3648</v>
      </c>
      <c r="N3651" s="2">
        <v>30</v>
      </c>
      <c r="O3651" s="10">
        <f t="shared" si="103"/>
        <v>109440</v>
      </c>
    </row>
    <row r="3652" spans="1:15" ht="15.75" customHeight="1" x14ac:dyDescent="0.2">
      <c r="A3652" s="1">
        <v>3649</v>
      </c>
      <c r="B3652" s="2">
        <v>30</v>
      </c>
      <c r="C3652" s="10">
        <f t="shared" si="101"/>
        <v>109470</v>
      </c>
      <c r="D3652" s="4">
        <v>3649</v>
      </c>
      <c r="E3652" s="14">
        <f t="shared" si="99"/>
        <v>20.13565360372705</v>
      </c>
      <c r="F3652" s="10">
        <f t="shared" si="100"/>
        <v>73475</v>
      </c>
      <c r="G3652" s="4">
        <v>3649</v>
      </c>
      <c r="H3652" s="2">
        <v>50</v>
      </c>
      <c r="I3652" s="10">
        <f t="shared" si="102"/>
        <v>182450</v>
      </c>
      <c r="J3652" s="4">
        <v>3649</v>
      </c>
      <c r="K3652" s="11">
        <f t="shared" si="104"/>
        <v>50.68511921074267</v>
      </c>
      <c r="L3652" s="10">
        <f t="shared" si="105"/>
        <v>184950</v>
      </c>
      <c r="M3652" s="4">
        <v>3649</v>
      </c>
      <c r="N3652" s="2">
        <v>30</v>
      </c>
      <c r="O3652" s="10">
        <f t="shared" si="103"/>
        <v>109470</v>
      </c>
    </row>
    <row r="3653" spans="1:15" ht="15.75" customHeight="1" x14ac:dyDescent="0.2">
      <c r="A3653" s="1">
        <v>3650</v>
      </c>
      <c r="B3653" s="2">
        <v>30</v>
      </c>
      <c r="C3653" s="10">
        <f t="shared" si="101"/>
        <v>109500</v>
      </c>
      <c r="D3653" s="4">
        <v>3650</v>
      </c>
      <c r="E3653" s="14">
        <f t="shared" si="99"/>
        <v>20.135616438356163</v>
      </c>
      <c r="F3653" s="10">
        <f t="shared" si="100"/>
        <v>73495</v>
      </c>
      <c r="G3653" s="4">
        <v>3650</v>
      </c>
      <c r="H3653" s="2">
        <v>50</v>
      </c>
      <c r="I3653" s="10">
        <f t="shared" si="102"/>
        <v>182500</v>
      </c>
      <c r="J3653" s="4">
        <v>3650</v>
      </c>
      <c r="K3653" s="11">
        <f t="shared" si="104"/>
        <v>50.684931506849317</v>
      </c>
      <c r="L3653" s="10">
        <f t="shared" si="105"/>
        <v>185000</v>
      </c>
      <c r="M3653" s="4">
        <v>3650</v>
      </c>
      <c r="N3653" s="2">
        <v>30</v>
      </c>
      <c r="O3653" s="10">
        <f t="shared" si="103"/>
        <v>109500</v>
      </c>
    </row>
    <row r="3654" spans="1:15" ht="15.75" customHeight="1" x14ac:dyDescent="0.2">
      <c r="A3654" s="1">
        <v>3651</v>
      </c>
      <c r="B3654" s="2">
        <v>30</v>
      </c>
      <c r="C3654" s="10">
        <f t="shared" si="101"/>
        <v>109530</v>
      </c>
      <c r="D3654" s="4">
        <v>3651</v>
      </c>
      <c r="E3654" s="14">
        <f t="shared" si="99"/>
        <v>20.135579293344289</v>
      </c>
      <c r="F3654" s="10">
        <f t="shared" si="100"/>
        <v>73515</v>
      </c>
      <c r="G3654" s="4">
        <v>3651</v>
      </c>
      <c r="H3654" s="2">
        <v>50</v>
      </c>
      <c r="I3654" s="10">
        <f t="shared" si="102"/>
        <v>182550</v>
      </c>
      <c r="J3654" s="4">
        <v>3651</v>
      </c>
      <c r="K3654" s="11">
        <f t="shared" si="104"/>
        <v>50.684743905779236</v>
      </c>
      <c r="L3654" s="10">
        <f t="shared" si="105"/>
        <v>185050</v>
      </c>
      <c r="M3654" s="4">
        <v>3651</v>
      </c>
      <c r="N3654" s="2">
        <v>30</v>
      </c>
      <c r="O3654" s="10">
        <f t="shared" si="103"/>
        <v>109530</v>
      </c>
    </row>
    <row r="3655" spans="1:15" ht="15.75" customHeight="1" x14ac:dyDescent="0.2">
      <c r="A3655" s="1">
        <v>3652</v>
      </c>
      <c r="B3655" s="2">
        <v>30</v>
      </c>
      <c r="C3655" s="10">
        <f t="shared" si="101"/>
        <v>109560</v>
      </c>
      <c r="D3655" s="4">
        <v>3652</v>
      </c>
      <c r="E3655" s="14">
        <f t="shared" si="99"/>
        <v>20.1355421686747</v>
      </c>
      <c r="F3655" s="10">
        <f t="shared" si="100"/>
        <v>73535</v>
      </c>
      <c r="G3655" s="4">
        <v>3652</v>
      </c>
      <c r="H3655" s="2">
        <v>50</v>
      </c>
      <c r="I3655" s="10">
        <f t="shared" si="102"/>
        <v>182600</v>
      </c>
      <c r="J3655" s="4">
        <v>3652</v>
      </c>
      <c r="K3655" s="11">
        <f t="shared" si="104"/>
        <v>50.684556407447971</v>
      </c>
      <c r="L3655" s="10">
        <f t="shared" si="105"/>
        <v>185100</v>
      </c>
      <c r="M3655" s="4">
        <v>3652</v>
      </c>
      <c r="N3655" s="2">
        <v>30</v>
      </c>
      <c r="O3655" s="10">
        <f t="shared" si="103"/>
        <v>109560</v>
      </c>
    </row>
    <row r="3656" spans="1:15" ht="15.75" customHeight="1" x14ac:dyDescent="0.2">
      <c r="A3656" s="1">
        <v>3653</v>
      </c>
      <c r="B3656" s="2">
        <v>30</v>
      </c>
      <c r="C3656" s="10">
        <f t="shared" si="101"/>
        <v>109590</v>
      </c>
      <c r="D3656" s="4">
        <v>3653</v>
      </c>
      <c r="E3656" s="14">
        <f t="shared" si="99"/>
        <v>20.135505064330687</v>
      </c>
      <c r="F3656" s="10">
        <f t="shared" si="100"/>
        <v>73555</v>
      </c>
      <c r="G3656" s="4">
        <v>3653</v>
      </c>
      <c r="H3656" s="2">
        <v>50</v>
      </c>
      <c r="I3656" s="10">
        <f t="shared" si="102"/>
        <v>182650</v>
      </c>
      <c r="J3656" s="4">
        <v>3653</v>
      </c>
      <c r="K3656" s="11">
        <f t="shared" si="104"/>
        <v>50.684369011771146</v>
      </c>
      <c r="L3656" s="10">
        <f t="shared" si="105"/>
        <v>185150</v>
      </c>
      <c r="M3656" s="4">
        <v>3653</v>
      </c>
      <c r="N3656" s="2">
        <v>30</v>
      </c>
      <c r="O3656" s="10">
        <f t="shared" si="103"/>
        <v>109590</v>
      </c>
    </row>
    <row r="3657" spans="1:15" ht="15.75" customHeight="1" x14ac:dyDescent="0.2">
      <c r="A3657" s="1">
        <v>3654</v>
      </c>
      <c r="B3657" s="2">
        <v>30</v>
      </c>
      <c r="C3657" s="10">
        <f t="shared" si="101"/>
        <v>109620</v>
      </c>
      <c r="D3657" s="4">
        <v>3654</v>
      </c>
      <c r="E3657" s="14">
        <f t="shared" si="99"/>
        <v>20.135467980295566</v>
      </c>
      <c r="F3657" s="10">
        <f t="shared" si="100"/>
        <v>73575</v>
      </c>
      <c r="G3657" s="4">
        <v>3654</v>
      </c>
      <c r="H3657" s="2">
        <v>50</v>
      </c>
      <c r="I3657" s="10">
        <f t="shared" si="102"/>
        <v>182700</v>
      </c>
      <c r="J3657" s="4">
        <v>3654</v>
      </c>
      <c r="K3657" s="11">
        <f t="shared" si="104"/>
        <v>50.684181718664476</v>
      </c>
      <c r="L3657" s="10">
        <f t="shared" si="105"/>
        <v>185200</v>
      </c>
      <c r="M3657" s="4">
        <v>3654</v>
      </c>
      <c r="N3657" s="2">
        <v>30</v>
      </c>
      <c r="O3657" s="10">
        <f t="shared" si="103"/>
        <v>109620</v>
      </c>
    </row>
    <row r="3658" spans="1:15" ht="15.75" customHeight="1" x14ac:dyDescent="0.2">
      <c r="A3658" s="1">
        <v>3655</v>
      </c>
      <c r="B3658" s="2">
        <v>30</v>
      </c>
      <c r="C3658" s="10">
        <f t="shared" si="101"/>
        <v>109650</v>
      </c>
      <c r="D3658" s="4">
        <v>3655</v>
      </c>
      <c r="E3658" s="14">
        <f t="shared" si="99"/>
        <v>20.135430916552668</v>
      </c>
      <c r="F3658" s="10">
        <f t="shared" si="100"/>
        <v>73595</v>
      </c>
      <c r="G3658" s="4">
        <v>3655</v>
      </c>
      <c r="H3658" s="2">
        <v>50</v>
      </c>
      <c r="I3658" s="10">
        <f t="shared" si="102"/>
        <v>182750</v>
      </c>
      <c r="J3658" s="4">
        <v>3655</v>
      </c>
      <c r="K3658" s="11">
        <f t="shared" si="104"/>
        <v>50.683994528043776</v>
      </c>
      <c r="L3658" s="10">
        <f t="shared" si="105"/>
        <v>185250</v>
      </c>
      <c r="M3658" s="4">
        <v>3655</v>
      </c>
      <c r="N3658" s="2">
        <v>30</v>
      </c>
      <c r="O3658" s="10">
        <f t="shared" si="103"/>
        <v>109650</v>
      </c>
    </row>
    <row r="3659" spans="1:15" ht="15.75" customHeight="1" x14ac:dyDescent="0.2">
      <c r="A3659" s="1">
        <v>3656</v>
      </c>
      <c r="B3659" s="2">
        <v>30</v>
      </c>
      <c r="C3659" s="10">
        <f t="shared" si="101"/>
        <v>109680</v>
      </c>
      <c r="D3659" s="4">
        <v>3656</v>
      </c>
      <c r="E3659" s="14">
        <f t="shared" si="99"/>
        <v>20.135393873085338</v>
      </c>
      <c r="F3659" s="10">
        <f t="shared" si="100"/>
        <v>73615</v>
      </c>
      <c r="G3659" s="4">
        <v>3656</v>
      </c>
      <c r="H3659" s="2">
        <v>50</v>
      </c>
      <c r="I3659" s="10">
        <f t="shared" si="102"/>
        <v>182800</v>
      </c>
      <c r="J3659" s="4">
        <v>3656</v>
      </c>
      <c r="K3659" s="11">
        <f t="shared" si="104"/>
        <v>50.683807439824946</v>
      </c>
      <c r="L3659" s="10">
        <f t="shared" si="105"/>
        <v>185300</v>
      </c>
      <c r="M3659" s="4">
        <v>3656</v>
      </c>
      <c r="N3659" s="2">
        <v>30</v>
      </c>
      <c r="O3659" s="10">
        <f t="shared" si="103"/>
        <v>109680</v>
      </c>
    </row>
    <row r="3660" spans="1:15" ht="15.75" customHeight="1" x14ac:dyDescent="0.2">
      <c r="A3660" s="1">
        <v>3657</v>
      </c>
      <c r="B3660" s="2">
        <v>30</v>
      </c>
      <c r="C3660" s="10">
        <f t="shared" si="101"/>
        <v>109710</v>
      </c>
      <c r="D3660" s="4">
        <v>3657</v>
      </c>
      <c r="E3660" s="14">
        <f t="shared" si="99"/>
        <v>20.135356849876949</v>
      </c>
      <c r="F3660" s="10">
        <f t="shared" si="100"/>
        <v>73635</v>
      </c>
      <c r="G3660" s="4">
        <v>3657</v>
      </c>
      <c r="H3660" s="2">
        <v>50</v>
      </c>
      <c r="I3660" s="10">
        <f t="shared" si="102"/>
        <v>182850</v>
      </c>
      <c r="J3660" s="4">
        <v>3657</v>
      </c>
      <c r="K3660" s="11">
        <f t="shared" si="104"/>
        <v>50.683620453923979</v>
      </c>
      <c r="L3660" s="10">
        <f t="shared" si="105"/>
        <v>185350</v>
      </c>
      <c r="M3660" s="4">
        <v>3657</v>
      </c>
      <c r="N3660" s="2">
        <v>30</v>
      </c>
      <c r="O3660" s="10">
        <f t="shared" si="103"/>
        <v>109710</v>
      </c>
    </row>
    <row r="3661" spans="1:15" ht="15.75" customHeight="1" x14ac:dyDescent="0.2">
      <c r="A3661" s="1">
        <v>3658</v>
      </c>
      <c r="B3661" s="2">
        <v>30</v>
      </c>
      <c r="C3661" s="10">
        <f t="shared" si="101"/>
        <v>109740</v>
      </c>
      <c r="D3661" s="4">
        <v>3658</v>
      </c>
      <c r="E3661" s="14">
        <f t="shared" si="99"/>
        <v>20.135319846910882</v>
      </c>
      <c r="F3661" s="10">
        <f t="shared" si="100"/>
        <v>73655</v>
      </c>
      <c r="G3661" s="4">
        <v>3658</v>
      </c>
      <c r="H3661" s="2">
        <v>50</v>
      </c>
      <c r="I3661" s="10">
        <f t="shared" si="102"/>
        <v>182900</v>
      </c>
      <c r="J3661" s="4">
        <v>3658</v>
      </c>
      <c r="K3661" s="11">
        <f t="shared" si="104"/>
        <v>50.683433570256973</v>
      </c>
      <c r="L3661" s="10">
        <f t="shared" si="105"/>
        <v>185400</v>
      </c>
      <c r="M3661" s="4">
        <v>3658</v>
      </c>
      <c r="N3661" s="2">
        <v>30</v>
      </c>
      <c r="O3661" s="10">
        <f t="shared" si="103"/>
        <v>109740</v>
      </c>
    </row>
    <row r="3662" spans="1:15" ht="15.75" customHeight="1" x14ac:dyDescent="0.2">
      <c r="A3662" s="1">
        <v>3659</v>
      </c>
      <c r="B3662" s="2">
        <v>30</v>
      </c>
      <c r="C3662" s="10">
        <f t="shared" si="101"/>
        <v>109770</v>
      </c>
      <c r="D3662" s="4">
        <v>3659</v>
      </c>
      <c r="E3662" s="14">
        <f t="shared" si="99"/>
        <v>20.135282864170538</v>
      </c>
      <c r="F3662" s="10">
        <f t="shared" si="100"/>
        <v>73675</v>
      </c>
      <c r="G3662" s="4">
        <v>3659</v>
      </c>
      <c r="H3662" s="2">
        <v>50</v>
      </c>
      <c r="I3662" s="10">
        <f t="shared" si="102"/>
        <v>182950</v>
      </c>
      <c r="J3662" s="4">
        <v>3659</v>
      </c>
      <c r="K3662" s="11">
        <f t="shared" si="104"/>
        <v>50.683246788740092</v>
      </c>
      <c r="L3662" s="10">
        <f t="shared" si="105"/>
        <v>185450</v>
      </c>
      <c r="M3662" s="4">
        <v>3659</v>
      </c>
      <c r="N3662" s="2">
        <v>30</v>
      </c>
      <c r="O3662" s="10">
        <f t="shared" si="103"/>
        <v>109770</v>
      </c>
    </row>
    <row r="3663" spans="1:15" ht="15.75" customHeight="1" x14ac:dyDescent="0.2">
      <c r="A3663" s="1">
        <v>3660</v>
      </c>
      <c r="B3663" s="2">
        <v>30</v>
      </c>
      <c r="C3663" s="10">
        <f t="shared" si="101"/>
        <v>109800</v>
      </c>
      <c r="D3663" s="4">
        <v>3660</v>
      </c>
      <c r="E3663" s="14">
        <f t="shared" si="99"/>
        <v>20.135245901639344</v>
      </c>
      <c r="F3663" s="10">
        <f t="shared" si="100"/>
        <v>73695</v>
      </c>
      <c r="G3663" s="4">
        <v>3660</v>
      </c>
      <c r="H3663" s="2">
        <v>50</v>
      </c>
      <c r="I3663" s="10">
        <f t="shared" si="102"/>
        <v>183000</v>
      </c>
      <c r="J3663" s="4">
        <v>3660</v>
      </c>
      <c r="K3663" s="11">
        <f t="shared" si="104"/>
        <v>50.68306010928962</v>
      </c>
      <c r="L3663" s="10">
        <f t="shared" si="105"/>
        <v>185500</v>
      </c>
      <c r="M3663" s="4">
        <v>3660</v>
      </c>
      <c r="N3663" s="2">
        <v>30</v>
      </c>
      <c r="O3663" s="10">
        <f t="shared" si="103"/>
        <v>109800</v>
      </c>
    </row>
    <row r="3664" spans="1:15" ht="15.75" customHeight="1" x14ac:dyDescent="0.2">
      <c r="A3664" s="1">
        <v>3661</v>
      </c>
      <c r="B3664" s="2">
        <v>30</v>
      </c>
      <c r="C3664" s="10">
        <f t="shared" si="101"/>
        <v>109830</v>
      </c>
      <c r="D3664" s="4">
        <v>3661</v>
      </c>
      <c r="E3664" s="14">
        <f t="shared" si="99"/>
        <v>20.135208959300737</v>
      </c>
      <c r="F3664" s="10">
        <f t="shared" si="100"/>
        <v>73715</v>
      </c>
      <c r="G3664" s="4">
        <v>3661</v>
      </c>
      <c r="H3664" s="2">
        <v>50</v>
      </c>
      <c r="I3664" s="10">
        <f t="shared" si="102"/>
        <v>183050</v>
      </c>
      <c r="J3664" s="4">
        <v>3661</v>
      </c>
      <c r="K3664" s="11">
        <f t="shared" si="104"/>
        <v>50.682873531821905</v>
      </c>
      <c r="L3664" s="10">
        <f t="shared" si="105"/>
        <v>185550</v>
      </c>
      <c r="M3664" s="4">
        <v>3661</v>
      </c>
      <c r="N3664" s="2">
        <v>30</v>
      </c>
      <c r="O3664" s="10">
        <f t="shared" si="103"/>
        <v>109830</v>
      </c>
    </row>
    <row r="3665" spans="1:15" ht="15.75" customHeight="1" x14ac:dyDescent="0.2">
      <c r="A3665" s="1">
        <v>3662</v>
      </c>
      <c r="B3665" s="2">
        <v>30</v>
      </c>
      <c r="C3665" s="10">
        <f t="shared" si="101"/>
        <v>109860</v>
      </c>
      <c r="D3665" s="4">
        <v>3662</v>
      </c>
      <c r="E3665" s="14">
        <f t="shared" si="99"/>
        <v>20.135172037138176</v>
      </c>
      <c r="F3665" s="10">
        <f t="shared" si="100"/>
        <v>73735</v>
      </c>
      <c r="G3665" s="4">
        <v>3662</v>
      </c>
      <c r="H3665" s="2">
        <v>50</v>
      </c>
      <c r="I3665" s="10">
        <f t="shared" si="102"/>
        <v>183100</v>
      </c>
      <c r="J3665" s="4">
        <v>3662</v>
      </c>
      <c r="K3665" s="11">
        <f t="shared" si="104"/>
        <v>50.682687056253414</v>
      </c>
      <c r="L3665" s="10">
        <f t="shared" si="105"/>
        <v>185600</v>
      </c>
      <c r="M3665" s="4">
        <v>3662</v>
      </c>
      <c r="N3665" s="2">
        <v>30</v>
      </c>
      <c r="O3665" s="10">
        <f t="shared" si="103"/>
        <v>109860</v>
      </c>
    </row>
    <row r="3666" spans="1:15" ht="15.75" customHeight="1" x14ac:dyDescent="0.2">
      <c r="A3666" s="1">
        <v>3663</v>
      </c>
      <c r="B3666" s="2">
        <v>30</v>
      </c>
      <c r="C3666" s="10">
        <f t="shared" si="101"/>
        <v>109890</v>
      </c>
      <c r="D3666" s="4">
        <v>3663</v>
      </c>
      <c r="E3666" s="14">
        <f t="shared" si="99"/>
        <v>20.135135135135137</v>
      </c>
      <c r="F3666" s="10">
        <f t="shared" si="100"/>
        <v>73755</v>
      </c>
      <c r="G3666" s="4">
        <v>3663</v>
      </c>
      <c r="H3666" s="2">
        <v>50</v>
      </c>
      <c r="I3666" s="10">
        <f t="shared" si="102"/>
        <v>183150</v>
      </c>
      <c r="J3666" s="4">
        <v>3663</v>
      </c>
      <c r="K3666" s="11">
        <f t="shared" si="104"/>
        <v>50.682500682500681</v>
      </c>
      <c r="L3666" s="10">
        <f t="shared" si="105"/>
        <v>185650</v>
      </c>
      <c r="M3666" s="4">
        <v>3663</v>
      </c>
      <c r="N3666" s="2">
        <v>30</v>
      </c>
      <c r="O3666" s="10">
        <f t="shared" si="103"/>
        <v>109890</v>
      </c>
    </row>
    <row r="3667" spans="1:15" ht="15.75" customHeight="1" x14ac:dyDescent="0.2">
      <c r="A3667" s="1">
        <v>3664</v>
      </c>
      <c r="B3667" s="2">
        <v>30</v>
      </c>
      <c r="C3667" s="10">
        <f t="shared" si="101"/>
        <v>109920</v>
      </c>
      <c r="D3667" s="4">
        <v>3664</v>
      </c>
      <c r="E3667" s="14">
        <f t="shared" si="99"/>
        <v>20.13509825327511</v>
      </c>
      <c r="F3667" s="10">
        <f t="shared" si="100"/>
        <v>73775</v>
      </c>
      <c r="G3667" s="4">
        <v>3664</v>
      </c>
      <c r="H3667" s="2">
        <v>50</v>
      </c>
      <c r="I3667" s="10">
        <f t="shared" si="102"/>
        <v>183200</v>
      </c>
      <c r="J3667" s="4">
        <v>3664</v>
      </c>
      <c r="K3667" s="11">
        <f t="shared" si="104"/>
        <v>50.682314410480352</v>
      </c>
      <c r="L3667" s="10">
        <f t="shared" si="105"/>
        <v>185700</v>
      </c>
      <c r="M3667" s="4">
        <v>3664</v>
      </c>
      <c r="N3667" s="2">
        <v>30</v>
      </c>
      <c r="O3667" s="10">
        <f t="shared" si="103"/>
        <v>109920</v>
      </c>
    </row>
    <row r="3668" spans="1:15" ht="15.75" customHeight="1" x14ac:dyDescent="0.2">
      <c r="A3668" s="1">
        <v>3665</v>
      </c>
      <c r="B3668" s="2">
        <v>30</v>
      </c>
      <c r="C3668" s="10">
        <f t="shared" si="101"/>
        <v>109950</v>
      </c>
      <c r="D3668" s="4">
        <v>3665</v>
      </c>
      <c r="E3668" s="14">
        <f t="shared" si="99"/>
        <v>20.135061391541608</v>
      </c>
      <c r="F3668" s="10">
        <f t="shared" si="100"/>
        <v>73795</v>
      </c>
      <c r="G3668" s="4">
        <v>3665</v>
      </c>
      <c r="H3668" s="2">
        <v>50</v>
      </c>
      <c r="I3668" s="10">
        <f t="shared" si="102"/>
        <v>183250</v>
      </c>
      <c r="J3668" s="4">
        <v>3665</v>
      </c>
      <c r="K3668" s="11">
        <f t="shared" si="104"/>
        <v>50.682128240109144</v>
      </c>
      <c r="L3668" s="10">
        <f t="shared" si="105"/>
        <v>185750</v>
      </c>
      <c r="M3668" s="4">
        <v>3665</v>
      </c>
      <c r="N3668" s="2">
        <v>30</v>
      </c>
      <c r="O3668" s="10">
        <f t="shared" si="103"/>
        <v>109950</v>
      </c>
    </row>
    <row r="3669" spans="1:15" ht="15.75" customHeight="1" x14ac:dyDescent="0.2">
      <c r="A3669" s="1">
        <v>3666</v>
      </c>
      <c r="B3669" s="2">
        <v>30</v>
      </c>
      <c r="C3669" s="10">
        <f t="shared" si="101"/>
        <v>109980</v>
      </c>
      <c r="D3669" s="4">
        <v>3666</v>
      </c>
      <c r="E3669" s="14">
        <f t="shared" si="99"/>
        <v>20.135024549918167</v>
      </c>
      <c r="F3669" s="10">
        <f t="shared" si="100"/>
        <v>73815</v>
      </c>
      <c r="G3669" s="4">
        <v>3666</v>
      </c>
      <c r="H3669" s="2">
        <v>50</v>
      </c>
      <c r="I3669" s="10">
        <f t="shared" si="102"/>
        <v>183300</v>
      </c>
      <c r="J3669" s="4">
        <v>3666</v>
      </c>
      <c r="K3669" s="11">
        <f t="shared" si="104"/>
        <v>50.681942171303874</v>
      </c>
      <c r="L3669" s="10">
        <f t="shared" si="105"/>
        <v>185800</v>
      </c>
      <c r="M3669" s="4">
        <v>3666</v>
      </c>
      <c r="N3669" s="2">
        <v>30</v>
      </c>
      <c r="O3669" s="10">
        <f t="shared" si="103"/>
        <v>109980</v>
      </c>
    </row>
    <row r="3670" spans="1:15" ht="15.75" customHeight="1" x14ac:dyDescent="0.2">
      <c r="A3670" s="1">
        <v>3667</v>
      </c>
      <c r="B3670" s="2">
        <v>30</v>
      </c>
      <c r="C3670" s="10">
        <f t="shared" si="101"/>
        <v>110010</v>
      </c>
      <c r="D3670" s="4">
        <v>3667</v>
      </c>
      <c r="E3670" s="14">
        <f t="shared" si="99"/>
        <v>20.134987728388328</v>
      </c>
      <c r="F3670" s="10">
        <f t="shared" si="100"/>
        <v>73835</v>
      </c>
      <c r="G3670" s="4">
        <v>3667</v>
      </c>
      <c r="H3670" s="2">
        <v>50</v>
      </c>
      <c r="I3670" s="10">
        <f t="shared" si="102"/>
        <v>183350</v>
      </c>
      <c r="J3670" s="4">
        <v>3667</v>
      </c>
      <c r="K3670" s="11">
        <f t="shared" si="104"/>
        <v>50.681756203981458</v>
      </c>
      <c r="L3670" s="10">
        <f t="shared" si="105"/>
        <v>185850</v>
      </c>
      <c r="M3670" s="4">
        <v>3667</v>
      </c>
      <c r="N3670" s="2">
        <v>30</v>
      </c>
      <c r="O3670" s="10">
        <f t="shared" si="103"/>
        <v>110010</v>
      </c>
    </row>
    <row r="3671" spans="1:15" ht="15.75" customHeight="1" x14ac:dyDescent="0.2">
      <c r="A3671" s="1">
        <v>3668</v>
      </c>
      <c r="B3671" s="2">
        <v>30</v>
      </c>
      <c r="C3671" s="10">
        <f t="shared" si="101"/>
        <v>110040</v>
      </c>
      <c r="D3671" s="4">
        <v>3668</v>
      </c>
      <c r="E3671" s="14">
        <f t="shared" si="99"/>
        <v>20.134950926935659</v>
      </c>
      <c r="F3671" s="10">
        <f t="shared" si="100"/>
        <v>73855</v>
      </c>
      <c r="G3671" s="4">
        <v>3668</v>
      </c>
      <c r="H3671" s="2">
        <v>50</v>
      </c>
      <c r="I3671" s="10">
        <f t="shared" si="102"/>
        <v>183400</v>
      </c>
      <c r="J3671" s="4">
        <v>3668</v>
      </c>
      <c r="K3671" s="11">
        <f t="shared" si="104"/>
        <v>50.68157033805889</v>
      </c>
      <c r="L3671" s="10">
        <f t="shared" si="105"/>
        <v>185900</v>
      </c>
      <c r="M3671" s="4">
        <v>3668</v>
      </c>
      <c r="N3671" s="2">
        <v>30</v>
      </c>
      <c r="O3671" s="10">
        <f t="shared" si="103"/>
        <v>110040</v>
      </c>
    </row>
    <row r="3672" spans="1:15" ht="15.75" customHeight="1" x14ac:dyDescent="0.2">
      <c r="A3672" s="1">
        <v>3669</v>
      </c>
      <c r="B3672" s="2">
        <v>30</v>
      </c>
      <c r="C3672" s="10">
        <f t="shared" si="101"/>
        <v>110070</v>
      </c>
      <c r="D3672" s="4">
        <v>3669</v>
      </c>
      <c r="E3672" s="14">
        <f t="shared" si="99"/>
        <v>20.134914145543746</v>
      </c>
      <c r="F3672" s="10">
        <f t="shared" si="100"/>
        <v>73875</v>
      </c>
      <c r="G3672" s="4">
        <v>3669</v>
      </c>
      <c r="H3672" s="2">
        <v>50</v>
      </c>
      <c r="I3672" s="10">
        <f t="shared" si="102"/>
        <v>183450</v>
      </c>
      <c r="J3672" s="4">
        <v>3669</v>
      </c>
      <c r="K3672" s="11">
        <f t="shared" si="104"/>
        <v>50.681384573453258</v>
      </c>
      <c r="L3672" s="10">
        <f t="shared" si="105"/>
        <v>185950</v>
      </c>
      <c r="M3672" s="4">
        <v>3669</v>
      </c>
      <c r="N3672" s="2">
        <v>30</v>
      </c>
      <c r="O3672" s="10">
        <f t="shared" si="103"/>
        <v>110070</v>
      </c>
    </row>
    <row r="3673" spans="1:15" ht="15.75" customHeight="1" x14ac:dyDescent="0.2">
      <c r="A3673" s="1">
        <v>3670</v>
      </c>
      <c r="B3673" s="2">
        <v>30</v>
      </c>
      <c r="C3673" s="10">
        <f t="shared" si="101"/>
        <v>110100</v>
      </c>
      <c r="D3673" s="4">
        <v>3670</v>
      </c>
      <c r="E3673" s="14">
        <f t="shared" ref="E3673:E3786" si="106">F3673/D3673</f>
        <v>20.134877384196184</v>
      </c>
      <c r="F3673" s="10">
        <f t="shared" ref="F3673:F3786" si="107">F3672+20</f>
        <v>73895</v>
      </c>
      <c r="G3673" s="4">
        <v>3670</v>
      </c>
      <c r="H3673" s="2">
        <v>50</v>
      </c>
      <c r="I3673" s="10">
        <f t="shared" si="102"/>
        <v>183500</v>
      </c>
      <c r="J3673" s="4">
        <v>3670</v>
      </c>
      <c r="K3673" s="11">
        <f t="shared" si="104"/>
        <v>50.681198910081747</v>
      </c>
      <c r="L3673" s="10">
        <f t="shared" si="105"/>
        <v>186000</v>
      </c>
      <c r="M3673" s="4">
        <v>3670</v>
      </c>
      <c r="N3673" s="2">
        <v>30</v>
      </c>
      <c r="O3673" s="10">
        <f t="shared" si="103"/>
        <v>110100</v>
      </c>
    </row>
    <row r="3674" spans="1:15" ht="15.75" customHeight="1" x14ac:dyDescent="0.2">
      <c r="A3674" s="1">
        <v>3671</v>
      </c>
      <c r="B3674" s="2">
        <v>30</v>
      </c>
      <c r="C3674" s="10">
        <f t="shared" si="101"/>
        <v>110130</v>
      </c>
      <c r="D3674" s="4">
        <v>3671</v>
      </c>
      <c r="E3674" s="14">
        <f t="shared" si="106"/>
        <v>20.1348406428766</v>
      </c>
      <c r="F3674" s="10">
        <f t="shared" si="107"/>
        <v>73915</v>
      </c>
      <c r="G3674" s="4">
        <v>3671</v>
      </c>
      <c r="H3674" s="2">
        <v>50</v>
      </c>
      <c r="I3674" s="10">
        <f t="shared" si="102"/>
        <v>183550</v>
      </c>
      <c r="J3674" s="4">
        <v>3671</v>
      </c>
      <c r="K3674" s="11">
        <f t="shared" si="104"/>
        <v>50.681013347861615</v>
      </c>
      <c r="L3674" s="10">
        <f t="shared" si="105"/>
        <v>186050</v>
      </c>
      <c r="M3674" s="4">
        <v>3671</v>
      </c>
      <c r="N3674" s="2">
        <v>30</v>
      </c>
      <c r="O3674" s="10">
        <f t="shared" si="103"/>
        <v>110130</v>
      </c>
    </row>
    <row r="3675" spans="1:15" ht="15.75" customHeight="1" x14ac:dyDescent="0.2">
      <c r="A3675" s="1">
        <v>3672</v>
      </c>
      <c r="B3675" s="2">
        <v>30</v>
      </c>
      <c r="C3675" s="10">
        <f t="shared" si="101"/>
        <v>110160</v>
      </c>
      <c r="D3675" s="4">
        <v>3672</v>
      </c>
      <c r="E3675" s="14">
        <f t="shared" si="106"/>
        <v>20.134803921568629</v>
      </c>
      <c r="F3675" s="10">
        <f t="shared" si="107"/>
        <v>73935</v>
      </c>
      <c r="G3675" s="4">
        <v>3672</v>
      </c>
      <c r="H3675" s="2">
        <v>50</v>
      </c>
      <c r="I3675" s="10">
        <f t="shared" si="102"/>
        <v>183600</v>
      </c>
      <c r="J3675" s="4">
        <v>3672</v>
      </c>
      <c r="K3675" s="11">
        <f t="shared" si="104"/>
        <v>50.68082788671024</v>
      </c>
      <c r="L3675" s="10">
        <f t="shared" si="105"/>
        <v>186100</v>
      </c>
      <c r="M3675" s="4">
        <v>3672</v>
      </c>
      <c r="N3675" s="2">
        <v>30</v>
      </c>
      <c r="O3675" s="10">
        <f t="shared" si="103"/>
        <v>110160</v>
      </c>
    </row>
    <row r="3676" spans="1:15" ht="15.75" customHeight="1" x14ac:dyDescent="0.2">
      <c r="A3676" s="1">
        <v>3673</v>
      </c>
      <c r="B3676" s="2">
        <v>30</v>
      </c>
      <c r="C3676" s="10">
        <f t="shared" si="101"/>
        <v>110190</v>
      </c>
      <c r="D3676" s="4">
        <v>3673</v>
      </c>
      <c r="E3676" s="14">
        <f t="shared" si="106"/>
        <v>20.13476722025592</v>
      </c>
      <c r="F3676" s="10">
        <f t="shared" si="107"/>
        <v>73955</v>
      </c>
      <c r="G3676" s="4">
        <v>3673</v>
      </c>
      <c r="H3676" s="2">
        <v>50</v>
      </c>
      <c r="I3676" s="10">
        <f t="shared" si="102"/>
        <v>183650</v>
      </c>
      <c r="J3676" s="4">
        <v>3673</v>
      </c>
      <c r="K3676" s="11">
        <f t="shared" si="104"/>
        <v>50.680642526545057</v>
      </c>
      <c r="L3676" s="10">
        <f t="shared" si="105"/>
        <v>186150</v>
      </c>
      <c r="M3676" s="4">
        <v>3673</v>
      </c>
      <c r="N3676" s="2">
        <v>30</v>
      </c>
      <c r="O3676" s="10">
        <f t="shared" si="103"/>
        <v>110190</v>
      </c>
    </row>
    <row r="3677" spans="1:15" ht="15.75" customHeight="1" x14ac:dyDescent="0.2">
      <c r="A3677" s="1">
        <v>3674</v>
      </c>
      <c r="B3677" s="2">
        <v>30</v>
      </c>
      <c r="C3677" s="10">
        <f t="shared" si="101"/>
        <v>110220</v>
      </c>
      <c r="D3677" s="4">
        <v>3674</v>
      </c>
      <c r="E3677" s="14">
        <f t="shared" si="106"/>
        <v>20.134730538922156</v>
      </c>
      <c r="F3677" s="10">
        <f t="shared" si="107"/>
        <v>73975</v>
      </c>
      <c r="G3677" s="4">
        <v>3674</v>
      </c>
      <c r="H3677" s="2">
        <v>50</v>
      </c>
      <c r="I3677" s="10">
        <f t="shared" si="102"/>
        <v>183700</v>
      </c>
      <c r="J3677" s="4">
        <v>3674</v>
      </c>
      <c r="K3677" s="11">
        <f t="shared" si="104"/>
        <v>50.680457267283614</v>
      </c>
      <c r="L3677" s="10">
        <f t="shared" si="105"/>
        <v>186200</v>
      </c>
      <c r="M3677" s="4">
        <v>3674</v>
      </c>
      <c r="N3677" s="2">
        <v>30</v>
      </c>
      <c r="O3677" s="10">
        <f t="shared" si="103"/>
        <v>110220</v>
      </c>
    </row>
    <row r="3678" spans="1:15" ht="15.75" customHeight="1" x14ac:dyDescent="0.2">
      <c r="A3678" s="1">
        <v>3675</v>
      </c>
      <c r="B3678" s="2">
        <v>30</v>
      </c>
      <c r="C3678" s="10">
        <f t="shared" si="101"/>
        <v>110250</v>
      </c>
      <c r="D3678" s="4">
        <v>3675</v>
      </c>
      <c r="E3678" s="14">
        <f t="shared" si="106"/>
        <v>20.134693877551019</v>
      </c>
      <c r="F3678" s="10">
        <f t="shared" si="107"/>
        <v>73995</v>
      </c>
      <c r="G3678" s="4">
        <v>3675</v>
      </c>
      <c r="H3678" s="2">
        <v>50</v>
      </c>
      <c r="I3678" s="10">
        <f t="shared" si="102"/>
        <v>183750</v>
      </c>
      <c r="J3678" s="4">
        <v>3675</v>
      </c>
      <c r="K3678" s="11">
        <f t="shared" si="104"/>
        <v>50.680272108843539</v>
      </c>
      <c r="L3678" s="10">
        <f t="shared" si="105"/>
        <v>186250</v>
      </c>
      <c r="M3678" s="4">
        <v>3675</v>
      </c>
      <c r="N3678" s="2">
        <v>30</v>
      </c>
      <c r="O3678" s="10">
        <f t="shared" si="103"/>
        <v>110250</v>
      </c>
    </row>
    <row r="3679" spans="1:15" ht="15.75" customHeight="1" x14ac:dyDescent="0.2">
      <c r="A3679" s="1">
        <v>3676</v>
      </c>
      <c r="B3679" s="2">
        <v>30</v>
      </c>
      <c r="C3679" s="10">
        <f t="shared" si="101"/>
        <v>110280</v>
      </c>
      <c r="D3679" s="4">
        <v>3676</v>
      </c>
      <c r="E3679" s="14">
        <f t="shared" si="106"/>
        <v>20.134657236126223</v>
      </c>
      <c r="F3679" s="10">
        <f t="shared" si="107"/>
        <v>74015</v>
      </c>
      <c r="G3679" s="4">
        <v>3676</v>
      </c>
      <c r="H3679" s="2">
        <v>50</v>
      </c>
      <c r="I3679" s="10">
        <f t="shared" si="102"/>
        <v>183800</v>
      </c>
      <c r="J3679" s="4">
        <v>3676</v>
      </c>
      <c r="K3679" s="11">
        <f t="shared" si="104"/>
        <v>50.680087051142543</v>
      </c>
      <c r="L3679" s="10">
        <f t="shared" si="105"/>
        <v>186300</v>
      </c>
      <c r="M3679" s="4">
        <v>3676</v>
      </c>
      <c r="N3679" s="2">
        <v>30</v>
      </c>
      <c r="O3679" s="10">
        <f t="shared" si="103"/>
        <v>110280</v>
      </c>
    </row>
    <row r="3680" spans="1:15" ht="15.75" customHeight="1" x14ac:dyDescent="0.2">
      <c r="A3680" s="1">
        <v>3677</v>
      </c>
      <c r="B3680" s="2">
        <v>30</v>
      </c>
      <c r="C3680" s="10">
        <f t="shared" si="101"/>
        <v>110310</v>
      </c>
      <c r="D3680" s="4">
        <v>3677</v>
      </c>
      <c r="E3680" s="14">
        <f t="shared" si="106"/>
        <v>20.134620614631494</v>
      </c>
      <c r="F3680" s="10">
        <f t="shared" si="107"/>
        <v>74035</v>
      </c>
      <c r="G3680" s="4">
        <v>3677</v>
      </c>
      <c r="H3680" s="2">
        <v>50</v>
      </c>
      <c r="I3680" s="10">
        <f t="shared" si="102"/>
        <v>183850</v>
      </c>
      <c r="J3680" s="4">
        <v>3677</v>
      </c>
      <c r="K3680" s="11">
        <f t="shared" si="104"/>
        <v>50.679902094098452</v>
      </c>
      <c r="L3680" s="10">
        <f t="shared" si="105"/>
        <v>186350</v>
      </c>
      <c r="M3680" s="4">
        <v>3677</v>
      </c>
      <c r="N3680" s="2">
        <v>30</v>
      </c>
      <c r="O3680" s="10">
        <f t="shared" si="103"/>
        <v>110310</v>
      </c>
    </row>
    <row r="3681" spans="1:15" ht="15.75" customHeight="1" x14ac:dyDescent="0.2">
      <c r="A3681" s="1">
        <v>3678</v>
      </c>
      <c r="B3681" s="2">
        <v>30</v>
      </c>
      <c r="C3681" s="10">
        <f t="shared" si="101"/>
        <v>110340</v>
      </c>
      <c r="D3681" s="4">
        <v>3678</v>
      </c>
      <c r="E3681" s="14">
        <f t="shared" si="106"/>
        <v>20.134584013050571</v>
      </c>
      <c r="F3681" s="10">
        <f t="shared" si="107"/>
        <v>74055</v>
      </c>
      <c r="G3681" s="4">
        <v>3678</v>
      </c>
      <c r="H3681" s="2">
        <v>50</v>
      </c>
      <c r="I3681" s="10">
        <f t="shared" si="102"/>
        <v>183900</v>
      </c>
      <c r="J3681" s="4">
        <v>3678</v>
      </c>
      <c r="K3681" s="11">
        <f t="shared" si="104"/>
        <v>50.679717237629148</v>
      </c>
      <c r="L3681" s="10">
        <f t="shared" si="105"/>
        <v>186400</v>
      </c>
      <c r="M3681" s="4">
        <v>3678</v>
      </c>
      <c r="N3681" s="2">
        <v>30</v>
      </c>
      <c r="O3681" s="10">
        <f t="shared" si="103"/>
        <v>110340</v>
      </c>
    </row>
    <row r="3682" spans="1:15" ht="15.75" customHeight="1" x14ac:dyDescent="0.2">
      <c r="A3682" s="1">
        <v>3679</v>
      </c>
      <c r="B3682" s="2">
        <v>30</v>
      </c>
      <c r="C3682" s="10">
        <f t="shared" si="101"/>
        <v>110370</v>
      </c>
      <c r="D3682" s="4">
        <v>3679</v>
      </c>
      <c r="E3682" s="14">
        <f t="shared" si="106"/>
        <v>20.134547431367221</v>
      </c>
      <c r="F3682" s="10">
        <f t="shared" si="107"/>
        <v>74075</v>
      </c>
      <c r="G3682" s="4">
        <v>3679</v>
      </c>
      <c r="H3682" s="2">
        <v>50</v>
      </c>
      <c r="I3682" s="10">
        <f t="shared" si="102"/>
        <v>183950</v>
      </c>
      <c r="J3682" s="4">
        <v>3679</v>
      </c>
      <c r="K3682" s="11">
        <f t="shared" si="104"/>
        <v>50.679532481652622</v>
      </c>
      <c r="L3682" s="10">
        <f t="shared" si="105"/>
        <v>186450</v>
      </c>
      <c r="M3682" s="4">
        <v>3679</v>
      </c>
      <c r="N3682" s="2">
        <v>30</v>
      </c>
      <c r="O3682" s="10">
        <f t="shared" si="103"/>
        <v>110370</v>
      </c>
    </row>
    <row r="3683" spans="1:15" ht="15.75" customHeight="1" x14ac:dyDescent="0.2">
      <c r="A3683" s="1">
        <v>3680</v>
      </c>
      <c r="B3683" s="2">
        <v>30</v>
      </c>
      <c r="C3683" s="10">
        <f t="shared" si="101"/>
        <v>110400</v>
      </c>
      <c r="D3683" s="4">
        <v>3680</v>
      </c>
      <c r="E3683" s="14">
        <f t="shared" si="106"/>
        <v>20.134510869565219</v>
      </c>
      <c r="F3683" s="10">
        <f t="shared" si="107"/>
        <v>74095</v>
      </c>
      <c r="G3683" s="4">
        <v>3680</v>
      </c>
      <c r="H3683" s="2">
        <v>50</v>
      </c>
      <c r="I3683" s="10">
        <f t="shared" si="102"/>
        <v>184000</v>
      </c>
      <c r="J3683" s="4">
        <v>3680</v>
      </c>
      <c r="K3683" s="11">
        <f t="shared" si="104"/>
        <v>50.679347826086953</v>
      </c>
      <c r="L3683" s="10">
        <f t="shared" si="105"/>
        <v>186500</v>
      </c>
      <c r="M3683" s="4">
        <v>3680</v>
      </c>
      <c r="N3683" s="2">
        <v>30</v>
      </c>
      <c r="O3683" s="10">
        <f t="shared" si="103"/>
        <v>110400</v>
      </c>
    </row>
    <row r="3684" spans="1:15" ht="15.75" customHeight="1" x14ac:dyDescent="0.2">
      <c r="A3684" s="1">
        <v>3681</v>
      </c>
      <c r="B3684" s="2">
        <v>30</v>
      </c>
      <c r="C3684" s="10">
        <f t="shared" si="101"/>
        <v>110430</v>
      </c>
      <c r="D3684" s="4">
        <v>3681</v>
      </c>
      <c r="E3684" s="14">
        <f t="shared" si="106"/>
        <v>20.134474327628361</v>
      </c>
      <c r="F3684" s="10">
        <f t="shared" si="107"/>
        <v>74115</v>
      </c>
      <c r="G3684" s="4">
        <v>3681</v>
      </c>
      <c r="H3684" s="2">
        <v>50</v>
      </c>
      <c r="I3684" s="10">
        <f t="shared" si="102"/>
        <v>184050</v>
      </c>
      <c r="J3684" s="4">
        <v>3681</v>
      </c>
      <c r="K3684" s="11">
        <f t="shared" si="104"/>
        <v>50.67916327085031</v>
      </c>
      <c r="L3684" s="10">
        <f t="shared" si="105"/>
        <v>186550</v>
      </c>
      <c r="M3684" s="4">
        <v>3681</v>
      </c>
      <c r="N3684" s="2">
        <v>30</v>
      </c>
      <c r="O3684" s="10">
        <f t="shared" si="103"/>
        <v>110430</v>
      </c>
    </row>
    <row r="3685" spans="1:15" ht="15.75" customHeight="1" x14ac:dyDescent="0.2">
      <c r="A3685" s="1">
        <v>3682</v>
      </c>
      <c r="B3685" s="2">
        <v>30</v>
      </c>
      <c r="C3685" s="10">
        <f t="shared" si="101"/>
        <v>110460</v>
      </c>
      <c r="D3685" s="4">
        <v>3682</v>
      </c>
      <c r="E3685" s="14">
        <f t="shared" si="106"/>
        <v>20.134437805540468</v>
      </c>
      <c r="F3685" s="10">
        <f t="shared" si="107"/>
        <v>74135</v>
      </c>
      <c r="G3685" s="4">
        <v>3682</v>
      </c>
      <c r="H3685" s="2">
        <v>50</v>
      </c>
      <c r="I3685" s="10">
        <f t="shared" si="102"/>
        <v>184100</v>
      </c>
      <c r="J3685" s="4">
        <v>3682</v>
      </c>
      <c r="K3685" s="11">
        <f t="shared" si="104"/>
        <v>50.678978815860944</v>
      </c>
      <c r="L3685" s="10">
        <f t="shared" si="105"/>
        <v>186600</v>
      </c>
      <c r="M3685" s="4">
        <v>3682</v>
      </c>
      <c r="N3685" s="2">
        <v>30</v>
      </c>
      <c r="O3685" s="10">
        <f t="shared" si="103"/>
        <v>110460</v>
      </c>
    </row>
    <row r="3686" spans="1:15" ht="15.75" customHeight="1" x14ac:dyDescent="0.2">
      <c r="A3686" s="1">
        <v>3683</v>
      </c>
      <c r="B3686" s="2">
        <v>30</v>
      </c>
      <c r="C3686" s="10">
        <f t="shared" si="101"/>
        <v>110490</v>
      </c>
      <c r="D3686" s="4">
        <v>3683</v>
      </c>
      <c r="E3686" s="14">
        <f t="shared" si="106"/>
        <v>20.134401303285365</v>
      </c>
      <c r="F3686" s="10">
        <f t="shared" si="107"/>
        <v>74155</v>
      </c>
      <c r="G3686" s="4">
        <v>3683</v>
      </c>
      <c r="H3686" s="2">
        <v>50</v>
      </c>
      <c r="I3686" s="10">
        <f t="shared" si="102"/>
        <v>184150</v>
      </c>
      <c r="J3686" s="4">
        <v>3683</v>
      </c>
      <c r="K3686" s="11">
        <f t="shared" si="104"/>
        <v>50.678794461037199</v>
      </c>
      <c r="L3686" s="10">
        <f t="shared" si="105"/>
        <v>186650</v>
      </c>
      <c r="M3686" s="4">
        <v>3683</v>
      </c>
      <c r="N3686" s="2">
        <v>30</v>
      </c>
      <c r="O3686" s="10">
        <f t="shared" si="103"/>
        <v>110490</v>
      </c>
    </row>
    <row r="3687" spans="1:15" ht="15.75" customHeight="1" x14ac:dyDescent="0.2">
      <c r="A3687" s="1">
        <v>3684</v>
      </c>
      <c r="B3687" s="2">
        <v>30</v>
      </c>
      <c r="C3687" s="10">
        <f t="shared" si="101"/>
        <v>110520</v>
      </c>
      <c r="D3687" s="4">
        <v>3684</v>
      </c>
      <c r="E3687" s="14">
        <f t="shared" si="106"/>
        <v>20.134364820846905</v>
      </c>
      <c r="F3687" s="10">
        <f t="shared" si="107"/>
        <v>74175</v>
      </c>
      <c r="G3687" s="4">
        <v>3684</v>
      </c>
      <c r="H3687" s="2">
        <v>50</v>
      </c>
      <c r="I3687" s="10">
        <f t="shared" si="102"/>
        <v>184200</v>
      </c>
      <c r="J3687" s="4">
        <v>3684</v>
      </c>
      <c r="K3687" s="11">
        <f t="shared" si="104"/>
        <v>50.678610206297506</v>
      </c>
      <c r="L3687" s="10">
        <f t="shared" si="105"/>
        <v>186700</v>
      </c>
      <c r="M3687" s="4">
        <v>3684</v>
      </c>
      <c r="N3687" s="2">
        <v>30</v>
      </c>
      <c r="O3687" s="10">
        <f t="shared" si="103"/>
        <v>110520</v>
      </c>
    </row>
    <row r="3688" spans="1:15" ht="15.75" customHeight="1" x14ac:dyDescent="0.2">
      <c r="A3688" s="1">
        <v>3685</v>
      </c>
      <c r="B3688" s="2">
        <v>30</v>
      </c>
      <c r="C3688" s="10">
        <f t="shared" si="101"/>
        <v>110550</v>
      </c>
      <c r="D3688" s="4">
        <v>3685</v>
      </c>
      <c r="E3688" s="14">
        <f t="shared" si="106"/>
        <v>20.134328358208954</v>
      </c>
      <c r="F3688" s="10">
        <f t="shared" si="107"/>
        <v>74195</v>
      </c>
      <c r="G3688" s="4">
        <v>3685</v>
      </c>
      <c r="H3688" s="2">
        <v>50</v>
      </c>
      <c r="I3688" s="10">
        <f t="shared" si="102"/>
        <v>184250</v>
      </c>
      <c r="J3688" s="4">
        <v>3685</v>
      </c>
      <c r="K3688" s="11">
        <f t="shared" si="104"/>
        <v>50.678426051560379</v>
      </c>
      <c r="L3688" s="10">
        <f t="shared" si="105"/>
        <v>186750</v>
      </c>
      <c r="M3688" s="4">
        <v>3685</v>
      </c>
      <c r="N3688" s="2">
        <v>30</v>
      </c>
      <c r="O3688" s="10">
        <f t="shared" si="103"/>
        <v>110550</v>
      </c>
    </row>
    <row r="3689" spans="1:15" ht="15.75" customHeight="1" x14ac:dyDescent="0.2">
      <c r="A3689" s="1">
        <v>3686</v>
      </c>
      <c r="B3689" s="2">
        <v>30</v>
      </c>
      <c r="C3689" s="10">
        <f t="shared" si="101"/>
        <v>110580</v>
      </c>
      <c r="D3689" s="4">
        <v>3686</v>
      </c>
      <c r="E3689" s="14">
        <f t="shared" si="106"/>
        <v>20.134291915355398</v>
      </c>
      <c r="F3689" s="10">
        <f t="shared" si="107"/>
        <v>74215</v>
      </c>
      <c r="G3689" s="4">
        <v>3686</v>
      </c>
      <c r="H3689" s="2">
        <v>50</v>
      </c>
      <c r="I3689" s="10">
        <f t="shared" si="102"/>
        <v>184300</v>
      </c>
      <c r="J3689" s="4">
        <v>3686</v>
      </c>
      <c r="K3689" s="11">
        <f t="shared" si="104"/>
        <v>50.67824199674444</v>
      </c>
      <c r="L3689" s="10">
        <f t="shared" si="105"/>
        <v>186800</v>
      </c>
      <c r="M3689" s="4">
        <v>3686</v>
      </c>
      <c r="N3689" s="2">
        <v>30</v>
      </c>
      <c r="O3689" s="10">
        <f t="shared" si="103"/>
        <v>110580</v>
      </c>
    </row>
    <row r="3690" spans="1:15" ht="15.75" customHeight="1" x14ac:dyDescent="0.2">
      <c r="A3690" s="1">
        <v>3687</v>
      </c>
      <c r="B3690" s="2">
        <v>30</v>
      </c>
      <c r="C3690" s="10">
        <f t="shared" si="101"/>
        <v>110610</v>
      </c>
      <c r="D3690" s="4">
        <v>3687</v>
      </c>
      <c r="E3690" s="14">
        <f t="shared" si="106"/>
        <v>20.134255492270139</v>
      </c>
      <c r="F3690" s="10">
        <f t="shared" si="107"/>
        <v>74235</v>
      </c>
      <c r="G3690" s="4">
        <v>3687</v>
      </c>
      <c r="H3690" s="2">
        <v>50</v>
      </c>
      <c r="I3690" s="10">
        <f t="shared" si="102"/>
        <v>184350</v>
      </c>
      <c r="J3690" s="4">
        <v>3687</v>
      </c>
      <c r="K3690" s="11">
        <f t="shared" si="104"/>
        <v>50.678058041768374</v>
      </c>
      <c r="L3690" s="10">
        <f t="shared" si="105"/>
        <v>186850</v>
      </c>
      <c r="M3690" s="4">
        <v>3687</v>
      </c>
      <c r="N3690" s="2">
        <v>30</v>
      </c>
      <c r="O3690" s="10">
        <f t="shared" si="103"/>
        <v>110610</v>
      </c>
    </row>
    <row r="3691" spans="1:15" ht="15.75" customHeight="1" x14ac:dyDescent="0.2">
      <c r="A3691" s="1">
        <v>3688</v>
      </c>
      <c r="B3691" s="2">
        <v>30</v>
      </c>
      <c r="C3691" s="10">
        <f t="shared" si="101"/>
        <v>110640</v>
      </c>
      <c r="D3691" s="4">
        <v>3688</v>
      </c>
      <c r="E3691" s="14">
        <f t="shared" si="106"/>
        <v>20.134219088937094</v>
      </c>
      <c r="F3691" s="10">
        <f t="shared" si="107"/>
        <v>74255</v>
      </c>
      <c r="G3691" s="4">
        <v>3688</v>
      </c>
      <c r="H3691" s="2">
        <v>50</v>
      </c>
      <c r="I3691" s="10">
        <f t="shared" si="102"/>
        <v>184400</v>
      </c>
      <c r="J3691" s="4">
        <v>3688</v>
      </c>
      <c r="K3691" s="11">
        <f t="shared" si="104"/>
        <v>50.677874186550973</v>
      </c>
      <c r="L3691" s="10">
        <f t="shared" si="105"/>
        <v>186900</v>
      </c>
      <c r="M3691" s="4">
        <v>3688</v>
      </c>
      <c r="N3691" s="2">
        <v>30</v>
      </c>
      <c r="O3691" s="10">
        <f t="shared" si="103"/>
        <v>110640</v>
      </c>
    </row>
    <row r="3692" spans="1:15" ht="15.75" customHeight="1" x14ac:dyDescent="0.2">
      <c r="A3692" s="1">
        <v>3689</v>
      </c>
      <c r="B3692" s="2">
        <v>30</v>
      </c>
      <c r="C3692" s="10">
        <f t="shared" si="101"/>
        <v>110670</v>
      </c>
      <c r="D3692" s="4">
        <v>3689</v>
      </c>
      <c r="E3692" s="14">
        <f t="shared" si="106"/>
        <v>20.134182705340201</v>
      </c>
      <c r="F3692" s="10">
        <f t="shared" si="107"/>
        <v>74275</v>
      </c>
      <c r="G3692" s="4">
        <v>3689</v>
      </c>
      <c r="H3692" s="2">
        <v>50</v>
      </c>
      <c r="I3692" s="10">
        <f t="shared" si="102"/>
        <v>184450</v>
      </c>
      <c r="J3692" s="4">
        <v>3689</v>
      </c>
      <c r="K3692" s="11">
        <f t="shared" si="104"/>
        <v>50.677690431011115</v>
      </c>
      <c r="L3692" s="10">
        <f t="shared" si="105"/>
        <v>186950</v>
      </c>
      <c r="M3692" s="4">
        <v>3689</v>
      </c>
      <c r="N3692" s="2">
        <v>30</v>
      </c>
      <c r="O3692" s="10">
        <f t="shared" si="103"/>
        <v>110670</v>
      </c>
    </row>
    <row r="3693" spans="1:15" ht="15.75" customHeight="1" x14ac:dyDescent="0.2">
      <c r="A3693" s="1">
        <v>3690</v>
      </c>
      <c r="B3693" s="2">
        <v>30</v>
      </c>
      <c r="C3693" s="10">
        <f t="shared" si="101"/>
        <v>110700</v>
      </c>
      <c r="D3693" s="4">
        <v>3690</v>
      </c>
      <c r="E3693" s="14">
        <f t="shared" si="106"/>
        <v>20.134146341463413</v>
      </c>
      <c r="F3693" s="10">
        <f t="shared" si="107"/>
        <v>74295</v>
      </c>
      <c r="G3693" s="4">
        <v>3690</v>
      </c>
      <c r="H3693" s="2">
        <v>50</v>
      </c>
      <c r="I3693" s="10">
        <f t="shared" si="102"/>
        <v>184500</v>
      </c>
      <c r="J3693" s="4">
        <v>3690</v>
      </c>
      <c r="K3693" s="11">
        <f t="shared" si="104"/>
        <v>50.677506775067748</v>
      </c>
      <c r="L3693" s="10">
        <f t="shared" si="105"/>
        <v>187000</v>
      </c>
      <c r="M3693" s="4">
        <v>3690</v>
      </c>
      <c r="N3693" s="2">
        <v>30</v>
      </c>
      <c r="O3693" s="10">
        <f t="shared" si="103"/>
        <v>110700</v>
      </c>
    </row>
    <row r="3694" spans="1:15" ht="15.75" customHeight="1" x14ac:dyDescent="0.2">
      <c r="A3694" s="1">
        <v>3691</v>
      </c>
      <c r="B3694" s="2">
        <v>30</v>
      </c>
      <c r="C3694" s="10">
        <f t="shared" si="101"/>
        <v>110730</v>
      </c>
      <c r="D3694" s="4">
        <v>3691</v>
      </c>
      <c r="E3694" s="14">
        <f t="shared" si="106"/>
        <v>20.134109997290707</v>
      </c>
      <c r="F3694" s="10">
        <f t="shared" si="107"/>
        <v>74315</v>
      </c>
      <c r="G3694" s="4">
        <v>3691</v>
      </c>
      <c r="H3694" s="2">
        <v>50</v>
      </c>
      <c r="I3694" s="10">
        <f t="shared" si="102"/>
        <v>184550</v>
      </c>
      <c r="J3694" s="4">
        <v>3691</v>
      </c>
      <c r="K3694" s="11">
        <f t="shared" si="104"/>
        <v>50.677323218639934</v>
      </c>
      <c r="L3694" s="10">
        <f t="shared" si="105"/>
        <v>187050</v>
      </c>
      <c r="M3694" s="4">
        <v>3691</v>
      </c>
      <c r="N3694" s="2">
        <v>30</v>
      </c>
      <c r="O3694" s="10">
        <f t="shared" si="103"/>
        <v>110730</v>
      </c>
    </row>
    <row r="3695" spans="1:15" ht="15.75" customHeight="1" x14ac:dyDescent="0.2">
      <c r="A3695" s="1">
        <v>3692</v>
      </c>
      <c r="B3695" s="2">
        <v>30</v>
      </c>
      <c r="C3695" s="10">
        <f t="shared" si="101"/>
        <v>110760</v>
      </c>
      <c r="D3695" s="4">
        <v>3692</v>
      </c>
      <c r="E3695" s="14">
        <f t="shared" si="106"/>
        <v>20.134073672806068</v>
      </c>
      <c r="F3695" s="10">
        <f t="shared" si="107"/>
        <v>74335</v>
      </c>
      <c r="G3695" s="4">
        <v>3692</v>
      </c>
      <c r="H3695" s="2">
        <v>50</v>
      </c>
      <c r="I3695" s="10">
        <f t="shared" si="102"/>
        <v>184600</v>
      </c>
      <c r="J3695" s="4">
        <v>3692</v>
      </c>
      <c r="K3695" s="11">
        <f t="shared" si="104"/>
        <v>50.677139761646806</v>
      </c>
      <c r="L3695" s="10">
        <f t="shared" si="105"/>
        <v>187100</v>
      </c>
      <c r="M3695" s="4">
        <v>3692</v>
      </c>
      <c r="N3695" s="2">
        <v>30</v>
      </c>
      <c r="O3695" s="10">
        <f t="shared" si="103"/>
        <v>110760</v>
      </c>
    </row>
    <row r="3696" spans="1:15" ht="15.75" customHeight="1" x14ac:dyDescent="0.2">
      <c r="A3696" s="1">
        <v>3693</v>
      </c>
      <c r="B3696" s="2">
        <v>30</v>
      </c>
      <c r="C3696" s="10">
        <f t="shared" si="101"/>
        <v>110790</v>
      </c>
      <c r="D3696" s="4">
        <v>3693</v>
      </c>
      <c r="E3696" s="14">
        <f t="shared" si="106"/>
        <v>20.1340373679935</v>
      </c>
      <c r="F3696" s="10">
        <f t="shared" si="107"/>
        <v>74355</v>
      </c>
      <c r="G3696" s="4">
        <v>3693</v>
      </c>
      <c r="H3696" s="2">
        <v>50</v>
      </c>
      <c r="I3696" s="10">
        <f t="shared" si="102"/>
        <v>184650</v>
      </c>
      <c r="J3696" s="4">
        <v>3693</v>
      </c>
      <c r="K3696" s="11">
        <f t="shared" si="104"/>
        <v>50.676956404007584</v>
      </c>
      <c r="L3696" s="10">
        <f t="shared" si="105"/>
        <v>187150</v>
      </c>
      <c r="M3696" s="4">
        <v>3693</v>
      </c>
      <c r="N3696" s="2">
        <v>30</v>
      </c>
      <c r="O3696" s="10">
        <f t="shared" si="103"/>
        <v>110790</v>
      </c>
    </row>
    <row r="3697" spans="1:15" ht="15.75" customHeight="1" x14ac:dyDescent="0.2">
      <c r="A3697" s="1">
        <v>3694</v>
      </c>
      <c r="B3697" s="2">
        <v>30</v>
      </c>
      <c r="C3697" s="10">
        <f t="shared" si="101"/>
        <v>110820</v>
      </c>
      <c r="D3697" s="4">
        <v>3694</v>
      </c>
      <c r="E3697" s="14">
        <f t="shared" si="106"/>
        <v>20.134001082837035</v>
      </c>
      <c r="F3697" s="10">
        <f t="shared" si="107"/>
        <v>74375</v>
      </c>
      <c r="G3697" s="4">
        <v>3694</v>
      </c>
      <c r="H3697" s="2">
        <v>50</v>
      </c>
      <c r="I3697" s="10">
        <f t="shared" si="102"/>
        <v>184700</v>
      </c>
      <c r="J3697" s="4">
        <v>3694</v>
      </c>
      <c r="K3697" s="11">
        <f t="shared" si="104"/>
        <v>50.676773145641583</v>
      </c>
      <c r="L3697" s="10">
        <f t="shared" si="105"/>
        <v>187200</v>
      </c>
      <c r="M3697" s="4">
        <v>3694</v>
      </c>
      <c r="N3697" s="2">
        <v>30</v>
      </c>
      <c r="O3697" s="10">
        <f t="shared" si="103"/>
        <v>110820</v>
      </c>
    </row>
    <row r="3698" spans="1:15" ht="15.75" customHeight="1" x14ac:dyDescent="0.2">
      <c r="A3698" s="1">
        <v>3695</v>
      </c>
      <c r="B3698" s="2">
        <v>30</v>
      </c>
      <c r="C3698" s="10">
        <f t="shared" si="101"/>
        <v>110850</v>
      </c>
      <c r="D3698" s="4">
        <v>3695</v>
      </c>
      <c r="E3698" s="14">
        <f t="shared" si="106"/>
        <v>20.133964817320702</v>
      </c>
      <c r="F3698" s="10">
        <f t="shared" si="107"/>
        <v>74395</v>
      </c>
      <c r="G3698" s="4">
        <v>3695</v>
      </c>
      <c r="H3698" s="2">
        <v>50</v>
      </c>
      <c r="I3698" s="10">
        <f t="shared" si="102"/>
        <v>184750</v>
      </c>
      <c r="J3698" s="4">
        <v>3695</v>
      </c>
      <c r="K3698" s="11">
        <f t="shared" si="104"/>
        <v>50.676589986468201</v>
      </c>
      <c r="L3698" s="10">
        <f t="shared" si="105"/>
        <v>187250</v>
      </c>
      <c r="M3698" s="4">
        <v>3695</v>
      </c>
      <c r="N3698" s="2">
        <v>30</v>
      </c>
      <c r="O3698" s="10">
        <f t="shared" si="103"/>
        <v>110850</v>
      </c>
    </row>
    <row r="3699" spans="1:15" ht="15.75" customHeight="1" x14ac:dyDescent="0.2">
      <c r="A3699" s="1">
        <v>3696</v>
      </c>
      <c r="B3699" s="2">
        <v>30</v>
      </c>
      <c r="C3699" s="10">
        <f t="shared" si="101"/>
        <v>110880</v>
      </c>
      <c r="D3699" s="4">
        <v>3696</v>
      </c>
      <c r="E3699" s="14">
        <f t="shared" si="106"/>
        <v>20.133928571428573</v>
      </c>
      <c r="F3699" s="10">
        <f t="shared" si="107"/>
        <v>74415</v>
      </c>
      <c r="G3699" s="4">
        <v>3696</v>
      </c>
      <c r="H3699" s="2">
        <v>50</v>
      </c>
      <c r="I3699" s="10">
        <f t="shared" si="102"/>
        <v>184800</v>
      </c>
      <c r="J3699" s="4">
        <v>3696</v>
      </c>
      <c r="K3699" s="11">
        <f t="shared" si="104"/>
        <v>50.676406926406926</v>
      </c>
      <c r="L3699" s="10">
        <f t="shared" si="105"/>
        <v>187300</v>
      </c>
      <c r="M3699" s="4">
        <v>3696</v>
      </c>
      <c r="N3699" s="2">
        <v>30</v>
      </c>
      <c r="O3699" s="10">
        <f t="shared" si="103"/>
        <v>110880</v>
      </c>
    </row>
    <row r="3700" spans="1:15" ht="15.75" customHeight="1" x14ac:dyDescent="0.2">
      <c r="A3700" s="1">
        <v>3697</v>
      </c>
      <c r="B3700" s="2">
        <v>30</v>
      </c>
      <c r="C3700" s="10">
        <f t="shared" si="101"/>
        <v>110910</v>
      </c>
      <c r="D3700" s="4">
        <v>3697</v>
      </c>
      <c r="E3700" s="14">
        <f t="shared" si="106"/>
        <v>20.133892345144712</v>
      </c>
      <c r="F3700" s="10">
        <f t="shared" si="107"/>
        <v>74435</v>
      </c>
      <c r="G3700" s="4">
        <v>3697</v>
      </c>
      <c r="H3700" s="2">
        <v>50</v>
      </c>
      <c r="I3700" s="10">
        <f t="shared" si="102"/>
        <v>184850</v>
      </c>
      <c r="J3700" s="4">
        <v>3697</v>
      </c>
      <c r="K3700" s="11">
        <f t="shared" si="104"/>
        <v>50.676223965377332</v>
      </c>
      <c r="L3700" s="10">
        <f t="shared" si="105"/>
        <v>187350</v>
      </c>
      <c r="M3700" s="4">
        <v>3697</v>
      </c>
      <c r="N3700" s="2">
        <v>30</v>
      </c>
      <c r="O3700" s="10">
        <f t="shared" si="103"/>
        <v>110910</v>
      </c>
    </row>
    <row r="3701" spans="1:15" ht="15.75" customHeight="1" x14ac:dyDescent="0.2">
      <c r="A3701" s="1">
        <v>3698</v>
      </c>
      <c r="B3701" s="2">
        <v>30</v>
      </c>
      <c r="C3701" s="10">
        <f t="shared" si="101"/>
        <v>110940</v>
      </c>
      <c r="D3701" s="4">
        <v>3698</v>
      </c>
      <c r="E3701" s="14">
        <f t="shared" si="106"/>
        <v>20.133856138453218</v>
      </c>
      <c r="F3701" s="10">
        <f t="shared" si="107"/>
        <v>74455</v>
      </c>
      <c r="G3701" s="4">
        <v>3698</v>
      </c>
      <c r="H3701" s="2">
        <v>50</v>
      </c>
      <c r="I3701" s="10">
        <f t="shared" si="102"/>
        <v>184900</v>
      </c>
      <c r="J3701" s="4">
        <v>3698</v>
      </c>
      <c r="K3701" s="11">
        <f t="shared" si="104"/>
        <v>50.676041103299077</v>
      </c>
      <c r="L3701" s="10">
        <f t="shared" si="105"/>
        <v>187400</v>
      </c>
      <c r="M3701" s="4">
        <v>3698</v>
      </c>
      <c r="N3701" s="2">
        <v>30</v>
      </c>
      <c r="O3701" s="10">
        <f t="shared" si="103"/>
        <v>110940</v>
      </c>
    </row>
    <row r="3702" spans="1:15" ht="15.75" customHeight="1" x14ac:dyDescent="0.2">
      <c r="A3702" s="1">
        <v>3699</v>
      </c>
      <c r="B3702" s="2">
        <v>30</v>
      </c>
      <c r="C3702" s="10">
        <f t="shared" si="101"/>
        <v>110970</v>
      </c>
      <c r="D3702" s="4">
        <v>3699</v>
      </c>
      <c r="E3702" s="14">
        <f t="shared" si="106"/>
        <v>20.1338199513382</v>
      </c>
      <c r="F3702" s="10">
        <f t="shared" si="107"/>
        <v>74475</v>
      </c>
      <c r="G3702" s="4">
        <v>3699</v>
      </c>
      <c r="H3702" s="2">
        <v>50</v>
      </c>
      <c r="I3702" s="10">
        <f t="shared" si="102"/>
        <v>184950</v>
      </c>
      <c r="J3702" s="4">
        <v>3699</v>
      </c>
      <c r="K3702" s="11">
        <f t="shared" si="104"/>
        <v>50.675858340091914</v>
      </c>
      <c r="L3702" s="10">
        <f t="shared" si="105"/>
        <v>187450</v>
      </c>
      <c r="M3702" s="4">
        <v>3699</v>
      </c>
      <c r="N3702" s="2">
        <v>30</v>
      </c>
      <c r="O3702" s="10">
        <f t="shared" si="103"/>
        <v>110970</v>
      </c>
    </row>
    <row r="3703" spans="1:15" ht="15.75" customHeight="1" x14ac:dyDescent="0.2">
      <c r="A3703" s="1">
        <v>3700</v>
      </c>
      <c r="B3703" s="2">
        <v>30</v>
      </c>
      <c r="C3703" s="10">
        <f t="shared" si="101"/>
        <v>111000</v>
      </c>
      <c r="D3703" s="4">
        <v>3700</v>
      </c>
      <c r="E3703" s="14">
        <f t="shared" si="106"/>
        <v>20.133783783783784</v>
      </c>
      <c r="F3703" s="10">
        <f t="shared" si="107"/>
        <v>74495</v>
      </c>
      <c r="G3703" s="4">
        <v>3700</v>
      </c>
      <c r="H3703" s="2">
        <v>50</v>
      </c>
      <c r="I3703" s="10">
        <f t="shared" si="102"/>
        <v>185000</v>
      </c>
      <c r="J3703" s="4">
        <v>3700</v>
      </c>
      <c r="K3703" s="11">
        <f t="shared" si="104"/>
        <v>50.675675675675677</v>
      </c>
      <c r="L3703" s="10">
        <f t="shared" si="105"/>
        <v>187500</v>
      </c>
      <c r="M3703" s="4">
        <v>3700</v>
      </c>
      <c r="N3703" s="2">
        <v>30</v>
      </c>
      <c r="O3703" s="10">
        <f t="shared" si="103"/>
        <v>111000</v>
      </c>
    </row>
    <row r="3704" spans="1:15" ht="15.75" customHeight="1" x14ac:dyDescent="0.2">
      <c r="A3704" s="1">
        <v>3701</v>
      </c>
      <c r="B3704" s="2">
        <v>30</v>
      </c>
      <c r="C3704" s="10">
        <f t="shared" si="101"/>
        <v>111030</v>
      </c>
      <c r="D3704" s="4">
        <v>3701</v>
      </c>
      <c r="E3704" s="14">
        <f t="shared" si="106"/>
        <v>20.133747635774114</v>
      </c>
      <c r="F3704" s="10">
        <f t="shared" si="107"/>
        <v>74515</v>
      </c>
      <c r="G3704" s="4">
        <v>3701</v>
      </c>
      <c r="H3704" s="2">
        <v>50</v>
      </c>
      <c r="I3704" s="10">
        <f t="shared" si="102"/>
        <v>185050</v>
      </c>
      <c r="J3704" s="4">
        <v>3701</v>
      </c>
      <c r="K3704" s="11">
        <f t="shared" si="104"/>
        <v>50.675493109970276</v>
      </c>
      <c r="L3704" s="10">
        <f t="shared" si="105"/>
        <v>187550</v>
      </c>
      <c r="M3704" s="4">
        <v>3701</v>
      </c>
      <c r="N3704" s="2">
        <v>30</v>
      </c>
      <c r="O3704" s="10">
        <f t="shared" si="103"/>
        <v>111030</v>
      </c>
    </row>
    <row r="3705" spans="1:15" ht="15.75" customHeight="1" x14ac:dyDescent="0.2">
      <c r="A3705" s="1">
        <v>3702</v>
      </c>
      <c r="B3705" s="2">
        <v>30</v>
      </c>
      <c r="C3705" s="10">
        <f t="shared" si="101"/>
        <v>111060</v>
      </c>
      <c r="D3705" s="4">
        <v>3702</v>
      </c>
      <c r="E3705" s="14">
        <f t="shared" si="106"/>
        <v>20.133711507293356</v>
      </c>
      <c r="F3705" s="10">
        <f t="shared" si="107"/>
        <v>74535</v>
      </c>
      <c r="G3705" s="4">
        <v>3702</v>
      </c>
      <c r="H3705" s="2">
        <v>50</v>
      </c>
      <c r="I3705" s="10">
        <f t="shared" si="102"/>
        <v>185100</v>
      </c>
      <c r="J3705" s="4">
        <v>3702</v>
      </c>
      <c r="K3705" s="11">
        <f t="shared" si="104"/>
        <v>50.675310642895731</v>
      </c>
      <c r="L3705" s="10">
        <f t="shared" si="105"/>
        <v>187600</v>
      </c>
      <c r="M3705" s="4">
        <v>3702</v>
      </c>
      <c r="N3705" s="2">
        <v>30</v>
      </c>
      <c r="O3705" s="10">
        <f t="shared" si="103"/>
        <v>111060</v>
      </c>
    </row>
    <row r="3706" spans="1:15" ht="15.75" customHeight="1" x14ac:dyDescent="0.2">
      <c r="A3706" s="1">
        <v>3703</v>
      </c>
      <c r="B3706" s="2">
        <v>30</v>
      </c>
      <c r="C3706" s="10">
        <f t="shared" si="101"/>
        <v>111090</v>
      </c>
      <c r="D3706" s="4">
        <v>3703</v>
      </c>
      <c r="E3706" s="14">
        <f t="shared" si="106"/>
        <v>20.133675398325682</v>
      </c>
      <c r="F3706" s="10">
        <f t="shared" si="107"/>
        <v>74555</v>
      </c>
      <c r="G3706" s="4">
        <v>3703</v>
      </c>
      <c r="H3706" s="2">
        <v>50</v>
      </c>
      <c r="I3706" s="10">
        <f t="shared" si="102"/>
        <v>185150</v>
      </c>
      <c r="J3706" s="4">
        <v>3703</v>
      </c>
      <c r="K3706" s="11">
        <f t="shared" si="104"/>
        <v>50.675128274372128</v>
      </c>
      <c r="L3706" s="10">
        <f t="shared" si="105"/>
        <v>187650</v>
      </c>
      <c r="M3706" s="4">
        <v>3703</v>
      </c>
      <c r="N3706" s="2">
        <v>30</v>
      </c>
      <c r="O3706" s="10">
        <f t="shared" si="103"/>
        <v>111090</v>
      </c>
    </row>
    <row r="3707" spans="1:15" ht="15.75" customHeight="1" x14ac:dyDescent="0.2">
      <c r="A3707" s="1">
        <v>3704</v>
      </c>
      <c r="B3707" s="2">
        <v>30</v>
      </c>
      <c r="C3707" s="10">
        <f t="shared" si="101"/>
        <v>111120</v>
      </c>
      <c r="D3707" s="4">
        <v>3704</v>
      </c>
      <c r="E3707" s="14">
        <f t="shared" si="106"/>
        <v>20.13363930885529</v>
      </c>
      <c r="F3707" s="10">
        <f t="shared" si="107"/>
        <v>74575</v>
      </c>
      <c r="G3707" s="4">
        <v>3704</v>
      </c>
      <c r="H3707" s="2">
        <v>50</v>
      </c>
      <c r="I3707" s="10">
        <f t="shared" si="102"/>
        <v>185200</v>
      </c>
      <c r="J3707" s="4">
        <v>3704</v>
      </c>
      <c r="K3707" s="11">
        <f t="shared" si="104"/>
        <v>50.674946004319658</v>
      </c>
      <c r="L3707" s="10">
        <f t="shared" si="105"/>
        <v>187700</v>
      </c>
      <c r="M3707" s="4">
        <v>3704</v>
      </c>
      <c r="N3707" s="2">
        <v>30</v>
      </c>
      <c r="O3707" s="10">
        <f t="shared" si="103"/>
        <v>111120</v>
      </c>
    </row>
    <row r="3708" spans="1:15" ht="15.75" customHeight="1" x14ac:dyDescent="0.2">
      <c r="A3708" s="1">
        <v>3705</v>
      </c>
      <c r="B3708" s="2">
        <v>30</v>
      </c>
      <c r="C3708" s="10">
        <f t="shared" si="101"/>
        <v>111150</v>
      </c>
      <c r="D3708" s="4">
        <v>3705</v>
      </c>
      <c r="E3708" s="14">
        <f t="shared" si="106"/>
        <v>20.133603238866396</v>
      </c>
      <c r="F3708" s="10">
        <f t="shared" si="107"/>
        <v>74595</v>
      </c>
      <c r="G3708" s="4">
        <v>3705</v>
      </c>
      <c r="H3708" s="2">
        <v>50</v>
      </c>
      <c r="I3708" s="10">
        <f t="shared" si="102"/>
        <v>185250</v>
      </c>
      <c r="J3708" s="4">
        <v>3705</v>
      </c>
      <c r="K3708" s="11">
        <f t="shared" si="104"/>
        <v>50.67476383265857</v>
      </c>
      <c r="L3708" s="10">
        <f t="shared" si="105"/>
        <v>187750</v>
      </c>
      <c r="M3708" s="4">
        <v>3705</v>
      </c>
      <c r="N3708" s="2">
        <v>30</v>
      </c>
      <c r="O3708" s="10">
        <f t="shared" si="103"/>
        <v>111150</v>
      </c>
    </row>
    <row r="3709" spans="1:15" ht="15.75" customHeight="1" x14ac:dyDescent="0.2">
      <c r="A3709" s="1">
        <v>3706</v>
      </c>
      <c r="B3709" s="2">
        <v>30</v>
      </c>
      <c r="C3709" s="10">
        <f t="shared" si="101"/>
        <v>111180</v>
      </c>
      <c r="D3709" s="4">
        <v>3706</v>
      </c>
      <c r="E3709" s="14">
        <f t="shared" si="106"/>
        <v>20.133567188343228</v>
      </c>
      <c r="F3709" s="10">
        <f t="shared" si="107"/>
        <v>74615</v>
      </c>
      <c r="G3709" s="4">
        <v>3706</v>
      </c>
      <c r="H3709" s="2">
        <v>50</v>
      </c>
      <c r="I3709" s="10">
        <f t="shared" si="102"/>
        <v>185300</v>
      </c>
      <c r="J3709" s="4">
        <v>3706</v>
      </c>
      <c r="K3709" s="11">
        <f t="shared" si="104"/>
        <v>50.674581759309227</v>
      </c>
      <c r="L3709" s="10">
        <f t="shared" si="105"/>
        <v>187800</v>
      </c>
      <c r="M3709" s="4">
        <v>3706</v>
      </c>
      <c r="N3709" s="2">
        <v>30</v>
      </c>
      <c r="O3709" s="10">
        <f t="shared" si="103"/>
        <v>111180</v>
      </c>
    </row>
    <row r="3710" spans="1:15" ht="15.75" customHeight="1" x14ac:dyDescent="0.2">
      <c r="A3710" s="1">
        <v>3707</v>
      </c>
      <c r="B3710" s="2">
        <v>30</v>
      </c>
      <c r="C3710" s="10">
        <f t="shared" si="101"/>
        <v>111210</v>
      </c>
      <c r="D3710" s="4">
        <v>3707</v>
      </c>
      <c r="E3710" s="14">
        <f t="shared" si="106"/>
        <v>20.133531157270031</v>
      </c>
      <c r="F3710" s="10">
        <f t="shared" si="107"/>
        <v>74635</v>
      </c>
      <c r="G3710" s="4">
        <v>3707</v>
      </c>
      <c r="H3710" s="2">
        <v>50</v>
      </c>
      <c r="I3710" s="10">
        <f t="shared" si="102"/>
        <v>185350</v>
      </c>
      <c r="J3710" s="4">
        <v>3707</v>
      </c>
      <c r="K3710" s="11">
        <f t="shared" si="104"/>
        <v>50.674399784192069</v>
      </c>
      <c r="L3710" s="10">
        <f t="shared" si="105"/>
        <v>187850</v>
      </c>
      <c r="M3710" s="4">
        <v>3707</v>
      </c>
      <c r="N3710" s="2">
        <v>30</v>
      </c>
      <c r="O3710" s="10">
        <f t="shared" si="103"/>
        <v>111210</v>
      </c>
    </row>
    <row r="3711" spans="1:15" ht="15.75" customHeight="1" x14ac:dyDescent="0.2">
      <c r="A3711" s="1">
        <v>3708</v>
      </c>
      <c r="B3711" s="2">
        <v>30</v>
      </c>
      <c r="C3711" s="10">
        <f t="shared" si="101"/>
        <v>111240</v>
      </c>
      <c r="D3711" s="4">
        <v>3708</v>
      </c>
      <c r="E3711" s="14">
        <f t="shared" si="106"/>
        <v>20.133495145631066</v>
      </c>
      <c r="F3711" s="10">
        <f t="shared" si="107"/>
        <v>74655</v>
      </c>
      <c r="G3711" s="4">
        <v>3708</v>
      </c>
      <c r="H3711" s="2">
        <v>50</v>
      </c>
      <c r="I3711" s="10">
        <f t="shared" si="102"/>
        <v>185400</v>
      </c>
      <c r="J3711" s="4">
        <v>3708</v>
      </c>
      <c r="K3711" s="11">
        <f t="shared" si="104"/>
        <v>50.674217907227614</v>
      </c>
      <c r="L3711" s="10">
        <f t="shared" si="105"/>
        <v>187900</v>
      </c>
      <c r="M3711" s="4">
        <v>3708</v>
      </c>
      <c r="N3711" s="2">
        <v>30</v>
      </c>
      <c r="O3711" s="10">
        <f t="shared" si="103"/>
        <v>111240</v>
      </c>
    </row>
    <row r="3712" spans="1:15" ht="15.75" customHeight="1" x14ac:dyDescent="0.2">
      <c r="A3712" s="1">
        <v>3709</v>
      </c>
      <c r="B3712" s="2">
        <v>30</v>
      </c>
      <c r="C3712" s="10">
        <f t="shared" si="101"/>
        <v>111270</v>
      </c>
      <c r="D3712" s="4">
        <v>3709</v>
      </c>
      <c r="E3712" s="14">
        <f t="shared" si="106"/>
        <v>20.133459153410623</v>
      </c>
      <c r="F3712" s="10">
        <f t="shared" si="107"/>
        <v>74675</v>
      </c>
      <c r="G3712" s="4">
        <v>3709</v>
      </c>
      <c r="H3712" s="2">
        <v>50</v>
      </c>
      <c r="I3712" s="10">
        <f t="shared" si="102"/>
        <v>185450</v>
      </c>
      <c r="J3712" s="4">
        <v>3709</v>
      </c>
      <c r="K3712" s="11">
        <f t="shared" si="104"/>
        <v>50.674036128336482</v>
      </c>
      <c r="L3712" s="10">
        <f t="shared" si="105"/>
        <v>187950</v>
      </c>
      <c r="M3712" s="4">
        <v>3709</v>
      </c>
      <c r="N3712" s="2">
        <v>30</v>
      </c>
      <c r="O3712" s="10">
        <f t="shared" si="103"/>
        <v>111270</v>
      </c>
    </row>
    <row r="3713" spans="1:15" ht="15.75" customHeight="1" x14ac:dyDescent="0.2">
      <c r="A3713" s="1">
        <v>3710</v>
      </c>
      <c r="B3713" s="2">
        <v>30</v>
      </c>
      <c r="C3713" s="10">
        <f t="shared" si="101"/>
        <v>111300</v>
      </c>
      <c r="D3713" s="4">
        <v>3710</v>
      </c>
      <c r="E3713" s="14">
        <f t="shared" si="106"/>
        <v>20.133423180592992</v>
      </c>
      <c r="F3713" s="10">
        <f t="shared" si="107"/>
        <v>74695</v>
      </c>
      <c r="G3713" s="4">
        <v>3710</v>
      </c>
      <c r="H3713" s="2">
        <v>50</v>
      </c>
      <c r="I3713" s="10">
        <f t="shared" si="102"/>
        <v>185500</v>
      </c>
      <c r="J3713" s="4">
        <v>3710</v>
      </c>
      <c r="K3713" s="11">
        <f t="shared" si="104"/>
        <v>50.673854447439354</v>
      </c>
      <c r="L3713" s="10">
        <f t="shared" si="105"/>
        <v>188000</v>
      </c>
      <c r="M3713" s="4">
        <v>3710</v>
      </c>
      <c r="N3713" s="2">
        <v>30</v>
      </c>
      <c r="O3713" s="10">
        <f t="shared" si="103"/>
        <v>111300</v>
      </c>
    </row>
    <row r="3714" spans="1:15" ht="15.75" customHeight="1" x14ac:dyDescent="0.2">
      <c r="A3714" s="1">
        <v>3711</v>
      </c>
      <c r="B3714" s="2">
        <v>30</v>
      </c>
      <c r="C3714" s="10">
        <f t="shared" si="101"/>
        <v>111330</v>
      </c>
      <c r="D3714" s="4">
        <v>3711</v>
      </c>
      <c r="E3714" s="14">
        <f t="shared" si="106"/>
        <v>20.133387227162491</v>
      </c>
      <c r="F3714" s="10">
        <f t="shared" si="107"/>
        <v>74715</v>
      </c>
      <c r="G3714" s="4">
        <v>3711</v>
      </c>
      <c r="H3714" s="2">
        <v>50</v>
      </c>
      <c r="I3714" s="10">
        <f t="shared" si="102"/>
        <v>185550</v>
      </c>
      <c r="J3714" s="4">
        <v>3711</v>
      </c>
      <c r="K3714" s="11">
        <f t="shared" si="104"/>
        <v>50.673672864457018</v>
      </c>
      <c r="L3714" s="10">
        <f t="shared" si="105"/>
        <v>188050</v>
      </c>
      <c r="M3714" s="4">
        <v>3711</v>
      </c>
      <c r="N3714" s="2">
        <v>30</v>
      </c>
      <c r="O3714" s="10">
        <f t="shared" si="103"/>
        <v>111330</v>
      </c>
    </row>
    <row r="3715" spans="1:15" ht="15.75" customHeight="1" x14ac:dyDescent="0.2">
      <c r="A3715" s="1">
        <v>3712</v>
      </c>
      <c r="B3715" s="2">
        <v>30</v>
      </c>
      <c r="C3715" s="10">
        <f t="shared" si="101"/>
        <v>111360</v>
      </c>
      <c r="D3715" s="4">
        <v>3712</v>
      </c>
      <c r="E3715" s="14">
        <f t="shared" si="106"/>
        <v>20.133351293103448</v>
      </c>
      <c r="F3715" s="10">
        <f t="shared" si="107"/>
        <v>74735</v>
      </c>
      <c r="G3715" s="4">
        <v>3712</v>
      </c>
      <c r="H3715" s="2">
        <v>50</v>
      </c>
      <c r="I3715" s="10">
        <f t="shared" si="102"/>
        <v>185600</v>
      </c>
      <c r="J3715" s="4">
        <v>3712</v>
      </c>
      <c r="K3715" s="11">
        <f t="shared" si="104"/>
        <v>50.673491379310342</v>
      </c>
      <c r="L3715" s="10">
        <f t="shared" si="105"/>
        <v>188100</v>
      </c>
      <c r="M3715" s="4">
        <v>3712</v>
      </c>
      <c r="N3715" s="2">
        <v>30</v>
      </c>
      <c r="O3715" s="10">
        <f t="shared" si="103"/>
        <v>111360</v>
      </c>
    </row>
    <row r="3716" spans="1:15" ht="15.75" customHeight="1" x14ac:dyDescent="0.2">
      <c r="A3716" s="1">
        <v>3713</v>
      </c>
      <c r="B3716" s="2">
        <v>30</v>
      </c>
      <c r="C3716" s="10">
        <f t="shared" si="101"/>
        <v>111390</v>
      </c>
      <c r="D3716" s="4">
        <v>3713</v>
      </c>
      <c r="E3716" s="14">
        <f t="shared" si="106"/>
        <v>20.133315378400216</v>
      </c>
      <c r="F3716" s="10">
        <f t="shared" si="107"/>
        <v>74755</v>
      </c>
      <c r="G3716" s="4">
        <v>3713</v>
      </c>
      <c r="H3716" s="2">
        <v>50</v>
      </c>
      <c r="I3716" s="10">
        <f t="shared" si="102"/>
        <v>185650</v>
      </c>
      <c r="J3716" s="4">
        <v>3713</v>
      </c>
      <c r="K3716" s="11">
        <f t="shared" si="104"/>
        <v>50.673309991920277</v>
      </c>
      <c r="L3716" s="10">
        <f t="shared" si="105"/>
        <v>188150</v>
      </c>
      <c r="M3716" s="4">
        <v>3713</v>
      </c>
      <c r="N3716" s="2">
        <v>30</v>
      </c>
      <c r="O3716" s="10">
        <f t="shared" si="103"/>
        <v>111390</v>
      </c>
    </row>
    <row r="3717" spans="1:15" ht="15.75" customHeight="1" x14ac:dyDescent="0.2">
      <c r="A3717" s="1">
        <v>3714</v>
      </c>
      <c r="B3717" s="2">
        <v>30</v>
      </c>
      <c r="C3717" s="10">
        <f t="shared" si="101"/>
        <v>111420</v>
      </c>
      <c r="D3717" s="4">
        <v>3714</v>
      </c>
      <c r="E3717" s="14">
        <f t="shared" si="106"/>
        <v>20.133279483037157</v>
      </c>
      <c r="F3717" s="10">
        <f t="shared" si="107"/>
        <v>74775</v>
      </c>
      <c r="G3717" s="4">
        <v>3714</v>
      </c>
      <c r="H3717" s="2">
        <v>50</v>
      </c>
      <c r="I3717" s="10">
        <f t="shared" si="102"/>
        <v>185700</v>
      </c>
      <c r="J3717" s="4">
        <v>3714</v>
      </c>
      <c r="K3717" s="11">
        <f t="shared" si="104"/>
        <v>50.673128702207862</v>
      </c>
      <c r="L3717" s="10">
        <f t="shared" si="105"/>
        <v>188200</v>
      </c>
      <c r="M3717" s="4">
        <v>3714</v>
      </c>
      <c r="N3717" s="2">
        <v>30</v>
      </c>
      <c r="O3717" s="10">
        <f t="shared" si="103"/>
        <v>111420</v>
      </c>
    </row>
    <row r="3718" spans="1:15" ht="15.75" customHeight="1" x14ac:dyDescent="0.2">
      <c r="A3718" s="1">
        <v>3715</v>
      </c>
      <c r="B3718" s="2">
        <v>30</v>
      </c>
      <c r="C3718" s="10">
        <f t="shared" si="101"/>
        <v>111450</v>
      </c>
      <c r="D3718" s="4">
        <v>3715</v>
      </c>
      <c r="E3718" s="14">
        <f t="shared" si="106"/>
        <v>20.133243606998654</v>
      </c>
      <c r="F3718" s="10">
        <f t="shared" si="107"/>
        <v>74795</v>
      </c>
      <c r="G3718" s="4">
        <v>3715</v>
      </c>
      <c r="H3718" s="2">
        <v>50</v>
      </c>
      <c r="I3718" s="10">
        <f t="shared" si="102"/>
        <v>185750</v>
      </c>
      <c r="J3718" s="4">
        <v>3715</v>
      </c>
      <c r="K3718" s="11">
        <f t="shared" si="104"/>
        <v>50.672947510094211</v>
      </c>
      <c r="L3718" s="10">
        <f t="shared" si="105"/>
        <v>188250</v>
      </c>
      <c r="M3718" s="4">
        <v>3715</v>
      </c>
      <c r="N3718" s="2">
        <v>30</v>
      </c>
      <c r="O3718" s="10">
        <f t="shared" si="103"/>
        <v>111450</v>
      </c>
    </row>
    <row r="3719" spans="1:15" ht="15.75" customHeight="1" x14ac:dyDescent="0.2">
      <c r="A3719" s="1">
        <v>3716</v>
      </c>
      <c r="B3719" s="2">
        <v>30</v>
      </c>
      <c r="C3719" s="10">
        <f t="shared" si="101"/>
        <v>111480</v>
      </c>
      <c r="D3719" s="4">
        <v>3716</v>
      </c>
      <c r="E3719" s="14">
        <f t="shared" si="106"/>
        <v>20.133207750269108</v>
      </c>
      <c r="F3719" s="10">
        <f t="shared" si="107"/>
        <v>74815</v>
      </c>
      <c r="G3719" s="4">
        <v>3716</v>
      </c>
      <c r="H3719" s="2">
        <v>50</v>
      </c>
      <c r="I3719" s="10">
        <f t="shared" si="102"/>
        <v>185800</v>
      </c>
      <c r="J3719" s="4">
        <v>3716</v>
      </c>
      <c r="K3719" s="11">
        <f t="shared" si="104"/>
        <v>50.67276641550054</v>
      </c>
      <c r="L3719" s="10">
        <f t="shared" si="105"/>
        <v>188300</v>
      </c>
      <c r="M3719" s="4">
        <v>3716</v>
      </c>
      <c r="N3719" s="2">
        <v>30</v>
      </c>
      <c r="O3719" s="10">
        <f t="shared" si="103"/>
        <v>111480</v>
      </c>
    </row>
    <row r="3720" spans="1:15" ht="15.75" customHeight="1" x14ac:dyDescent="0.2">
      <c r="A3720" s="1">
        <v>3717</v>
      </c>
      <c r="B3720" s="2">
        <v>30</v>
      </c>
      <c r="C3720" s="10">
        <f t="shared" si="101"/>
        <v>111510</v>
      </c>
      <c r="D3720" s="4">
        <v>3717</v>
      </c>
      <c r="E3720" s="14">
        <f t="shared" si="106"/>
        <v>20.133171912832928</v>
      </c>
      <c r="F3720" s="10">
        <f t="shared" si="107"/>
        <v>74835</v>
      </c>
      <c r="G3720" s="4">
        <v>3717</v>
      </c>
      <c r="H3720" s="2">
        <v>50</v>
      </c>
      <c r="I3720" s="10">
        <f t="shared" si="102"/>
        <v>185850</v>
      </c>
      <c r="J3720" s="4">
        <v>3717</v>
      </c>
      <c r="K3720" s="11">
        <f t="shared" si="104"/>
        <v>50.672585418348127</v>
      </c>
      <c r="L3720" s="10">
        <f t="shared" si="105"/>
        <v>188350</v>
      </c>
      <c r="M3720" s="4">
        <v>3717</v>
      </c>
      <c r="N3720" s="2">
        <v>30</v>
      </c>
      <c r="O3720" s="10">
        <f t="shared" si="103"/>
        <v>111510</v>
      </c>
    </row>
    <row r="3721" spans="1:15" ht="15.75" customHeight="1" x14ac:dyDescent="0.2">
      <c r="A3721" s="1">
        <v>3718</v>
      </c>
      <c r="B3721" s="2">
        <v>30</v>
      </c>
      <c r="C3721" s="10">
        <f t="shared" si="101"/>
        <v>111540</v>
      </c>
      <c r="D3721" s="4">
        <v>3718</v>
      </c>
      <c r="E3721" s="14">
        <f t="shared" si="106"/>
        <v>20.133136094674555</v>
      </c>
      <c r="F3721" s="10">
        <f t="shared" si="107"/>
        <v>74855</v>
      </c>
      <c r="G3721" s="4">
        <v>3718</v>
      </c>
      <c r="H3721" s="2">
        <v>50</v>
      </c>
      <c r="I3721" s="10">
        <f t="shared" si="102"/>
        <v>185900</v>
      </c>
      <c r="J3721" s="4">
        <v>3718</v>
      </c>
      <c r="K3721" s="11">
        <f t="shared" si="104"/>
        <v>50.672404518558366</v>
      </c>
      <c r="L3721" s="10">
        <f t="shared" si="105"/>
        <v>188400</v>
      </c>
      <c r="M3721" s="4">
        <v>3718</v>
      </c>
      <c r="N3721" s="2">
        <v>30</v>
      </c>
      <c r="O3721" s="10">
        <f t="shared" si="103"/>
        <v>111540</v>
      </c>
    </row>
    <row r="3722" spans="1:15" ht="15.75" customHeight="1" x14ac:dyDescent="0.2">
      <c r="A3722" s="1">
        <v>3719</v>
      </c>
      <c r="B3722" s="2">
        <v>30</v>
      </c>
      <c r="C3722" s="10">
        <f t="shared" si="101"/>
        <v>111570</v>
      </c>
      <c r="D3722" s="4">
        <v>3719</v>
      </c>
      <c r="E3722" s="14">
        <f t="shared" si="106"/>
        <v>20.133100295778434</v>
      </c>
      <c r="F3722" s="10">
        <f t="shared" si="107"/>
        <v>74875</v>
      </c>
      <c r="G3722" s="4">
        <v>3719</v>
      </c>
      <c r="H3722" s="2">
        <v>50</v>
      </c>
      <c r="I3722" s="10">
        <f t="shared" si="102"/>
        <v>185950</v>
      </c>
      <c r="J3722" s="4">
        <v>3719</v>
      </c>
      <c r="K3722" s="11">
        <f t="shared" si="104"/>
        <v>50.672223716052706</v>
      </c>
      <c r="L3722" s="10">
        <f t="shared" si="105"/>
        <v>188450</v>
      </c>
      <c r="M3722" s="4">
        <v>3719</v>
      </c>
      <c r="N3722" s="2">
        <v>30</v>
      </c>
      <c r="O3722" s="10">
        <f t="shared" si="103"/>
        <v>111570</v>
      </c>
    </row>
    <row r="3723" spans="1:15" ht="15.75" customHeight="1" x14ac:dyDescent="0.2">
      <c r="A3723" s="1">
        <v>3720</v>
      </c>
      <c r="B3723" s="2">
        <v>30</v>
      </c>
      <c r="C3723" s="10">
        <f t="shared" si="101"/>
        <v>111600</v>
      </c>
      <c r="D3723" s="4">
        <v>3720</v>
      </c>
      <c r="E3723" s="14">
        <f t="shared" si="106"/>
        <v>20.133064516129032</v>
      </c>
      <c r="F3723" s="10">
        <f t="shared" si="107"/>
        <v>74895</v>
      </c>
      <c r="G3723" s="4">
        <v>3720</v>
      </c>
      <c r="H3723" s="2">
        <v>50</v>
      </c>
      <c r="I3723" s="10">
        <f t="shared" si="102"/>
        <v>186000</v>
      </c>
      <c r="J3723" s="4">
        <v>3720</v>
      </c>
      <c r="K3723" s="11">
        <f t="shared" si="104"/>
        <v>50.672043010752688</v>
      </c>
      <c r="L3723" s="10">
        <f t="shared" si="105"/>
        <v>188500</v>
      </c>
      <c r="M3723" s="4">
        <v>3720</v>
      </c>
      <c r="N3723" s="2">
        <v>30</v>
      </c>
      <c r="O3723" s="10">
        <f t="shared" si="103"/>
        <v>111600</v>
      </c>
    </row>
    <row r="3724" spans="1:15" ht="15.75" customHeight="1" x14ac:dyDescent="0.2">
      <c r="A3724" s="1">
        <v>3721</v>
      </c>
      <c r="B3724" s="2">
        <v>30</v>
      </c>
      <c r="C3724" s="10">
        <f t="shared" si="101"/>
        <v>111630</v>
      </c>
      <c r="D3724" s="4">
        <v>3721</v>
      </c>
      <c r="E3724" s="14">
        <f t="shared" si="106"/>
        <v>20.133028755710832</v>
      </c>
      <c r="F3724" s="10">
        <f t="shared" si="107"/>
        <v>74915</v>
      </c>
      <c r="G3724" s="4">
        <v>3721</v>
      </c>
      <c r="H3724" s="2">
        <v>50</v>
      </c>
      <c r="I3724" s="10">
        <f t="shared" si="102"/>
        <v>186050</v>
      </c>
      <c r="J3724" s="4">
        <v>3721</v>
      </c>
      <c r="K3724" s="11">
        <f t="shared" si="104"/>
        <v>50.671862402579954</v>
      </c>
      <c r="L3724" s="10">
        <f t="shared" si="105"/>
        <v>188550</v>
      </c>
      <c r="M3724" s="4">
        <v>3721</v>
      </c>
      <c r="N3724" s="2">
        <v>30</v>
      </c>
      <c r="O3724" s="10">
        <f t="shared" si="103"/>
        <v>111630</v>
      </c>
    </row>
    <row r="3725" spans="1:15" ht="15.75" customHeight="1" x14ac:dyDescent="0.2">
      <c r="A3725" s="1">
        <v>3722</v>
      </c>
      <c r="B3725" s="2">
        <v>30</v>
      </c>
      <c r="C3725" s="10">
        <f t="shared" si="101"/>
        <v>111660</v>
      </c>
      <c r="D3725" s="4">
        <v>3722</v>
      </c>
      <c r="E3725" s="14">
        <f t="shared" si="106"/>
        <v>20.13299301450833</v>
      </c>
      <c r="F3725" s="10">
        <f t="shared" si="107"/>
        <v>74935</v>
      </c>
      <c r="G3725" s="4">
        <v>3722</v>
      </c>
      <c r="H3725" s="2">
        <v>50</v>
      </c>
      <c r="I3725" s="10">
        <f t="shared" si="102"/>
        <v>186100</v>
      </c>
      <c r="J3725" s="4">
        <v>3722</v>
      </c>
      <c r="K3725" s="11">
        <f t="shared" si="104"/>
        <v>50.67168189145621</v>
      </c>
      <c r="L3725" s="10">
        <f t="shared" si="105"/>
        <v>188600</v>
      </c>
      <c r="M3725" s="4">
        <v>3722</v>
      </c>
      <c r="N3725" s="2">
        <v>30</v>
      </c>
      <c r="O3725" s="10">
        <f t="shared" si="103"/>
        <v>111660</v>
      </c>
    </row>
    <row r="3726" spans="1:15" ht="15.75" customHeight="1" x14ac:dyDescent="0.2">
      <c r="A3726" s="1">
        <v>3723</v>
      </c>
      <c r="B3726" s="2">
        <v>30</v>
      </c>
      <c r="C3726" s="10">
        <f t="shared" si="101"/>
        <v>111690</v>
      </c>
      <c r="D3726" s="4">
        <v>3723</v>
      </c>
      <c r="E3726" s="14">
        <f t="shared" si="106"/>
        <v>20.132957292506042</v>
      </c>
      <c r="F3726" s="10">
        <f t="shared" si="107"/>
        <v>74955</v>
      </c>
      <c r="G3726" s="4">
        <v>3723</v>
      </c>
      <c r="H3726" s="2">
        <v>50</v>
      </c>
      <c r="I3726" s="10">
        <f t="shared" si="102"/>
        <v>186150</v>
      </c>
      <c r="J3726" s="4">
        <v>3723</v>
      </c>
      <c r="K3726" s="11">
        <f t="shared" si="104"/>
        <v>50.671501477303252</v>
      </c>
      <c r="L3726" s="10">
        <f t="shared" si="105"/>
        <v>188650</v>
      </c>
      <c r="M3726" s="4">
        <v>3723</v>
      </c>
      <c r="N3726" s="2">
        <v>30</v>
      </c>
      <c r="O3726" s="10">
        <f t="shared" si="103"/>
        <v>111690</v>
      </c>
    </row>
    <row r="3727" spans="1:15" ht="15.75" customHeight="1" x14ac:dyDescent="0.2">
      <c r="A3727" s="1">
        <v>3724</v>
      </c>
      <c r="B3727" s="2">
        <v>30</v>
      </c>
      <c r="C3727" s="10">
        <f t="shared" si="101"/>
        <v>111720</v>
      </c>
      <c r="D3727" s="4">
        <v>3724</v>
      </c>
      <c r="E3727" s="14">
        <f t="shared" si="106"/>
        <v>20.132921589688507</v>
      </c>
      <c r="F3727" s="10">
        <f t="shared" si="107"/>
        <v>74975</v>
      </c>
      <c r="G3727" s="4">
        <v>3724</v>
      </c>
      <c r="H3727" s="2">
        <v>50</v>
      </c>
      <c r="I3727" s="10">
        <f t="shared" si="102"/>
        <v>186200</v>
      </c>
      <c r="J3727" s="4">
        <v>3724</v>
      </c>
      <c r="K3727" s="11">
        <f t="shared" si="104"/>
        <v>50.671321160042964</v>
      </c>
      <c r="L3727" s="10">
        <f t="shared" si="105"/>
        <v>188700</v>
      </c>
      <c r="M3727" s="4">
        <v>3724</v>
      </c>
      <c r="N3727" s="2">
        <v>30</v>
      </c>
      <c r="O3727" s="10">
        <f t="shared" si="103"/>
        <v>111720</v>
      </c>
    </row>
    <row r="3728" spans="1:15" ht="15.75" customHeight="1" x14ac:dyDescent="0.2">
      <c r="A3728" s="1">
        <v>3725</v>
      </c>
      <c r="B3728" s="2">
        <v>30</v>
      </c>
      <c r="C3728" s="10">
        <f t="shared" si="101"/>
        <v>111750</v>
      </c>
      <c r="D3728" s="4">
        <v>3725</v>
      </c>
      <c r="E3728" s="14">
        <f t="shared" si="106"/>
        <v>20.132885906040269</v>
      </c>
      <c r="F3728" s="10">
        <f t="shared" si="107"/>
        <v>74995</v>
      </c>
      <c r="G3728" s="4">
        <v>3725</v>
      </c>
      <c r="H3728" s="2">
        <v>50</v>
      </c>
      <c r="I3728" s="10">
        <f t="shared" si="102"/>
        <v>186250</v>
      </c>
      <c r="J3728" s="4">
        <v>3725</v>
      </c>
      <c r="K3728" s="11">
        <f t="shared" si="104"/>
        <v>50.671140939597315</v>
      </c>
      <c r="L3728" s="10">
        <f t="shared" si="105"/>
        <v>188750</v>
      </c>
      <c r="M3728" s="4">
        <v>3725</v>
      </c>
      <c r="N3728" s="2">
        <v>30</v>
      </c>
      <c r="O3728" s="10">
        <f t="shared" si="103"/>
        <v>111750</v>
      </c>
    </row>
    <row r="3729" spans="1:15" ht="15.75" customHeight="1" x14ac:dyDescent="0.2">
      <c r="A3729" s="1">
        <v>3726</v>
      </c>
      <c r="B3729" s="2">
        <v>30</v>
      </c>
      <c r="C3729" s="10">
        <f t="shared" si="101"/>
        <v>111780</v>
      </c>
      <c r="D3729" s="4">
        <v>3726</v>
      </c>
      <c r="E3729" s="14">
        <f t="shared" si="106"/>
        <v>20.132850241545892</v>
      </c>
      <c r="F3729" s="10">
        <f t="shared" si="107"/>
        <v>75015</v>
      </c>
      <c r="G3729" s="4">
        <v>3726</v>
      </c>
      <c r="H3729" s="2">
        <v>50</v>
      </c>
      <c r="I3729" s="10">
        <f t="shared" si="102"/>
        <v>186300</v>
      </c>
      <c r="J3729" s="4">
        <v>3726</v>
      </c>
      <c r="K3729" s="11">
        <f t="shared" si="104"/>
        <v>50.67096081588835</v>
      </c>
      <c r="L3729" s="10">
        <f t="shared" si="105"/>
        <v>188800</v>
      </c>
      <c r="M3729" s="4">
        <v>3726</v>
      </c>
      <c r="N3729" s="2">
        <v>30</v>
      </c>
      <c r="O3729" s="10">
        <f t="shared" si="103"/>
        <v>111780</v>
      </c>
    </row>
    <row r="3730" spans="1:15" ht="15.75" customHeight="1" x14ac:dyDescent="0.2">
      <c r="A3730" s="1">
        <v>3727</v>
      </c>
      <c r="B3730" s="2">
        <v>30</v>
      </c>
      <c r="C3730" s="10">
        <f t="shared" si="101"/>
        <v>111810</v>
      </c>
      <c r="D3730" s="4">
        <v>3727</v>
      </c>
      <c r="E3730" s="14">
        <f t="shared" si="106"/>
        <v>20.132814596189966</v>
      </c>
      <c r="F3730" s="10">
        <f t="shared" si="107"/>
        <v>75035</v>
      </c>
      <c r="G3730" s="4">
        <v>3727</v>
      </c>
      <c r="H3730" s="2">
        <v>50</v>
      </c>
      <c r="I3730" s="10">
        <f t="shared" si="102"/>
        <v>186350</v>
      </c>
      <c r="J3730" s="4">
        <v>3727</v>
      </c>
      <c r="K3730" s="11">
        <f t="shared" si="104"/>
        <v>50.670780788838208</v>
      </c>
      <c r="L3730" s="10">
        <f t="shared" si="105"/>
        <v>188850</v>
      </c>
      <c r="M3730" s="4">
        <v>3727</v>
      </c>
      <c r="N3730" s="2">
        <v>30</v>
      </c>
      <c r="O3730" s="10">
        <f t="shared" si="103"/>
        <v>111810</v>
      </c>
    </row>
    <row r="3731" spans="1:15" ht="15.75" customHeight="1" x14ac:dyDescent="0.2">
      <c r="A3731" s="1">
        <v>3728</v>
      </c>
      <c r="B3731" s="2">
        <v>30</v>
      </c>
      <c r="C3731" s="10">
        <f t="shared" si="101"/>
        <v>111840</v>
      </c>
      <c r="D3731" s="4">
        <v>3728</v>
      </c>
      <c r="E3731" s="14">
        <f t="shared" si="106"/>
        <v>20.13277896995708</v>
      </c>
      <c r="F3731" s="10">
        <f t="shared" si="107"/>
        <v>75055</v>
      </c>
      <c r="G3731" s="4">
        <v>3728</v>
      </c>
      <c r="H3731" s="2">
        <v>50</v>
      </c>
      <c r="I3731" s="10">
        <f t="shared" si="102"/>
        <v>186400</v>
      </c>
      <c r="J3731" s="4">
        <v>3728</v>
      </c>
      <c r="K3731" s="11">
        <f t="shared" si="104"/>
        <v>50.670600858369099</v>
      </c>
      <c r="L3731" s="10">
        <f t="shared" si="105"/>
        <v>188900</v>
      </c>
      <c r="M3731" s="4">
        <v>3728</v>
      </c>
      <c r="N3731" s="2">
        <v>30</v>
      </c>
      <c r="O3731" s="10">
        <f t="shared" si="103"/>
        <v>111840</v>
      </c>
    </row>
    <row r="3732" spans="1:15" ht="15.75" customHeight="1" x14ac:dyDescent="0.2">
      <c r="A3732" s="1">
        <v>3729</v>
      </c>
      <c r="B3732" s="2">
        <v>30</v>
      </c>
      <c r="C3732" s="10">
        <f t="shared" si="101"/>
        <v>111870</v>
      </c>
      <c r="D3732" s="4">
        <v>3729</v>
      </c>
      <c r="E3732" s="14">
        <f t="shared" si="106"/>
        <v>20.13274336283186</v>
      </c>
      <c r="F3732" s="10">
        <f t="shared" si="107"/>
        <v>75075</v>
      </c>
      <c r="G3732" s="4">
        <v>3729</v>
      </c>
      <c r="H3732" s="2">
        <v>50</v>
      </c>
      <c r="I3732" s="10">
        <f t="shared" si="102"/>
        <v>186450</v>
      </c>
      <c r="J3732" s="4">
        <v>3729</v>
      </c>
      <c r="K3732" s="11">
        <f t="shared" si="104"/>
        <v>50.670421024403325</v>
      </c>
      <c r="L3732" s="10">
        <f t="shared" si="105"/>
        <v>188950</v>
      </c>
      <c r="M3732" s="4">
        <v>3729</v>
      </c>
      <c r="N3732" s="2">
        <v>30</v>
      </c>
      <c r="O3732" s="10">
        <f t="shared" si="103"/>
        <v>111870</v>
      </c>
    </row>
    <row r="3733" spans="1:15" ht="15.75" customHeight="1" x14ac:dyDescent="0.2">
      <c r="A3733" s="1">
        <v>3730</v>
      </c>
      <c r="B3733" s="2">
        <v>30</v>
      </c>
      <c r="C3733" s="10">
        <f t="shared" si="101"/>
        <v>111900</v>
      </c>
      <c r="D3733" s="4">
        <v>3730</v>
      </c>
      <c r="E3733" s="14">
        <f t="shared" si="106"/>
        <v>20.132707774798927</v>
      </c>
      <c r="F3733" s="10">
        <f t="shared" si="107"/>
        <v>75095</v>
      </c>
      <c r="G3733" s="4">
        <v>3730</v>
      </c>
      <c r="H3733" s="2">
        <v>50</v>
      </c>
      <c r="I3733" s="10">
        <f t="shared" si="102"/>
        <v>186500</v>
      </c>
      <c r="J3733" s="4">
        <v>3730</v>
      </c>
      <c r="K3733" s="11">
        <f t="shared" si="104"/>
        <v>50.670241286863273</v>
      </c>
      <c r="L3733" s="10">
        <f t="shared" si="105"/>
        <v>189000</v>
      </c>
      <c r="M3733" s="4">
        <v>3730</v>
      </c>
      <c r="N3733" s="2">
        <v>30</v>
      </c>
      <c r="O3733" s="10">
        <f t="shared" si="103"/>
        <v>111900</v>
      </c>
    </row>
    <row r="3734" spans="1:15" ht="15.75" customHeight="1" x14ac:dyDescent="0.2">
      <c r="A3734" s="1">
        <v>3731</v>
      </c>
      <c r="B3734" s="2">
        <v>30</v>
      </c>
      <c r="C3734" s="10">
        <f t="shared" si="101"/>
        <v>111930</v>
      </c>
      <c r="D3734" s="4">
        <v>3731</v>
      </c>
      <c r="E3734" s="14">
        <f t="shared" si="106"/>
        <v>20.132672205842937</v>
      </c>
      <c r="F3734" s="10">
        <f t="shared" si="107"/>
        <v>75115</v>
      </c>
      <c r="G3734" s="4">
        <v>3731</v>
      </c>
      <c r="H3734" s="2">
        <v>50</v>
      </c>
      <c r="I3734" s="10">
        <f t="shared" si="102"/>
        <v>186550</v>
      </c>
      <c r="J3734" s="4">
        <v>3731</v>
      </c>
      <c r="K3734" s="11">
        <f t="shared" si="104"/>
        <v>50.670061645671403</v>
      </c>
      <c r="L3734" s="10">
        <f t="shared" si="105"/>
        <v>189050</v>
      </c>
      <c r="M3734" s="4">
        <v>3731</v>
      </c>
      <c r="N3734" s="2">
        <v>30</v>
      </c>
      <c r="O3734" s="10">
        <f t="shared" si="103"/>
        <v>111930</v>
      </c>
    </row>
    <row r="3735" spans="1:15" ht="15.75" customHeight="1" x14ac:dyDescent="0.2">
      <c r="A3735" s="1">
        <v>3732</v>
      </c>
      <c r="B3735" s="2">
        <v>30</v>
      </c>
      <c r="C3735" s="10">
        <f t="shared" si="101"/>
        <v>111960</v>
      </c>
      <c r="D3735" s="4">
        <v>3732</v>
      </c>
      <c r="E3735" s="14">
        <f t="shared" si="106"/>
        <v>20.132636655948552</v>
      </c>
      <c r="F3735" s="10">
        <f t="shared" si="107"/>
        <v>75135</v>
      </c>
      <c r="G3735" s="4">
        <v>3732</v>
      </c>
      <c r="H3735" s="2">
        <v>50</v>
      </c>
      <c r="I3735" s="10">
        <f t="shared" si="102"/>
        <v>186600</v>
      </c>
      <c r="J3735" s="4">
        <v>3732</v>
      </c>
      <c r="K3735" s="11">
        <f t="shared" si="104"/>
        <v>50.669882100750264</v>
      </c>
      <c r="L3735" s="10">
        <f t="shared" si="105"/>
        <v>189100</v>
      </c>
      <c r="M3735" s="4">
        <v>3732</v>
      </c>
      <c r="N3735" s="2">
        <v>30</v>
      </c>
      <c r="O3735" s="10">
        <f t="shared" si="103"/>
        <v>111960</v>
      </c>
    </row>
    <row r="3736" spans="1:15" ht="15.75" customHeight="1" x14ac:dyDescent="0.2">
      <c r="A3736" s="1">
        <v>3733</v>
      </c>
      <c r="B3736" s="2">
        <v>30</v>
      </c>
      <c r="C3736" s="10">
        <f t="shared" si="101"/>
        <v>111990</v>
      </c>
      <c r="D3736" s="4">
        <v>3733</v>
      </c>
      <c r="E3736" s="14">
        <f t="shared" si="106"/>
        <v>20.132601125100454</v>
      </c>
      <c r="F3736" s="10">
        <f t="shared" si="107"/>
        <v>75155</v>
      </c>
      <c r="G3736" s="4">
        <v>3733</v>
      </c>
      <c r="H3736" s="2">
        <v>50</v>
      </c>
      <c r="I3736" s="10">
        <f t="shared" si="102"/>
        <v>186650</v>
      </c>
      <c r="J3736" s="4">
        <v>3733</v>
      </c>
      <c r="K3736" s="11">
        <f t="shared" si="104"/>
        <v>50.669702652022501</v>
      </c>
      <c r="L3736" s="10">
        <f t="shared" si="105"/>
        <v>189150</v>
      </c>
      <c r="M3736" s="4">
        <v>3733</v>
      </c>
      <c r="N3736" s="2">
        <v>30</v>
      </c>
      <c r="O3736" s="10">
        <f t="shared" si="103"/>
        <v>111990</v>
      </c>
    </row>
    <row r="3737" spans="1:15" ht="15.75" customHeight="1" x14ac:dyDescent="0.2">
      <c r="A3737" s="1">
        <v>3734</v>
      </c>
      <c r="B3737" s="2">
        <v>30</v>
      </c>
      <c r="C3737" s="10">
        <f t="shared" si="101"/>
        <v>112020</v>
      </c>
      <c r="D3737" s="4">
        <v>3734</v>
      </c>
      <c r="E3737" s="14">
        <f t="shared" si="106"/>
        <v>20.132565613283344</v>
      </c>
      <c r="F3737" s="10">
        <f t="shared" si="107"/>
        <v>75175</v>
      </c>
      <c r="G3737" s="4">
        <v>3734</v>
      </c>
      <c r="H3737" s="2">
        <v>50</v>
      </c>
      <c r="I3737" s="10">
        <f t="shared" si="102"/>
        <v>186700</v>
      </c>
      <c r="J3737" s="4">
        <v>3734</v>
      </c>
      <c r="K3737" s="11">
        <f t="shared" si="104"/>
        <v>50.66952329941082</v>
      </c>
      <c r="L3737" s="10">
        <f t="shared" si="105"/>
        <v>189200</v>
      </c>
      <c r="M3737" s="4">
        <v>3734</v>
      </c>
      <c r="N3737" s="2">
        <v>30</v>
      </c>
      <c r="O3737" s="10">
        <f t="shared" si="103"/>
        <v>112020</v>
      </c>
    </row>
    <row r="3738" spans="1:15" ht="15.75" customHeight="1" x14ac:dyDescent="0.2">
      <c r="A3738" s="1">
        <v>3735</v>
      </c>
      <c r="B3738" s="2">
        <v>30</v>
      </c>
      <c r="C3738" s="10">
        <f t="shared" si="101"/>
        <v>112050</v>
      </c>
      <c r="D3738" s="4">
        <v>3735</v>
      </c>
      <c r="E3738" s="14">
        <f t="shared" si="106"/>
        <v>20.132530120481928</v>
      </c>
      <c r="F3738" s="10">
        <f t="shared" si="107"/>
        <v>75195</v>
      </c>
      <c r="G3738" s="4">
        <v>3735</v>
      </c>
      <c r="H3738" s="2">
        <v>50</v>
      </c>
      <c r="I3738" s="10">
        <f t="shared" si="102"/>
        <v>186750</v>
      </c>
      <c r="J3738" s="4">
        <v>3735</v>
      </c>
      <c r="K3738" s="11">
        <f t="shared" si="104"/>
        <v>50.66934404283802</v>
      </c>
      <c r="L3738" s="10">
        <f t="shared" si="105"/>
        <v>189250</v>
      </c>
      <c r="M3738" s="4">
        <v>3735</v>
      </c>
      <c r="N3738" s="2">
        <v>30</v>
      </c>
      <c r="O3738" s="10">
        <f t="shared" si="103"/>
        <v>112050</v>
      </c>
    </row>
    <row r="3739" spans="1:15" ht="15.75" customHeight="1" x14ac:dyDescent="0.2">
      <c r="A3739" s="1">
        <v>3736</v>
      </c>
      <c r="B3739" s="2">
        <v>30</v>
      </c>
      <c r="C3739" s="10">
        <f t="shared" si="101"/>
        <v>112080</v>
      </c>
      <c r="D3739" s="4">
        <v>3736</v>
      </c>
      <c r="E3739" s="14">
        <f t="shared" si="106"/>
        <v>20.132494646680943</v>
      </c>
      <c r="F3739" s="10">
        <f t="shared" si="107"/>
        <v>75215</v>
      </c>
      <c r="G3739" s="4">
        <v>3736</v>
      </c>
      <c r="H3739" s="2">
        <v>50</v>
      </c>
      <c r="I3739" s="10">
        <f t="shared" si="102"/>
        <v>186800</v>
      </c>
      <c r="J3739" s="4">
        <v>3736</v>
      </c>
      <c r="K3739" s="11">
        <f t="shared" si="104"/>
        <v>50.66916488222698</v>
      </c>
      <c r="L3739" s="10">
        <f t="shared" si="105"/>
        <v>189300</v>
      </c>
      <c r="M3739" s="4">
        <v>3736</v>
      </c>
      <c r="N3739" s="2">
        <v>30</v>
      </c>
      <c r="O3739" s="10">
        <f t="shared" si="103"/>
        <v>112080</v>
      </c>
    </row>
    <row r="3740" spans="1:15" ht="15.75" customHeight="1" x14ac:dyDescent="0.2">
      <c r="A3740" s="1">
        <v>3737</v>
      </c>
      <c r="B3740" s="2">
        <v>30</v>
      </c>
      <c r="C3740" s="10">
        <f t="shared" si="101"/>
        <v>112110</v>
      </c>
      <c r="D3740" s="4">
        <v>3737</v>
      </c>
      <c r="E3740" s="14">
        <f t="shared" si="106"/>
        <v>20.132459191865131</v>
      </c>
      <c r="F3740" s="10">
        <f t="shared" si="107"/>
        <v>75235</v>
      </c>
      <c r="G3740" s="4">
        <v>3737</v>
      </c>
      <c r="H3740" s="2">
        <v>50</v>
      </c>
      <c r="I3740" s="10">
        <f t="shared" si="102"/>
        <v>186850</v>
      </c>
      <c r="J3740" s="4">
        <v>3737</v>
      </c>
      <c r="K3740" s="11">
        <f t="shared" si="104"/>
        <v>50.668985817500669</v>
      </c>
      <c r="L3740" s="10">
        <f t="shared" si="105"/>
        <v>189350</v>
      </c>
      <c r="M3740" s="4">
        <v>3737</v>
      </c>
      <c r="N3740" s="2">
        <v>30</v>
      </c>
      <c r="O3740" s="10">
        <f t="shared" si="103"/>
        <v>112110</v>
      </c>
    </row>
    <row r="3741" spans="1:15" ht="15.75" customHeight="1" x14ac:dyDescent="0.2">
      <c r="A3741" s="1">
        <v>3738</v>
      </c>
      <c r="B3741" s="2">
        <v>30</v>
      </c>
      <c r="C3741" s="10">
        <f t="shared" si="101"/>
        <v>112140</v>
      </c>
      <c r="D3741" s="4">
        <v>3738</v>
      </c>
      <c r="E3741" s="14">
        <f t="shared" si="106"/>
        <v>20.132423756019261</v>
      </c>
      <c r="F3741" s="10">
        <f t="shared" si="107"/>
        <v>75255</v>
      </c>
      <c r="G3741" s="4">
        <v>3738</v>
      </c>
      <c r="H3741" s="2">
        <v>50</v>
      </c>
      <c r="I3741" s="10">
        <f t="shared" si="102"/>
        <v>186900</v>
      </c>
      <c r="J3741" s="4">
        <v>3738</v>
      </c>
      <c r="K3741" s="11">
        <f t="shared" si="104"/>
        <v>50.668806848582129</v>
      </c>
      <c r="L3741" s="10">
        <f t="shared" si="105"/>
        <v>189400</v>
      </c>
      <c r="M3741" s="4">
        <v>3738</v>
      </c>
      <c r="N3741" s="2">
        <v>30</v>
      </c>
      <c r="O3741" s="10">
        <f t="shared" si="103"/>
        <v>112140</v>
      </c>
    </row>
    <row r="3742" spans="1:15" ht="15.75" customHeight="1" x14ac:dyDescent="0.2">
      <c r="A3742" s="1">
        <v>3739</v>
      </c>
      <c r="B3742" s="2">
        <v>30</v>
      </c>
      <c r="C3742" s="10">
        <f t="shared" si="101"/>
        <v>112170</v>
      </c>
      <c r="D3742" s="4">
        <v>3739</v>
      </c>
      <c r="E3742" s="14">
        <f t="shared" si="106"/>
        <v>20.132388339128109</v>
      </c>
      <c r="F3742" s="10">
        <f t="shared" si="107"/>
        <v>75275</v>
      </c>
      <c r="G3742" s="4">
        <v>3739</v>
      </c>
      <c r="H3742" s="2">
        <v>50</v>
      </c>
      <c r="I3742" s="10">
        <f t="shared" si="102"/>
        <v>186950</v>
      </c>
      <c r="J3742" s="4">
        <v>3739</v>
      </c>
      <c r="K3742" s="11">
        <f t="shared" si="104"/>
        <v>50.668627975394493</v>
      </c>
      <c r="L3742" s="10">
        <f t="shared" si="105"/>
        <v>189450</v>
      </c>
      <c r="M3742" s="4">
        <v>3739</v>
      </c>
      <c r="N3742" s="2">
        <v>30</v>
      </c>
      <c r="O3742" s="10">
        <f t="shared" si="103"/>
        <v>112170</v>
      </c>
    </row>
    <row r="3743" spans="1:15" ht="15.75" customHeight="1" x14ac:dyDescent="0.2">
      <c r="A3743" s="1">
        <v>3740</v>
      </c>
      <c r="B3743" s="2">
        <v>30</v>
      </c>
      <c r="C3743" s="10">
        <f t="shared" si="101"/>
        <v>112200</v>
      </c>
      <c r="D3743" s="4">
        <v>3740</v>
      </c>
      <c r="E3743" s="14">
        <f t="shared" si="106"/>
        <v>20.132352941176471</v>
      </c>
      <c r="F3743" s="10">
        <f t="shared" si="107"/>
        <v>75295</v>
      </c>
      <c r="G3743" s="4">
        <v>3740</v>
      </c>
      <c r="H3743" s="2">
        <v>50</v>
      </c>
      <c r="I3743" s="10">
        <f t="shared" si="102"/>
        <v>187000</v>
      </c>
      <c r="J3743" s="4">
        <v>3740</v>
      </c>
      <c r="K3743" s="11">
        <f t="shared" si="104"/>
        <v>50.668449197860966</v>
      </c>
      <c r="L3743" s="10">
        <f t="shared" si="105"/>
        <v>189500</v>
      </c>
      <c r="M3743" s="4">
        <v>3740</v>
      </c>
      <c r="N3743" s="2">
        <v>30</v>
      </c>
      <c r="O3743" s="10">
        <f t="shared" si="103"/>
        <v>112200</v>
      </c>
    </row>
    <row r="3744" spans="1:15" ht="15.75" customHeight="1" x14ac:dyDescent="0.2">
      <c r="A3744" s="1">
        <v>3741</v>
      </c>
      <c r="B3744" s="2">
        <v>30</v>
      </c>
      <c r="C3744" s="10">
        <f t="shared" si="101"/>
        <v>112230</v>
      </c>
      <c r="D3744" s="4">
        <v>3741</v>
      </c>
      <c r="E3744" s="14">
        <f t="shared" si="106"/>
        <v>20.132317562149158</v>
      </c>
      <c r="F3744" s="10">
        <f t="shared" si="107"/>
        <v>75315</v>
      </c>
      <c r="G3744" s="4">
        <v>3741</v>
      </c>
      <c r="H3744" s="2">
        <v>50</v>
      </c>
      <c r="I3744" s="10">
        <f t="shared" si="102"/>
        <v>187050</v>
      </c>
      <c r="J3744" s="4">
        <v>3741</v>
      </c>
      <c r="K3744" s="11">
        <f t="shared" si="104"/>
        <v>50.668270515904837</v>
      </c>
      <c r="L3744" s="10">
        <f t="shared" si="105"/>
        <v>189550</v>
      </c>
      <c r="M3744" s="4">
        <v>3741</v>
      </c>
      <c r="N3744" s="2">
        <v>30</v>
      </c>
      <c r="O3744" s="10">
        <f t="shared" si="103"/>
        <v>112230</v>
      </c>
    </row>
    <row r="3745" spans="1:15" ht="15.75" customHeight="1" x14ac:dyDescent="0.2">
      <c r="A3745" s="1">
        <v>3742</v>
      </c>
      <c r="B3745" s="2">
        <v>30</v>
      </c>
      <c r="C3745" s="10">
        <f t="shared" si="101"/>
        <v>112260</v>
      </c>
      <c r="D3745" s="4">
        <v>3742</v>
      </c>
      <c r="E3745" s="14">
        <f t="shared" si="106"/>
        <v>20.132282202031</v>
      </c>
      <c r="F3745" s="10">
        <f t="shared" si="107"/>
        <v>75335</v>
      </c>
      <c r="G3745" s="4">
        <v>3742</v>
      </c>
      <c r="H3745" s="2">
        <v>50</v>
      </c>
      <c r="I3745" s="10">
        <f t="shared" si="102"/>
        <v>187100</v>
      </c>
      <c r="J3745" s="4">
        <v>3742</v>
      </c>
      <c r="K3745" s="11">
        <f t="shared" si="104"/>
        <v>50.668091929449496</v>
      </c>
      <c r="L3745" s="10">
        <f t="shared" si="105"/>
        <v>189600</v>
      </c>
      <c r="M3745" s="4">
        <v>3742</v>
      </c>
      <c r="N3745" s="2">
        <v>30</v>
      </c>
      <c r="O3745" s="10">
        <f t="shared" si="103"/>
        <v>112260</v>
      </c>
    </row>
    <row r="3746" spans="1:15" ht="15.75" customHeight="1" x14ac:dyDescent="0.2">
      <c r="A3746" s="1">
        <v>3743</v>
      </c>
      <c r="B3746" s="2">
        <v>30</v>
      </c>
      <c r="C3746" s="10">
        <f t="shared" si="101"/>
        <v>112290</v>
      </c>
      <c r="D3746" s="4">
        <v>3743</v>
      </c>
      <c r="E3746" s="14">
        <f t="shared" si="106"/>
        <v>20.132246860806838</v>
      </c>
      <c r="F3746" s="10">
        <f t="shared" si="107"/>
        <v>75355</v>
      </c>
      <c r="G3746" s="4">
        <v>3743</v>
      </c>
      <c r="H3746" s="2">
        <v>50</v>
      </c>
      <c r="I3746" s="10">
        <f t="shared" si="102"/>
        <v>187150</v>
      </c>
      <c r="J3746" s="4">
        <v>3743</v>
      </c>
      <c r="K3746" s="11">
        <f t="shared" si="104"/>
        <v>50.667913438418381</v>
      </c>
      <c r="L3746" s="10">
        <f t="shared" si="105"/>
        <v>189650</v>
      </c>
      <c r="M3746" s="4">
        <v>3743</v>
      </c>
      <c r="N3746" s="2">
        <v>30</v>
      </c>
      <c r="O3746" s="10">
        <f t="shared" si="103"/>
        <v>112290</v>
      </c>
    </row>
    <row r="3747" spans="1:15" ht="15.75" customHeight="1" x14ac:dyDescent="0.2">
      <c r="A3747" s="1">
        <v>3744</v>
      </c>
      <c r="B3747" s="2">
        <v>30</v>
      </c>
      <c r="C3747" s="10">
        <f t="shared" si="101"/>
        <v>112320</v>
      </c>
      <c r="D3747" s="4">
        <v>3744</v>
      </c>
      <c r="E3747" s="14">
        <f t="shared" si="106"/>
        <v>20.13221153846154</v>
      </c>
      <c r="F3747" s="10">
        <f t="shared" si="107"/>
        <v>75375</v>
      </c>
      <c r="G3747" s="4">
        <v>3744</v>
      </c>
      <c r="H3747" s="2">
        <v>50</v>
      </c>
      <c r="I3747" s="10">
        <f t="shared" si="102"/>
        <v>187200</v>
      </c>
      <c r="J3747" s="4">
        <v>3744</v>
      </c>
      <c r="K3747" s="11">
        <f t="shared" si="104"/>
        <v>50.667735042735046</v>
      </c>
      <c r="L3747" s="10">
        <f t="shared" si="105"/>
        <v>189700</v>
      </c>
      <c r="M3747" s="4">
        <v>3744</v>
      </c>
      <c r="N3747" s="2">
        <v>30</v>
      </c>
      <c r="O3747" s="10">
        <f t="shared" si="103"/>
        <v>112320</v>
      </c>
    </row>
    <row r="3748" spans="1:15" ht="15.75" customHeight="1" x14ac:dyDescent="0.2">
      <c r="A3748" s="1">
        <v>3745</v>
      </c>
      <c r="B3748" s="2">
        <v>30</v>
      </c>
      <c r="C3748" s="10">
        <f t="shared" si="101"/>
        <v>112350</v>
      </c>
      <c r="D3748" s="4">
        <v>3745</v>
      </c>
      <c r="E3748" s="14">
        <f t="shared" si="106"/>
        <v>20.132176234979973</v>
      </c>
      <c r="F3748" s="10">
        <f t="shared" si="107"/>
        <v>75395</v>
      </c>
      <c r="G3748" s="4">
        <v>3745</v>
      </c>
      <c r="H3748" s="2">
        <v>50</v>
      </c>
      <c r="I3748" s="10">
        <f t="shared" si="102"/>
        <v>187250</v>
      </c>
      <c r="J3748" s="4">
        <v>3745</v>
      </c>
      <c r="K3748" s="11">
        <f t="shared" si="104"/>
        <v>50.6675567423231</v>
      </c>
      <c r="L3748" s="10">
        <f t="shared" si="105"/>
        <v>189750</v>
      </c>
      <c r="M3748" s="4">
        <v>3745</v>
      </c>
      <c r="N3748" s="2">
        <v>30</v>
      </c>
      <c r="O3748" s="10">
        <f t="shared" si="103"/>
        <v>112350</v>
      </c>
    </row>
    <row r="3749" spans="1:15" ht="15.75" customHeight="1" x14ac:dyDescent="0.2">
      <c r="A3749" s="1">
        <v>3746</v>
      </c>
      <c r="B3749" s="2">
        <v>30</v>
      </c>
      <c r="C3749" s="10">
        <f t="shared" si="101"/>
        <v>112380</v>
      </c>
      <c r="D3749" s="4">
        <v>3746</v>
      </c>
      <c r="E3749" s="14">
        <f t="shared" si="106"/>
        <v>20.132140950347036</v>
      </c>
      <c r="F3749" s="10">
        <f t="shared" si="107"/>
        <v>75415</v>
      </c>
      <c r="G3749" s="4">
        <v>3746</v>
      </c>
      <c r="H3749" s="2">
        <v>50</v>
      </c>
      <c r="I3749" s="10">
        <f t="shared" si="102"/>
        <v>187300</v>
      </c>
      <c r="J3749" s="4">
        <v>3746</v>
      </c>
      <c r="K3749" s="11">
        <f t="shared" si="104"/>
        <v>50.667378537106245</v>
      </c>
      <c r="L3749" s="10">
        <f t="shared" si="105"/>
        <v>189800</v>
      </c>
      <c r="M3749" s="4">
        <v>3746</v>
      </c>
      <c r="N3749" s="2">
        <v>30</v>
      </c>
      <c r="O3749" s="10">
        <f t="shared" si="103"/>
        <v>112380</v>
      </c>
    </row>
    <row r="3750" spans="1:15" ht="15.75" customHeight="1" x14ac:dyDescent="0.2">
      <c r="A3750" s="1">
        <v>3747</v>
      </c>
      <c r="B3750" s="2">
        <v>30</v>
      </c>
      <c r="C3750" s="10">
        <f t="shared" si="101"/>
        <v>112410</v>
      </c>
      <c r="D3750" s="4">
        <v>3747</v>
      </c>
      <c r="E3750" s="14">
        <f t="shared" si="106"/>
        <v>20.132105684547639</v>
      </c>
      <c r="F3750" s="10">
        <f t="shared" si="107"/>
        <v>75435</v>
      </c>
      <c r="G3750" s="4">
        <v>3747</v>
      </c>
      <c r="H3750" s="2">
        <v>50</v>
      </c>
      <c r="I3750" s="10">
        <f t="shared" si="102"/>
        <v>187350</v>
      </c>
      <c r="J3750" s="4">
        <v>3747</v>
      </c>
      <c r="K3750" s="11">
        <f t="shared" si="104"/>
        <v>50.667200427008275</v>
      </c>
      <c r="L3750" s="10">
        <f t="shared" si="105"/>
        <v>189850</v>
      </c>
      <c r="M3750" s="4">
        <v>3747</v>
      </c>
      <c r="N3750" s="2">
        <v>30</v>
      </c>
      <c r="O3750" s="10">
        <f t="shared" si="103"/>
        <v>112410</v>
      </c>
    </row>
    <row r="3751" spans="1:15" ht="15.75" customHeight="1" x14ac:dyDescent="0.2">
      <c r="A3751" s="1">
        <v>3748</v>
      </c>
      <c r="B3751" s="2">
        <v>30</v>
      </c>
      <c r="C3751" s="10">
        <f t="shared" si="101"/>
        <v>112440</v>
      </c>
      <c r="D3751" s="4">
        <v>3748</v>
      </c>
      <c r="E3751" s="14">
        <f t="shared" si="106"/>
        <v>20.132070437566703</v>
      </c>
      <c r="F3751" s="10">
        <f t="shared" si="107"/>
        <v>75455</v>
      </c>
      <c r="G3751" s="4">
        <v>3748</v>
      </c>
      <c r="H3751" s="2">
        <v>50</v>
      </c>
      <c r="I3751" s="10">
        <f t="shared" si="102"/>
        <v>187400</v>
      </c>
      <c r="J3751" s="4">
        <v>3748</v>
      </c>
      <c r="K3751" s="11">
        <f t="shared" si="104"/>
        <v>50.667022411953042</v>
      </c>
      <c r="L3751" s="10">
        <f t="shared" si="105"/>
        <v>189900</v>
      </c>
      <c r="M3751" s="4">
        <v>3748</v>
      </c>
      <c r="N3751" s="2">
        <v>30</v>
      </c>
      <c r="O3751" s="10">
        <f t="shared" si="103"/>
        <v>112440</v>
      </c>
    </row>
    <row r="3752" spans="1:15" ht="15.75" customHeight="1" x14ac:dyDescent="0.2">
      <c r="A3752" s="1">
        <v>3749</v>
      </c>
      <c r="B3752" s="2">
        <v>30</v>
      </c>
      <c r="C3752" s="10">
        <f t="shared" si="101"/>
        <v>112470</v>
      </c>
      <c r="D3752" s="4">
        <v>3749</v>
      </c>
      <c r="E3752" s="14">
        <f t="shared" si="106"/>
        <v>20.132035209389169</v>
      </c>
      <c r="F3752" s="10">
        <f t="shared" si="107"/>
        <v>75475</v>
      </c>
      <c r="G3752" s="4">
        <v>3749</v>
      </c>
      <c r="H3752" s="2">
        <v>50</v>
      </c>
      <c r="I3752" s="10">
        <f t="shared" si="102"/>
        <v>187450</v>
      </c>
      <c r="J3752" s="4">
        <v>3749</v>
      </c>
      <c r="K3752" s="11">
        <f t="shared" si="104"/>
        <v>50.666844491864495</v>
      </c>
      <c r="L3752" s="10">
        <f t="shared" si="105"/>
        <v>189950</v>
      </c>
      <c r="M3752" s="4">
        <v>3749</v>
      </c>
      <c r="N3752" s="2">
        <v>30</v>
      </c>
      <c r="O3752" s="10">
        <f t="shared" si="103"/>
        <v>112470</v>
      </c>
    </row>
    <row r="3753" spans="1:15" ht="15.75" customHeight="1" x14ac:dyDescent="0.2">
      <c r="A3753" s="1">
        <v>3750</v>
      </c>
      <c r="B3753" s="2">
        <v>30</v>
      </c>
      <c r="C3753" s="10">
        <f t="shared" si="101"/>
        <v>112500</v>
      </c>
      <c r="D3753" s="4">
        <v>3750</v>
      </c>
      <c r="E3753" s="14">
        <f t="shared" si="106"/>
        <v>20.132000000000001</v>
      </c>
      <c r="F3753" s="10">
        <f t="shared" si="107"/>
        <v>75495</v>
      </c>
      <c r="G3753" s="4">
        <v>3750</v>
      </c>
      <c r="H3753" s="2">
        <v>50</v>
      </c>
      <c r="I3753" s="10">
        <f t="shared" si="102"/>
        <v>187500</v>
      </c>
      <c r="J3753" s="4">
        <v>3750</v>
      </c>
      <c r="K3753" s="11">
        <f t="shared" si="104"/>
        <v>50.666666666666664</v>
      </c>
      <c r="L3753" s="10">
        <f t="shared" si="105"/>
        <v>190000</v>
      </c>
      <c r="M3753" s="4">
        <v>3750</v>
      </c>
      <c r="N3753" s="2">
        <v>30</v>
      </c>
      <c r="O3753" s="10">
        <f t="shared" si="103"/>
        <v>112500</v>
      </c>
    </row>
    <row r="3754" spans="1:15" ht="15.75" customHeight="1" x14ac:dyDescent="0.2">
      <c r="A3754" s="1">
        <v>3751</v>
      </c>
      <c r="B3754" s="2">
        <v>30</v>
      </c>
      <c r="C3754" s="10">
        <f t="shared" si="101"/>
        <v>112530</v>
      </c>
      <c r="D3754" s="4">
        <v>3751</v>
      </c>
      <c r="E3754" s="14">
        <f t="shared" si="106"/>
        <v>20.131964809384165</v>
      </c>
      <c r="F3754" s="10">
        <f t="shared" si="107"/>
        <v>75515</v>
      </c>
      <c r="G3754" s="4">
        <v>3751</v>
      </c>
      <c r="H3754" s="2">
        <v>50</v>
      </c>
      <c r="I3754" s="10">
        <f t="shared" si="102"/>
        <v>187550</v>
      </c>
      <c r="J3754" s="4">
        <v>3751</v>
      </c>
      <c r="K3754" s="11">
        <f t="shared" si="104"/>
        <v>50.666488936283656</v>
      </c>
      <c r="L3754" s="10">
        <f t="shared" si="105"/>
        <v>190050</v>
      </c>
      <c r="M3754" s="4">
        <v>3751</v>
      </c>
      <c r="N3754" s="2">
        <v>30</v>
      </c>
      <c r="O3754" s="10">
        <f t="shared" si="103"/>
        <v>112530</v>
      </c>
    </row>
    <row r="3755" spans="1:15" ht="15.75" customHeight="1" x14ac:dyDescent="0.2">
      <c r="A3755" s="1">
        <v>3752</v>
      </c>
      <c r="B3755" s="2">
        <v>30</v>
      </c>
      <c r="C3755" s="10">
        <f t="shared" si="101"/>
        <v>112560</v>
      </c>
      <c r="D3755" s="4">
        <v>3752</v>
      </c>
      <c r="E3755" s="14">
        <f t="shared" si="106"/>
        <v>20.131929637526653</v>
      </c>
      <c r="F3755" s="10">
        <f t="shared" si="107"/>
        <v>75535</v>
      </c>
      <c r="G3755" s="4">
        <v>3752</v>
      </c>
      <c r="H3755" s="2">
        <v>50</v>
      </c>
      <c r="I3755" s="10">
        <f t="shared" si="102"/>
        <v>187600</v>
      </c>
      <c r="J3755" s="4">
        <v>3752</v>
      </c>
      <c r="K3755" s="11">
        <f t="shared" si="104"/>
        <v>50.666311300639656</v>
      </c>
      <c r="L3755" s="10">
        <f t="shared" si="105"/>
        <v>190100</v>
      </c>
      <c r="M3755" s="4">
        <v>3752</v>
      </c>
      <c r="N3755" s="2">
        <v>30</v>
      </c>
      <c r="O3755" s="10">
        <f t="shared" si="103"/>
        <v>112560</v>
      </c>
    </row>
    <row r="3756" spans="1:15" ht="15.75" customHeight="1" x14ac:dyDescent="0.2">
      <c r="A3756" s="1">
        <v>3753</v>
      </c>
      <c r="B3756" s="2">
        <v>30</v>
      </c>
      <c r="C3756" s="10">
        <f t="shared" si="101"/>
        <v>112590</v>
      </c>
      <c r="D3756" s="4">
        <v>3753</v>
      </c>
      <c r="E3756" s="14">
        <f t="shared" si="106"/>
        <v>20.13189448441247</v>
      </c>
      <c r="F3756" s="10">
        <f t="shared" si="107"/>
        <v>75555</v>
      </c>
      <c r="G3756" s="4">
        <v>3753</v>
      </c>
      <c r="H3756" s="2">
        <v>50</v>
      </c>
      <c r="I3756" s="10">
        <f t="shared" si="102"/>
        <v>187650</v>
      </c>
      <c r="J3756" s="4">
        <v>3753</v>
      </c>
      <c r="K3756" s="11">
        <f t="shared" si="104"/>
        <v>50.666133759658941</v>
      </c>
      <c r="L3756" s="10">
        <f t="shared" si="105"/>
        <v>190150</v>
      </c>
      <c r="M3756" s="4">
        <v>3753</v>
      </c>
      <c r="N3756" s="2">
        <v>30</v>
      </c>
      <c r="O3756" s="10">
        <f t="shared" si="103"/>
        <v>112590</v>
      </c>
    </row>
    <row r="3757" spans="1:15" ht="15.75" customHeight="1" x14ac:dyDescent="0.2">
      <c r="A3757" s="1">
        <v>3754</v>
      </c>
      <c r="B3757" s="2">
        <v>30</v>
      </c>
      <c r="C3757" s="10">
        <f t="shared" si="101"/>
        <v>112620</v>
      </c>
      <c r="D3757" s="4">
        <v>3754</v>
      </c>
      <c r="E3757" s="14">
        <f t="shared" si="106"/>
        <v>20.131859350026637</v>
      </c>
      <c r="F3757" s="10">
        <f t="shared" si="107"/>
        <v>75575</v>
      </c>
      <c r="G3757" s="4">
        <v>3754</v>
      </c>
      <c r="H3757" s="2">
        <v>50</v>
      </c>
      <c r="I3757" s="10">
        <f t="shared" si="102"/>
        <v>187700</v>
      </c>
      <c r="J3757" s="4">
        <v>3754</v>
      </c>
      <c r="K3757" s="11">
        <f t="shared" si="104"/>
        <v>50.665956313265852</v>
      </c>
      <c r="L3757" s="10">
        <f t="shared" si="105"/>
        <v>190200</v>
      </c>
      <c r="M3757" s="4">
        <v>3754</v>
      </c>
      <c r="N3757" s="2">
        <v>30</v>
      </c>
      <c r="O3757" s="10">
        <f t="shared" si="103"/>
        <v>112620</v>
      </c>
    </row>
    <row r="3758" spans="1:15" ht="15.75" customHeight="1" x14ac:dyDescent="0.2">
      <c r="A3758" s="1">
        <v>3755</v>
      </c>
      <c r="B3758" s="2">
        <v>30</v>
      </c>
      <c r="C3758" s="10">
        <f t="shared" si="101"/>
        <v>112650</v>
      </c>
      <c r="D3758" s="4">
        <v>3755</v>
      </c>
      <c r="E3758" s="14">
        <f t="shared" si="106"/>
        <v>20.131824234354195</v>
      </c>
      <c r="F3758" s="10">
        <f t="shared" si="107"/>
        <v>75595</v>
      </c>
      <c r="G3758" s="4">
        <v>3755</v>
      </c>
      <c r="H3758" s="2">
        <v>50</v>
      </c>
      <c r="I3758" s="10">
        <f t="shared" si="102"/>
        <v>187750</v>
      </c>
      <c r="J3758" s="4">
        <v>3755</v>
      </c>
      <c r="K3758" s="11">
        <f t="shared" si="104"/>
        <v>50.665778961384824</v>
      </c>
      <c r="L3758" s="10">
        <f t="shared" si="105"/>
        <v>190250</v>
      </c>
      <c r="M3758" s="4">
        <v>3755</v>
      </c>
      <c r="N3758" s="2">
        <v>30</v>
      </c>
      <c r="O3758" s="10">
        <f t="shared" si="103"/>
        <v>112650</v>
      </c>
    </row>
    <row r="3759" spans="1:15" ht="15.75" customHeight="1" x14ac:dyDescent="0.2">
      <c r="A3759" s="1">
        <v>3756</v>
      </c>
      <c r="B3759" s="2">
        <v>30</v>
      </c>
      <c r="C3759" s="10">
        <f t="shared" si="101"/>
        <v>112680</v>
      </c>
      <c r="D3759" s="4">
        <v>3756</v>
      </c>
      <c r="E3759" s="14">
        <f t="shared" si="106"/>
        <v>20.131789137380192</v>
      </c>
      <c r="F3759" s="10">
        <f t="shared" si="107"/>
        <v>75615</v>
      </c>
      <c r="G3759" s="4">
        <v>3756</v>
      </c>
      <c r="H3759" s="2">
        <v>50</v>
      </c>
      <c r="I3759" s="10">
        <f t="shared" si="102"/>
        <v>187800</v>
      </c>
      <c r="J3759" s="4">
        <v>3756</v>
      </c>
      <c r="K3759" s="11">
        <f t="shared" si="104"/>
        <v>50.665601703940361</v>
      </c>
      <c r="L3759" s="10">
        <f t="shared" si="105"/>
        <v>190300</v>
      </c>
      <c r="M3759" s="4">
        <v>3756</v>
      </c>
      <c r="N3759" s="2">
        <v>30</v>
      </c>
      <c r="O3759" s="10">
        <f t="shared" si="103"/>
        <v>112680</v>
      </c>
    </row>
    <row r="3760" spans="1:15" ht="15.75" customHeight="1" x14ac:dyDescent="0.2">
      <c r="A3760" s="1">
        <v>3757</v>
      </c>
      <c r="B3760" s="2">
        <v>30</v>
      </c>
      <c r="C3760" s="10">
        <f t="shared" si="101"/>
        <v>112710</v>
      </c>
      <c r="D3760" s="4">
        <v>3757</v>
      </c>
      <c r="E3760" s="14">
        <f t="shared" si="106"/>
        <v>20.131754059089698</v>
      </c>
      <c r="F3760" s="10">
        <f t="shared" si="107"/>
        <v>75635</v>
      </c>
      <c r="G3760" s="4">
        <v>3757</v>
      </c>
      <c r="H3760" s="2">
        <v>50</v>
      </c>
      <c r="I3760" s="10">
        <f t="shared" si="102"/>
        <v>187850</v>
      </c>
      <c r="J3760" s="4">
        <v>3757</v>
      </c>
      <c r="K3760" s="11">
        <f t="shared" si="104"/>
        <v>50.665424540857067</v>
      </c>
      <c r="L3760" s="10">
        <f t="shared" si="105"/>
        <v>190350</v>
      </c>
      <c r="M3760" s="4">
        <v>3757</v>
      </c>
      <c r="N3760" s="2">
        <v>30</v>
      </c>
      <c r="O3760" s="10">
        <f t="shared" si="103"/>
        <v>112710</v>
      </c>
    </row>
    <row r="3761" spans="1:15" ht="15.75" customHeight="1" x14ac:dyDescent="0.2">
      <c r="A3761" s="1">
        <v>3758</v>
      </c>
      <c r="B3761" s="2">
        <v>30</v>
      </c>
      <c r="C3761" s="10">
        <f t="shared" si="101"/>
        <v>112740</v>
      </c>
      <c r="D3761" s="4">
        <v>3758</v>
      </c>
      <c r="E3761" s="14">
        <f t="shared" si="106"/>
        <v>20.1317189994678</v>
      </c>
      <c r="F3761" s="10">
        <f t="shared" si="107"/>
        <v>75655</v>
      </c>
      <c r="G3761" s="4">
        <v>3758</v>
      </c>
      <c r="H3761" s="2">
        <v>50</v>
      </c>
      <c r="I3761" s="10">
        <f t="shared" si="102"/>
        <v>187900</v>
      </c>
      <c r="J3761" s="4">
        <v>3758</v>
      </c>
      <c r="K3761" s="11">
        <f t="shared" si="104"/>
        <v>50.665247472059605</v>
      </c>
      <c r="L3761" s="10">
        <f t="shared" si="105"/>
        <v>190400</v>
      </c>
      <c r="M3761" s="4">
        <v>3758</v>
      </c>
      <c r="N3761" s="2">
        <v>30</v>
      </c>
      <c r="O3761" s="10">
        <f t="shared" si="103"/>
        <v>112740</v>
      </c>
    </row>
    <row r="3762" spans="1:15" ht="15.75" customHeight="1" x14ac:dyDescent="0.2">
      <c r="A3762" s="1">
        <v>3759</v>
      </c>
      <c r="B3762" s="2">
        <v>30</v>
      </c>
      <c r="C3762" s="10">
        <f t="shared" si="101"/>
        <v>112770</v>
      </c>
      <c r="D3762" s="4">
        <v>3759</v>
      </c>
      <c r="E3762" s="14">
        <f t="shared" si="106"/>
        <v>20.1316839584996</v>
      </c>
      <c r="F3762" s="10">
        <f t="shared" si="107"/>
        <v>75675</v>
      </c>
      <c r="G3762" s="4">
        <v>3759</v>
      </c>
      <c r="H3762" s="2">
        <v>50</v>
      </c>
      <c r="I3762" s="10">
        <f t="shared" si="102"/>
        <v>187950</v>
      </c>
      <c r="J3762" s="4">
        <v>3759</v>
      </c>
      <c r="K3762" s="11">
        <f t="shared" si="104"/>
        <v>50.665070497472733</v>
      </c>
      <c r="L3762" s="10">
        <f t="shared" si="105"/>
        <v>190450</v>
      </c>
      <c r="M3762" s="4">
        <v>3759</v>
      </c>
      <c r="N3762" s="2">
        <v>30</v>
      </c>
      <c r="O3762" s="10">
        <f t="shared" si="103"/>
        <v>112770</v>
      </c>
    </row>
    <row r="3763" spans="1:15" ht="15.75" customHeight="1" x14ac:dyDescent="0.2">
      <c r="A3763" s="1">
        <v>3760</v>
      </c>
      <c r="B3763" s="2">
        <v>30</v>
      </c>
      <c r="C3763" s="10">
        <f t="shared" si="101"/>
        <v>112800</v>
      </c>
      <c r="D3763" s="4">
        <v>3760</v>
      </c>
      <c r="E3763" s="14">
        <f t="shared" si="106"/>
        <v>20.131648936170212</v>
      </c>
      <c r="F3763" s="10">
        <f t="shared" si="107"/>
        <v>75695</v>
      </c>
      <c r="G3763" s="4">
        <v>3760</v>
      </c>
      <c r="H3763" s="2">
        <v>50</v>
      </c>
      <c r="I3763" s="10">
        <f t="shared" si="102"/>
        <v>188000</v>
      </c>
      <c r="J3763" s="4">
        <v>3760</v>
      </c>
      <c r="K3763" s="11">
        <f t="shared" si="104"/>
        <v>50.664893617021278</v>
      </c>
      <c r="L3763" s="10">
        <f t="shared" si="105"/>
        <v>190500</v>
      </c>
      <c r="M3763" s="4">
        <v>3760</v>
      </c>
      <c r="N3763" s="2">
        <v>30</v>
      </c>
      <c r="O3763" s="10">
        <f t="shared" si="103"/>
        <v>112800</v>
      </c>
    </row>
    <row r="3764" spans="1:15" ht="15.75" customHeight="1" x14ac:dyDescent="0.2">
      <c r="A3764" s="1">
        <v>3761</v>
      </c>
      <c r="B3764" s="2">
        <v>30</v>
      </c>
      <c r="C3764" s="10">
        <f t="shared" si="101"/>
        <v>112830</v>
      </c>
      <c r="D3764" s="4">
        <v>3761</v>
      </c>
      <c r="E3764" s="14">
        <f t="shared" si="106"/>
        <v>20.13161393246477</v>
      </c>
      <c r="F3764" s="10">
        <f t="shared" si="107"/>
        <v>75715</v>
      </c>
      <c r="G3764" s="4">
        <v>3761</v>
      </c>
      <c r="H3764" s="2">
        <v>50</v>
      </c>
      <c r="I3764" s="10">
        <f t="shared" si="102"/>
        <v>188050</v>
      </c>
      <c r="J3764" s="4">
        <v>3761</v>
      </c>
      <c r="K3764" s="11">
        <f t="shared" si="104"/>
        <v>50.664716830630148</v>
      </c>
      <c r="L3764" s="10">
        <f t="shared" si="105"/>
        <v>190550</v>
      </c>
      <c r="M3764" s="4">
        <v>3761</v>
      </c>
      <c r="N3764" s="2">
        <v>30</v>
      </c>
      <c r="O3764" s="10">
        <f t="shared" si="103"/>
        <v>112830</v>
      </c>
    </row>
    <row r="3765" spans="1:15" ht="15.75" customHeight="1" x14ac:dyDescent="0.2">
      <c r="A3765" s="1">
        <v>3762</v>
      </c>
      <c r="B3765" s="2">
        <v>30</v>
      </c>
      <c r="C3765" s="10">
        <f t="shared" si="101"/>
        <v>112860</v>
      </c>
      <c r="D3765" s="4">
        <v>3762</v>
      </c>
      <c r="E3765" s="14">
        <f t="shared" si="106"/>
        <v>20.131578947368421</v>
      </c>
      <c r="F3765" s="10">
        <f t="shared" si="107"/>
        <v>75735</v>
      </c>
      <c r="G3765" s="4">
        <v>3762</v>
      </c>
      <c r="H3765" s="2">
        <v>50</v>
      </c>
      <c r="I3765" s="10">
        <f t="shared" si="102"/>
        <v>188100</v>
      </c>
      <c r="J3765" s="4">
        <v>3762</v>
      </c>
      <c r="K3765" s="11">
        <f t="shared" si="104"/>
        <v>50.664540138224346</v>
      </c>
      <c r="L3765" s="10">
        <f t="shared" si="105"/>
        <v>190600</v>
      </c>
      <c r="M3765" s="4">
        <v>3762</v>
      </c>
      <c r="N3765" s="2">
        <v>30</v>
      </c>
      <c r="O3765" s="10">
        <f t="shared" si="103"/>
        <v>112860</v>
      </c>
    </row>
    <row r="3766" spans="1:15" ht="15.75" customHeight="1" x14ac:dyDescent="0.2">
      <c r="A3766" s="1">
        <v>3763</v>
      </c>
      <c r="B3766" s="2">
        <v>30</v>
      </c>
      <c r="C3766" s="10">
        <f t="shared" si="101"/>
        <v>112890</v>
      </c>
      <c r="D3766" s="4">
        <v>3763</v>
      </c>
      <c r="E3766" s="14">
        <f t="shared" si="106"/>
        <v>20.131543980866329</v>
      </c>
      <c r="F3766" s="10">
        <f t="shared" si="107"/>
        <v>75755</v>
      </c>
      <c r="G3766" s="4">
        <v>3763</v>
      </c>
      <c r="H3766" s="2">
        <v>50</v>
      </c>
      <c r="I3766" s="10">
        <f t="shared" si="102"/>
        <v>188150</v>
      </c>
      <c r="J3766" s="4">
        <v>3763</v>
      </c>
      <c r="K3766" s="11">
        <f t="shared" si="104"/>
        <v>50.664363539728939</v>
      </c>
      <c r="L3766" s="10">
        <f t="shared" si="105"/>
        <v>190650</v>
      </c>
      <c r="M3766" s="4">
        <v>3763</v>
      </c>
      <c r="N3766" s="2">
        <v>30</v>
      </c>
      <c r="O3766" s="10">
        <f t="shared" si="103"/>
        <v>112890</v>
      </c>
    </row>
    <row r="3767" spans="1:15" ht="15.75" customHeight="1" x14ac:dyDescent="0.2">
      <c r="A3767" s="1">
        <v>3764</v>
      </c>
      <c r="B3767" s="2">
        <v>30</v>
      </c>
      <c r="C3767" s="10">
        <f t="shared" si="101"/>
        <v>112920</v>
      </c>
      <c r="D3767" s="4">
        <v>3764</v>
      </c>
      <c r="E3767" s="14">
        <f t="shared" si="106"/>
        <v>20.131509032943676</v>
      </c>
      <c r="F3767" s="10">
        <f t="shared" si="107"/>
        <v>75775</v>
      </c>
      <c r="G3767" s="4">
        <v>3764</v>
      </c>
      <c r="H3767" s="2">
        <v>50</v>
      </c>
      <c r="I3767" s="10">
        <f t="shared" si="102"/>
        <v>188200</v>
      </c>
      <c r="J3767" s="4">
        <v>3764</v>
      </c>
      <c r="K3767" s="11">
        <f t="shared" si="104"/>
        <v>50.664187035069077</v>
      </c>
      <c r="L3767" s="10">
        <f t="shared" si="105"/>
        <v>190700</v>
      </c>
      <c r="M3767" s="4">
        <v>3764</v>
      </c>
      <c r="N3767" s="2">
        <v>30</v>
      </c>
      <c r="O3767" s="10">
        <f t="shared" si="103"/>
        <v>112920</v>
      </c>
    </row>
    <row r="3768" spans="1:15" ht="15.75" customHeight="1" x14ac:dyDescent="0.2">
      <c r="A3768" s="1">
        <v>3765</v>
      </c>
      <c r="B3768" s="2">
        <v>30</v>
      </c>
      <c r="C3768" s="10">
        <f t="shared" si="101"/>
        <v>112950</v>
      </c>
      <c r="D3768" s="4">
        <v>3765</v>
      </c>
      <c r="E3768" s="14">
        <f t="shared" si="106"/>
        <v>20.131474103585656</v>
      </c>
      <c r="F3768" s="10">
        <f t="shared" si="107"/>
        <v>75795</v>
      </c>
      <c r="G3768" s="4">
        <v>3765</v>
      </c>
      <c r="H3768" s="2">
        <v>50</v>
      </c>
      <c r="I3768" s="10">
        <f t="shared" si="102"/>
        <v>188250</v>
      </c>
      <c r="J3768" s="4">
        <v>3765</v>
      </c>
      <c r="K3768" s="11">
        <f t="shared" si="104"/>
        <v>50.66401062416999</v>
      </c>
      <c r="L3768" s="10">
        <f t="shared" si="105"/>
        <v>190750</v>
      </c>
      <c r="M3768" s="4">
        <v>3765</v>
      </c>
      <c r="N3768" s="2">
        <v>30</v>
      </c>
      <c r="O3768" s="10">
        <f t="shared" si="103"/>
        <v>112950</v>
      </c>
    </row>
    <row r="3769" spans="1:15" ht="15.75" customHeight="1" x14ac:dyDescent="0.2">
      <c r="A3769" s="1">
        <v>3766</v>
      </c>
      <c r="B3769" s="2">
        <v>30</v>
      </c>
      <c r="C3769" s="10">
        <f t="shared" si="101"/>
        <v>112980</v>
      </c>
      <c r="D3769" s="4">
        <v>3766</v>
      </c>
      <c r="E3769" s="14">
        <f t="shared" si="106"/>
        <v>20.131439192777481</v>
      </c>
      <c r="F3769" s="10">
        <f t="shared" si="107"/>
        <v>75815</v>
      </c>
      <c r="G3769" s="4">
        <v>3766</v>
      </c>
      <c r="H3769" s="2">
        <v>50</v>
      </c>
      <c r="I3769" s="10">
        <f t="shared" si="102"/>
        <v>188300</v>
      </c>
      <c r="J3769" s="4">
        <v>3766</v>
      </c>
      <c r="K3769" s="11">
        <f t="shared" si="104"/>
        <v>50.663834306956986</v>
      </c>
      <c r="L3769" s="10">
        <f t="shared" si="105"/>
        <v>190800</v>
      </c>
      <c r="M3769" s="4">
        <v>3766</v>
      </c>
      <c r="N3769" s="2">
        <v>30</v>
      </c>
      <c r="O3769" s="10">
        <f t="shared" si="103"/>
        <v>112980</v>
      </c>
    </row>
    <row r="3770" spans="1:15" ht="15.75" customHeight="1" x14ac:dyDescent="0.2">
      <c r="A3770" s="1">
        <v>3767</v>
      </c>
      <c r="B3770" s="2">
        <v>30</v>
      </c>
      <c r="C3770" s="10">
        <f t="shared" si="101"/>
        <v>113010</v>
      </c>
      <c r="D3770" s="4">
        <v>3767</v>
      </c>
      <c r="E3770" s="14">
        <f t="shared" si="106"/>
        <v>20.131404300504379</v>
      </c>
      <c r="F3770" s="10">
        <f t="shared" si="107"/>
        <v>75835</v>
      </c>
      <c r="G3770" s="4">
        <v>3767</v>
      </c>
      <c r="H3770" s="2">
        <v>50</v>
      </c>
      <c r="I3770" s="10">
        <f t="shared" si="102"/>
        <v>188350</v>
      </c>
      <c r="J3770" s="4">
        <v>3767</v>
      </c>
      <c r="K3770" s="11">
        <f t="shared" si="104"/>
        <v>50.663658083355458</v>
      </c>
      <c r="L3770" s="10">
        <f t="shared" si="105"/>
        <v>190850</v>
      </c>
      <c r="M3770" s="4">
        <v>3767</v>
      </c>
      <c r="N3770" s="2">
        <v>30</v>
      </c>
      <c r="O3770" s="10">
        <f t="shared" si="103"/>
        <v>113010</v>
      </c>
    </row>
    <row r="3771" spans="1:15" ht="15.75" customHeight="1" x14ac:dyDescent="0.2">
      <c r="A3771" s="1">
        <v>3768</v>
      </c>
      <c r="B3771" s="2">
        <v>30</v>
      </c>
      <c r="C3771" s="10">
        <f t="shared" si="101"/>
        <v>113040</v>
      </c>
      <c r="D3771" s="4">
        <v>3768</v>
      </c>
      <c r="E3771" s="14">
        <f t="shared" si="106"/>
        <v>20.131369426751593</v>
      </c>
      <c r="F3771" s="10">
        <f t="shared" si="107"/>
        <v>75855</v>
      </c>
      <c r="G3771" s="4">
        <v>3768</v>
      </c>
      <c r="H3771" s="2">
        <v>50</v>
      </c>
      <c r="I3771" s="10">
        <f t="shared" si="102"/>
        <v>188400</v>
      </c>
      <c r="J3771" s="4">
        <v>3768</v>
      </c>
      <c r="K3771" s="11">
        <f t="shared" si="104"/>
        <v>50.663481953290869</v>
      </c>
      <c r="L3771" s="10">
        <f t="shared" si="105"/>
        <v>190900</v>
      </c>
      <c r="M3771" s="4">
        <v>3768</v>
      </c>
      <c r="N3771" s="2">
        <v>30</v>
      </c>
      <c r="O3771" s="10">
        <f t="shared" si="103"/>
        <v>113040</v>
      </c>
    </row>
    <row r="3772" spans="1:15" ht="15.75" customHeight="1" x14ac:dyDescent="0.2">
      <c r="A3772" s="1">
        <v>3769</v>
      </c>
      <c r="B3772" s="2">
        <v>30</v>
      </c>
      <c r="C3772" s="10">
        <f t="shared" si="101"/>
        <v>113070</v>
      </c>
      <c r="D3772" s="4">
        <v>3769</v>
      </c>
      <c r="E3772" s="14">
        <f t="shared" si="106"/>
        <v>20.131334571504379</v>
      </c>
      <c r="F3772" s="10">
        <f t="shared" si="107"/>
        <v>75875</v>
      </c>
      <c r="G3772" s="4">
        <v>3769</v>
      </c>
      <c r="H3772" s="2">
        <v>50</v>
      </c>
      <c r="I3772" s="10">
        <f t="shared" si="102"/>
        <v>188450</v>
      </c>
      <c r="J3772" s="4">
        <v>3769</v>
      </c>
      <c r="K3772" s="11">
        <f t="shared" si="104"/>
        <v>50.663305916688778</v>
      </c>
      <c r="L3772" s="10">
        <f t="shared" si="105"/>
        <v>190950</v>
      </c>
      <c r="M3772" s="4">
        <v>3769</v>
      </c>
      <c r="N3772" s="2">
        <v>30</v>
      </c>
      <c r="O3772" s="10">
        <f t="shared" si="103"/>
        <v>113070</v>
      </c>
    </row>
    <row r="3773" spans="1:15" ht="15.75" customHeight="1" x14ac:dyDescent="0.2">
      <c r="A3773" s="1">
        <v>3770</v>
      </c>
      <c r="B3773" s="2">
        <v>30</v>
      </c>
      <c r="C3773" s="10">
        <f t="shared" si="101"/>
        <v>113100</v>
      </c>
      <c r="D3773" s="4">
        <v>3770</v>
      </c>
      <c r="E3773" s="14">
        <f t="shared" si="106"/>
        <v>20.131299734748012</v>
      </c>
      <c r="F3773" s="10">
        <f t="shared" si="107"/>
        <v>75895</v>
      </c>
      <c r="G3773" s="4">
        <v>3770</v>
      </c>
      <c r="H3773" s="2">
        <v>50</v>
      </c>
      <c r="I3773" s="10">
        <f t="shared" si="102"/>
        <v>188500</v>
      </c>
      <c r="J3773" s="4">
        <v>3770</v>
      </c>
      <c r="K3773" s="11">
        <f t="shared" si="104"/>
        <v>50.663129973474803</v>
      </c>
      <c r="L3773" s="10">
        <f t="shared" si="105"/>
        <v>191000</v>
      </c>
      <c r="M3773" s="4">
        <v>3770</v>
      </c>
      <c r="N3773" s="2">
        <v>30</v>
      </c>
      <c r="O3773" s="10">
        <f t="shared" si="103"/>
        <v>113100</v>
      </c>
    </row>
    <row r="3774" spans="1:15" ht="15.75" customHeight="1" x14ac:dyDescent="0.2">
      <c r="A3774" s="1">
        <v>3771</v>
      </c>
      <c r="B3774" s="2">
        <v>30</v>
      </c>
      <c r="C3774" s="10">
        <f t="shared" si="101"/>
        <v>113130</v>
      </c>
      <c r="D3774" s="4">
        <v>3771</v>
      </c>
      <c r="E3774" s="14">
        <f t="shared" si="106"/>
        <v>20.131264916467781</v>
      </c>
      <c r="F3774" s="10">
        <f t="shared" si="107"/>
        <v>75915</v>
      </c>
      <c r="G3774" s="4">
        <v>3771</v>
      </c>
      <c r="H3774" s="2">
        <v>50</v>
      </c>
      <c r="I3774" s="10">
        <f t="shared" si="102"/>
        <v>188550</v>
      </c>
      <c r="J3774" s="4">
        <v>3771</v>
      </c>
      <c r="K3774" s="11">
        <f t="shared" si="104"/>
        <v>50.66295412357465</v>
      </c>
      <c r="L3774" s="10">
        <f t="shared" si="105"/>
        <v>191050</v>
      </c>
      <c r="M3774" s="4">
        <v>3771</v>
      </c>
      <c r="N3774" s="2">
        <v>30</v>
      </c>
      <c r="O3774" s="10">
        <f t="shared" si="103"/>
        <v>113130</v>
      </c>
    </row>
    <row r="3775" spans="1:15" ht="15.75" customHeight="1" x14ac:dyDescent="0.2">
      <c r="A3775" s="1">
        <v>3772</v>
      </c>
      <c r="B3775" s="2">
        <v>30</v>
      </c>
      <c r="C3775" s="10">
        <f t="shared" si="101"/>
        <v>113160</v>
      </c>
      <c r="D3775" s="4">
        <v>3772</v>
      </c>
      <c r="E3775" s="14">
        <f t="shared" si="106"/>
        <v>20.131230116648993</v>
      </c>
      <c r="F3775" s="10">
        <f t="shared" si="107"/>
        <v>75935</v>
      </c>
      <c r="G3775" s="4">
        <v>3772</v>
      </c>
      <c r="H3775" s="2">
        <v>50</v>
      </c>
      <c r="I3775" s="10">
        <f t="shared" si="102"/>
        <v>188600</v>
      </c>
      <c r="J3775" s="4">
        <v>3772</v>
      </c>
      <c r="K3775" s="11">
        <f t="shared" si="104"/>
        <v>50.662778366914104</v>
      </c>
      <c r="L3775" s="10">
        <f t="shared" si="105"/>
        <v>191100</v>
      </c>
      <c r="M3775" s="4">
        <v>3772</v>
      </c>
      <c r="N3775" s="2">
        <v>30</v>
      </c>
      <c r="O3775" s="10">
        <f t="shared" si="103"/>
        <v>113160</v>
      </c>
    </row>
    <row r="3776" spans="1:15" ht="15.75" customHeight="1" x14ac:dyDescent="0.2">
      <c r="A3776" s="1">
        <v>3773</v>
      </c>
      <c r="B3776" s="2">
        <v>30</v>
      </c>
      <c r="C3776" s="10">
        <f t="shared" si="101"/>
        <v>113190</v>
      </c>
      <c r="D3776" s="4">
        <v>3773</v>
      </c>
      <c r="E3776" s="14">
        <f t="shared" si="106"/>
        <v>20.131195335276967</v>
      </c>
      <c r="F3776" s="10">
        <f t="shared" si="107"/>
        <v>75955</v>
      </c>
      <c r="G3776" s="4">
        <v>3773</v>
      </c>
      <c r="H3776" s="2">
        <v>50</v>
      </c>
      <c r="I3776" s="10">
        <f t="shared" si="102"/>
        <v>188650</v>
      </c>
      <c r="J3776" s="4">
        <v>3773</v>
      </c>
      <c r="K3776" s="11">
        <f t="shared" si="104"/>
        <v>50.662602703419033</v>
      </c>
      <c r="L3776" s="10">
        <f t="shared" si="105"/>
        <v>191150</v>
      </c>
      <c r="M3776" s="4">
        <v>3773</v>
      </c>
      <c r="N3776" s="2">
        <v>30</v>
      </c>
      <c r="O3776" s="10">
        <f t="shared" si="103"/>
        <v>113190</v>
      </c>
    </row>
    <row r="3777" spans="1:15" ht="15.75" customHeight="1" x14ac:dyDescent="0.2">
      <c r="A3777" s="1">
        <v>3774</v>
      </c>
      <c r="B3777" s="2">
        <v>30</v>
      </c>
      <c r="C3777" s="10">
        <f t="shared" si="101"/>
        <v>113220</v>
      </c>
      <c r="D3777" s="4">
        <v>3774</v>
      </c>
      <c r="E3777" s="14">
        <f t="shared" si="106"/>
        <v>20.131160572337041</v>
      </c>
      <c r="F3777" s="10">
        <f t="shared" si="107"/>
        <v>75975</v>
      </c>
      <c r="G3777" s="4">
        <v>3774</v>
      </c>
      <c r="H3777" s="2">
        <v>50</v>
      </c>
      <c r="I3777" s="10">
        <f t="shared" si="102"/>
        <v>188700</v>
      </c>
      <c r="J3777" s="4">
        <v>3774</v>
      </c>
      <c r="K3777" s="11">
        <f t="shared" si="104"/>
        <v>50.66242713301537</v>
      </c>
      <c r="L3777" s="10">
        <f t="shared" si="105"/>
        <v>191200</v>
      </c>
      <c r="M3777" s="4">
        <v>3774</v>
      </c>
      <c r="N3777" s="2">
        <v>30</v>
      </c>
      <c r="O3777" s="10">
        <f t="shared" si="103"/>
        <v>113220</v>
      </c>
    </row>
    <row r="3778" spans="1:15" ht="15.75" customHeight="1" x14ac:dyDescent="0.2">
      <c r="A3778" s="1">
        <v>3775</v>
      </c>
      <c r="B3778" s="2">
        <v>30</v>
      </c>
      <c r="C3778" s="10">
        <f t="shared" si="101"/>
        <v>113250</v>
      </c>
      <c r="D3778" s="4">
        <v>3775</v>
      </c>
      <c r="E3778" s="14">
        <f t="shared" si="106"/>
        <v>20.131125827814568</v>
      </c>
      <c r="F3778" s="10">
        <f t="shared" si="107"/>
        <v>75995</v>
      </c>
      <c r="G3778" s="4">
        <v>3775</v>
      </c>
      <c r="H3778" s="2">
        <v>50</v>
      </c>
      <c r="I3778" s="10">
        <f t="shared" si="102"/>
        <v>188750</v>
      </c>
      <c r="J3778" s="4">
        <v>3775</v>
      </c>
      <c r="K3778" s="11">
        <f t="shared" si="104"/>
        <v>50.662251655629142</v>
      </c>
      <c r="L3778" s="10">
        <f t="shared" si="105"/>
        <v>191250</v>
      </c>
      <c r="M3778" s="4">
        <v>3775</v>
      </c>
      <c r="N3778" s="2">
        <v>30</v>
      </c>
      <c r="O3778" s="10">
        <f t="shared" si="103"/>
        <v>113250</v>
      </c>
    </row>
    <row r="3779" spans="1:15" ht="15.75" customHeight="1" x14ac:dyDescent="0.2">
      <c r="A3779" s="1">
        <v>3776</v>
      </c>
      <c r="B3779" s="2">
        <v>30</v>
      </c>
      <c r="C3779" s="10">
        <f t="shared" si="101"/>
        <v>113280</v>
      </c>
      <c r="D3779" s="4">
        <v>3776</v>
      </c>
      <c r="E3779" s="14">
        <f t="shared" si="106"/>
        <v>20.131091101694917</v>
      </c>
      <c r="F3779" s="10">
        <f t="shared" si="107"/>
        <v>76015</v>
      </c>
      <c r="G3779" s="4">
        <v>3776</v>
      </c>
      <c r="H3779" s="2">
        <v>50</v>
      </c>
      <c r="I3779" s="10">
        <f t="shared" si="102"/>
        <v>188800</v>
      </c>
      <c r="J3779" s="4">
        <v>3776</v>
      </c>
      <c r="K3779" s="11">
        <f t="shared" si="104"/>
        <v>50.662076271186443</v>
      </c>
      <c r="L3779" s="10">
        <f t="shared" si="105"/>
        <v>191300</v>
      </c>
      <c r="M3779" s="4">
        <v>3776</v>
      </c>
      <c r="N3779" s="2">
        <v>30</v>
      </c>
      <c r="O3779" s="10">
        <f t="shared" si="103"/>
        <v>113280</v>
      </c>
    </row>
    <row r="3780" spans="1:15" ht="15.75" customHeight="1" x14ac:dyDescent="0.2">
      <c r="A3780" s="1">
        <v>3777</v>
      </c>
      <c r="B3780" s="2">
        <v>30</v>
      </c>
      <c r="C3780" s="10">
        <f t="shared" si="101"/>
        <v>113310</v>
      </c>
      <c r="D3780" s="4">
        <v>3777</v>
      </c>
      <c r="E3780" s="14">
        <f t="shared" si="106"/>
        <v>20.131056393963462</v>
      </c>
      <c r="F3780" s="10">
        <f t="shared" si="107"/>
        <v>76035</v>
      </c>
      <c r="G3780" s="4">
        <v>3777</v>
      </c>
      <c r="H3780" s="2">
        <v>50</v>
      </c>
      <c r="I3780" s="10">
        <f t="shared" si="102"/>
        <v>188850</v>
      </c>
      <c r="J3780" s="4">
        <v>3777</v>
      </c>
      <c r="K3780" s="11">
        <f t="shared" si="104"/>
        <v>50.661900979613449</v>
      </c>
      <c r="L3780" s="10">
        <f t="shared" si="105"/>
        <v>191350</v>
      </c>
      <c r="M3780" s="4">
        <v>3777</v>
      </c>
      <c r="N3780" s="2">
        <v>30</v>
      </c>
      <c r="O3780" s="10">
        <f t="shared" si="103"/>
        <v>113310</v>
      </c>
    </row>
    <row r="3781" spans="1:15" ht="15.75" customHeight="1" x14ac:dyDescent="0.2">
      <c r="A3781" s="1">
        <v>3778</v>
      </c>
      <c r="B3781" s="2">
        <v>30</v>
      </c>
      <c r="C3781" s="10">
        <f t="shared" si="101"/>
        <v>113340</v>
      </c>
      <c r="D3781" s="4">
        <v>3778</v>
      </c>
      <c r="E3781" s="14">
        <f t="shared" si="106"/>
        <v>20.131021704605612</v>
      </c>
      <c r="F3781" s="10">
        <f t="shared" si="107"/>
        <v>76055</v>
      </c>
      <c r="G3781" s="4">
        <v>3778</v>
      </c>
      <c r="H3781" s="2">
        <v>50</v>
      </c>
      <c r="I3781" s="10">
        <f t="shared" si="102"/>
        <v>188900</v>
      </c>
      <c r="J3781" s="4">
        <v>3778</v>
      </c>
      <c r="K3781" s="11">
        <f t="shared" si="104"/>
        <v>50.66172578083642</v>
      </c>
      <c r="L3781" s="10">
        <f t="shared" si="105"/>
        <v>191400</v>
      </c>
      <c r="M3781" s="4">
        <v>3778</v>
      </c>
      <c r="N3781" s="2">
        <v>30</v>
      </c>
      <c r="O3781" s="10">
        <f t="shared" si="103"/>
        <v>113340</v>
      </c>
    </row>
    <row r="3782" spans="1:15" ht="15.75" customHeight="1" x14ac:dyDescent="0.2">
      <c r="A3782" s="1">
        <v>3779</v>
      </c>
      <c r="B3782" s="2">
        <v>30</v>
      </c>
      <c r="C3782" s="10">
        <f t="shared" si="101"/>
        <v>113370</v>
      </c>
      <c r="D3782" s="4">
        <v>3779</v>
      </c>
      <c r="E3782" s="14">
        <f t="shared" si="106"/>
        <v>20.130987033606775</v>
      </c>
      <c r="F3782" s="10">
        <f t="shared" si="107"/>
        <v>76075</v>
      </c>
      <c r="G3782" s="4">
        <v>3779</v>
      </c>
      <c r="H3782" s="2">
        <v>50</v>
      </c>
      <c r="I3782" s="10">
        <f t="shared" si="102"/>
        <v>188950</v>
      </c>
      <c r="J3782" s="4">
        <v>3779</v>
      </c>
      <c r="K3782" s="11">
        <f t="shared" si="104"/>
        <v>50.661550674781687</v>
      </c>
      <c r="L3782" s="10">
        <f t="shared" si="105"/>
        <v>191450</v>
      </c>
      <c r="M3782" s="4">
        <v>3779</v>
      </c>
      <c r="N3782" s="2">
        <v>30</v>
      </c>
      <c r="O3782" s="10">
        <f t="shared" si="103"/>
        <v>113370</v>
      </c>
    </row>
    <row r="3783" spans="1:15" ht="15.75" customHeight="1" x14ac:dyDescent="0.2">
      <c r="A3783" s="1">
        <v>3780</v>
      </c>
      <c r="B3783" s="2">
        <v>30</v>
      </c>
      <c r="C3783" s="10">
        <f t="shared" si="101"/>
        <v>113400</v>
      </c>
      <c r="D3783" s="4">
        <v>3780</v>
      </c>
      <c r="E3783" s="14">
        <f t="shared" si="106"/>
        <v>20.13095238095238</v>
      </c>
      <c r="F3783" s="10">
        <f t="shared" si="107"/>
        <v>76095</v>
      </c>
      <c r="G3783" s="4">
        <v>3780</v>
      </c>
      <c r="H3783" s="2">
        <v>50</v>
      </c>
      <c r="I3783" s="10">
        <f t="shared" si="102"/>
        <v>189000</v>
      </c>
      <c r="J3783" s="4">
        <v>3780</v>
      </c>
      <c r="K3783" s="11">
        <f t="shared" si="104"/>
        <v>50.661375661375658</v>
      </c>
      <c r="L3783" s="10">
        <f t="shared" si="105"/>
        <v>191500</v>
      </c>
      <c r="M3783" s="4">
        <v>3780</v>
      </c>
      <c r="N3783" s="2">
        <v>30</v>
      </c>
      <c r="O3783" s="10">
        <f t="shared" si="103"/>
        <v>113400</v>
      </c>
    </row>
    <row r="3784" spans="1:15" ht="15.75" customHeight="1" x14ac:dyDescent="0.2">
      <c r="A3784" s="1">
        <v>3781</v>
      </c>
      <c r="B3784" s="2">
        <v>30</v>
      </c>
      <c r="C3784" s="10">
        <f t="shared" si="101"/>
        <v>113430</v>
      </c>
      <c r="D3784" s="4">
        <v>3781</v>
      </c>
      <c r="E3784" s="14">
        <f t="shared" si="106"/>
        <v>20.130917746627876</v>
      </c>
      <c r="F3784" s="10">
        <f t="shared" si="107"/>
        <v>76115</v>
      </c>
      <c r="G3784" s="4">
        <v>3781</v>
      </c>
      <c r="H3784" s="2">
        <v>50</v>
      </c>
      <c r="I3784" s="10">
        <f t="shared" si="102"/>
        <v>189050</v>
      </c>
      <c r="J3784" s="4">
        <v>3781</v>
      </c>
      <c r="K3784" s="11">
        <f t="shared" si="104"/>
        <v>50.661200740544828</v>
      </c>
      <c r="L3784" s="10">
        <f t="shared" si="105"/>
        <v>191550</v>
      </c>
      <c r="M3784" s="4">
        <v>3781</v>
      </c>
      <c r="N3784" s="2">
        <v>30</v>
      </c>
      <c r="O3784" s="10">
        <f t="shared" si="103"/>
        <v>113430</v>
      </c>
    </row>
    <row r="3785" spans="1:15" ht="15.75" customHeight="1" x14ac:dyDescent="0.2">
      <c r="A3785" s="1">
        <v>3782</v>
      </c>
      <c r="B3785" s="2">
        <v>30</v>
      </c>
      <c r="C3785" s="10">
        <f t="shared" si="101"/>
        <v>113460</v>
      </c>
      <c r="D3785" s="4">
        <v>3782</v>
      </c>
      <c r="E3785" s="14">
        <f t="shared" si="106"/>
        <v>20.13088313061872</v>
      </c>
      <c r="F3785" s="10">
        <f t="shared" si="107"/>
        <v>76135</v>
      </c>
      <c r="G3785" s="4">
        <v>3782</v>
      </c>
      <c r="H3785" s="2">
        <v>50</v>
      </c>
      <c r="I3785" s="10">
        <f t="shared" si="102"/>
        <v>189100</v>
      </c>
      <c r="J3785" s="4">
        <v>3782</v>
      </c>
      <c r="K3785" s="11">
        <f t="shared" si="104"/>
        <v>50.661025912215756</v>
      </c>
      <c r="L3785" s="10">
        <f t="shared" si="105"/>
        <v>191600</v>
      </c>
      <c r="M3785" s="4">
        <v>3782</v>
      </c>
      <c r="N3785" s="2">
        <v>30</v>
      </c>
      <c r="O3785" s="10">
        <f t="shared" si="103"/>
        <v>113460</v>
      </c>
    </row>
    <row r="3786" spans="1:15" ht="15.75" customHeight="1" x14ac:dyDescent="0.2">
      <c r="A3786" s="1">
        <v>3783</v>
      </c>
      <c r="B3786" s="2">
        <v>30</v>
      </c>
      <c r="C3786" s="10">
        <f t="shared" si="101"/>
        <v>113490</v>
      </c>
      <c r="D3786" s="4">
        <v>3783</v>
      </c>
      <c r="E3786" s="14">
        <f t="shared" si="106"/>
        <v>20.130848532910388</v>
      </c>
      <c r="F3786" s="10">
        <f t="shared" si="107"/>
        <v>76155</v>
      </c>
      <c r="G3786" s="4">
        <v>3783</v>
      </c>
      <c r="H3786" s="2">
        <v>50</v>
      </c>
      <c r="I3786" s="10">
        <f t="shared" si="102"/>
        <v>189150</v>
      </c>
      <c r="J3786" s="4">
        <v>3783</v>
      </c>
      <c r="K3786" s="11">
        <f t="shared" si="104"/>
        <v>50.660851176315091</v>
      </c>
      <c r="L3786" s="10">
        <f t="shared" si="105"/>
        <v>191650</v>
      </c>
      <c r="M3786" s="4">
        <v>3783</v>
      </c>
      <c r="N3786" s="2">
        <v>30</v>
      </c>
      <c r="O3786" s="10">
        <f t="shared" si="103"/>
        <v>113490</v>
      </c>
    </row>
  </sheetData>
  <conditionalFormatting sqref="P5:P1146">
    <cfRule type="cellIs" dxfId="0" priority="1" operator="lessThan">
      <formula>0</formula>
    </cfRule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B836-F3D5-EB44-A934-9BCED47CBF43}">
  <dimension ref="A1:Z1000"/>
  <sheetViews>
    <sheetView workbookViewId="0">
      <selection activeCell="C10" sqref="C10"/>
    </sheetView>
  </sheetViews>
  <sheetFormatPr baseColWidth="10" defaultColWidth="14.5" defaultRowHeight="15" customHeight="1" x14ac:dyDescent="0.2"/>
  <cols>
    <col min="1" max="1" width="17.83203125" style="82" customWidth="1"/>
    <col min="2" max="2" width="25.33203125" style="82" customWidth="1"/>
    <col min="3" max="3" width="9.5" style="82" customWidth="1"/>
    <col min="4" max="4" width="28.33203125" style="82" customWidth="1"/>
    <col min="5" max="7" width="9.1640625" style="82" customWidth="1"/>
    <col min="8" max="26" width="8.6640625" style="82" customWidth="1"/>
    <col min="27" max="16384" width="14.5" style="82"/>
  </cols>
  <sheetData>
    <row r="1" spans="1:7" ht="64" x14ac:dyDescent="0.2">
      <c r="A1" s="124" t="s">
        <v>29</v>
      </c>
      <c r="B1" s="79" t="s">
        <v>30</v>
      </c>
      <c r="C1" s="80" t="s">
        <v>31</v>
      </c>
      <c r="D1" s="81"/>
      <c r="E1" s="81"/>
      <c r="F1" s="81"/>
      <c r="G1" s="81"/>
    </row>
    <row r="2" spans="1:7" ht="32" x14ac:dyDescent="0.2">
      <c r="A2" s="125"/>
      <c r="B2" s="83" t="s">
        <v>32</v>
      </c>
      <c r="C2" s="84" t="s">
        <v>33</v>
      </c>
      <c r="D2" s="81"/>
      <c r="E2" s="81"/>
      <c r="F2" s="81"/>
      <c r="G2" s="81"/>
    </row>
    <row r="3" spans="1:7" ht="16" x14ac:dyDescent="0.2">
      <c r="A3" s="85" t="s">
        <v>34</v>
      </c>
      <c r="B3" s="83" t="s">
        <v>35</v>
      </c>
      <c r="C3" s="86" t="s">
        <v>36</v>
      </c>
      <c r="D3" s="81"/>
      <c r="E3" s="81"/>
      <c r="F3" s="81"/>
      <c r="G3" s="81"/>
    </row>
    <row r="4" spans="1:7" ht="17" thickBot="1" x14ac:dyDescent="0.25">
      <c r="A4" s="87" t="s">
        <v>16</v>
      </c>
      <c r="B4" s="88" t="s">
        <v>37</v>
      </c>
      <c r="C4" s="89" t="s">
        <v>36</v>
      </c>
      <c r="D4" s="81"/>
      <c r="E4" s="81"/>
      <c r="F4" s="81"/>
      <c r="G4" s="81"/>
    </row>
    <row r="5" spans="1:7" ht="16" x14ac:dyDescent="0.2">
      <c r="A5" s="126" t="s">
        <v>38</v>
      </c>
      <c r="B5" s="79" t="s">
        <v>39</v>
      </c>
      <c r="C5" s="80">
        <v>1.5</v>
      </c>
      <c r="D5" s="81"/>
      <c r="E5" s="81"/>
      <c r="F5" s="81"/>
      <c r="G5" s="81"/>
    </row>
    <row r="6" spans="1:7" ht="17" thickBot="1" x14ac:dyDescent="0.25">
      <c r="A6" s="127"/>
      <c r="B6" s="90" t="s">
        <v>40</v>
      </c>
      <c r="C6" s="91">
        <v>150</v>
      </c>
      <c r="D6" s="81"/>
      <c r="E6" s="81"/>
      <c r="F6" s="81"/>
      <c r="G6" s="81"/>
    </row>
    <row r="7" spans="1:7" ht="16" x14ac:dyDescent="0.2">
      <c r="A7" s="128" t="s">
        <v>41</v>
      </c>
      <c r="B7" s="79" t="s">
        <v>40</v>
      </c>
      <c r="C7" s="80">
        <v>75</v>
      </c>
      <c r="D7" s="81" t="s">
        <v>42</v>
      </c>
      <c r="E7" s="81"/>
      <c r="F7" s="81"/>
      <c r="G7" s="81"/>
    </row>
    <row r="8" spans="1:7" ht="16" x14ac:dyDescent="0.2">
      <c r="A8" s="129"/>
      <c r="B8" s="83" t="s">
        <v>43</v>
      </c>
      <c r="C8" s="84">
        <v>0.75</v>
      </c>
      <c r="D8" s="81"/>
      <c r="E8" s="81"/>
      <c r="F8" s="81"/>
      <c r="G8" s="81"/>
    </row>
    <row r="9" spans="1:7" ht="17" thickBot="1" x14ac:dyDescent="0.25">
      <c r="A9" s="130"/>
      <c r="B9" s="90" t="s">
        <v>44</v>
      </c>
      <c r="C9" s="92">
        <v>0.375</v>
      </c>
      <c r="D9" s="81"/>
      <c r="E9" s="81"/>
      <c r="F9" s="81"/>
      <c r="G9" s="81"/>
    </row>
    <row r="10" spans="1:7" ht="16" x14ac:dyDescent="0.2">
      <c r="A10" s="93" t="s">
        <v>45</v>
      </c>
      <c r="B10" s="94" t="s">
        <v>46</v>
      </c>
      <c r="C10" s="94">
        <v>30</v>
      </c>
      <c r="D10" s="81"/>
      <c r="E10" s="81"/>
      <c r="F10" s="81"/>
      <c r="G10" s="81"/>
    </row>
    <row r="11" spans="1:7" ht="32" x14ac:dyDescent="0.2">
      <c r="A11" s="95" t="s">
        <v>47</v>
      </c>
      <c r="B11" s="83" t="s">
        <v>48</v>
      </c>
      <c r="C11" s="83"/>
      <c r="D11" s="81"/>
      <c r="E11" s="81"/>
      <c r="F11" s="81"/>
      <c r="G11" s="81"/>
    </row>
    <row r="12" spans="1:7" ht="16" x14ac:dyDescent="0.2">
      <c r="A12" s="115" t="s">
        <v>49</v>
      </c>
      <c r="B12" s="83" t="s">
        <v>40</v>
      </c>
      <c r="C12" s="83">
        <v>250</v>
      </c>
      <c r="D12" s="81"/>
      <c r="E12" s="81"/>
      <c r="F12" s="81"/>
      <c r="G12" s="81"/>
    </row>
    <row r="13" spans="1:7" ht="16" x14ac:dyDescent="0.2">
      <c r="A13" s="116"/>
      <c r="B13" s="83" t="s">
        <v>50</v>
      </c>
      <c r="C13" s="83">
        <v>0.5</v>
      </c>
      <c r="D13" s="81"/>
      <c r="E13" s="81"/>
      <c r="F13" s="81"/>
      <c r="G13" s="81"/>
    </row>
    <row r="14" spans="1:7" ht="16" x14ac:dyDescent="0.2">
      <c r="A14" s="115" t="s">
        <v>17</v>
      </c>
      <c r="B14" s="83" t="s">
        <v>40</v>
      </c>
      <c r="C14" s="83">
        <v>75</v>
      </c>
      <c r="D14" s="81"/>
      <c r="E14" s="81"/>
      <c r="F14" s="81"/>
      <c r="G14" s="81"/>
    </row>
    <row r="15" spans="1:7" ht="16" x14ac:dyDescent="0.2">
      <c r="A15" s="116"/>
      <c r="B15" s="83" t="s">
        <v>51</v>
      </c>
      <c r="C15" s="83">
        <v>100</v>
      </c>
      <c r="D15" s="81"/>
      <c r="E15" s="81"/>
      <c r="F15" s="81"/>
      <c r="G15" s="81"/>
    </row>
    <row r="16" spans="1:7" ht="16" x14ac:dyDescent="0.2">
      <c r="A16" s="115" t="s">
        <v>52</v>
      </c>
      <c r="B16" s="83" t="s">
        <v>40</v>
      </c>
      <c r="C16" s="83">
        <v>100</v>
      </c>
      <c r="D16" s="81"/>
      <c r="E16" s="81"/>
      <c r="F16" s="81"/>
      <c r="G16" s="81"/>
    </row>
    <row r="17" spans="1:7" ht="16" x14ac:dyDescent="0.2">
      <c r="A17" s="116"/>
      <c r="B17" s="83" t="s">
        <v>51</v>
      </c>
      <c r="C17" s="83">
        <v>150</v>
      </c>
      <c r="D17" s="81"/>
      <c r="E17" s="81"/>
      <c r="F17" s="81"/>
      <c r="G17" s="81"/>
    </row>
    <row r="18" spans="1:7" ht="16" x14ac:dyDescent="0.2">
      <c r="A18" s="115" t="s">
        <v>53</v>
      </c>
      <c r="B18" s="83" t="s">
        <v>40</v>
      </c>
      <c r="C18" s="83">
        <v>25</v>
      </c>
      <c r="D18" s="81"/>
      <c r="E18" s="81"/>
      <c r="F18" s="81"/>
      <c r="G18" s="81"/>
    </row>
    <row r="19" spans="1:7" ht="16" x14ac:dyDescent="0.2">
      <c r="A19" s="116"/>
      <c r="B19" s="83" t="s">
        <v>54</v>
      </c>
      <c r="C19" s="83">
        <v>10</v>
      </c>
      <c r="D19" s="81"/>
      <c r="E19" s="81"/>
      <c r="F19" s="81"/>
      <c r="G19" s="81"/>
    </row>
    <row r="20" spans="1:7" ht="16" x14ac:dyDescent="0.2">
      <c r="A20" s="117" t="s">
        <v>55</v>
      </c>
      <c r="B20" s="83" t="s">
        <v>40</v>
      </c>
      <c r="C20" s="83">
        <v>25</v>
      </c>
      <c r="D20" s="81"/>
      <c r="E20" s="81"/>
      <c r="F20" s="81"/>
      <c r="G20" s="81"/>
    </row>
    <row r="21" spans="1:7" ht="15.75" customHeight="1" x14ac:dyDescent="0.2">
      <c r="A21" s="118"/>
      <c r="B21" s="83" t="s">
        <v>56</v>
      </c>
      <c r="C21" s="83">
        <v>150</v>
      </c>
      <c r="D21" s="81"/>
      <c r="E21" s="81"/>
      <c r="G21" s="81"/>
    </row>
    <row r="22" spans="1:7" ht="15.75" customHeight="1" x14ac:dyDescent="0.2">
      <c r="A22" s="95" t="s">
        <v>57</v>
      </c>
      <c r="B22" s="83" t="s">
        <v>58</v>
      </c>
      <c r="C22" s="83">
        <v>30</v>
      </c>
      <c r="D22" s="81"/>
      <c r="E22" s="81"/>
      <c r="F22" s="81"/>
      <c r="G22" s="81"/>
    </row>
    <row r="23" spans="1:7" ht="15.75" customHeight="1" x14ac:dyDescent="0.2">
      <c r="A23" s="95" t="s">
        <v>59</v>
      </c>
      <c r="B23" s="83" t="s">
        <v>60</v>
      </c>
      <c r="C23" s="83">
        <v>15</v>
      </c>
      <c r="D23" s="81"/>
      <c r="E23" s="81"/>
      <c r="F23" s="81"/>
      <c r="G23" s="81"/>
    </row>
    <row r="24" spans="1:7" ht="15.75" customHeight="1" x14ac:dyDescent="0.2">
      <c r="A24" s="115" t="s">
        <v>61</v>
      </c>
      <c r="B24" s="83" t="s">
        <v>62</v>
      </c>
      <c r="C24" s="83"/>
      <c r="D24" s="81"/>
      <c r="E24" s="81"/>
      <c r="F24" s="81"/>
      <c r="G24" s="81"/>
    </row>
    <row r="25" spans="1:7" ht="15.75" customHeight="1" x14ac:dyDescent="0.2">
      <c r="A25" s="119"/>
      <c r="B25" s="83" t="s">
        <v>63</v>
      </c>
      <c r="C25" s="83">
        <v>75</v>
      </c>
      <c r="D25" s="81"/>
      <c r="E25" s="81"/>
      <c r="F25" s="81"/>
      <c r="G25" s="81"/>
    </row>
    <row r="26" spans="1:7" ht="15.75" customHeight="1" x14ac:dyDescent="0.2">
      <c r="A26" s="119"/>
      <c r="B26" s="83" t="s">
        <v>64</v>
      </c>
      <c r="C26" s="83">
        <v>75</v>
      </c>
      <c r="D26" s="81"/>
      <c r="E26" s="81"/>
      <c r="F26" s="81"/>
      <c r="G26" s="81"/>
    </row>
    <row r="27" spans="1:7" ht="15.75" customHeight="1" x14ac:dyDescent="0.2">
      <c r="A27" s="119"/>
      <c r="B27" s="83" t="s">
        <v>65</v>
      </c>
      <c r="C27" s="83">
        <v>150</v>
      </c>
      <c r="D27" s="81"/>
      <c r="E27" s="81"/>
      <c r="F27" s="81"/>
      <c r="G27" s="81"/>
    </row>
    <row r="28" spans="1:7" ht="15.75" customHeight="1" x14ac:dyDescent="0.2">
      <c r="A28" s="119"/>
      <c r="B28" s="83" t="s">
        <v>66</v>
      </c>
      <c r="C28" s="83">
        <v>200</v>
      </c>
      <c r="D28" s="81"/>
      <c r="E28" s="81"/>
      <c r="F28" s="81"/>
      <c r="G28" s="81"/>
    </row>
    <row r="29" spans="1:7" ht="15.75" customHeight="1" x14ac:dyDescent="0.2">
      <c r="A29" s="116"/>
      <c r="B29" s="83" t="s">
        <v>67</v>
      </c>
      <c r="C29" s="83">
        <v>250</v>
      </c>
      <c r="D29" s="81" t="s">
        <v>68</v>
      </c>
      <c r="E29" s="81"/>
      <c r="F29" s="81"/>
      <c r="G29" s="81"/>
    </row>
    <row r="30" spans="1:7" ht="15.75" customHeight="1" x14ac:dyDescent="0.2">
      <c r="A30" s="115" t="s">
        <v>69</v>
      </c>
      <c r="B30" s="83" t="s">
        <v>40</v>
      </c>
      <c r="C30" s="83">
        <v>75</v>
      </c>
      <c r="D30" s="81" t="s">
        <v>70</v>
      </c>
      <c r="E30" s="81"/>
      <c r="F30" s="81"/>
      <c r="G30" s="81"/>
    </row>
    <row r="31" spans="1:7" ht="15.75" customHeight="1" x14ac:dyDescent="0.2">
      <c r="A31" s="119"/>
      <c r="B31" s="83" t="s">
        <v>71</v>
      </c>
      <c r="C31" s="83" t="s">
        <v>72</v>
      </c>
      <c r="D31" s="81"/>
      <c r="E31" s="81"/>
      <c r="F31" s="81"/>
      <c r="G31" s="81"/>
    </row>
    <row r="32" spans="1:7" ht="15.75" customHeight="1" x14ac:dyDescent="0.2">
      <c r="A32" s="116"/>
      <c r="B32" s="83" t="s">
        <v>73</v>
      </c>
      <c r="C32" s="83">
        <v>50</v>
      </c>
      <c r="D32" s="81"/>
      <c r="E32" s="81"/>
      <c r="F32" s="81"/>
      <c r="G32" s="81"/>
    </row>
    <row r="33" spans="1:7" ht="15.75" customHeight="1" x14ac:dyDescent="0.2">
      <c r="A33" s="117" t="s">
        <v>74</v>
      </c>
      <c r="B33" s="83" t="s">
        <v>71</v>
      </c>
      <c r="C33" s="83" t="s">
        <v>72</v>
      </c>
      <c r="D33" s="81" t="s">
        <v>75</v>
      </c>
      <c r="E33" s="81"/>
      <c r="F33" s="81"/>
      <c r="G33" s="81"/>
    </row>
    <row r="34" spans="1:7" ht="15.75" customHeight="1" x14ac:dyDescent="0.2">
      <c r="A34" s="120"/>
      <c r="B34" s="83" t="s">
        <v>40</v>
      </c>
      <c r="C34" s="83">
        <v>75</v>
      </c>
      <c r="D34" s="81"/>
      <c r="E34" s="81"/>
      <c r="F34" s="81"/>
      <c r="G34" s="81"/>
    </row>
    <row r="35" spans="1:7" ht="15.75" customHeight="1" x14ac:dyDescent="0.2">
      <c r="A35" s="118"/>
      <c r="B35" s="83" t="s">
        <v>73</v>
      </c>
      <c r="C35" s="83">
        <v>75</v>
      </c>
      <c r="D35" s="81"/>
      <c r="E35" s="81"/>
      <c r="F35" s="81"/>
      <c r="G35" s="81"/>
    </row>
    <row r="36" spans="1:7" ht="15.75" customHeight="1" x14ac:dyDescent="0.2">
      <c r="A36" s="115" t="s">
        <v>76</v>
      </c>
      <c r="B36" s="83" t="s">
        <v>77</v>
      </c>
      <c r="C36" s="83" t="s">
        <v>72</v>
      </c>
      <c r="D36" s="81"/>
      <c r="E36" s="81"/>
      <c r="F36" s="81"/>
      <c r="G36" s="81"/>
    </row>
    <row r="37" spans="1:7" ht="15.75" customHeight="1" x14ac:dyDescent="0.2">
      <c r="A37" s="119"/>
      <c r="B37" s="83" t="s">
        <v>40</v>
      </c>
      <c r="C37" s="83">
        <v>75</v>
      </c>
      <c r="D37" s="81"/>
      <c r="E37" s="81"/>
      <c r="F37" s="81"/>
      <c r="G37" s="81"/>
    </row>
    <row r="38" spans="1:7" ht="15.75" customHeight="1" x14ac:dyDescent="0.2">
      <c r="A38" s="116"/>
      <c r="B38" s="83" t="s">
        <v>73</v>
      </c>
      <c r="C38" s="83">
        <v>50</v>
      </c>
      <c r="D38" s="81"/>
      <c r="E38" s="81"/>
      <c r="F38" s="81"/>
      <c r="G38" s="81"/>
    </row>
    <row r="39" spans="1:7" ht="15.75" customHeight="1" x14ac:dyDescent="0.2">
      <c r="A39" s="95" t="s">
        <v>78</v>
      </c>
      <c r="B39" s="83" t="s">
        <v>79</v>
      </c>
      <c r="C39" s="83">
        <v>100</v>
      </c>
      <c r="D39" s="81"/>
      <c r="E39" s="81"/>
      <c r="F39" s="81"/>
      <c r="G39" s="81"/>
    </row>
    <row r="40" spans="1:7" ht="15.75" customHeight="1" x14ac:dyDescent="0.2">
      <c r="A40" s="115" t="s">
        <v>80</v>
      </c>
      <c r="B40" s="83" t="s">
        <v>81</v>
      </c>
      <c r="C40" s="83">
        <v>200</v>
      </c>
      <c r="D40" s="81"/>
      <c r="E40" s="81"/>
      <c r="F40" s="81"/>
      <c r="G40" s="81"/>
    </row>
    <row r="41" spans="1:7" ht="15.75" customHeight="1" x14ac:dyDescent="0.2">
      <c r="A41" s="119"/>
      <c r="B41" s="83" t="s">
        <v>82</v>
      </c>
      <c r="C41" s="83" t="s">
        <v>83</v>
      </c>
      <c r="D41" s="81"/>
      <c r="E41" s="81"/>
      <c r="F41" s="81"/>
      <c r="G41" s="81"/>
    </row>
    <row r="42" spans="1:7" ht="15.75" customHeight="1" x14ac:dyDescent="0.2">
      <c r="A42" s="119"/>
      <c r="B42" s="83" t="s">
        <v>84</v>
      </c>
      <c r="C42" s="83">
        <v>300</v>
      </c>
      <c r="D42" s="81" t="s">
        <v>85</v>
      </c>
      <c r="E42" s="81"/>
      <c r="F42" s="81"/>
      <c r="G42" s="81"/>
    </row>
    <row r="43" spans="1:7" ht="15.75" customHeight="1" x14ac:dyDescent="0.2">
      <c r="A43" s="116"/>
      <c r="B43" s="83" t="s">
        <v>86</v>
      </c>
      <c r="C43" s="83" t="s">
        <v>72</v>
      </c>
      <c r="D43" s="81"/>
      <c r="E43" s="81"/>
      <c r="F43" s="81"/>
      <c r="G43" s="81"/>
    </row>
    <row r="44" spans="1:7" ht="15.75" customHeight="1" x14ac:dyDescent="0.2">
      <c r="A44" s="95"/>
      <c r="B44" s="83"/>
      <c r="C44" s="83"/>
      <c r="D44" s="81"/>
      <c r="E44" s="81"/>
      <c r="F44" s="81"/>
      <c r="G44" s="81"/>
    </row>
    <row r="45" spans="1:7" ht="15.75" customHeight="1" x14ac:dyDescent="0.2">
      <c r="A45" s="115" t="s">
        <v>87</v>
      </c>
      <c r="B45" s="83" t="s">
        <v>88</v>
      </c>
      <c r="C45" s="83"/>
      <c r="D45" s="81"/>
      <c r="E45" s="81"/>
      <c r="F45" s="81"/>
      <c r="G45" s="81"/>
    </row>
    <row r="46" spans="1:7" ht="15.75" customHeight="1" x14ac:dyDescent="0.2">
      <c r="A46" s="119"/>
      <c r="B46" s="83" t="s">
        <v>89</v>
      </c>
      <c r="C46" s="83">
        <v>0.4</v>
      </c>
      <c r="D46" s="81"/>
      <c r="E46" s="81"/>
      <c r="F46" s="81"/>
      <c r="G46" s="81"/>
    </row>
    <row r="47" spans="1:7" ht="15.75" customHeight="1" x14ac:dyDescent="0.2">
      <c r="A47" s="119"/>
      <c r="B47" s="83" t="s">
        <v>66</v>
      </c>
      <c r="C47" s="83">
        <v>0.3</v>
      </c>
      <c r="D47" s="81"/>
      <c r="E47" s="81"/>
      <c r="F47" s="81"/>
      <c r="G47" s="81"/>
    </row>
    <row r="48" spans="1:7" ht="15.75" customHeight="1" x14ac:dyDescent="0.2">
      <c r="A48" s="119"/>
      <c r="B48" s="83" t="s">
        <v>65</v>
      </c>
      <c r="C48" s="83">
        <v>0.25</v>
      </c>
      <c r="D48" s="81"/>
      <c r="E48" s="81"/>
      <c r="F48" s="81"/>
      <c r="G48" s="81"/>
    </row>
    <row r="49" spans="1:7" ht="15.75" customHeight="1" x14ac:dyDescent="0.2">
      <c r="A49" s="119"/>
      <c r="B49" s="83" t="s">
        <v>64</v>
      </c>
      <c r="C49" s="83">
        <v>0.15</v>
      </c>
      <c r="D49" s="81"/>
      <c r="E49" s="81"/>
      <c r="F49" s="81"/>
      <c r="G49" s="81"/>
    </row>
    <row r="50" spans="1:7" ht="15.75" customHeight="1" x14ac:dyDescent="0.2">
      <c r="A50" s="119"/>
      <c r="B50" s="83" t="s">
        <v>90</v>
      </c>
      <c r="C50" s="83">
        <v>0.9</v>
      </c>
      <c r="D50" s="81"/>
      <c r="E50" s="81"/>
      <c r="F50" s="81"/>
      <c r="G50" s="81"/>
    </row>
    <row r="51" spans="1:7" ht="15.75" customHeight="1" x14ac:dyDescent="0.2">
      <c r="A51" s="119"/>
      <c r="B51" s="83" t="s">
        <v>91</v>
      </c>
      <c r="C51" s="83">
        <v>0.6</v>
      </c>
      <c r="D51" s="81"/>
      <c r="E51" s="81"/>
      <c r="F51" s="81"/>
      <c r="G51" s="81"/>
    </row>
    <row r="52" spans="1:7" ht="15.75" customHeight="1" x14ac:dyDescent="0.2">
      <c r="A52" s="119"/>
      <c r="B52" s="83" t="s">
        <v>92</v>
      </c>
      <c r="C52" s="83">
        <v>0.4</v>
      </c>
      <c r="D52" s="81"/>
      <c r="E52" s="81"/>
      <c r="F52" s="81"/>
      <c r="G52" s="81"/>
    </row>
    <row r="53" spans="1:7" ht="15.75" customHeight="1" x14ac:dyDescent="0.2">
      <c r="A53" s="119"/>
      <c r="B53" s="83" t="s">
        <v>93</v>
      </c>
      <c r="C53" s="83">
        <v>0.15</v>
      </c>
      <c r="D53" s="81"/>
      <c r="E53" s="81"/>
      <c r="F53" s="81"/>
      <c r="G53" s="81"/>
    </row>
    <row r="54" spans="1:7" ht="15.75" customHeight="1" x14ac:dyDescent="0.2">
      <c r="A54" s="119"/>
      <c r="B54" s="83" t="s">
        <v>94</v>
      </c>
      <c r="C54" s="83">
        <v>0.25</v>
      </c>
      <c r="D54" s="81"/>
      <c r="E54" s="81"/>
      <c r="F54" s="81"/>
      <c r="G54" s="81"/>
    </row>
    <row r="55" spans="1:7" ht="15.75" customHeight="1" x14ac:dyDescent="0.2">
      <c r="A55" s="116"/>
      <c r="B55" s="83" t="s">
        <v>95</v>
      </c>
      <c r="C55" s="83">
        <v>0.15</v>
      </c>
      <c r="D55" s="81"/>
      <c r="E55" s="81"/>
      <c r="F55" s="81"/>
      <c r="G55" s="81"/>
    </row>
    <row r="56" spans="1:7" ht="15.75" customHeight="1" x14ac:dyDescent="0.2">
      <c r="A56" s="95" t="s">
        <v>96</v>
      </c>
      <c r="B56" s="83" t="s">
        <v>97</v>
      </c>
      <c r="C56" s="83">
        <v>100</v>
      </c>
      <c r="D56" s="121" t="s">
        <v>98</v>
      </c>
      <c r="E56" s="122"/>
      <c r="F56" s="81"/>
      <c r="G56" s="81"/>
    </row>
    <row r="57" spans="1:7" ht="15.75" customHeight="1" x14ac:dyDescent="0.2">
      <c r="A57" s="95" t="s">
        <v>99</v>
      </c>
      <c r="B57" s="83" t="s">
        <v>100</v>
      </c>
      <c r="C57" s="83">
        <v>75</v>
      </c>
      <c r="D57" s="81"/>
      <c r="E57" s="81"/>
      <c r="F57" s="81"/>
      <c r="G57" s="81"/>
    </row>
    <row r="58" spans="1:7" ht="15.75" customHeight="1" x14ac:dyDescent="0.2">
      <c r="A58" s="115" t="s">
        <v>101</v>
      </c>
      <c r="B58" s="96" t="s">
        <v>102</v>
      </c>
      <c r="C58" s="96">
        <v>125</v>
      </c>
      <c r="D58" s="81"/>
      <c r="E58" s="81"/>
      <c r="F58" s="81"/>
      <c r="G58" s="81"/>
    </row>
    <row r="59" spans="1:7" ht="15.75" customHeight="1" x14ac:dyDescent="0.2">
      <c r="A59" s="116"/>
      <c r="B59" s="83" t="s">
        <v>103</v>
      </c>
      <c r="C59" s="83">
        <v>250</v>
      </c>
      <c r="D59" s="81"/>
      <c r="E59" s="81"/>
      <c r="F59" s="81"/>
      <c r="G59" s="81"/>
    </row>
    <row r="60" spans="1:7" ht="15.75" customHeight="1" x14ac:dyDescent="0.2">
      <c r="A60" s="123" t="s">
        <v>104</v>
      </c>
      <c r="B60" s="83" t="s">
        <v>105</v>
      </c>
      <c r="C60" s="83" t="s">
        <v>106</v>
      </c>
      <c r="D60" s="81"/>
      <c r="E60" s="81"/>
      <c r="F60" s="81"/>
      <c r="G60" s="81"/>
    </row>
    <row r="61" spans="1:7" ht="15.75" customHeight="1" x14ac:dyDescent="0.2">
      <c r="A61" s="116"/>
      <c r="B61" s="83" t="s">
        <v>107</v>
      </c>
      <c r="C61" s="83">
        <v>275</v>
      </c>
      <c r="D61" s="81"/>
      <c r="E61" s="81"/>
      <c r="F61" s="81"/>
      <c r="G61" s="81"/>
    </row>
    <row r="62" spans="1:7" ht="15.75" customHeight="1" x14ac:dyDescent="0.2">
      <c r="A62" s="97" t="s">
        <v>108</v>
      </c>
      <c r="B62" s="83" t="s">
        <v>109</v>
      </c>
      <c r="C62" s="83">
        <v>1.5</v>
      </c>
      <c r="D62" s="81"/>
      <c r="E62" s="81"/>
      <c r="F62" s="81"/>
      <c r="G62" s="81"/>
    </row>
    <row r="63" spans="1:7" ht="39.75" customHeight="1" x14ac:dyDescent="0.2">
      <c r="A63" s="97" t="s">
        <v>110</v>
      </c>
      <c r="B63" s="83" t="s">
        <v>111</v>
      </c>
      <c r="C63" s="83" t="s">
        <v>112</v>
      </c>
    </row>
    <row r="64" spans="1:7" ht="15.75" customHeight="1" x14ac:dyDescent="0.2">
      <c r="A64" s="98" t="s">
        <v>113</v>
      </c>
      <c r="B64" s="81" t="s">
        <v>114</v>
      </c>
      <c r="C64" s="81"/>
    </row>
    <row r="65" spans="1:26" ht="15.75" customHeight="1" x14ac:dyDescent="0.2">
      <c r="A65" s="98" t="s">
        <v>115</v>
      </c>
      <c r="B65" s="81" t="s">
        <v>116</v>
      </c>
      <c r="C65" s="81"/>
    </row>
    <row r="66" spans="1:26" ht="15.75" customHeight="1" x14ac:dyDescent="0.2">
      <c r="A66" s="98"/>
      <c r="B66" s="81"/>
      <c r="C66" s="81"/>
    </row>
    <row r="67" spans="1:26" ht="15.75" customHeight="1" x14ac:dyDescent="0.2">
      <c r="A67" s="98"/>
      <c r="B67" s="81"/>
      <c r="C67" s="81"/>
    </row>
    <row r="68" spans="1:26" ht="15.75" customHeight="1" x14ac:dyDescent="0.2"/>
    <row r="69" spans="1:26" ht="15.75" customHeight="1" x14ac:dyDescent="0.2">
      <c r="A69" s="99" t="s">
        <v>117</v>
      </c>
    </row>
    <row r="70" spans="1:26" ht="15.75" customHeight="1" x14ac:dyDescent="0.2">
      <c r="A70" s="100" t="s">
        <v>118</v>
      </c>
    </row>
    <row r="71" spans="1:26" ht="15.75" customHeight="1" x14ac:dyDescent="0.2">
      <c r="A71" s="101" t="s">
        <v>119</v>
      </c>
    </row>
    <row r="72" spans="1:26" ht="15.75" customHeight="1" x14ac:dyDescent="0.2">
      <c r="A72" s="100" t="s">
        <v>120</v>
      </c>
    </row>
    <row r="73" spans="1:26" ht="15.75" customHeight="1" x14ac:dyDescent="0.2">
      <c r="A73" s="100" t="s">
        <v>121</v>
      </c>
    </row>
    <row r="74" spans="1:26" ht="15.75" customHeight="1" x14ac:dyDescent="0.2"/>
    <row r="75" spans="1:26" ht="15.75" customHeight="1" x14ac:dyDescent="0.2">
      <c r="A75" s="102" t="s">
        <v>122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5.75" customHeight="1" x14ac:dyDescent="0.2">
      <c r="A76" s="100" t="s">
        <v>123</v>
      </c>
    </row>
    <row r="77" spans="1:26" ht="15.75" customHeight="1" x14ac:dyDescent="0.2">
      <c r="A77" s="100" t="s">
        <v>124</v>
      </c>
    </row>
    <row r="78" spans="1:26" ht="15.75" customHeight="1" x14ac:dyDescent="0.2"/>
    <row r="79" spans="1:26" ht="15.75" customHeight="1" x14ac:dyDescent="0.2">
      <c r="A79" s="100" t="s">
        <v>125</v>
      </c>
      <c r="B79" s="103"/>
    </row>
    <row r="80" spans="1:26" ht="15.75" customHeight="1" x14ac:dyDescent="0.2">
      <c r="A80" s="100" t="s">
        <v>126</v>
      </c>
      <c r="B80" s="103"/>
    </row>
    <row r="81" spans="1:7" ht="15.75" customHeight="1" x14ac:dyDescent="0.2">
      <c r="B81" s="103"/>
    </row>
    <row r="82" spans="1:7" ht="15.75" customHeight="1" x14ac:dyDescent="0.2">
      <c r="A82" s="100" t="s">
        <v>127</v>
      </c>
      <c r="B82" s="103"/>
    </row>
    <row r="83" spans="1:7" ht="15.75" customHeight="1" x14ac:dyDescent="0.2">
      <c r="A83" s="100" t="s">
        <v>128</v>
      </c>
      <c r="B83" s="103"/>
    </row>
    <row r="84" spans="1:7" ht="15.75" customHeight="1" x14ac:dyDescent="0.2">
      <c r="B84" s="103"/>
    </row>
    <row r="85" spans="1:7" ht="15.75" customHeight="1" x14ac:dyDescent="0.2">
      <c r="A85" s="100" t="s">
        <v>129</v>
      </c>
      <c r="B85" s="103"/>
    </row>
    <row r="86" spans="1:7" ht="15.75" customHeight="1" x14ac:dyDescent="0.2">
      <c r="A86" s="100" t="s">
        <v>130</v>
      </c>
      <c r="B86" s="104"/>
    </row>
    <row r="87" spans="1:7" ht="15.75" customHeight="1" x14ac:dyDescent="0.2"/>
    <row r="88" spans="1:7" ht="15.75" customHeight="1" x14ac:dyDescent="0.2">
      <c r="A88" s="100" t="s">
        <v>131</v>
      </c>
      <c r="B88" s="100">
        <v>0.75</v>
      </c>
      <c r="C88" s="100" t="s">
        <v>132</v>
      </c>
      <c r="D88" s="100" t="s">
        <v>133</v>
      </c>
    </row>
    <row r="89" spans="1:7" ht="15.75" customHeight="1" x14ac:dyDescent="0.2"/>
    <row r="90" spans="1:7" ht="15.75" customHeight="1" x14ac:dyDescent="0.2"/>
    <row r="91" spans="1:7" ht="15.75" customHeight="1" x14ac:dyDescent="0.2"/>
    <row r="92" spans="1:7" ht="15.75" customHeight="1" x14ac:dyDescent="0.2"/>
    <row r="93" spans="1:7" ht="15.75" customHeight="1" x14ac:dyDescent="0.2">
      <c r="A93" s="105" t="s">
        <v>134</v>
      </c>
      <c r="B93" s="105">
        <v>120</v>
      </c>
    </row>
    <row r="94" spans="1:7" ht="15.75" customHeight="1" x14ac:dyDescent="0.2">
      <c r="A94" s="105" t="s">
        <v>135</v>
      </c>
      <c r="B94" s="105">
        <v>100</v>
      </c>
    </row>
    <row r="95" spans="1:7" ht="15.75" customHeight="1" x14ac:dyDescent="0.2">
      <c r="A95" s="113" t="s">
        <v>136</v>
      </c>
      <c r="B95" s="114"/>
      <c r="C95" s="114"/>
      <c r="D95" s="114"/>
      <c r="E95" s="114"/>
      <c r="F95" s="81"/>
      <c r="G95" s="81"/>
    </row>
    <row r="96" spans="1:7" ht="15.75" customHeight="1" x14ac:dyDescent="0.2">
      <c r="A96" s="106" t="s">
        <v>137</v>
      </c>
      <c r="B96" s="106" t="s">
        <v>138</v>
      </c>
      <c r="C96" s="107" t="s">
        <v>139</v>
      </c>
      <c r="D96" s="106" t="s">
        <v>140</v>
      </c>
      <c r="E96" s="106" t="s">
        <v>0</v>
      </c>
      <c r="F96" s="81"/>
      <c r="G96" s="81"/>
    </row>
    <row r="97" spans="1:7" ht="15.75" customHeight="1" x14ac:dyDescent="0.2">
      <c r="A97" s="108" t="s">
        <v>141</v>
      </c>
      <c r="B97" s="108" t="s">
        <v>142</v>
      </c>
      <c r="C97" s="108">
        <v>25</v>
      </c>
      <c r="D97" s="108">
        <v>20</v>
      </c>
      <c r="E97" s="109">
        <v>14</v>
      </c>
      <c r="F97" s="81"/>
      <c r="G97" s="81"/>
    </row>
    <row r="98" spans="1:7" ht="15.75" customHeight="1" x14ac:dyDescent="0.2">
      <c r="A98" s="110" t="s">
        <v>141</v>
      </c>
      <c r="B98" s="110" t="s">
        <v>143</v>
      </c>
      <c r="C98" s="110">
        <v>20</v>
      </c>
      <c r="D98" s="110">
        <v>20</v>
      </c>
      <c r="E98" s="111">
        <v>17.5</v>
      </c>
      <c r="F98" s="81"/>
      <c r="G98" s="81"/>
    </row>
    <row r="99" spans="1:7" ht="15.75" customHeight="1" x14ac:dyDescent="0.2">
      <c r="A99" s="108" t="s">
        <v>141</v>
      </c>
      <c r="B99" s="108" t="s">
        <v>144</v>
      </c>
      <c r="C99" s="108">
        <v>21</v>
      </c>
      <c r="D99" s="108">
        <v>23</v>
      </c>
      <c r="E99" s="109">
        <v>14</v>
      </c>
      <c r="F99" s="81"/>
      <c r="G99" s="81"/>
    </row>
    <row r="100" spans="1:7" ht="15.75" customHeight="1" x14ac:dyDescent="0.2">
      <c r="A100" s="110" t="s">
        <v>141</v>
      </c>
      <c r="B100" s="110" t="s">
        <v>145</v>
      </c>
      <c r="C100" s="110">
        <v>18</v>
      </c>
      <c r="D100" s="110">
        <v>23</v>
      </c>
      <c r="E100" s="111">
        <v>16.5</v>
      </c>
      <c r="F100" s="81"/>
      <c r="G100" s="81"/>
    </row>
    <row r="101" spans="1:7" ht="15.75" customHeight="1" x14ac:dyDescent="0.2">
      <c r="A101" s="108" t="s">
        <v>141</v>
      </c>
      <c r="B101" s="108" t="s">
        <v>146</v>
      </c>
      <c r="C101" s="108">
        <v>15</v>
      </c>
      <c r="D101" s="108">
        <v>23</v>
      </c>
      <c r="E101" s="109">
        <v>20</v>
      </c>
      <c r="F101" s="81"/>
      <c r="G101" s="81"/>
    </row>
    <row r="102" spans="1:7" ht="15.75" customHeight="1" x14ac:dyDescent="0.2">
      <c r="A102" s="110" t="s">
        <v>141</v>
      </c>
      <c r="B102" s="110" t="s">
        <v>147</v>
      </c>
      <c r="C102" s="110">
        <v>20</v>
      </c>
      <c r="D102" s="110">
        <v>25</v>
      </c>
      <c r="E102" s="111">
        <v>14</v>
      </c>
      <c r="F102" s="81"/>
      <c r="G102" s="81"/>
    </row>
    <row r="103" spans="1:7" ht="15.75" customHeight="1" x14ac:dyDescent="0.2">
      <c r="A103" s="108" t="s">
        <v>141</v>
      </c>
      <c r="B103" s="108" t="s">
        <v>148</v>
      </c>
      <c r="C103" s="108">
        <v>16</v>
      </c>
      <c r="D103" s="108">
        <v>25</v>
      </c>
      <c r="E103" s="109">
        <v>17.5</v>
      </c>
      <c r="F103" s="81"/>
      <c r="G103" s="81"/>
    </row>
    <row r="104" spans="1:7" ht="15.75" customHeight="1" x14ac:dyDescent="0.2">
      <c r="A104" s="110" t="s">
        <v>141</v>
      </c>
      <c r="B104" s="110" t="s">
        <v>149</v>
      </c>
      <c r="C104" s="110">
        <v>14</v>
      </c>
      <c r="D104" s="110">
        <v>25</v>
      </c>
      <c r="E104" s="111">
        <v>20</v>
      </c>
      <c r="F104" s="81"/>
      <c r="G104" s="81"/>
    </row>
    <row r="105" spans="1:7" ht="15.75" customHeight="1" x14ac:dyDescent="0.2">
      <c r="A105" s="108" t="s">
        <v>141</v>
      </c>
      <c r="B105" s="108" t="s">
        <v>150</v>
      </c>
      <c r="C105" s="108">
        <v>12</v>
      </c>
      <c r="D105" s="108">
        <v>25</v>
      </c>
      <c r="E105" s="109">
        <v>23</v>
      </c>
      <c r="F105" s="81"/>
      <c r="G105" s="81"/>
    </row>
    <row r="106" spans="1:7" ht="15.75" customHeight="1" x14ac:dyDescent="0.2">
      <c r="A106" s="110" t="s">
        <v>141</v>
      </c>
      <c r="B106" s="110" t="s">
        <v>151</v>
      </c>
      <c r="C106" s="110">
        <v>17</v>
      </c>
      <c r="D106" s="110">
        <v>28</v>
      </c>
      <c r="E106" s="111">
        <v>14</v>
      </c>
      <c r="F106" s="81"/>
      <c r="G106" s="81"/>
    </row>
    <row r="107" spans="1:7" ht="15.75" customHeight="1" x14ac:dyDescent="0.2">
      <c r="A107" s="108" t="s">
        <v>141</v>
      </c>
      <c r="B107" s="108" t="s">
        <v>152</v>
      </c>
      <c r="C107" s="108">
        <v>10</v>
      </c>
      <c r="D107" s="108">
        <v>28</v>
      </c>
      <c r="E107" s="109">
        <v>22</v>
      </c>
      <c r="F107" s="81"/>
      <c r="G107" s="81"/>
    </row>
    <row r="108" spans="1:7" ht="15.75" customHeight="1" x14ac:dyDescent="0.2">
      <c r="A108" s="110" t="s">
        <v>141</v>
      </c>
      <c r="B108" s="110" t="s">
        <v>153</v>
      </c>
      <c r="C108" s="110">
        <v>12</v>
      </c>
      <c r="D108" s="110">
        <v>30</v>
      </c>
      <c r="E108" s="111">
        <v>17.5</v>
      </c>
      <c r="F108" s="81"/>
      <c r="G108" s="81"/>
    </row>
    <row r="109" spans="1:7" ht="15.75" customHeight="1" x14ac:dyDescent="0.2">
      <c r="A109" s="108" t="s">
        <v>141</v>
      </c>
      <c r="B109" s="108" t="s">
        <v>154</v>
      </c>
      <c r="C109" s="108">
        <v>11</v>
      </c>
      <c r="D109" s="108">
        <v>30</v>
      </c>
      <c r="E109" s="109">
        <v>20</v>
      </c>
      <c r="F109" s="81"/>
      <c r="G109" s="81"/>
    </row>
    <row r="110" spans="1:7" ht="15.75" customHeight="1" x14ac:dyDescent="0.2">
      <c r="A110" s="110" t="s">
        <v>141</v>
      </c>
      <c r="B110" s="110" t="s">
        <v>155</v>
      </c>
      <c r="C110" s="110">
        <v>9</v>
      </c>
      <c r="D110" s="110">
        <v>33</v>
      </c>
      <c r="E110" s="111">
        <v>23</v>
      </c>
      <c r="F110" s="81"/>
      <c r="G110" s="81"/>
    </row>
    <row r="111" spans="1:7" ht="15.75" customHeight="1" x14ac:dyDescent="0.2">
      <c r="A111" s="108" t="s">
        <v>141</v>
      </c>
      <c r="B111" s="108" t="s">
        <v>156</v>
      </c>
      <c r="C111" s="108">
        <v>14</v>
      </c>
      <c r="D111" s="108">
        <v>35</v>
      </c>
      <c r="E111" s="109">
        <v>14</v>
      </c>
      <c r="F111" s="81"/>
      <c r="G111" s="81"/>
    </row>
    <row r="112" spans="1:7" ht="15.75" customHeight="1" x14ac:dyDescent="0.2">
      <c r="A112" s="110" t="s">
        <v>141</v>
      </c>
      <c r="B112" s="110" t="s">
        <v>157</v>
      </c>
      <c r="C112" s="110">
        <v>10</v>
      </c>
      <c r="D112" s="110">
        <v>35</v>
      </c>
      <c r="E112" s="111">
        <v>20</v>
      </c>
      <c r="F112" s="81"/>
      <c r="G112" s="81"/>
    </row>
    <row r="113" spans="1:14" ht="15.75" customHeight="1" x14ac:dyDescent="0.2">
      <c r="A113" s="108" t="s">
        <v>141</v>
      </c>
      <c r="B113" s="108" t="s">
        <v>158</v>
      </c>
      <c r="C113" s="108">
        <v>8</v>
      </c>
      <c r="D113" s="108">
        <v>35</v>
      </c>
      <c r="E113" s="109">
        <v>25</v>
      </c>
      <c r="F113" s="81"/>
      <c r="G113" s="81"/>
    </row>
    <row r="114" spans="1:14" ht="15.75" customHeight="1" x14ac:dyDescent="0.2">
      <c r="A114" s="110" t="s">
        <v>141</v>
      </c>
      <c r="B114" s="110" t="s">
        <v>159</v>
      </c>
      <c r="C114" s="110">
        <v>6</v>
      </c>
      <c r="D114" s="110">
        <v>35</v>
      </c>
      <c r="E114" s="111">
        <v>33</v>
      </c>
      <c r="F114" s="81"/>
      <c r="G114" s="81"/>
    </row>
    <row r="115" spans="1:14" ht="15.75" customHeight="1" x14ac:dyDescent="0.2">
      <c r="A115" s="108" t="s">
        <v>141</v>
      </c>
      <c r="B115" s="108" t="s">
        <v>160</v>
      </c>
      <c r="C115" s="108">
        <v>7</v>
      </c>
      <c r="D115" s="108">
        <v>38</v>
      </c>
      <c r="E115" s="109">
        <v>23</v>
      </c>
      <c r="F115" s="81"/>
      <c r="G115" s="81"/>
    </row>
    <row r="116" spans="1:14" ht="15.75" customHeight="1" x14ac:dyDescent="0.2">
      <c r="A116" s="110" t="s">
        <v>141</v>
      </c>
      <c r="B116" s="110" t="s">
        <v>161</v>
      </c>
      <c r="C116" s="110">
        <v>7</v>
      </c>
      <c r="D116" s="110">
        <v>40</v>
      </c>
      <c r="E116" s="111">
        <v>20</v>
      </c>
      <c r="F116" s="81"/>
      <c r="G116" s="81"/>
    </row>
    <row r="117" spans="1:14" ht="15.75" customHeight="1" x14ac:dyDescent="0.2">
      <c r="A117" s="108" t="s">
        <v>141</v>
      </c>
      <c r="B117" s="108" t="s">
        <v>162</v>
      </c>
      <c r="C117" s="108">
        <v>5</v>
      </c>
      <c r="D117" s="108">
        <v>40</v>
      </c>
      <c r="E117" s="109">
        <v>30</v>
      </c>
      <c r="F117" s="81"/>
      <c r="G117" s="81"/>
    </row>
    <row r="118" spans="1:14" ht="15.75" customHeight="1" x14ac:dyDescent="0.2">
      <c r="A118" s="110" t="s">
        <v>141</v>
      </c>
      <c r="B118" s="110" t="s">
        <v>163</v>
      </c>
      <c r="C118" s="110">
        <v>6</v>
      </c>
      <c r="D118" s="110">
        <v>45</v>
      </c>
      <c r="E118" s="111">
        <v>25</v>
      </c>
      <c r="F118" s="81"/>
      <c r="G118" s="81"/>
    </row>
    <row r="119" spans="1:14" ht="15.75" customHeight="1" x14ac:dyDescent="0.2">
      <c r="A119" s="108" t="s">
        <v>141</v>
      </c>
      <c r="B119" s="108" t="s">
        <v>164</v>
      </c>
      <c r="C119" s="108">
        <v>6</v>
      </c>
      <c r="D119" s="108">
        <v>50</v>
      </c>
      <c r="E119" s="109">
        <v>23</v>
      </c>
      <c r="F119" s="81"/>
      <c r="G119" s="81"/>
    </row>
    <row r="120" spans="1:14" ht="15.75" customHeight="1" x14ac:dyDescent="0.2">
      <c r="A120" s="110" t="s">
        <v>141</v>
      </c>
      <c r="B120" s="110" t="s">
        <v>165</v>
      </c>
      <c r="C120" s="110">
        <v>4</v>
      </c>
      <c r="D120" s="110">
        <v>50</v>
      </c>
      <c r="E120" s="111">
        <v>35</v>
      </c>
      <c r="F120" s="81"/>
      <c r="G120" s="81"/>
    </row>
    <row r="121" spans="1:14" ht="15.75" customHeight="1" x14ac:dyDescent="0.2">
      <c r="A121" s="108" t="s">
        <v>141</v>
      </c>
      <c r="B121" s="108" t="s">
        <v>166</v>
      </c>
      <c r="C121" s="108">
        <v>6</v>
      </c>
      <c r="D121" s="108">
        <v>52</v>
      </c>
      <c r="E121" s="109">
        <v>17.5</v>
      </c>
      <c r="F121" s="81"/>
      <c r="G121" s="81"/>
    </row>
    <row r="122" spans="1:14" ht="15.75" customHeight="1" x14ac:dyDescent="0.2">
      <c r="A122" s="110" t="s">
        <v>141</v>
      </c>
      <c r="B122" s="110" t="s">
        <v>167</v>
      </c>
      <c r="C122" s="110">
        <v>5</v>
      </c>
      <c r="D122" s="110">
        <v>52</v>
      </c>
      <c r="E122" s="111">
        <v>23</v>
      </c>
      <c r="F122" s="81"/>
      <c r="G122" s="81"/>
    </row>
    <row r="123" spans="1:14" ht="15.75" customHeight="1" x14ac:dyDescent="0.2">
      <c r="A123" s="108" t="s">
        <v>141</v>
      </c>
      <c r="B123" s="108" t="s">
        <v>168</v>
      </c>
      <c r="C123" s="108">
        <v>3</v>
      </c>
      <c r="D123" s="108">
        <v>65</v>
      </c>
      <c r="E123" s="109">
        <v>35</v>
      </c>
      <c r="F123" s="81"/>
      <c r="G123" s="81"/>
    </row>
    <row r="124" spans="1:14" ht="15.75" customHeight="1" x14ac:dyDescent="0.2">
      <c r="A124" s="110" t="s">
        <v>141</v>
      </c>
      <c r="B124" s="110" t="s">
        <v>169</v>
      </c>
      <c r="C124" s="110">
        <v>3</v>
      </c>
      <c r="D124" s="110">
        <v>70</v>
      </c>
      <c r="E124" s="111">
        <v>33</v>
      </c>
      <c r="F124" s="81"/>
      <c r="G124" s="81"/>
    </row>
    <row r="125" spans="1:14" ht="15.75" customHeight="1" x14ac:dyDescent="0.2">
      <c r="A125" s="108" t="s">
        <v>141</v>
      </c>
      <c r="B125" s="108" t="s">
        <v>170</v>
      </c>
      <c r="C125" s="108">
        <v>2</v>
      </c>
      <c r="D125" s="108">
        <v>70</v>
      </c>
      <c r="E125" s="109">
        <v>50</v>
      </c>
      <c r="F125" s="81"/>
      <c r="G125" s="81"/>
    </row>
    <row r="126" spans="1:14" ht="15.75" customHeight="1" x14ac:dyDescent="0.2">
      <c r="A126" s="110" t="s">
        <v>171</v>
      </c>
      <c r="B126" s="110" t="s">
        <v>172</v>
      </c>
      <c r="C126" s="110">
        <v>4</v>
      </c>
      <c r="D126" s="111">
        <v>45</v>
      </c>
      <c r="E126" s="111">
        <v>35</v>
      </c>
      <c r="F126" s="81"/>
      <c r="G126" s="81"/>
      <c r="M126" s="100" t="s">
        <v>173</v>
      </c>
      <c r="N126" s="82">
        <v>1500</v>
      </c>
    </row>
    <row r="127" spans="1:14" ht="15.75" customHeight="1" x14ac:dyDescent="0.2">
      <c r="A127" s="99"/>
      <c r="B127" s="81"/>
      <c r="C127" s="81"/>
      <c r="D127" s="81"/>
      <c r="E127" s="81"/>
      <c r="F127" s="81"/>
      <c r="G127" s="81"/>
    </row>
    <row r="128" spans="1:14" ht="15.75" customHeight="1" x14ac:dyDescent="0.2">
      <c r="A128" s="99"/>
      <c r="B128" s="81"/>
      <c r="C128" s="81"/>
      <c r="D128" s="81"/>
      <c r="E128" s="81"/>
      <c r="F128" s="81"/>
      <c r="G128" s="81"/>
    </row>
    <row r="129" spans="1:10" ht="15.75" customHeight="1" x14ac:dyDescent="0.2">
      <c r="A129" s="99"/>
      <c r="B129" s="81"/>
      <c r="C129" s="81"/>
      <c r="D129" s="81"/>
      <c r="E129" s="81"/>
      <c r="F129" s="81"/>
      <c r="G129" s="81"/>
    </row>
    <row r="130" spans="1:10" ht="15.75" customHeight="1" x14ac:dyDescent="0.2">
      <c r="A130" s="99" t="s">
        <v>174</v>
      </c>
      <c r="B130" s="81"/>
      <c r="C130" s="81"/>
      <c r="D130" s="81"/>
      <c r="E130" s="81"/>
      <c r="F130" s="81"/>
      <c r="G130" s="81"/>
    </row>
    <row r="131" spans="1:10" ht="15.75" customHeight="1" x14ac:dyDescent="0.2">
      <c r="A131" s="99" t="s">
        <v>175</v>
      </c>
      <c r="B131" s="81" t="s">
        <v>176</v>
      </c>
      <c r="C131" s="81"/>
      <c r="D131" s="81"/>
      <c r="E131" s="81"/>
      <c r="F131" s="81"/>
      <c r="G131" s="81"/>
    </row>
    <row r="132" spans="1:10" ht="15.75" customHeight="1" x14ac:dyDescent="0.2">
      <c r="A132" s="99" t="s">
        <v>177</v>
      </c>
      <c r="B132" s="81" t="s">
        <v>178</v>
      </c>
      <c r="C132" s="81"/>
      <c r="D132" s="81"/>
      <c r="E132" s="81"/>
      <c r="F132" s="81"/>
      <c r="G132" s="81"/>
      <c r="J132" s="82" t="e">
        <f>SUBSTITUTE(TRIM(A1),",","")*1
=SUBSTITUTE(TRIM(A1),",","")*1</f>
        <v>#VALUE!</v>
      </c>
    </row>
    <row r="133" spans="1:10" ht="15.75" customHeight="1" x14ac:dyDescent="0.2">
      <c r="A133" s="99" t="s">
        <v>179</v>
      </c>
      <c r="B133" s="81" t="s">
        <v>180</v>
      </c>
      <c r="C133" s="81"/>
      <c r="D133" s="81"/>
      <c r="E133" s="81"/>
      <c r="F133" s="81"/>
      <c r="G133" s="81"/>
    </row>
    <row r="134" spans="1:10" ht="15.75" customHeight="1" x14ac:dyDescent="0.2">
      <c r="A134" s="99"/>
      <c r="B134" s="81"/>
      <c r="C134" s="81"/>
      <c r="D134" s="81"/>
      <c r="E134" s="81"/>
      <c r="F134" s="81"/>
      <c r="G134" s="81"/>
    </row>
    <row r="135" spans="1:10" ht="15.75" customHeight="1" x14ac:dyDescent="0.2">
      <c r="A135" s="99"/>
      <c r="B135" s="81"/>
      <c r="C135" s="81"/>
      <c r="D135" s="81"/>
      <c r="E135" s="81"/>
      <c r="F135" s="81"/>
      <c r="G135" s="81"/>
    </row>
    <row r="136" spans="1:10" ht="15.75" customHeight="1" x14ac:dyDescent="0.2">
      <c r="A136" s="99"/>
      <c r="B136" s="81"/>
      <c r="C136" s="81"/>
      <c r="D136" s="81"/>
      <c r="E136" s="81"/>
      <c r="F136" s="81"/>
      <c r="G136" s="81"/>
    </row>
    <row r="137" spans="1:10" ht="15.75" customHeight="1" x14ac:dyDescent="0.2">
      <c r="A137" s="99"/>
      <c r="B137" s="81"/>
      <c r="C137" s="81"/>
      <c r="D137" s="81"/>
      <c r="E137" s="81"/>
      <c r="F137" s="81"/>
      <c r="G137" s="81"/>
    </row>
    <row r="138" spans="1:10" ht="15.75" customHeight="1" x14ac:dyDescent="0.2">
      <c r="A138" s="99"/>
      <c r="B138" s="81"/>
      <c r="C138" s="81"/>
      <c r="D138" s="81"/>
      <c r="E138" s="81"/>
      <c r="F138" s="81"/>
      <c r="G138" s="81"/>
    </row>
    <row r="139" spans="1:10" ht="15.75" customHeight="1" x14ac:dyDescent="0.2">
      <c r="A139" s="99"/>
      <c r="B139" s="81"/>
      <c r="C139" s="81"/>
      <c r="D139" s="81"/>
      <c r="E139" s="81"/>
      <c r="F139" s="81"/>
      <c r="G139" s="81"/>
    </row>
    <row r="140" spans="1:10" ht="15.75" customHeight="1" x14ac:dyDescent="0.2">
      <c r="A140" s="99"/>
      <c r="B140" s="81"/>
      <c r="C140" s="81"/>
      <c r="D140" s="81"/>
      <c r="E140" s="81"/>
      <c r="F140" s="81"/>
      <c r="G140" s="81"/>
    </row>
    <row r="141" spans="1:10" ht="15.75" customHeight="1" x14ac:dyDescent="0.2">
      <c r="A141" s="99"/>
      <c r="B141" s="81"/>
      <c r="C141" s="81"/>
      <c r="D141" s="81"/>
      <c r="E141" s="81"/>
      <c r="F141" s="81"/>
      <c r="G141" s="81"/>
    </row>
    <row r="142" spans="1:10" ht="15.75" customHeight="1" x14ac:dyDescent="0.2">
      <c r="A142" s="99"/>
      <c r="B142" s="81"/>
      <c r="C142" s="81"/>
      <c r="D142" s="81"/>
      <c r="E142" s="81"/>
      <c r="F142" s="81"/>
      <c r="G142" s="81"/>
    </row>
    <row r="143" spans="1:10" ht="15.75" customHeight="1" x14ac:dyDescent="0.2">
      <c r="A143" s="99"/>
      <c r="B143" s="81"/>
      <c r="C143" s="81"/>
      <c r="D143" s="81"/>
      <c r="E143" s="81"/>
      <c r="F143" s="81"/>
      <c r="G143" s="81"/>
    </row>
    <row r="144" spans="1:10" ht="15.75" customHeight="1" x14ac:dyDescent="0.2">
      <c r="A144" s="99"/>
      <c r="B144" s="81"/>
      <c r="C144" s="81"/>
      <c r="D144" s="81"/>
      <c r="E144" s="81"/>
      <c r="F144" s="81"/>
      <c r="G144" s="81"/>
    </row>
    <row r="145" spans="1:7" ht="15.75" customHeight="1" x14ac:dyDescent="0.2">
      <c r="A145" s="99"/>
      <c r="B145" s="81"/>
      <c r="C145" s="81"/>
      <c r="D145" s="81"/>
      <c r="E145" s="81"/>
      <c r="F145" s="81"/>
      <c r="G145" s="81"/>
    </row>
    <row r="146" spans="1:7" ht="15.75" customHeight="1" x14ac:dyDescent="0.2">
      <c r="A146" s="99"/>
      <c r="B146" s="81"/>
      <c r="C146" s="81"/>
      <c r="D146" s="81"/>
      <c r="E146" s="81"/>
      <c r="F146" s="81"/>
      <c r="G146" s="81"/>
    </row>
    <row r="147" spans="1:7" ht="15.75" customHeight="1" x14ac:dyDescent="0.2">
      <c r="A147" s="99"/>
      <c r="B147" s="81"/>
      <c r="C147" s="81"/>
      <c r="D147" s="81"/>
      <c r="E147" s="81"/>
      <c r="F147" s="81"/>
      <c r="G147" s="81"/>
    </row>
    <row r="148" spans="1:7" ht="15.75" customHeight="1" x14ac:dyDescent="0.2">
      <c r="A148" s="99"/>
      <c r="B148" s="81"/>
      <c r="C148" s="81"/>
      <c r="D148" s="81"/>
      <c r="E148" s="81"/>
      <c r="F148" s="81"/>
      <c r="G148" s="81"/>
    </row>
    <row r="149" spans="1:7" ht="15.75" customHeight="1" x14ac:dyDescent="0.2">
      <c r="A149" s="99"/>
      <c r="B149" s="81"/>
      <c r="C149" s="81"/>
      <c r="D149" s="81"/>
      <c r="E149" s="81"/>
      <c r="F149" s="81"/>
      <c r="G149" s="81"/>
    </row>
    <row r="150" spans="1:7" ht="15.75" customHeight="1" x14ac:dyDescent="0.2">
      <c r="A150" s="99"/>
      <c r="B150" s="81"/>
      <c r="C150" s="81"/>
      <c r="D150" s="81"/>
      <c r="E150" s="81"/>
      <c r="F150" s="81"/>
      <c r="G150" s="81"/>
    </row>
    <row r="151" spans="1:7" ht="15.75" customHeight="1" x14ac:dyDescent="0.2">
      <c r="A151" s="99"/>
      <c r="B151" s="81"/>
      <c r="C151" s="81"/>
      <c r="D151" s="81"/>
      <c r="E151" s="81"/>
      <c r="F151" s="81"/>
      <c r="G151" s="81"/>
    </row>
    <row r="152" spans="1:7" ht="15.75" customHeight="1" x14ac:dyDescent="0.2">
      <c r="A152" s="99"/>
      <c r="B152" s="81"/>
      <c r="C152" s="81"/>
      <c r="D152" s="81"/>
      <c r="E152" s="81"/>
      <c r="F152" s="81"/>
      <c r="G152" s="81"/>
    </row>
    <row r="153" spans="1:7" ht="15.75" customHeight="1" x14ac:dyDescent="0.2">
      <c r="A153" s="99"/>
      <c r="B153" s="81"/>
      <c r="C153" s="81"/>
      <c r="D153" s="81"/>
      <c r="E153" s="81"/>
      <c r="F153" s="81"/>
      <c r="G153" s="81"/>
    </row>
    <row r="154" spans="1:7" ht="15.75" customHeight="1" x14ac:dyDescent="0.2">
      <c r="A154" s="99"/>
      <c r="B154" s="81"/>
      <c r="C154" s="81"/>
      <c r="D154" s="81"/>
      <c r="E154" s="81"/>
      <c r="F154" s="81"/>
      <c r="G154" s="81"/>
    </row>
    <row r="155" spans="1:7" ht="15.75" customHeight="1" x14ac:dyDescent="0.2">
      <c r="A155" s="99"/>
      <c r="B155" s="81"/>
      <c r="C155" s="81"/>
      <c r="D155" s="81"/>
      <c r="E155" s="81"/>
      <c r="F155" s="81"/>
      <c r="G155" s="81"/>
    </row>
    <row r="156" spans="1:7" ht="15.75" customHeight="1" x14ac:dyDescent="0.2">
      <c r="A156" s="99"/>
      <c r="B156" s="81"/>
      <c r="C156" s="81"/>
      <c r="D156" s="81"/>
      <c r="E156" s="81"/>
      <c r="F156" s="81"/>
      <c r="G156" s="81"/>
    </row>
    <row r="157" spans="1:7" ht="15.75" customHeight="1" x14ac:dyDescent="0.2">
      <c r="A157" s="99"/>
      <c r="B157" s="81"/>
      <c r="C157" s="81"/>
      <c r="D157" s="81"/>
      <c r="E157" s="81"/>
      <c r="F157" s="81"/>
      <c r="G157" s="81"/>
    </row>
    <row r="158" spans="1:7" ht="15.75" customHeight="1" x14ac:dyDescent="0.2">
      <c r="A158" s="99"/>
      <c r="B158" s="81"/>
      <c r="C158" s="81"/>
      <c r="D158" s="81"/>
      <c r="E158" s="81"/>
      <c r="F158" s="81"/>
      <c r="G158" s="81"/>
    </row>
    <row r="159" spans="1:7" ht="15.75" customHeight="1" x14ac:dyDescent="0.2">
      <c r="A159" s="99"/>
      <c r="B159" s="81"/>
      <c r="C159" s="81"/>
      <c r="D159" s="81"/>
      <c r="E159" s="81"/>
      <c r="F159" s="81"/>
      <c r="G159" s="81"/>
    </row>
    <row r="160" spans="1:7" ht="15.75" customHeight="1" x14ac:dyDescent="0.2">
      <c r="A160" s="99"/>
      <c r="B160" s="81"/>
      <c r="C160" s="81"/>
      <c r="D160" s="81"/>
      <c r="E160" s="81"/>
      <c r="F160" s="81"/>
      <c r="G160" s="81"/>
    </row>
    <row r="161" spans="1:7" ht="15.75" customHeight="1" x14ac:dyDescent="0.2">
      <c r="A161" s="99"/>
      <c r="B161" s="81"/>
      <c r="C161" s="81"/>
      <c r="D161" s="81"/>
      <c r="E161" s="81"/>
      <c r="F161" s="81"/>
      <c r="G161" s="81"/>
    </row>
    <row r="162" spans="1:7" ht="15.75" customHeight="1" x14ac:dyDescent="0.2">
      <c r="A162" s="99"/>
      <c r="B162" s="81"/>
      <c r="C162" s="81"/>
      <c r="D162" s="81"/>
      <c r="E162" s="81"/>
      <c r="F162" s="81"/>
      <c r="G162" s="81"/>
    </row>
    <row r="163" spans="1:7" ht="15.75" customHeight="1" x14ac:dyDescent="0.2">
      <c r="A163" s="99"/>
      <c r="B163" s="81"/>
      <c r="C163" s="81"/>
      <c r="D163" s="81"/>
      <c r="E163" s="81"/>
      <c r="F163" s="81"/>
      <c r="G163" s="81"/>
    </row>
    <row r="164" spans="1:7" ht="15.75" customHeight="1" x14ac:dyDescent="0.2">
      <c r="A164" s="99"/>
      <c r="B164" s="81"/>
      <c r="C164" s="81"/>
      <c r="D164" s="81"/>
      <c r="E164" s="81"/>
      <c r="F164" s="81"/>
      <c r="G164" s="81"/>
    </row>
    <row r="165" spans="1:7" ht="15.75" customHeight="1" x14ac:dyDescent="0.2">
      <c r="A165" s="99"/>
      <c r="B165" s="81"/>
      <c r="C165" s="81"/>
      <c r="D165" s="81"/>
      <c r="E165" s="81"/>
      <c r="F165" s="81"/>
      <c r="G165" s="81"/>
    </row>
    <row r="166" spans="1:7" ht="15.75" customHeight="1" x14ac:dyDescent="0.2">
      <c r="A166" s="99"/>
      <c r="B166" s="81"/>
      <c r="C166" s="81"/>
      <c r="D166" s="81"/>
      <c r="E166" s="81"/>
      <c r="F166" s="81"/>
      <c r="G166" s="81"/>
    </row>
    <row r="167" spans="1:7" ht="15.75" customHeight="1" x14ac:dyDescent="0.2">
      <c r="A167" s="99"/>
      <c r="B167" s="81"/>
      <c r="C167" s="81"/>
      <c r="D167" s="81"/>
      <c r="E167" s="81"/>
      <c r="F167" s="81"/>
      <c r="G167" s="81"/>
    </row>
    <row r="168" spans="1:7" ht="15.75" customHeight="1" x14ac:dyDescent="0.2">
      <c r="A168" s="99"/>
      <c r="B168" s="81"/>
      <c r="C168" s="81"/>
      <c r="D168" s="81"/>
      <c r="E168" s="81"/>
      <c r="F168" s="81"/>
      <c r="G168" s="81"/>
    </row>
    <row r="169" spans="1:7" ht="15.75" customHeight="1" x14ac:dyDescent="0.2">
      <c r="A169" s="99"/>
      <c r="B169" s="81"/>
      <c r="C169" s="81"/>
      <c r="D169" s="81"/>
      <c r="E169" s="81"/>
      <c r="F169" s="81"/>
      <c r="G169" s="81"/>
    </row>
    <row r="170" spans="1:7" ht="15.75" customHeight="1" x14ac:dyDescent="0.2">
      <c r="A170" s="99"/>
      <c r="B170" s="81"/>
      <c r="C170" s="81"/>
      <c r="D170" s="81"/>
      <c r="E170" s="81"/>
      <c r="F170" s="81"/>
      <c r="G170" s="81"/>
    </row>
    <row r="171" spans="1:7" ht="15.75" customHeight="1" x14ac:dyDescent="0.2">
      <c r="A171" s="99"/>
      <c r="B171" s="81"/>
      <c r="C171" s="81"/>
      <c r="D171" s="81"/>
      <c r="E171" s="81"/>
      <c r="F171" s="81"/>
      <c r="G171" s="81"/>
    </row>
    <row r="172" spans="1:7" ht="15.75" customHeight="1" x14ac:dyDescent="0.2">
      <c r="A172" s="99"/>
      <c r="B172" s="81"/>
      <c r="C172" s="81"/>
      <c r="D172" s="81"/>
      <c r="E172" s="81"/>
      <c r="F172" s="81"/>
      <c r="G172" s="81"/>
    </row>
    <row r="173" spans="1:7" ht="15.75" customHeight="1" x14ac:dyDescent="0.2">
      <c r="A173" s="99"/>
      <c r="B173" s="81"/>
      <c r="C173" s="81"/>
      <c r="D173" s="81"/>
      <c r="E173" s="81"/>
      <c r="F173" s="81"/>
      <c r="G173" s="81"/>
    </row>
    <row r="174" spans="1:7" ht="15.75" customHeight="1" x14ac:dyDescent="0.2">
      <c r="A174" s="99"/>
      <c r="B174" s="81"/>
      <c r="C174" s="81"/>
      <c r="D174" s="81"/>
      <c r="E174" s="81"/>
      <c r="F174" s="81"/>
      <c r="G174" s="81"/>
    </row>
    <row r="175" spans="1:7" ht="15.75" customHeight="1" x14ac:dyDescent="0.2">
      <c r="A175" s="99"/>
      <c r="B175" s="81"/>
      <c r="C175" s="81"/>
      <c r="D175" s="81"/>
      <c r="E175" s="81"/>
      <c r="F175" s="81"/>
      <c r="G175" s="81"/>
    </row>
    <row r="176" spans="1:7" ht="15.75" customHeight="1" x14ac:dyDescent="0.2">
      <c r="A176" s="99"/>
      <c r="B176" s="81"/>
      <c r="C176" s="81"/>
      <c r="D176" s="81"/>
      <c r="E176" s="81"/>
      <c r="F176" s="81"/>
      <c r="G176" s="81"/>
    </row>
    <row r="177" spans="1:7" ht="15.75" customHeight="1" x14ac:dyDescent="0.2">
      <c r="A177" s="99"/>
      <c r="B177" s="81"/>
      <c r="C177" s="81"/>
      <c r="D177" s="81"/>
      <c r="E177" s="81"/>
      <c r="F177" s="81"/>
      <c r="G177" s="81"/>
    </row>
    <row r="178" spans="1:7" ht="15.75" customHeight="1" x14ac:dyDescent="0.2">
      <c r="A178" s="99"/>
      <c r="B178" s="81"/>
      <c r="C178" s="81"/>
      <c r="D178" s="81"/>
      <c r="E178" s="81"/>
      <c r="F178" s="81"/>
      <c r="G178" s="81"/>
    </row>
    <row r="179" spans="1:7" ht="15.75" customHeight="1" x14ac:dyDescent="0.2">
      <c r="A179" s="99"/>
      <c r="B179" s="81"/>
      <c r="C179" s="81"/>
      <c r="D179" s="81"/>
      <c r="E179" s="81"/>
      <c r="F179" s="81"/>
      <c r="G179" s="81"/>
    </row>
    <row r="180" spans="1:7" ht="15.75" customHeight="1" x14ac:dyDescent="0.2">
      <c r="A180" s="99"/>
      <c r="B180" s="81"/>
      <c r="C180" s="81"/>
      <c r="D180" s="81"/>
      <c r="E180" s="81"/>
      <c r="F180" s="81"/>
      <c r="G180" s="81"/>
    </row>
    <row r="181" spans="1:7" ht="15.75" customHeight="1" x14ac:dyDescent="0.2">
      <c r="A181" s="99"/>
      <c r="B181" s="81"/>
      <c r="C181" s="81"/>
      <c r="D181" s="81"/>
      <c r="E181" s="81"/>
      <c r="F181" s="81"/>
      <c r="G181" s="81"/>
    </row>
    <row r="182" spans="1:7" ht="15.75" customHeight="1" x14ac:dyDescent="0.2">
      <c r="A182" s="99"/>
      <c r="B182" s="81"/>
      <c r="C182" s="81"/>
      <c r="D182" s="81"/>
      <c r="E182" s="81"/>
      <c r="F182" s="81"/>
      <c r="G182" s="81"/>
    </row>
    <row r="183" spans="1:7" ht="15.75" customHeight="1" x14ac:dyDescent="0.2">
      <c r="A183" s="99"/>
      <c r="B183" s="81"/>
      <c r="C183" s="81"/>
      <c r="D183" s="81"/>
      <c r="E183" s="81"/>
      <c r="F183" s="81"/>
      <c r="G183" s="81"/>
    </row>
    <row r="184" spans="1:7" ht="15.75" customHeight="1" x14ac:dyDescent="0.2">
      <c r="A184" s="99"/>
      <c r="B184" s="81"/>
      <c r="C184" s="81"/>
      <c r="D184" s="81"/>
      <c r="E184" s="81"/>
      <c r="F184" s="81"/>
      <c r="G184" s="81"/>
    </row>
    <row r="185" spans="1:7" ht="15.75" customHeight="1" x14ac:dyDescent="0.2">
      <c r="A185" s="99"/>
      <c r="B185" s="81"/>
      <c r="C185" s="81"/>
      <c r="D185" s="81"/>
      <c r="E185" s="81"/>
      <c r="F185" s="81"/>
      <c r="G185" s="81"/>
    </row>
    <row r="186" spans="1:7" ht="15.75" customHeight="1" x14ac:dyDescent="0.2">
      <c r="A186" s="99"/>
      <c r="B186" s="81"/>
      <c r="C186" s="81"/>
      <c r="D186" s="81"/>
      <c r="E186" s="81"/>
      <c r="F186" s="81"/>
      <c r="G186" s="81"/>
    </row>
    <row r="187" spans="1:7" ht="15.75" customHeight="1" x14ac:dyDescent="0.2">
      <c r="A187" s="99"/>
      <c r="B187" s="81"/>
      <c r="C187" s="81"/>
      <c r="D187" s="81"/>
      <c r="E187" s="81"/>
      <c r="F187" s="81"/>
      <c r="G187" s="81"/>
    </row>
    <row r="188" spans="1:7" ht="15.75" customHeight="1" x14ac:dyDescent="0.2">
      <c r="A188" s="99"/>
      <c r="B188" s="81"/>
      <c r="C188" s="81"/>
      <c r="D188" s="81"/>
      <c r="E188" s="81"/>
      <c r="F188" s="81"/>
      <c r="G188" s="81"/>
    </row>
    <row r="189" spans="1:7" ht="15.75" customHeight="1" x14ac:dyDescent="0.2">
      <c r="A189" s="99"/>
      <c r="B189" s="81"/>
      <c r="C189" s="81"/>
      <c r="D189" s="81"/>
      <c r="E189" s="81"/>
      <c r="F189" s="81"/>
      <c r="G189" s="81"/>
    </row>
    <row r="190" spans="1:7" ht="15.75" customHeight="1" x14ac:dyDescent="0.2">
      <c r="A190" s="99"/>
      <c r="B190" s="81"/>
      <c r="C190" s="81"/>
      <c r="D190" s="81"/>
      <c r="E190" s="81"/>
      <c r="F190" s="81"/>
      <c r="G190" s="81"/>
    </row>
    <row r="191" spans="1:7" ht="15.75" customHeight="1" x14ac:dyDescent="0.2">
      <c r="A191" s="99"/>
      <c r="B191" s="81"/>
      <c r="C191" s="81"/>
      <c r="D191" s="81"/>
      <c r="E191" s="81"/>
      <c r="F191" s="81"/>
      <c r="G191" s="81"/>
    </row>
    <row r="192" spans="1:7" ht="15.75" customHeight="1" x14ac:dyDescent="0.2">
      <c r="A192" s="99"/>
      <c r="B192" s="81"/>
      <c r="C192" s="81"/>
      <c r="D192" s="81"/>
      <c r="E192" s="81"/>
      <c r="F192" s="81"/>
      <c r="G192" s="81"/>
    </row>
    <row r="193" spans="1:7" ht="15.75" customHeight="1" x14ac:dyDescent="0.2">
      <c r="A193" s="99"/>
      <c r="B193" s="81"/>
      <c r="C193" s="81"/>
      <c r="D193" s="81"/>
      <c r="E193" s="81"/>
      <c r="F193" s="81"/>
      <c r="G193" s="81"/>
    </row>
    <row r="194" spans="1:7" ht="15.75" customHeight="1" x14ac:dyDescent="0.2">
      <c r="A194" s="99"/>
      <c r="B194" s="81"/>
      <c r="C194" s="81"/>
      <c r="D194" s="81"/>
      <c r="E194" s="81"/>
      <c r="F194" s="81"/>
      <c r="G194" s="81"/>
    </row>
    <row r="195" spans="1:7" ht="15.75" customHeight="1" x14ac:dyDescent="0.2">
      <c r="A195" s="99"/>
      <c r="B195" s="81"/>
      <c r="C195" s="81"/>
      <c r="D195" s="81"/>
      <c r="E195" s="81"/>
      <c r="F195" s="81"/>
      <c r="G195" s="81"/>
    </row>
    <row r="196" spans="1:7" ht="15.75" customHeight="1" x14ac:dyDescent="0.2">
      <c r="A196" s="99"/>
      <c r="B196" s="81"/>
      <c r="C196" s="81"/>
      <c r="D196" s="81"/>
      <c r="E196" s="81"/>
      <c r="F196" s="81"/>
      <c r="G196" s="81"/>
    </row>
    <row r="197" spans="1:7" ht="15.75" customHeight="1" x14ac:dyDescent="0.2">
      <c r="A197" s="99"/>
      <c r="B197" s="81"/>
      <c r="C197" s="81"/>
      <c r="D197" s="81"/>
      <c r="E197" s="81"/>
      <c r="F197" s="81"/>
      <c r="G197" s="81"/>
    </row>
    <row r="198" spans="1:7" ht="15.75" customHeight="1" x14ac:dyDescent="0.2">
      <c r="A198" s="99"/>
      <c r="B198" s="81"/>
      <c r="C198" s="81"/>
      <c r="D198" s="81"/>
      <c r="E198" s="81"/>
      <c r="F198" s="81"/>
      <c r="G198" s="81"/>
    </row>
    <row r="199" spans="1:7" ht="15.75" customHeight="1" x14ac:dyDescent="0.2">
      <c r="A199" s="99"/>
      <c r="B199" s="81"/>
      <c r="C199" s="81"/>
      <c r="D199" s="81"/>
      <c r="E199" s="81"/>
      <c r="F199" s="81"/>
      <c r="G199" s="81"/>
    </row>
    <row r="200" spans="1:7" ht="15.75" customHeight="1" x14ac:dyDescent="0.2">
      <c r="A200" s="99"/>
      <c r="B200" s="81"/>
      <c r="C200" s="81"/>
      <c r="D200" s="81"/>
      <c r="E200" s="81"/>
      <c r="F200" s="81"/>
      <c r="G200" s="81"/>
    </row>
    <row r="201" spans="1:7" ht="15.75" customHeight="1" x14ac:dyDescent="0.2">
      <c r="A201" s="99"/>
      <c r="B201" s="81"/>
      <c r="C201" s="81"/>
      <c r="D201" s="81"/>
      <c r="E201" s="81"/>
      <c r="F201" s="81"/>
      <c r="G201" s="81"/>
    </row>
    <row r="202" spans="1:7" ht="15.75" customHeight="1" x14ac:dyDescent="0.2">
      <c r="A202" s="99"/>
      <c r="B202" s="81"/>
      <c r="C202" s="81"/>
      <c r="D202" s="81"/>
      <c r="E202" s="81"/>
      <c r="F202" s="81"/>
      <c r="G202" s="81"/>
    </row>
    <row r="203" spans="1:7" ht="15.75" customHeight="1" x14ac:dyDescent="0.2">
      <c r="A203" s="99"/>
      <c r="B203" s="81"/>
      <c r="C203" s="81"/>
      <c r="D203" s="81"/>
      <c r="E203" s="81"/>
      <c r="F203" s="81"/>
      <c r="G203" s="81"/>
    </row>
    <row r="204" spans="1:7" ht="15.75" customHeight="1" x14ac:dyDescent="0.2">
      <c r="A204" s="99"/>
      <c r="B204" s="81"/>
      <c r="C204" s="81"/>
      <c r="D204" s="81"/>
      <c r="E204" s="81"/>
      <c r="F204" s="81"/>
      <c r="G204" s="81"/>
    </row>
    <row r="205" spans="1:7" ht="15.75" customHeight="1" x14ac:dyDescent="0.2">
      <c r="A205" s="99"/>
      <c r="B205" s="81"/>
      <c r="C205" s="81"/>
      <c r="D205" s="81"/>
      <c r="E205" s="81"/>
      <c r="F205" s="81"/>
      <c r="G205" s="81"/>
    </row>
    <row r="206" spans="1:7" ht="15.75" customHeight="1" x14ac:dyDescent="0.2">
      <c r="A206" s="99"/>
      <c r="B206" s="81"/>
      <c r="C206" s="81"/>
      <c r="D206" s="81"/>
      <c r="E206" s="81"/>
      <c r="F206" s="81"/>
      <c r="G206" s="81"/>
    </row>
    <row r="207" spans="1:7" ht="15.75" customHeight="1" x14ac:dyDescent="0.2">
      <c r="A207" s="99"/>
      <c r="B207" s="81"/>
      <c r="C207" s="81"/>
      <c r="D207" s="81"/>
      <c r="E207" s="81"/>
      <c r="F207" s="81"/>
      <c r="G207" s="81"/>
    </row>
    <row r="208" spans="1:7" ht="15.75" customHeight="1" x14ac:dyDescent="0.2">
      <c r="A208" s="99"/>
      <c r="B208" s="81"/>
      <c r="C208" s="81"/>
      <c r="D208" s="81"/>
      <c r="E208" s="81"/>
      <c r="F208" s="81"/>
      <c r="G208" s="81"/>
    </row>
    <row r="209" spans="1:7" ht="15.75" customHeight="1" x14ac:dyDescent="0.2">
      <c r="A209" s="99"/>
      <c r="B209" s="81"/>
      <c r="C209" s="81"/>
      <c r="D209" s="81"/>
      <c r="E209" s="81"/>
      <c r="F209" s="81"/>
      <c r="G209" s="81"/>
    </row>
    <row r="210" spans="1:7" ht="15.75" customHeight="1" x14ac:dyDescent="0.2">
      <c r="A210" s="99"/>
      <c r="B210" s="81"/>
      <c r="C210" s="81"/>
      <c r="D210" s="81"/>
      <c r="E210" s="81"/>
      <c r="F210" s="81"/>
      <c r="G210" s="81"/>
    </row>
    <row r="211" spans="1:7" ht="15.75" customHeight="1" x14ac:dyDescent="0.2">
      <c r="A211" s="99"/>
      <c r="B211" s="81"/>
      <c r="C211" s="81"/>
      <c r="D211" s="81"/>
      <c r="E211" s="81"/>
      <c r="F211" s="81"/>
      <c r="G211" s="81"/>
    </row>
    <row r="212" spans="1:7" ht="15.75" customHeight="1" x14ac:dyDescent="0.2">
      <c r="A212" s="99"/>
      <c r="B212" s="81"/>
      <c r="C212" s="81"/>
      <c r="D212" s="81"/>
      <c r="E212" s="81"/>
      <c r="F212" s="81"/>
      <c r="G212" s="81"/>
    </row>
    <row r="213" spans="1:7" ht="15.75" customHeight="1" x14ac:dyDescent="0.2">
      <c r="A213" s="99"/>
      <c r="B213" s="81"/>
      <c r="C213" s="81"/>
      <c r="D213" s="81"/>
      <c r="E213" s="81"/>
      <c r="F213" s="81"/>
      <c r="G213" s="81"/>
    </row>
    <row r="214" spans="1:7" ht="15.75" customHeight="1" x14ac:dyDescent="0.2">
      <c r="A214" s="99"/>
      <c r="B214" s="81"/>
      <c r="C214" s="81"/>
      <c r="D214" s="81"/>
      <c r="E214" s="81"/>
      <c r="F214" s="81"/>
      <c r="G214" s="81"/>
    </row>
    <row r="215" spans="1:7" ht="15.75" customHeight="1" x14ac:dyDescent="0.2">
      <c r="A215" s="99"/>
      <c r="B215" s="81"/>
      <c r="C215" s="81"/>
      <c r="D215" s="81"/>
      <c r="E215" s="81"/>
      <c r="F215" s="81"/>
      <c r="G215" s="81"/>
    </row>
    <row r="216" spans="1:7" ht="15.75" customHeight="1" x14ac:dyDescent="0.2">
      <c r="A216" s="99"/>
      <c r="B216" s="81"/>
      <c r="C216" s="81"/>
      <c r="D216" s="81"/>
      <c r="E216" s="81"/>
      <c r="F216" s="81"/>
      <c r="G216" s="81"/>
    </row>
    <row r="217" spans="1:7" ht="15.75" customHeight="1" x14ac:dyDescent="0.2">
      <c r="A217" s="99"/>
      <c r="B217" s="81"/>
      <c r="C217" s="81"/>
      <c r="D217" s="81"/>
      <c r="E217" s="81"/>
      <c r="F217" s="81"/>
      <c r="G217" s="81"/>
    </row>
    <row r="218" spans="1:7" ht="15.75" customHeight="1" x14ac:dyDescent="0.2">
      <c r="A218" s="99"/>
      <c r="B218" s="81"/>
      <c r="C218" s="81"/>
      <c r="D218" s="81"/>
      <c r="E218" s="81"/>
      <c r="F218" s="81"/>
      <c r="G218" s="81"/>
    </row>
    <row r="219" spans="1:7" ht="15.75" customHeight="1" x14ac:dyDescent="0.2">
      <c r="A219" s="99"/>
      <c r="B219" s="81"/>
      <c r="C219" s="81"/>
      <c r="D219" s="81"/>
      <c r="E219" s="81"/>
      <c r="F219" s="81"/>
      <c r="G219" s="81"/>
    </row>
    <row r="220" spans="1:7" ht="15.75" customHeight="1" x14ac:dyDescent="0.2">
      <c r="A220" s="99"/>
      <c r="B220" s="81"/>
      <c r="C220" s="81"/>
      <c r="D220" s="81"/>
      <c r="E220" s="81"/>
      <c r="F220" s="81"/>
      <c r="G220" s="81"/>
    </row>
    <row r="221" spans="1:7" ht="15.75" customHeight="1" x14ac:dyDescent="0.2">
      <c r="A221" s="99"/>
      <c r="B221" s="81"/>
      <c r="C221" s="81"/>
      <c r="D221" s="81"/>
      <c r="E221" s="81"/>
      <c r="F221" s="81"/>
      <c r="G221" s="81"/>
    </row>
    <row r="222" spans="1:7" ht="15.75" customHeight="1" x14ac:dyDescent="0.2">
      <c r="A222" s="99"/>
      <c r="B222" s="81"/>
      <c r="C222" s="81"/>
      <c r="D222" s="81"/>
      <c r="E222" s="81"/>
      <c r="F222" s="81"/>
      <c r="G222" s="81"/>
    </row>
    <row r="223" spans="1:7" ht="15.75" customHeight="1" x14ac:dyDescent="0.2">
      <c r="A223" s="99"/>
      <c r="B223" s="81"/>
      <c r="C223" s="81"/>
      <c r="D223" s="81"/>
      <c r="E223" s="81"/>
      <c r="F223" s="81"/>
      <c r="G223" s="81"/>
    </row>
    <row r="224" spans="1:7" ht="15.75" customHeight="1" x14ac:dyDescent="0.2">
      <c r="A224" s="99"/>
      <c r="B224" s="81"/>
      <c r="C224" s="81"/>
      <c r="D224" s="81"/>
      <c r="E224" s="81"/>
      <c r="F224" s="81"/>
      <c r="G224" s="81"/>
    </row>
    <row r="225" spans="1:7" ht="15.75" customHeight="1" x14ac:dyDescent="0.2">
      <c r="A225" s="99"/>
      <c r="B225" s="81"/>
      <c r="C225" s="81"/>
      <c r="D225" s="81"/>
      <c r="E225" s="81"/>
      <c r="F225" s="81"/>
      <c r="G225" s="81"/>
    </row>
    <row r="226" spans="1:7" ht="15.75" customHeight="1" x14ac:dyDescent="0.2">
      <c r="A226" s="99"/>
      <c r="B226" s="81"/>
      <c r="C226" s="81"/>
      <c r="D226" s="81"/>
      <c r="E226" s="81"/>
      <c r="F226" s="81"/>
      <c r="G226" s="81"/>
    </row>
    <row r="227" spans="1:7" ht="15.75" customHeight="1" x14ac:dyDescent="0.2">
      <c r="A227" s="99"/>
      <c r="B227" s="81"/>
      <c r="C227" s="81"/>
      <c r="D227" s="81"/>
      <c r="E227" s="81"/>
      <c r="F227" s="81"/>
      <c r="G227" s="81"/>
    </row>
    <row r="228" spans="1:7" ht="15.75" customHeight="1" x14ac:dyDescent="0.2">
      <c r="A228" s="99"/>
      <c r="B228" s="81"/>
      <c r="C228" s="81"/>
      <c r="D228" s="81"/>
      <c r="E228" s="81"/>
      <c r="F228" s="81"/>
      <c r="G228" s="81"/>
    </row>
    <row r="229" spans="1:7" ht="15.75" customHeight="1" x14ac:dyDescent="0.2">
      <c r="A229" s="99"/>
      <c r="B229" s="81"/>
      <c r="C229" s="81"/>
      <c r="D229" s="81"/>
      <c r="E229" s="81"/>
      <c r="F229" s="81"/>
      <c r="G229" s="81"/>
    </row>
    <row r="230" spans="1:7" ht="15.75" customHeight="1" x14ac:dyDescent="0.2">
      <c r="A230" s="99"/>
      <c r="B230" s="81"/>
      <c r="C230" s="81"/>
      <c r="D230" s="81"/>
      <c r="E230" s="81"/>
      <c r="F230" s="81"/>
      <c r="G230" s="81"/>
    </row>
    <row r="231" spans="1:7" ht="15.75" customHeight="1" x14ac:dyDescent="0.2">
      <c r="A231" s="99"/>
      <c r="B231" s="81"/>
      <c r="C231" s="81"/>
      <c r="D231" s="81"/>
      <c r="E231" s="81"/>
      <c r="F231" s="81"/>
      <c r="G231" s="81"/>
    </row>
    <row r="232" spans="1:7" ht="15.75" customHeight="1" x14ac:dyDescent="0.2">
      <c r="A232" s="99"/>
      <c r="B232" s="81"/>
      <c r="C232" s="81"/>
      <c r="D232" s="81"/>
      <c r="E232" s="81"/>
      <c r="F232" s="81"/>
      <c r="G232" s="81"/>
    </row>
    <row r="233" spans="1:7" ht="15.75" customHeight="1" x14ac:dyDescent="0.2">
      <c r="A233" s="99"/>
      <c r="B233" s="81"/>
      <c r="C233" s="81"/>
      <c r="D233" s="81"/>
      <c r="E233" s="81"/>
      <c r="F233" s="81"/>
      <c r="G233" s="81"/>
    </row>
    <row r="234" spans="1:7" ht="15.75" customHeight="1" x14ac:dyDescent="0.2">
      <c r="A234" s="99"/>
      <c r="B234" s="81"/>
      <c r="C234" s="81"/>
      <c r="D234" s="81"/>
      <c r="E234" s="81"/>
      <c r="F234" s="81"/>
      <c r="G234" s="81"/>
    </row>
    <row r="235" spans="1:7" ht="15.75" customHeight="1" x14ac:dyDescent="0.2">
      <c r="A235" s="99"/>
      <c r="B235" s="81"/>
      <c r="C235" s="81"/>
      <c r="D235" s="81"/>
      <c r="E235" s="81"/>
      <c r="F235" s="81"/>
      <c r="G235" s="81"/>
    </row>
    <row r="236" spans="1:7" ht="15.75" customHeight="1" x14ac:dyDescent="0.2">
      <c r="A236" s="99"/>
      <c r="B236" s="81"/>
      <c r="C236" s="81"/>
      <c r="D236" s="81"/>
      <c r="E236" s="81"/>
      <c r="F236" s="81"/>
      <c r="G236" s="81"/>
    </row>
    <row r="237" spans="1:7" ht="15.75" customHeight="1" x14ac:dyDescent="0.2">
      <c r="A237" s="99"/>
      <c r="B237" s="81"/>
      <c r="C237" s="81"/>
      <c r="D237" s="81"/>
      <c r="E237" s="81"/>
      <c r="F237" s="81"/>
      <c r="G237" s="81"/>
    </row>
    <row r="238" spans="1:7" ht="15.75" customHeight="1" x14ac:dyDescent="0.2">
      <c r="A238" s="99"/>
      <c r="B238" s="81"/>
      <c r="C238" s="81"/>
      <c r="D238" s="81"/>
      <c r="E238" s="81"/>
      <c r="F238" s="81"/>
      <c r="G238" s="81"/>
    </row>
    <row r="239" spans="1:7" ht="15.75" customHeight="1" x14ac:dyDescent="0.2">
      <c r="A239" s="99"/>
      <c r="B239" s="81"/>
      <c r="C239" s="81"/>
      <c r="D239" s="81"/>
      <c r="E239" s="81"/>
      <c r="F239" s="81"/>
      <c r="G239" s="81"/>
    </row>
    <row r="240" spans="1:7" ht="15.75" customHeight="1" x14ac:dyDescent="0.2">
      <c r="A240" s="99"/>
      <c r="B240" s="81"/>
      <c r="C240" s="81"/>
      <c r="D240" s="81"/>
      <c r="E240" s="81"/>
      <c r="F240" s="81"/>
      <c r="G240" s="81"/>
    </row>
    <row r="241" spans="1:7" ht="15.75" customHeight="1" x14ac:dyDescent="0.2">
      <c r="A241" s="99"/>
      <c r="B241" s="81"/>
      <c r="C241" s="81"/>
      <c r="D241" s="81"/>
      <c r="E241" s="81"/>
      <c r="F241" s="81"/>
      <c r="G241" s="81"/>
    </row>
    <row r="242" spans="1:7" ht="15.75" customHeight="1" x14ac:dyDescent="0.2">
      <c r="A242" s="99"/>
      <c r="B242" s="81"/>
      <c r="C242" s="81"/>
      <c r="D242" s="81"/>
      <c r="E242" s="81"/>
      <c r="F242" s="81"/>
      <c r="G242" s="81"/>
    </row>
    <row r="243" spans="1:7" ht="15.75" customHeight="1" x14ac:dyDescent="0.2">
      <c r="A243" s="99"/>
      <c r="B243" s="81"/>
      <c r="C243" s="81"/>
      <c r="D243" s="81"/>
      <c r="E243" s="81"/>
      <c r="F243" s="81"/>
      <c r="G243" s="81"/>
    </row>
    <row r="244" spans="1:7" ht="15.75" customHeight="1" x14ac:dyDescent="0.2">
      <c r="A244" s="99"/>
      <c r="B244" s="81"/>
      <c r="C244" s="81"/>
      <c r="D244" s="81"/>
      <c r="E244" s="81"/>
      <c r="F244" s="81"/>
      <c r="G244" s="81"/>
    </row>
    <row r="245" spans="1:7" ht="15.75" customHeight="1" x14ac:dyDescent="0.2">
      <c r="A245" s="99"/>
      <c r="B245" s="81"/>
      <c r="C245" s="81"/>
      <c r="D245" s="81"/>
      <c r="E245" s="81"/>
      <c r="F245" s="81"/>
      <c r="G245" s="81"/>
    </row>
    <row r="246" spans="1:7" ht="15.75" customHeight="1" x14ac:dyDescent="0.2">
      <c r="A246" s="99"/>
      <c r="B246" s="81"/>
      <c r="C246" s="81"/>
      <c r="D246" s="81"/>
      <c r="E246" s="81"/>
      <c r="F246" s="81"/>
      <c r="G246" s="81"/>
    </row>
    <row r="247" spans="1:7" ht="15.75" customHeight="1" x14ac:dyDescent="0.2">
      <c r="A247" s="99"/>
      <c r="B247" s="81"/>
      <c r="C247" s="81"/>
      <c r="D247" s="81"/>
      <c r="E247" s="81"/>
      <c r="F247" s="81"/>
      <c r="G247" s="81"/>
    </row>
    <row r="248" spans="1:7" ht="15.75" customHeight="1" x14ac:dyDescent="0.2">
      <c r="A248" s="99"/>
      <c r="B248" s="81"/>
      <c r="C248" s="81"/>
      <c r="D248" s="81"/>
      <c r="E248" s="81"/>
      <c r="F248" s="81"/>
      <c r="G248" s="81"/>
    </row>
    <row r="249" spans="1:7" ht="15.75" customHeight="1" x14ac:dyDescent="0.2">
      <c r="A249" s="99"/>
      <c r="B249" s="81"/>
      <c r="C249" s="81"/>
      <c r="D249" s="81"/>
      <c r="E249" s="81"/>
      <c r="F249" s="81"/>
      <c r="G249" s="81"/>
    </row>
    <row r="250" spans="1:7" ht="15.75" customHeight="1" x14ac:dyDescent="0.2">
      <c r="A250" s="99"/>
      <c r="B250" s="81"/>
      <c r="C250" s="81"/>
      <c r="D250" s="81"/>
      <c r="E250" s="81"/>
      <c r="F250" s="81"/>
      <c r="G250" s="81"/>
    </row>
    <row r="251" spans="1:7" ht="15.75" customHeight="1" x14ac:dyDescent="0.2">
      <c r="A251" s="99"/>
      <c r="B251" s="81"/>
      <c r="C251" s="81"/>
      <c r="D251" s="81"/>
      <c r="E251" s="81"/>
      <c r="F251" s="81"/>
      <c r="G251" s="81"/>
    </row>
    <row r="252" spans="1:7" ht="15.75" customHeight="1" x14ac:dyDescent="0.2">
      <c r="A252" s="99"/>
      <c r="B252" s="81"/>
      <c r="C252" s="81"/>
      <c r="D252" s="81"/>
      <c r="E252" s="81"/>
      <c r="F252" s="81"/>
      <c r="G252" s="81"/>
    </row>
    <row r="253" spans="1:7" ht="15.75" customHeight="1" x14ac:dyDescent="0.2">
      <c r="A253" s="99"/>
      <c r="B253" s="81"/>
      <c r="C253" s="81"/>
      <c r="D253" s="81"/>
      <c r="E253" s="81"/>
      <c r="F253" s="81"/>
      <c r="G253" s="81"/>
    </row>
    <row r="254" spans="1:7" ht="15.75" customHeight="1" x14ac:dyDescent="0.2">
      <c r="A254" s="99"/>
      <c r="B254" s="81"/>
      <c r="C254" s="81"/>
      <c r="D254" s="81"/>
      <c r="E254" s="81"/>
      <c r="F254" s="81"/>
      <c r="G254" s="81"/>
    </row>
    <row r="255" spans="1:7" ht="15.75" customHeight="1" x14ac:dyDescent="0.2">
      <c r="A255" s="99"/>
      <c r="B255" s="81"/>
      <c r="C255" s="81"/>
      <c r="D255" s="81"/>
      <c r="E255" s="81"/>
      <c r="F255" s="81"/>
      <c r="G255" s="81"/>
    </row>
    <row r="256" spans="1:7" ht="15.75" customHeight="1" x14ac:dyDescent="0.2">
      <c r="A256" s="99"/>
      <c r="B256" s="81"/>
      <c r="C256" s="81"/>
      <c r="D256" s="81"/>
      <c r="E256" s="81"/>
      <c r="F256" s="81"/>
      <c r="G256" s="81"/>
    </row>
    <row r="257" spans="1:7" ht="15.75" customHeight="1" x14ac:dyDescent="0.2">
      <c r="A257" s="99"/>
      <c r="B257" s="81"/>
      <c r="C257" s="81"/>
      <c r="D257" s="81"/>
      <c r="E257" s="81"/>
      <c r="F257" s="81"/>
      <c r="G257" s="81"/>
    </row>
    <row r="258" spans="1:7" ht="15.75" customHeight="1" x14ac:dyDescent="0.2">
      <c r="A258" s="99"/>
      <c r="B258" s="81"/>
      <c r="C258" s="81"/>
      <c r="D258" s="81"/>
      <c r="E258" s="81"/>
      <c r="F258" s="81"/>
      <c r="G258" s="81"/>
    </row>
    <row r="259" spans="1:7" ht="15.75" customHeight="1" x14ac:dyDescent="0.2">
      <c r="A259" s="99"/>
      <c r="B259" s="81"/>
      <c r="C259" s="81"/>
      <c r="D259" s="81"/>
      <c r="E259" s="81"/>
      <c r="F259" s="81"/>
      <c r="G259" s="81"/>
    </row>
    <row r="260" spans="1:7" ht="15.75" customHeight="1" x14ac:dyDescent="0.2">
      <c r="A260" s="99"/>
      <c r="B260" s="81"/>
      <c r="C260" s="81"/>
      <c r="D260" s="81"/>
      <c r="E260" s="81"/>
      <c r="F260" s="81"/>
      <c r="G260" s="81"/>
    </row>
    <row r="261" spans="1:7" ht="15.75" customHeight="1" x14ac:dyDescent="0.2">
      <c r="A261" s="99"/>
      <c r="B261" s="81"/>
      <c r="C261" s="81"/>
      <c r="D261" s="81"/>
      <c r="E261" s="81"/>
      <c r="F261" s="81"/>
      <c r="G261" s="81"/>
    </row>
    <row r="262" spans="1:7" ht="15.75" customHeight="1" x14ac:dyDescent="0.2">
      <c r="A262" s="99"/>
      <c r="B262" s="81"/>
      <c r="C262" s="81"/>
      <c r="D262" s="81"/>
      <c r="E262" s="81"/>
      <c r="F262" s="81"/>
      <c r="G262" s="81"/>
    </row>
    <row r="263" spans="1:7" ht="15.75" customHeight="1" x14ac:dyDescent="0.2">
      <c r="A263" s="99"/>
      <c r="B263" s="81"/>
      <c r="C263" s="81"/>
      <c r="D263" s="81"/>
      <c r="E263" s="81"/>
      <c r="F263" s="81"/>
      <c r="G263" s="81"/>
    </row>
    <row r="264" spans="1:7" ht="15.75" customHeight="1" x14ac:dyDescent="0.2">
      <c r="A264" s="99"/>
      <c r="B264" s="81"/>
      <c r="C264" s="81"/>
      <c r="D264" s="81"/>
      <c r="E264" s="81"/>
      <c r="F264" s="81"/>
      <c r="G264" s="81"/>
    </row>
    <row r="265" spans="1:7" ht="15.75" customHeight="1" x14ac:dyDescent="0.2">
      <c r="A265" s="99"/>
      <c r="B265" s="81"/>
      <c r="C265" s="81"/>
      <c r="D265" s="81"/>
      <c r="E265" s="81"/>
      <c r="F265" s="81"/>
      <c r="G265" s="81"/>
    </row>
    <row r="266" spans="1:7" ht="15.75" customHeight="1" x14ac:dyDescent="0.2">
      <c r="A266" s="99"/>
      <c r="B266" s="81"/>
      <c r="C266" s="81"/>
      <c r="D266" s="81"/>
      <c r="E266" s="81"/>
      <c r="F266" s="81"/>
      <c r="G266" s="81"/>
    </row>
    <row r="267" spans="1:7" ht="15.75" customHeight="1" x14ac:dyDescent="0.2">
      <c r="A267" s="99"/>
      <c r="B267" s="81"/>
      <c r="C267" s="81"/>
      <c r="D267" s="81"/>
      <c r="E267" s="81"/>
      <c r="F267" s="81"/>
      <c r="G267" s="81"/>
    </row>
    <row r="268" spans="1:7" ht="15.75" customHeight="1" x14ac:dyDescent="0.2">
      <c r="A268" s="99"/>
      <c r="B268" s="81"/>
      <c r="C268" s="81"/>
      <c r="D268" s="81"/>
      <c r="E268" s="81"/>
      <c r="F268" s="81"/>
      <c r="G268" s="81"/>
    </row>
    <row r="269" spans="1:7" ht="15.75" customHeight="1" x14ac:dyDescent="0.2">
      <c r="A269" s="99"/>
      <c r="B269" s="81"/>
      <c r="C269" s="81"/>
      <c r="D269" s="81"/>
      <c r="E269" s="81"/>
      <c r="F269" s="81"/>
      <c r="G269" s="81"/>
    </row>
    <row r="270" spans="1:7" ht="15.75" customHeight="1" x14ac:dyDescent="0.2">
      <c r="A270" s="99"/>
      <c r="B270" s="81"/>
      <c r="C270" s="81"/>
      <c r="D270" s="81"/>
      <c r="E270" s="81"/>
      <c r="F270" s="81"/>
      <c r="G270" s="81"/>
    </row>
    <row r="271" spans="1:7" ht="15.75" customHeight="1" x14ac:dyDescent="0.2">
      <c r="A271" s="99"/>
      <c r="B271" s="81"/>
      <c r="C271" s="81"/>
      <c r="D271" s="81"/>
      <c r="E271" s="81"/>
      <c r="F271" s="81"/>
      <c r="G271" s="81"/>
    </row>
    <row r="272" spans="1:7" ht="15.75" customHeight="1" x14ac:dyDescent="0.2">
      <c r="A272" s="99"/>
      <c r="B272" s="81"/>
      <c r="C272" s="81"/>
      <c r="D272" s="81"/>
      <c r="E272" s="81"/>
      <c r="F272" s="81"/>
      <c r="G272" s="81"/>
    </row>
    <row r="273" spans="1:7" ht="15.75" customHeight="1" x14ac:dyDescent="0.2">
      <c r="A273" s="99"/>
      <c r="B273" s="81"/>
      <c r="C273" s="81"/>
      <c r="D273" s="81"/>
      <c r="E273" s="81"/>
      <c r="F273" s="81"/>
      <c r="G273" s="81"/>
    </row>
    <row r="274" spans="1:7" ht="15.75" customHeight="1" x14ac:dyDescent="0.2">
      <c r="A274" s="99"/>
      <c r="B274" s="81"/>
      <c r="C274" s="81"/>
      <c r="D274" s="81"/>
      <c r="E274" s="81"/>
      <c r="F274" s="81"/>
      <c r="G274" s="81"/>
    </row>
    <row r="275" spans="1:7" ht="15.75" customHeight="1" x14ac:dyDescent="0.2">
      <c r="A275" s="99"/>
      <c r="B275" s="81"/>
      <c r="C275" s="81"/>
      <c r="D275" s="81"/>
      <c r="E275" s="81"/>
      <c r="F275" s="81"/>
      <c r="G275" s="81"/>
    </row>
    <row r="276" spans="1:7" ht="15.75" customHeight="1" x14ac:dyDescent="0.2">
      <c r="A276" s="99"/>
      <c r="B276" s="81"/>
      <c r="C276" s="81"/>
      <c r="D276" s="81"/>
      <c r="E276" s="81"/>
      <c r="F276" s="81"/>
      <c r="G276" s="81"/>
    </row>
    <row r="277" spans="1:7" ht="15.75" customHeight="1" x14ac:dyDescent="0.2">
      <c r="A277" s="99"/>
      <c r="B277" s="81"/>
      <c r="C277" s="81"/>
      <c r="D277" s="81"/>
      <c r="E277" s="81"/>
      <c r="F277" s="81"/>
      <c r="G277" s="81"/>
    </row>
    <row r="278" spans="1:7" ht="15.75" customHeight="1" x14ac:dyDescent="0.2">
      <c r="A278" s="99"/>
      <c r="B278" s="81"/>
      <c r="C278" s="81"/>
      <c r="D278" s="81"/>
      <c r="E278" s="81"/>
      <c r="F278" s="81"/>
      <c r="G278" s="81"/>
    </row>
    <row r="279" spans="1:7" ht="15.75" customHeight="1" x14ac:dyDescent="0.2">
      <c r="A279" s="99"/>
      <c r="B279" s="81"/>
      <c r="C279" s="81"/>
      <c r="D279" s="81"/>
      <c r="E279" s="81"/>
      <c r="F279" s="81"/>
      <c r="G279" s="81"/>
    </row>
    <row r="280" spans="1:7" ht="15.75" customHeight="1" x14ac:dyDescent="0.2">
      <c r="A280" s="99"/>
      <c r="B280" s="81"/>
      <c r="C280" s="81"/>
      <c r="D280" s="81"/>
      <c r="E280" s="81"/>
      <c r="F280" s="81"/>
      <c r="G280" s="81"/>
    </row>
    <row r="281" spans="1:7" ht="15.75" customHeight="1" x14ac:dyDescent="0.2">
      <c r="A281" s="99"/>
      <c r="B281" s="81"/>
      <c r="C281" s="81"/>
      <c r="D281" s="81"/>
      <c r="E281" s="81"/>
      <c r="F281" s="81"/>
      <c r="G281" s="81"/>
    </row>
    <row r="282" spans="1:7" ht="15.75" customHeight="1" x14ac:dyDescent="0.2">
      <c r="A282" s="99"/>
      <c r="B282" s="81"/>
      <c r="C282" s="81"/>
      <c r="D282" s="81"/>
      <c r="E282" s="81"/>
      <c r="F282" s="81"/>
      <c r="G282" s="81"/>
    </row>
    <row r="283" spans="1:7" ht="15.75" customHeight="1" x14ac:dyDescent="0.2">
      <c r="A283" s="99"/>
      <c r="B283" s="81"/>
      <c r="C283" s="81"/>
      <c r="D283" s="81"/>
      <c r="E283" s="81"/>
      <c r="F283" s="81"/>
      <c r="G283" s="81"/>
    </row>
    <row r="284" spans="1:7" ht="15.75" customHeight="1" x14ac:dyDescent="0.2">
      <c r="A284" s="99"/>
      <c r="B284" s="81"/>
      <c r="C284" s="81"/>
      <c r="D284" s="81"/>
      <c r="E284" s="81"/>
      <c r="F284" s="81"/>
      <c r="G284" s="81"/>
    </row>
    <row r="285" spans="1:7" ht="15.75" customHeight="1" x14ac:dyDescent="0.2">
      <c r="A285" s="99"/>
      <c r="B285" s="81"/>
      <c r="C285" s="81"/>
      <c r="D285" s="81"/>
      <c r="E285" s="81"/>
      <c r="F285" s="81"/>
      <c r="G285" s="81"/>
    </row>
    <row r="286" spans="1:7" ht="15.75" customHeight="1" x14ac:dyDescent="0.2">
      <c r="A286" s="99"/>
      <c r="B286" s="81"/>
      <c r="C286" s="81"/>
      <c r="D286" s="81"/>
      <c r="E286" s="81"/>
      <c r="F286" s="81"/>
      <c r="G286" s="81"/>
    </row>
    <row r="287" spans="1:7" ht="15.75" customHeight="1" x14ac:dyDescent="0.2">
      <c r="A287" s="99"/>
      <c r="B287" s="81"/>
      <c r="C287" s="81"/>
      <c r="D287" s="81"/>
      <c r="E287" s="81"/>
      <c r="F287" s="81"/>
      <c r="G287" s="81"/>
    </row>
    <row r="288" spans="1:7" ht="15.75" customHeight="1" x14ac:dyDescent="0.2">
      <c r="A288" s="99"/>
      <c r="B288" s="81"/>
      <c r="C288" s="81"/>
      <c r="D288" s="81"/>
      <c r="E288" s="81"/>
      <c r="F288" s="81"/>
      <c r="G288" s="81"/>
    </row>
    <row r="289" spans="1:7" ht="15.75" customHeight="1" x14ac:dyDescent="0.2">
      <c r="A289" s="99"/>
      <c r="B289" s="81"/>
      <c r="C289" s="81"/>
      <c r="D289" s="81"/>
      <c r="E289" s="81"/>
      <c r="F289" s="81"/>
      <c r="G289" s="81"/>
    </row>
    <row r="290" spans="1:7" ht="15.75" customHeight="1" x14ac:dyDescent="0.2">
      <c r="A290" s="99"/>
      <c r="B290" s="81"/>
      <c r="C290" s="81"/>
      <c r="D290" s="81"/>
      <c r="E290" s="81"/>
      <c r="F290" s="81"/>
      <c r="G290" s="81"/>
    </row>
    <row r="291" spans="1:7" ht="15.75" customHeight="1" x14ac:dyDescent="0.2">
      <c r="A291" s="99"/>
      <c r="B291" s="81"/>
      <c r="C291" s="81"/>
      <c r="D291" s="81"/>
      <c r="E291" s="81"/>
      <c r="F291" s="81"/>
      <c r="G291" s="81"/>
    </row>
    <row r="292" spans="1:7" ht="15.75" customHeight="1" x14ac:dyDescent="0.2">
      <c r="A292" s="99"/>
      <c r="B292" s="81"/>
      <c r="C292" s="81"/>
      <c r="D292" s="81"/>
      <c r="E292" s="81"/>
      <c r="F292" s="81"/>
      <c r="G292" s="81"/>
    </row>
    <row r="293" spans="1:7" ht="15.75" customHeight="1" x14ac:dyDescent="0.2">
      <c r="A293" s="99"/>
      <c r="B293" s="81"/>
      <c r="C293" s="81"/>
      <c r="D293" s="81"/>
      <c r="E293" s="81"/>
      <c r="F293" s="81"/>
      <c r="G293" s="81"/>
    </row>
    <row r="294" spans="1:7" ht="15.75" customHeight="1" x14ac:dyDescent="0.2">
      <c r="A294" s="99"/>
      <c r="B294" s="81"/>
      <c r="C294" s="81"/>
      <c r="D294" s="81"/>
      <c r="E294" s="81"/>
      <c r="F294" s="81"/>
      <c r="G294" s="81"/>
    </row>
    <row r="295" spans="1:7" ht="15.75" customHeight="1" x14ac:dyDescent="0.2">
      <c r="A295" s="99"/>
      <c r="B295" s="81"/>
      <c r="C295" s="81"/>
      <c r="D295" s="81"/>
      <c r="E295" s="81"/>
      <c r="F295" s="81"/>
      <c r="G295" s="81"/>
    </row>
    <row r="296" spans="1:7" ht="15.75" customHeight="1" x14ac:dyDescent="0.2">
      <c r="A296" s="99"/>
      <c r="B296" s="81"/>
      <c r="C296" s="81"/>
      <c r="D296" s="81"/>
      <c r="E296" s="81"/>
      <c r="F296" s="81"/>
      <c r="G296" s="81"/>
    </row>
    <row r="297" spans="1:7" ht="15.75" customHeight="1" x14ac:dyDescent="0.2">
      <c r="A297" s="99"/>
      <c r="B297" s="81"/>
      <c r="C297" s="81"/>
      <c r="D297" s="81"/>
      <c r="E297" s="81"/>
      <c r="F297" s="81"/>
      <c r="G297" s="81"/>
    </row>
    <row r="298" spans="1:7" ht="15.75" customHeight="1" x14ac:dyDescent="0.2">
      <c r="A298" s="99"/>
      <c r="B298" s="81"/>
      <c r="C298" s="81"/>
      <c r="D298" s="81"/>
      <c r="E298" s="81"/>
      <c r="F298" s="81"/>
      <c r="G298" s="81"/>
    </row>
    <row r="299" spans="1:7" ht="15.75" customHeight="1" x14ac:dyDescent="0.2">
      <c r="A299" s="99"/>
      <c r="B299" s="81"/>
      <c r="C299" s="81"/>
      <c r="D299" s="81"/>
      <c r="E299" s="81"/>
      <c r="F299" s="81"/>
      <c r="G299" s="81"/>
    </row>
    <row r="300" spans="1:7" ht="15.75" customHeight="1" x14ac:dyDescent="0.2">
      <c r="A300" s="99"/>
      <c r="B300" s="81"/>
      <c r="C300" s="81"/>
      <c r="D300" s="81"/>
      <c r="E300" s="81"/>
      <c r="F300" s="81"/>
      <c r="G300" s="81"/>
    </row>
    <row r="301" spans="1:7" ht="15.75" customHeight="1" x14ac:dyDescent="0.2">
      <c r="A301" s="99"/>
      <c r="B301" s="81"/>
      <c r="C301" s="81"/>
      <c r="D301" s="81"/>
      <c r="E301" s="81"/>
      <c r="F301" s="81"/>
      <c r="G301" s="81"/>
    </row>
    <row r="302" spans="1:7" ht="15.75" customHeight="1" x14ac:dyDescent="0.2">
      <c r="A302" s="99"/>
      <c r="B302" s="81"/>
      <c r="C302" s="81"/>
      <c r="D302" s="81"/>
      <c r="E302" s="81"/>
      <c r="F302" s="81"/>
      <c r="G302" s="81"/>
    </row>
    <row r="303" spans="1:7" ht="15.75" customHeight="1" x14ac:dyDescent="0.2">
      <c r="A303" s="99"/>
      <c r="B303" s="81"/>
      <c r="C303" s="81"/>
      <c r="D303" s="81"/>
      <c r="E303" s="81"/>
      <c r="F303" s="81"/>
      <c r="G303" s="81"/>
    </row>
    <row r="304" spans="1:7" ht="15.75" customHeight="1" x14ac:dyDescent="0.2">
      <c r="A304" s="99"/>
      <c r="B304" s="81"/>
      <c r="C304" s="81"/>
      <c r="D304" s="81"/>
      <c r="E304" s="81"/>
      <c r="F304" s="81"/>
      <c r="G304" s="81"/>
    </row>
    <row r="305" spans="1:7" ht="15.75" customHeight="1" x14ac:dyDescent="0.2">
      <c r="A305" s="99"/>
      <c r="B305" s="81"/>
      <c r="C305" s="81"/>
      <c r="D305" s="81"/>
      <c r="E305" s="81"/>
      <c r="F305" s="81"/>
      <c r="G305" s="81"/>
    </row>
    <row r="306" spans="1:7" ht="15.75" customHeight="1" x14ac:dyDescent="0.2">
      <c r="A306" s="99"/>
      <c r="B306" s="81"/>
      <c r="C306" s="81"/>
      <c r="D306" s="81"/>
      <c r="E306" s="81"/>
      <c r="F306" s="81"/>
      <c r="G306" s="81"/>
    </row>
    <row r="307" spans="1:7" ht="15.75" customHeight="1" x14ac:dyDescent="0.2">
      <c r="A307" s="99"/>
      <c r="B307" s="81"/>
      <c r="C307" s="81"/>
      <c r="D307" s="81"/>
      <c r="E307" s="81"/>
      <c r="F307" s="81"/>
      <c r="G307" s="81"/>
    </row>
    <row r="308" spans="1:7" ht="15.75" customHeight="1" x14ac:dyDescent="0.2">
      <c r="A308" s="99"/>
      <c r="B308" s="81"/>
      <c r="C308" s="81"/>
      <c r="D308" s="81"/>
      <c r="E308" s="81"/>
      <c r="F308" s="81"/>
      <c r="G308" s="81"/>
    </row>
    <row r="309" spans="1:7" ht="15.75" customHeight="1" x14ac:dyDescent="0.2">
      <c r="A309" s="99"/>
      <c r="B309" s="81"/>
      <c r="C309" s="81"/>
      <c r="D309" s="81"/>
      <c r="E309" s="81"/>
      <c r="F309" s="81"/>
      <c r="G309" s="81"/>
    </row>
    <row r="310" spans="1:7" ht="15.75" customHeight="1" x14ac:dyDescent="0.2">
      <c r="A310" s="99"/>
      <c r="B310" s="81"/>
      <c r="C310" s="81"/>
      <c r="D310" s="81"/>
      <c r="E310" s="81"/>
      <c r="F310" s="81"/>
      <c r="G310" s="81"/>
    </row>
    <row r="311" spans="1:7" ht="15.75" customHeight="1" x14ac:dyDescent="0.2">
      <c r="A311" s="99"/>
      <c r="B311" s="81"/>
      <c r="C311" s="81"/>
      <c r="D311" s="81"/>
      <c r="E311" s="81"/>
      <c r="F311" s="81"/>
      <c r="G311" s="81"/>
    </row>
    <row r="312" spans="1:7" ht="15.75" customHeight="1" x14ac:dyDescent="0.2">
      <c r="A312" s="99"/>
      <c r="B312" s="81"/>
      <c r="C312" s="81"/>
      <c r="D312" s="81"/>
      <c r="E312" s="81"/>
      <c r="F312" s="81"/>
      <c r="G312" s="81"/>
    </row>
    <row r="313" spans="1:7" ht="15.75" customHeight="1" x14ac:dyDescent="0.2">
      <c r="A313" s="99"/>
      <c r="B313" s="81"/>
      <c r="C313" s="81"/>
      <c r="D313" s="81"/>
      <c r="E313" s="81"/>
      <c r="F313" s="81"/>
      <c r="G313" s="81"/>
    </row>
    <row r="314" spans="1:7" ht="15.75" customHeight="1" x14ac:dyDescent="0.2">
      <c r="A314" s="99"/>
      <c r="B314" s="81"/>
      <c r="C314" s="81"/>
      <c r="D314" s="81"/>
      <c r="E314" s="81"/>
      <c r="F314" s="81"/>
      <c r="G314" s="81"/>
    </row>
    <row r="315" spans="1:7" ht="15.75" customHeight="1" x14ac:dyDescent="0.2">
      <c r="A315" s="99"/>
      <c r="B315" s="81"/>
      <c r="C315" s="81"/>
      <c r="D315" s="81"/>
      <c r="E315" s="81"/>
      <c r="F315" s="81"/>
      <c r="G315" s="81"/>
    </row>
    <row r="316" spans="1:7" ht="15.75" customHeight="1" x14ac:dyDescent="0.2">
      <c r="A316" s="99"/>
      <c r="B316" s="81"/>
      <c r="C316" s="81"/>
      <c r="D316" s="81"/>
      <c r="E316" s="81"/>
      <c r="F316" s="81"/>
      <c r="G316" s="81"/>
    </row>
    <row r="317" spans="1:7" ht="15.75" customHeight="1" x14ac:dyDescent="0.2">
      <c r="A317" s="99"/>
      <c r="B317" s="81"/>
      <c r="C317" s="81"/>
      <c r="D317" s="81"/>
      <c r="E317" s="81"/>
      <c r="F317" s="81"/>
      <c r="G317" s="81"/>
    </row>
    <row r="318" spans="1:7" ht="15.75" customHeight="1" x14ac:dyDescent="0.2">
      <c r="A318" s="99"/>
      <c r="B318" s="81"/>
      <c r="C318" s="81"/>
      <c r="D318" s="81"/>
      <c r="E318" s="81"/>
      <c r="F318" s="81"/>
      <c r="G318" s="81"/>
    </row>
    <row r="319" spans="1:7" ht="15.75" customHeight="1" x14ac:dyDescent="0.2">
      <c r="A319" s="99"/>
      <c r="B319" s="81"/>
      <c r="C319" s="81"/>
      <c r="D319" s="81"/>
      <c r="E319" s="81"/>
      <c r="F319" s="81"/>
      <c r="G319" s="81"/>
    </row>
    <row r="320" spans="1:7" ht="15.75" customHeight="1" x14ac:dyDescent="0.2">
      <c r="A320" s="99"/>
      <c r="B320" s="81"/>
      <c r="C320" s="81"/>
      <c r="D320" s="81"/>
      <c r="E320" s="81"/>
      <c r="F320" s="81"/>
      <c r="G320" s="81"/>
    </row>
    <row r="321" spans="1:7" ht="15.75" customHeight="1" x14ac:dyDescent="0.2">
      <c r="A321" s="99"/>
      <c r="B321" s="81"/>
      <c r="C321" s="81"/>
      <c r="D321" s="81"/>
      <c r="E321" s="81"/>
      <c r="F321" s="81"/>
      <c r="G321" s="81"/>
    </row>
    <row r="322" spans="1:7" ht="15.75" customHeight="1" x14ac:dyDescent="0.2">
      <c r="A322" s="99"/>
      <c r="B322" s="81"/>
      <c r="C322" s="81"/>
      <c r="D322" s="81"/>
      <c r="E322" s="81"/>
      <c r="F322" s="81"/>
      <c r="G322" s="81"/>
    </row>
    <row r="323" spans="1:7" ht="15.75" customHeight="1" x14ac:dyDescent="0.2">
      <c r="A323" s="99"/>
      <c r="B323" s="81"/>
      <c r="C323" s="81"/>
      <c r="D323" s="81"/>
      <c r="E323" s="81"/>
      <c r="F323" s="81"/>
      <c r="G323" s="81"/>
    </row>
    <row r="324" spans="1:7" ht="15.75" customHeight="1" x14ac:dyDescent="0.2">
      <c r="A324" s="99"/>
      <c r="B324" s="81"/>
      <c r="C324" s="81"/>
      <c r="D324" s="81"/>
      <c r="E324" s="81"/>
      <c r="F324" s="81"/>
      <c r="G324" s="81"/>
    </row>
    <row r="325" spans="1:7" ht="15.75" customHeight="1" x14ac:dyDescent="0.2">
      <c r="A325" s="99"/>
      <c r="B325" s="81"/>
      <c r="C325" s="81"/>
      <c r="D325" s="81"/>
      <c r="E325" s="81"/>
      <c r="F325" s="81"/>
      <c r="G325" s="81"/>
    </row>
    <row r="326" spans="1:7" ht="15.75" customHeight="1" x14ac:dyDescent="0.2">
      <c r="A326" s="99"/>
      <c r="B326" s="81"/>
      <c r="C326" s="81"/>
      <c r="D326" s="81"/>
      <c r="E326" s="81"/>
      <c r="F326" s="81"/>
      <c r="G326" s="81"/>
    </row>
    <row r="327" spans="1:7" ht="15.75" customHeight="1" x14ac:dyDescent="0.2">
      <c r="A327" s="99"/>
      <c r="B327" s="81"/>
      <c r="C327" s="81"/>
      <c r="D327" s="81"/>
      <c r="E327" s="81"/>
      <c r="F327" s="81"/>
      <c r="G327" s="81"/>
    </row>
    <row r="328" spans="1:7" ht="15.75" customHeight="1" x14ac:dyDescent="0.2">
      <c r="A328" s="99"/>
      <c r="B328" s="81"/>
      <c r="C328" s="81"/>
      <c r="D328" s="81"/>
      <c r="E328" s="81"/>
      <c r="F328" s="81"/>
      <c r="G328" s="81"/>
    </row>
    <row r="329" spans="1:7" ht="15.75" customHeight="1" x14ac:dyDescent="0.2">
      <c r="A329" s="99"/>
      <c r="B329" s="81"/>
      <c r="C329" s="81"/>
      <c r="D329" s="81"/>
      <c r="E329" s="81"/>
      <c r="F329" s="81"/>
      <c r="G329" s="81"/>
    </row>
    <row r="330" spans="1:7" ht="15.75" customHeight="1" x14ac:dyDescent="0.2">
      <c r="A330" s="99"/>
      <c r="B330" s="81"/>
      <c r="C330" s="81"/>
      <c r="D330" s="81"/>
      <c r="E330" s="81"/>
      <c r="F330" s="81"/>
      <c r="G330" s="81"/>
    </row>
    <row r="331" spans="1:7" ht="15.75" customHeight="1" x14ac:dyDescent="0.2">
      <c r="A331" s="99"/>
      <c r="B331" s="81"/>
      <c r="C331" s="81"/>
      <c r="D331" s="81"/>
      <c r="E331" s="81"/>
      <c r="F331" s="81"/>
      <c r="G331" s="81"/>
    </row>
    <row r="332" spans="1:7" ht="15.75" customHeight="1" x14ac:dyDescent="0.2">
      <c r="A332" s="99"/>
      <c r="B332" s="81"/>
      <c r="C332" s="81"/>
      <c r="D332" s="81"/>
      <c r="E332" s="81"/>
      <c r="F332" s="81"/>
      <c r="G332" s="81"/>
    </row>
    <row r="333" spans="1:7" ht="15.75" customHeight="1" x14ac:dyDescent="0.2">
      <c r="A333" s="99"/>
      <c r="B333" s="81"/>
      <c r="C333" s="81"/>
      <c r="D333" s="81"/>
      <c r="E333" s="81"/>
      <c r="F333" s="81"/>
      <c r="G333" s="81"/>
    </row>
    <row r="334" spans="1:7" ht="15.75" customHeight="1" x14ac:dyDescent="0.2"/>
    <row r="335" spans="1:7" ht="15.75" customHeight="1" x14ac:dyDescent="0.2"/>
    <row r="336" spans="1:7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6:A17"/>
    <mergeCell ref="A1:A2"/>
    <mergeCell ref="A5:A6"/>
    <mergeCell ref="A7:A9"/>
    <mergeCell ref="A12:A13"/>
    <mergeCell ref="A14:A15"/>
    <mergeCell ref="A95:E95"/>
    <mergeCell ref="A18:A19"/>
    <mergeCell ref="A20:A21"/>
    <mergeCell ref="A24:A29"/>
    <mergeCell ref="A30:A32"/>
    <mergeCell ref="A33:A35"/>
    <mergeCell ref="A36:A38"/>
    <mergeCell ref="A40:A43"/>
    <mergeCell ref="A45:A55"/>
    <mergeCell ref="D56:E56"/>
    <mergeCell ref="A58:A59"/>
    <mergeCell ref="A60:A61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Digital </vt:lpstr>
      <vt:lpstr>Cut Size</vt:lpstr>
      <vt:lpstr>Units</vt:lpstr>
      <vt:lpstr>Finishing (2)</vt:lpstr>
      <vt:lpstr>'Cut Size'!height</vt:lpstr>
      <vt:lpstr>'Digital '!height</vt:lpstr>
      <vt:lpstr>'Cut Size'!width</vt:lpstr>
      <vt:lpstr>'Digital '!width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Sanjoy Noronha</dc:creator>
  <cp:lastModifiedBy>Alifka aliff</cp:lastModifiedBy>
  <cp:lastPrinted>2025-06-30T12:38:42Z</cp:lastPrinted>
  <dcterms:created xsi:type="dcterms:W3CDTF">2006-09-16T00:00:00Z</dcterms:created>
  <dcterms:modified xsi:type="dcterms:W3CDTF">2025-09-24T16:43:56Z</dcterms:modified>
</cp:coreProperties>
</file>