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io/Library/CloudStorage/Box-Box/GitHub/WaveformInversionUST/Lecture19_Fwi/"/>
    </mc:Choice>
  </mc:AlternateContent>
  <xr:revisionPtr revIDLastSave="0" documentId="13_ncr:1_{F410D1C6-B7F8-B643-B119-52933E9E129A}" xr6:coauthVersionLast="47" xr6:coauthVersionMax="47" xr10:uidLastSave="{00000000-0000-0000-0000-000000000000}"/>
  <bookViews>
    <workbookView xWindow="1100" yWindow="820" windowWidth="28040" windowHeight="16980" xr2:uid="{F0C2851A-1B43-8A47-8796-FF367F9A00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N5" i="1" s="1"/>
  <c r="M8" i="1"/>
  <c r="M5" i="1" s="1"/>
  <c r="L8" i="1"/>
  <c r="K8" i="1"/>
  <c r="K5" i="1" s="1"/>
  <c r="J8" i="1"/>
  <c r="I8" i="1"/>
  <c r="I5" i="1" s="1"/>
  <c r="H8" i="1"/>
  <c r="H5" i="1" s="1"/>
  <c r="G5" i="1"/>
  <c r="J5" i="1"/>
  <c r="L5" i="1"/>
  <c r="O5" i="1"/>
  <c r="G8" i="1"/>
  <c r="F5" i="1"/>
</calcChain>
</file>

<file path=xl/sharedStrings.xml><?xml version="1.0" encoding="utf-8"?>
<sst xmlns="http://schemas.openxmlformats.org/spreadsheetml/2006/main" count="19" uniqueCount="10">
  <si>
    <t>Total time</t>
  </si>
  <si>
    <t>Compilation</t>
  </si>
  <si>
    <t>body_fun</t>
  </si>
  <si>
    <t>Scan</t>
  </si>
  <si>
    <t>Total scan</t>
  </si>
  <si>
    <t>Initialization</t>
  </si>
  <si>
    <t>Hemholtz</t>
  </si>
  <si>
    <t>Total body_fun</t>
  </si>
  <si>
    <t>4.48-05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</si>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</sst>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Sheet1!$F$3:$P$3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Sheet1!$F$8:$P$8</c:f>
              <c:numCache>
                <c:formatCode>General</c:formatCode>
                <c:ptCount val="11"/>
                <c:pt idx="0">
                  <c:v>25.92</c:v>
                </c:pt>
                <c:pt idx="1">
                  <c:v>11.64</c:v>
                </c:pt>
                <c:pt idx="2">
                  <c:v>10.71</c:v>
                </c:pt>
                <c:pt idx="3">
                  <c:v>10.75</c:v>
                </c:pt>
                <c:pt idx="4">
                  <c:v>11.57</c:v>
                </c:pt>
                <c:pt idx="5">
                  <c:v>10.019999999999996</c:v>
                </c:pt>
                <c:pt idx="6">
                  <c:v>10.530000000000001</c:v>
                </c:pt>
                <c:pt idx="7">
                  <c:v>12.060000000000002</c:v>
                </c:pt>
                <c:pt idx="8">
                  <c:v>10.599999999999994</c:v>
                </c:pt>
                <c:pt idx="9">
                  <c:v>12.100000000000009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D-F44A-BB61-7FC3C81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87888"/>
        <c:axId val="2080297952"/>
      </c:lineChart>
      <c:catAx>
        <c:axId val="208028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97952"/>
        <c:crosses val="autoZero"/>
        <c:auto val="1"/>
        <c:lblAlgn val="ctr"/>
        <c:lblOffset val="100"/>
        <c:noMultiLvlLbl val="0"/>
      </c:catAx>
      <c:valAx>
        <c:axId val="2080297952"/>
        <c:scaling>
          <c:orientation val="minMax"/>
          <c:max val="26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16</xdr:row>
      <xdr:rowOff>69850</xdr:rowOff>
    </xdr:from>
    <xdr:to>
      <xdr:col>15</xdr:col>
      <xdr:colOff>139700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6EF9A-8D79-6108-782E-2294E9F9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6E31-79F0-1B47-BD3C-982792027409}">
  <dimension ref="C3:XFD9"/>
  <sheetViews>
    <sheetView tabSelected="1" workbookViewId="0">
      <selection activeCell="C3" sqref="C3:O9"/>
    </sheetView>
  </sheetViews>
  <sheetFormatPr baseColWidth="10" defaultRowHeight="16" x14ac:dyDescent="0.2"/>
  <cols>
    <col min="1" max="1" width="10.83203125" customWidth="1"/>
    <col min="5" max="5" width="12.83203125" customWidth="1"/>
    <col min="6" max="15" width="7.6640625" customWidth="1"/>
  </cols>
  <sheetData>
    <row r="3" spans="3:16 16384:16384" x14ac:dyDescent="0.2">
      <c r="E3" s="2" t="s">
        <v>9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</row>
    <row r="4" spans="3:16 16384:16384" x14ac:dyDescent="0.2">
      <c r="D4" s="3" t="s">
        <v>5</v>
      </c>
      <c r="E4" s="7"/>
      <c r="F4" s="2">
        <v>7.0000000000000007E-2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3:16 16384:16384" x14ac:dyDescent="0.2">
      <c r="C5" s="1" t="s">
        <v>3</v>
      </c>
      <c r="D5" s="4" t="s">
        <v>1</v>
      </c>
      <c r="E5" s="5"/>
      <c r="F5" s="2">
        <f>F8-F7</f>
        <v>24.64</v>
      </c>
      <c r="G5" s="2">
        <f t="shared" ref="G5:O5" si="0">G8-G7</f>
        <v>10.360000000000001</v>
      </c>
      <c r="H5" s="2">
        <f t="shared" si="0"/>
        <v>9.4300000000000015</v>
      </c>
      <c r="I5" s="2">
        <f t="shared" si="0"/>
        <v>9.4700000000000006</v>
      </c>
      <c r="J5" s="2">
        <f t="shared" si="0"/>
        <v>10.290000000000001</v>
      </c>
      <c r="K5" s="2">
        <f t="shared" si="0"/>
        <v>8.7399999999999967</v>
      </c>
      <c r="L5" s="2">
        <f t="shared" si="0"/>
        <v>9.2500000000000018</v>
      </c>
      <c r="M5" s="2">
        <f t="shared" si="0"/>
        <v>10.780000000000003</v>
      </c>
      <c r="N5" s="2">
        <f t="shared" si="0"/>
        <v>9.319999999999995</v>
      </c>
      <c r="O5" s="2">
        <f t="shared" si="0"/>
        <v>10.820000000000009</v>
      </c>
    </row>
    <row r="6" spans="3:16 16384:16384" x14ac:dyDescent="0.2">
      <c r="C6" s="1"/>
      <c r="D6" s="1" t="s">
        <v>2</v>
      </c>
      <c r="E6" s="2" t="s">
        <v>6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6"/>
      <c r="XFD6" s="6"/>
    </row>
    <row r="7" spans="3:16 16384:16384" x14ac:dyDescent="0.2">
      <c r="C7" s="1"/>
      <c r="D7" s="1"/>
      <c r="E7" s="2" t="s">
        <v>7</v>
      </c>
      <c r="F7" s="2">
        <v>1.28</v>
      </c>
      <c r="G7" s="2">
        <v>1.28</v>
      </c>
      <c r="H7" s="2">
        <v>1.28</v>
      </c>
      <c r="I7" s="2">
        <v>1.28</v>
      </c>
      <c r="J7" s="2">
        <v>1.28</v>
      </c>
      <c r="K7" s="2">
        <v>1.28</v>
      </c>
      <c r="L7" s="2">
        <v>1.28</v>
      </c>
      <c r="M7" s="2">
        <v>1.28</v>
      </c>
      <c r="N7" s="2">
        <v>1.28</v>
      </c>
      <c r="O7" s="2">
        <v>1.28</v>
      </c>
    </row>
    <row r="8" spans="3:16 16384:16384" x14ac:dyDescent="0.2">
      <c r="C8" s="1"/>
      <c r="D8" s="4" t="s">
        <v>4</v>
      </c>
      <c r="E8" s="5"/>
      <c r="F8" s="2">
        <v>25.92</v>
      </c>
      <c r="G8" s="2">
        <f>G9-F8</f>
        <v>11.64</v>
      </c>
      <c r="H8" s="2">
        <f>H9-G9</f>
        <v>10.71</v>
      </c>
      <c r="I8" s="2">
        <f>I9-H9</f>
        <v>10.75</v>
      </c>
      <c r="J8" s="2">
        <f>J9-I9</f>
        <v>11.57</v>
      </c>
      <c r="K8" s="2">
        <f>K9-J9</f>
        <v>10.019999999999996</v>
      </c>
      <c r="L8" s="2">
        <f>L9-K9</f>
        <v>10.530000000000001</v>
      </c>
      <c r="M8" s="2">
        <f>M9-L9</f>
        <v>12.060000000000002</v>
      </c>
      <c r="N8" s="2">
        <f>N9-M9</f>
        <v>10.599999999999994</v>
      </c>
      <c r="O8" s="2">
        <f>O9-N9</f>
        <v>12.100000000000009</v>
      </c>
    </row>
    <row r="9" spans="3:16 16384:16384" x14ac:dyDescent="0.2">
      <c r="D9" s="3" t="s">
        <v>0</v>
      </c>
      <c r="E9" s="3"/>
      <c r="F9" s="2">
        <v>25.99</v>
      </c>
      <c r="G9" s="2">
        <v>37.56</v>
      </c>
      <c r="H9" s="2">
        <v>48.27</v>
      </c>
      <c r="I9" s="2">
        <v>59.02</v>
      </c>
      <c r="J9" s="2">
        <v>70.59</v>
      </c>
      <c r="K9" s="2">
        <v>80.61</v>
      </c>
      <c r="L9" s="2">
        <v>91.14</v>
      </c>
      <c r="M9" s="2">
        <v>103.2</v>
      </c>
      <c r="N9" s="2">
        <v>113.8</v>
      </c>
      <c r="O9" s="2">
        <v>125.9</v>
      </c>
    </row>
  </sheetData>
  <mergeCells count="6">
    <mergeCell ref="C5:C8"/>
    <mergeCell ref="D6:D7"/>
    <mergeCell ref="D9:E9"/>
    <mergeCell ref="D5:E5"/>
    <mergeCell ref="D4:E4"/>
    <mergeCell ref="D8:E8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Ochoa Alva, Emilio</dc:creator>
  <cp:lastModifiedBy>Ochoa Alva, Emilio</cp:lastModifiedBy>
  <dcterms:created xsi:type="dcterms:W3CDTF">2025-05-07T22:49:06Z</dcterms:created>
  <dcterms:modified xsi:type="dcterms:W3CDTF">2025-05-08T03:27:29Z</dcterms:modified>
</cp:coreProperties>
</file>