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uhammad Sarmad\Downloads\"/>
    </mc:Choice>
  </mc:AlternateContent>
  <xr:revisionPtr revIDLastSave="0" documentId="8_{E0F51CDE-D077-4736-8A6D-FC532004E47F}" xr6:coauthVersionLast="47" xr6:coauthVersionMax="47" xr10:uidLastSave="{00000000-0000-0000-0000-000000000000}"/>
  <bookViews>
    <workbookView xWindow="-108" yWindow="-108" windowWidth="23256" windowHeight="13176" xr2:uid="{B104046E-2AE5-4E6F-BBEC-C221A782E6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K13" i="1"/>
  <c r="J13" i="1"/>
  <c r="I13" i="1"/>
  <c r="L12" i="1"/>
  <c r="L11" i="1"/>
  <c r="L10" i="1"/>
  <c r="L9" i="1"/>
  <c r="L8" i="1"/>
  <c r="L7" i="1"/>
  <c r="L13" i="1" l="1"/>
  <c r="I16" i="1" s="1"/>
  <c r="I15" i="1"/>
  <c r="I18" i="1" l="1"/>
</calcChain>
</file>

<file path=xl/sharedStrings.xml><?xml version="1.0" encoding="utf-8"?>
<sst xmlns="http://schemas.openxmlformats.org/spreadsheetml/2006/main" count="17" uniqueCount="17">
  <si>
    <t>Item</t>
  </si>
  <si>
    <t>Fall</t>
  </si>
  <si>
    <t>Spring</t>
  </si>
  <si>
    <t>Summer</t>
  </si>
  <si>
    <t>Annual</t>
  </si>
  <si>
    <t>Research</t>
  </si>
  <si>
    <t>Communication</t>
  </si>
  <si>
    <t>Publicity</t>
  </si>
  <si>
    <t>Honoraiums</t>
  </si>
  <si>
    <t>Travel</t>
  </si>
  <si>
    <t>Logging</t>
  </si>
  <si>
    <t>Total</t>
  </si>
  <si>
    <t>Mean</t>
  </si>
  <si>
    <t>Median</t>
  </si>
  <si>
    <t>Mode</t>
  </si>
  <si>
    <t>Grand Total</t>
  </si>
  <si>
    <r>
      <rPr>
        <sz val="18"/>
        <color theme="4" tint="0.39997558519241921"/>
        <rFont val="Algerian"/>
        <family val="5"/>
      </rPr>
      <t>Budget of Guest Speaker</t>
    </r>
    <r>
      <rPr>
        <sz val="18"/>
        <color theme="4" tint="0.39997558519241921"/>
        <rFont val="Corbel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</si>
</sst>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rgb="FFFF0000"/>
      <name val="Corbel"/>
      <family val="2"/>
      <scheme val="minor"/>
    </font>
    <font>
      <sz val="11"/>
      <color rgb="FFFFFF00"/>
      <name val="Corbel"/>
      <family val="2"/>
      <scheme val="minor"/>
    </font>
    <font>
      <sz val="18"/>
      <color theme="4" tint="0.39997558519241921"/>
      <name val="Corbel"/>
      <family val="5"/>
      <scheme val="minor"/>
    </font>
    <font>
      <sz val="18"/>
      <color theme="4" tint="0.39997558519241921"/>
      <name val="Algerian"/>
      <family val="5"/>
    </font>
    <font>
      <sz val="18"/>
      <color theme="4" tint="0.39997558519241921"/>
      <name val="Corbel"/>
      <family val="2"/>
      <scheme val="minor"/>
    </font>
    <font>
      <sz val="11"/>
      <color theme="4" tint="0.39997558519241921"/>
      <name val="Corbel"/>
      <family val="2"/>
      <scheme val="minor"/>
    </font>
    <font>
      <sz val="11"/>
      <color theme="1" tint="0.249977111117893"/>
      <name val="Corbe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/>
    <xf numFmtId="44" fontId="0" fillId="7" borderId="0" xfId="0" applyNumberFormat="1" applyFill="1"/>
    <xf numFmtId="0" fontId="8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44" fontId="0" fillId="3" borderId="0" xfId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44" fontId="8" fillId="6" borderId="2" xfId="1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44" fontId="8" fillId="6" borderId="4" xfId="0" applyNumberFormat="1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44" fontId="0" fillId="6" borderId="6" xfId="0" applyNumberFormat="1" applyFill="1" applyBorder="1" applyAlignment="1">
      <alignment horizontal="center"/>
    </xf>
    <xf numFmtId="44" fontId="8" fillId="6" borderId="4" xfId="1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A8AE0-C0EC-4C82-A10D-A8BFF3FEB489}" name="Table1" displayName="Table1" ref="H6:L13" totalsRowShown="0" headerRowDxfId="7" dataDxfId="6" tableBorderDxfId="5">
  <autoFilter ref="H6:L13" xr:uid="{6FDA8AE0-C0EC-4C82-A10D-A8BFF3FEB489}"/>
  <tableColumns count="5">
    <tableColumn id="1" xr3:uid="{351A044C-69B2-489B-9FF4-B5068AA96B3A}" name="Item" dataDxfId="4"/>
    <tableColumn id="2" xr3:uid="{9A006FBA-F4C6-4297-943A-CE6F83AB0A41}" name="Fall" dataDxfId="3"/>
    <tableColumn id="3" xr3:uid="{C8F43E35-0E6B-4FE6-B771-5838B0DEBD8E}" name="Spring" dataDxfId="2"/>
    <tableColumn id="4" xr3:uid="{17E5E26A-60F3-4507-9A8B-1699F6BC1BC6}" name="Summer" dataDxfId="1"/>
    <tableColumn id="5" xr3:uid="{EE8E9278-1359-4A14-B599-5293E86941EF}" name="Annual" dataDxfId="0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C3DD-EF2A-43C3-9D36-3351A83DCB39}">
  <dimension ref="H3:L20"/>
  <sheetViews>
    <sheetView tabSelected="1" topLeftCell="A3" workbookViewId="0">
      <selection activeCell="J21" sqref="J21"/>
    </sheetView>
  </sheetViews>
  <sheetFormatPr defaultRowHeight="14.4" x14ac:dyDescent="0.3"/>
  <cols>
    <col min="1" max="1" width="13.44140625" customWidth="1"/>
    <col min="8" max="8" width="13.44140625" customWidth="1"/>
    <col min="9" max="10" width="10.109375" customWidth="1"/>
    <col min="11" max="11" width="10" customWidth="1"/>
    <col min="12" max="12" width="10.109375" customWidth="1"/>
  </cols>
  <sheetData>
    <row r="3" spans="8:12" x14ac:dyDescent="0.3">
      <c r="H3" s="17" t="s">
        <v>16</v>
      </c>
      <c r="I3" s="18"/>
      <c r="J3" s="18"/>
      <c r="K3" s="18"/>
      <c r="L3" s="18"/>
    </row>
    <row r="4" spans="8:12" x14ac:dyDescent="0.3">
      <c r="H4" s="18"/>
      <c r="I4" s="18"/>
      <c r="J4" s="18"/>
      <c r="K4" s="18"/>
      <c r="L4" s="18"/>
    </row>
    <row r="5" spans="8:12" x14ac:dyDescent="0.3">
      <c r="H5" s="4"/>
      <c r="I5" s="4"/>
      <c r="J5" s="4"/>
      <c r="K5" s="4"/>
      <c r="L5" s="4"/>
    </row>
    <row r="6" spans="8:12" x14ac:dyDescent="0.3">
      <c r="H6" s="5" t="s">
        <v>0</v>
      </c>
      <c r="I6" s="5" t="s">
        <v>1</v>
      </c>
      <c r="J6" s="5" t="s">
        <v>2</v>
      </c>
      <c r="K6" s="5" t="s">
        <v>3</v>
      </c>
      <c r="L6" s="5" t="s">
        <v>4</v>
      </c>
    </row>
    <row r="7" spans="8:12" x14ac:dyDescent="0.3">
      <c r="H7" s="6" t="s">
        <v>5</v>
      </c>
      <c r="I7" s="7">
        <v>20</v>
      </c>
      <c r="J7" s="7">
        <v>20</v>
      </c>
      <c r="K7" s="7">
        <v>10</v>
      </c>
      <c r="L7" s="7">
        <f t="shared" ref="L7:L12" si="0">SUM(I7:K7)</f>
        <v>50</v>
      </c>
    </row>
    <row r="8" spans="8:12" x14ac:dyDescent="0.3">
      <c r="H8" s="8" t="s">
        <v>6</v>
      </c>
      <c r="I8" s="8">
        <v>30</v>
      </c>
      <c r="J8" s="8">
        <v>30</v>
      </c>
      <c r="K8" s="8">
        <v>15</v>
      </c>
      <c r="L8" s="8">
        <f t="shared" si="0"/>
        <v>75</v>
      </c>
    </row>
    <row r="9" spans="8:12" x14ac:dyDescent="0.3">
      <c r="H9" s="6" t="s">
        <v>7</v>
      </c>
      <c r="I9" s="7">
        <v>50</v>
      </c>
      <c r="J9" s="7">
        <v>50</v>
      </c>
      <c r="K9" s="7">
        <v>25</v>
      </c>
      <c r="L9" s="7">
        <f t="shared" si="0"/>
        <v>125</v>
      </c>
    </row>
    <row r="10" spans="8:12" x14ac:dyDescent="0.3">
      <c r="H10" s="8" t="s">
        <v>8</v>
      </c>
      <c r="I10" s="8">
        <v>500</v>
      </c>
      <c r="J10" s="8">
        <v>500</v>
      </c>
      <c r="K10" s="8">
        <v>250</v>
      </c>
      <c r="L10" s="8">
        <f t="shared" si="0"/>
        <v>1250</v>
      </c>
    </row>
    <row r="11" spans="8:12" x14ac:dyDescent="0.3">
      <c r="H11" s="6" t="s">
        <v>9</v>
      </c>
      <c r="I11" s="7">
        <v>750</v>
      </c>
      <c r="J11" s="7">
        <v>750</v>
      </c>
      <c r="K11" s="7">
        <v>325</v>
      </c>
      <c r="L11" s="7">
        <f t="shared" si="0"/>
        <v>1825</v>
      </c>
    </row>
    <row r="12" spans="8:12" x14ac:dyDescent="0.3">
      <c r="H12" s="8" t="s">
        <v>10</v>
      </c>
      <c r="I12" s="8">
        <v>300</v>
      </c>
      <c r="J12" s="8">
        <v>300</v>
      </c>
      <c r="K12" s="8">
        <v>150</v>
      </c>
      <c r="L12" s="8">
        <f t="shared" si="0"/>
        <v>750</v>
      </c>
    </row>
    <row r="13" spans="8:12" x14ac:dyDescent="0.3">
      <c r="H13" s="6" t="s">
        <v>11</v>
      </c>
      <c r="I13" s="9">
        <f>SUM(I7:I12)</f>
        <v>1650</v>
      </c>
      <c r="J13" s="9">
        <f>SUM(J7:J12)</f>
        <v>1650</v>
      </c>
      <c r="K13" s="9">
        <f>SUM(K7:K12)</f>
        <v>775</v>
      </c>
      <c r="L13" s="9">
        <f>SUM(L7:L12)</f>
        <v>4075</v>
      </c>
    </row>
    <row r="14" spans="8:12" ht="15" thickBot="1" x14ac:dyDescent="0.35">
      <c r="H14" s="1"/>
      <c r="I14" s="1"/>
      <c r="J14" s="1"/>
      <c r="K14" s="1"/>
      <c r="L14" s="1"/>
    </row>
    <row r="15" spans="8:12" x14ac:dyDescent="0.3">
      <c r="H15" s="10" t="s">
        <v>12</v>
      </c>
      <c r="I15" s="11">
        <f>AVERAGE(I13:L13)</f>
        <v>2037.5</v>
      </c>
      <c r="J15" s="1"/>
      <c r="K15" s="1"/>
      <c r="L15" s="1"/>
    </row>
    <row r="16" spans="8:12" x14ac:dyDescent="0.3">
      <c r="H16" s="12" t="s">
        <v>13</v>
      </c>
      <c r="I16" s="13">
        <f>MEDIAN(I13:L13)</f>
        <v>1650</v>
      </c>
      <c r="J16" s="1"/>
      <c r="K16" s="1"/>
      <c r="L16" s="1"/>
    </row>
    <row r="17" spans="8:12" x14ac:dyDescent="0.3">
      <c r="H17" s="12" t="s">
        <v>14</v>
      </c>
      <c r="I17" s="16">
        <f>MODE(I13:L13)</f>
        <v>1650</v>
      </c>
      <c r="J17" s="1"/>
      <c r="K17" s="1"/>
      <c r="L17" s="1"/>
    </row>
    <row r="18" spans="8:12" ht="15" thickBot="1" x14ac:dyDescent="0.35">
      <c r="H18" s="14" t="s">
        <v>15</v>
      </c>
      <c r="I18" s="15">
        <f>SUM(I13:L13)</f>
        <v>8150</v>
      </c>
      <c r="J18" s="1"/>
      <c r="K18" s="1"/>
      <c r="L18" s="1"/>
    </row>
    <row r="20" spans="8:12" x14ac:dyDescent="0.3">
      <c r="H20" s="2"/>
      <c r="I20" s="3"/>
    </row>
  </sheetData>
  <mergeCells count="1">
    <mergeCell ref="H3:L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Sarmad</dc:creator>
  <cp:lastModifiedBy>Muhammad Sarmad</cp:lastModifiedBy>
  <dcterms:created xsi:type="dcterms:W3CDTF">2022-10-19T07:15:27Z</dcterms:created>
  <dcterms:modified xsi:type="dcterms:W3CDTF">2022-10-19T08:49:12Z</dcterms:modified>
</cp:coreProperties>
</file>