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ucasCerqueiraGalvao\Documents\Python programs\Previsão\"/>
    </mc:Choice>
  </mc:AlternateContent>
  <xr:revisionPtr revIDLastSave="0" documentId="13_ncr:1_{39DCB615-0233-4D57-8848-28CFBE39A0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OR FRETE" sheetId="1" r:id="rId1"/>
    <sheet name="Hapag-Lloyd" sheetId="2" r:id="rId2"/>
    <sheet name="Hapag-LLoyd SPOT" sheetId="3" r:id="rId3"/>
    <sheet name="MSC" sheetId="4" r:id="rId4"/>
    <sheet name="CMA-CGM" sheetId="5" r:id="rId5"/>
    <sheet name="MAERSK LIN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" i="1" l="1" a="1"/>
  <c r="F77" i="1" s="1"/>
  <c r="G77" i="1" s="1" a="1"/>
  <c r="G77" i="1" s="1"/>
  <c r="F76" i="1" a="1"/>
  <c r="F76" i="1" s="1"/>
  <c r="G76" i="1" s="1" a="1"/>
  <c r="G76" i="1" s="1"/>
  <c r="F75" i="1" a="1"/>
  <c r="F75" i="1" s="1"/>
  <c r="G75" i="1" s="1" a="1"/>
  <c r="G75" i="1" s="1"/>
  <c r="F74" i="1" a="1"/>
  <c r="F74" i="1" s="1"/>
  <c r="G74" i="1" s="1" a="1"/>
  <c r="G74" i="1" s="1"/>
  <c r="F73" i="1" a="1"/>
  <c r="F73" i="1" s="1"/>
  <c r="G73" i="1" s="1" a="1"/>
  <c r="G73" i="1" s="1"/>
  <c r="F72" i="1" a="1"/>
  <c r="F72" i="1" s="1"/>
  <c r="G72" i="1" s="1" a="1"/>
  <c r="G72" i="1" s="1"/>
  <c r="F71" i="1" a="1"/>
  <c r="F71" i="1" s="1"/>
  <c r="G71" i="1" s="1" a="1"/>
  <c r="G71" i="1" s="1"/>
  <c r="F70" i="1" a="1"/>
  <c r="F70" i="1" s="1"/>
  <c r="G70" i="1" s="1" a="1"/>
  <c r="G70" i="1" s="1"/>
  <c r="F69" i="1" a="1"/>
  <c r="F69" i="1" s="1"/>
  <c r="G69" i="1" s="1" a="1"/>
  <c r="G69" i="1" s="1"/>
  <c r="F68" i="1" a="1"/>
  <c r="F68" i="1" s="1"/>
  <c r="G68" i="1" s="1" a="1"/>
  <c r="G68" i="1" s="1"/>
  <c r="F67" i="1" a="1"/>
  <c r="F67" i="1" s="1"/>
  <c r="G67" i="1" s="1" a="1"/>
  <c r="G67" i="1" s="1"/>
  <c r="F66" i="1" a="1"/>
  <c r="F66" i="1" s="1"/>
  <c r="G66" i="1" s="1" a="1"/>
  <c r="G66" i="1" s="1"/>
  <c r="F65" i="1" a="1"/>
  <c r="F65" i="1" s="1"/>
  <c r="G65" i="1" s="1" a="1"/>
  <c r="G65" i="1" s="1"/>
  <c r="F64" i="1" a="1"/>
  <c r="F64" i="1" s="1"/>
  <c r="G64" i="1" s="1" a="1"/>
  <c r="G64" i="1" s="1"/>
  <c r="F63" i="1" a="1"/>
  <c r="F63" i="1" s="1"/>
  <c r="G63" i="1" s="1" a="1"/>
  <c r="G63" i="1" s="1"/>
  <c r="F62" i="1" a="1"/>
  <c r="F62" i="1" s="1"/>
  <c r="G62" i="1" s="1" a="1"/>
  <c r="G62" i="1" s="1"/>
  <c r="F61" i="1" a="1"/>
  <c r="F61" i="1" s="1"/>
  <c r="G61" i="1" s="1" a="1"/>
  <c r="G61" i="1" s="1"/>
  <c r="F60" i="1" a="1"/>
  <c r="F60" i="1" s="1"/>
  <c r="G60" i="1" s="1" a="1"/>
  <c r="G60" i="1" s="1"/>
  <c r="F59" i="1" a="1"/>
  <c r="F59" i="1" s="1"/>
  <c r="G59" i="1" s="1" a="1"/>
  <c r="G59" i="1" s="1"/>
  <c r="F58" i="1" a="1"/>
  <c r="F58" i="1" s="1"/>
  <c r="G58" i="1" s="1" a="1"/>
  <c r="G58" i="1" s="1"/>
  <c r="F57" i="1" a="1"/>
  <c r="F57" i="1" s="1"/>
  <c r="G57" i="1" s="1" a="1"/>
  <c r="G57" i="1" s="1"/>
  <c r="F56" i="1" a="1"/>
  <c r="F56" i="1" s="1"/>
  <c r="G56" i="1" s="1" a="1"/>
  <c r="G56" i="1" s="1"/>
  <c r="F55" i="1" a="1"/>
  <c r="F55" i="1" s="1"/>
  <c r="G55" i="1" s="1" a="1"/>
  <c r="G55" i="1" s="1"/>
  <c r="F54" i="1" a="1"/>
  <c r="F54" i="1" s="1"/>
  <c r="G54" i="1" s="1" a="1"/>
  <c r="G54" i="1" s="1"/>
  <c r="F53" i="1" a="1"/>
  <c r="F53" i="1" s="1"/>
  <c r="G53" i="1" s="1" a="1"/>
  <c r="G53" i="1" s="1"/>
  <c r="F52" i="1" a="1"/>
  <c r="F52" i="1" s="1"/>
  <c r="G52" i="1" s="1" a="1"/>
  <c r="G52" i="1" s="1"/>
  <c r="F51" i="1" a="1"/>
  <c r="F51" i="1" s="1"/>
  <c r="G51" i="1" s="1" a="1"/>
  <c r="G51" i="1" s="1"/>
  <c r="F50" i="1" a="1"/>
  <c r="F50" i="1" s="1"/>
  <c r="G50" i="1" s="1" a="1"/>
  <c r="G50" i="1" s="1"/>
  <c r="F49" i="1" a="1"/>
  <c r="F49" i="1" s="1"/>
  <c r="G49" i="1" s="1" a="1"/>
  <c r="G49" i="1" s="1"/>
  <c r="F48" i="1" a="1"/>
  <c r="F48" i="1" s="1"/>
  <c r="G48" i="1" s="1" a="1"/>
  <c r="G48" i="1" s="1"/>
  <c r="F47" i="1" a="1"/>
  <c r="F47" i="1" s="1"/>
  <c r="G47" i="1" s="1" a="1"/>
  <c r="G47" i="1" s="1"/>
  <c r="F46" i="1" a="1"/>
  <c r="F46" i="1" s="1"/>
  <c r="G46" i="1" s="1" a="1"/>
  <c r="G46" i="1" s="1"/>
  <c r="F45" i="1" a="1"/>
  <c r="F45" i="1" s="1"/>
  <c r="G45" i="1" s="1" a="1"/>
  <c r="G45" i="1" s="1"/>
  <c r="F44" i="1" a="1"/>
  <c r="F44" i="1" s="1"/>
  <c r="G44" i="1" s="1" a="1"/>
  <c r="G44" i="1" s="1"/>
  <c r="F43" i="1" a="1"/>
  <c r="F43" i="1" s="1"/>
  <c r="G43" i="1" s="1" a="1"/>
  <c r="G43" i="1" s="1"/>
  <c r="F42" i="1" a="1"/>
  <c r="F42" i="1" s="1"/>
  <c r="G42" i="1" s="1" a="1"/>
  <c r="G42" i="1" s="1"/>
  <c r="F41" i="1" a="1"/>
  <c r="F41" i="1" s="1"/>
  <c r="G41" i="1" s="1" a="1"/>
  <c r="G41" i="1" s="1"/>
  <c r="F40" i="1" a="1"/>
  <c r="F40" i="1" s="1"/>
  <c r="G40" i="1" s="1" a="1"/>
  <c r="G40" i="1" s="1"/>
  <c r="F39" i="1" a="1"/>
  <c r="F39" i="1" s="1"/>
  <c r="G39" i="1" s="1" a="1"/>
  <c r="G39" i="1" s="1"/>
  <c r="F38" i="1" a="1"/>
  <c r="F38" i="1" s="1"/>
  <c r="G38" i="1" s="1" a="1"/>
  <c r="G38" i="1" s="1"/>
  <c r="F37" i="1" a="1"/>
  <c r="F37" i="1" s="1"/>
  <c r="G37" i="1" s="1" a="1"/>
  <c r="G37" i="1" s="1"/>
  <c r="F36" i="1" a="1"/>
  <c r="F36" i="1" s="1"/>
  <c r="G36" i="1" s="1" a="1"/>
  <c r="G36" i="1" s="1"/>
  <c r="F35" i="1" a="1"/>
  <c r="F35" i="1" s="1"/>
  <c r="G35" i="1" s="1" a="1"/>
  <c r="G35" i="1" s="1"/>
  <c r="F34" i="1" a="1"/>
  <c r="F34" i="1" s="1"/>
  <c r="G34" i="1" s="1" a="1"/>
  <c r="G34" i="1" s="1"/>
  <c r="F33" i="1" a="1"/>
  <c r="F33" i="1" s="1"/>
  <c r="G33" i="1" s="1" a="1"/>
  <c r="G33" i="1" s="1"/>
  <c r="F32" i="1" a="1"/>
  <c r="F32" i="1" s="1"/>
  <c r="G32" i="1" s="1" a="1"/>
  <c r="G32" i="1" s="1"/>
  <c r="F31" i="1" a="1"/>
  <c r="F31" i="1" s="1"/>
  <c r="G31" i="1" s="1" a="1"/>
  <c r="G31" i="1" s="1"/>
  <c r="F30" i="1" a="1"/>
  <c r="F30" i="1" s="1"/>
  <c r="G30" i="1" s="1" a="1"/>
  <c r="G30" i="1" s="1"/>
  <c r="F29" i="1" a="1"/>
  <c r="F29" i="1" s="1"/>
  <c r="G29" i="1" s="1" a="1"/>
  <c r="G29" i="1" s="1"/>
  <c r="F28" i="1" a="1"/>
  <c r="F28" i="1" s="1"/>
  <c r="G28" i="1" s="1" a="1"/>
  <c r="G28" i="1" s="1"/>
  <c r="F27" i="1" a="1"/>
  <c r="F27" i="1" s="1"/>
  <c r="G27" i="1" s="1" a="1"/>
  <c r="G27" i="1" s="1"/>
  <c r="F26" i="1" a="1"/>
  <c r="F26" i="1" s="1"/>
  <c r="G26" i="1" s="1" a="1"/>
  <c r="G26" i="1" s="1"/>
  <c r="F25" i="1" a="1"/>
  <c r="F25" i="1" s="1"/>
  <c r="G25" i="1" s="1" a="1"/>
  <c r="G25" i="1" s="1"/>
  <c r="F24" i="1" a="1"/>
  <c r="F24" i="1" s="1"/>
  <c r="G24" i="1" s="1" a="1"/>
  <c r="G24" i="1" s="1"/>
  <c r="F23" i="1" a="1"/>
  <c r="F23" i="1" s="1"/>
  <c r="G23" i="1" s="1" a="1"/>
  <c r="G23" i="1" s="1"/>
  <c r="F22" i="1" a="1"/>
  <c r="F22" i="1" s="1"/>
  <c r="G22" i="1" s="1" a="1"/>
  <c r="G22" i="1" s="1"/>
  <c r="F21" i="1" a="1"/>
  <c r="F21" i="1" s="1"/>
  <c r="G21" i="1" s="1" a="1"/>
  <c r="G21" i="1" s="1"/>
  <c r="F20" i="1" a="1"/>
  <c r="F20" i="1" s="1"/>
  <c r="G20" i="1" s="1" a="1"/>
  <c r="G20" i="1" s="1"/>
  <c r="F19" i="1" a="1"/>
  <c r="F19" i="1" s="1"/>
  <c r="G19" i="1" s="1" a="1"/>
  <c r="G19" i="1" s="1"/>
  <c r="F18" i="1" a="1"/>
  <c r="F18" i="1" s="1"/>
  <c r="G18" i="1" s="1" a="1"/>
  <c r="G18" i="1" s="1"/>
  <c r="F17" i="1" a="1"/>
  <c r="F17" i="1" s="1"/>
  <c r="G17" i="1" s="1" a="1"/>
  <c r="G17" i="1" s="1"/>
  <c r="F16" i="1" a="1"/>
  <c r="F16" i="1" s="1"/>
  <c r="G16" i="1" s="1" a="1"/>
  <c r="G16" i="1" s="1"/>
  <c r="F15" i="1" a="1"/>
  <c r="F15" i="1" s="1"/>
  <c r="G15" i="1" s="1" a="1"/>
  <c r="G15" i="1" s="1"/>
  <c r="F14" i="1" a="1"/>
  <c r="F14" i="1" s="1"/>
  <c r="G14" i="1" s="1" a="1"/>
  <c r="G14" i="1" s="1"/>
  <c r="F13" i="1" a="1"/>
  <c r="F13" i="1" s="1"/>
  <c r="G13" i="1" s="1" a="1"/>
  <c r="G13" i="1" s="1"/>
  <c r="F12" i="1" a="1"/>
  <c r="F12" i="1" s="1"/>
  <c r="G12" i="1" s="1" a="1"/>
  <c r="G12" i="1" s="1"/>
  <c r="F11" i="1" a="1"/>
  <c r="F11" i="1" s="1"/>
  <c r="G11" i="1" s="1" a="1"/>
  <c r="G11" i="1" s="1"/>
  <c r="F10" i="1" a="1"/>
  <c r="F10" i="1" s="1"/>
  <c r="G10" i="1" s="1" a="1"/>
  <c r="G10" i="1" s="1"/>
  <c r="F9" i="1" a="1"/>
  <c r="F9" i="1" s="1"/>
  <c r="G9" i="1" s="1" a="1"/>
  <c r="G9" i="1" s="1"/>
  <c r="F8" i="1" a="1"/>
  <c r="F8" i="1" s="1"/>
  <c r="G8" i="1" s="1" a="1"/>
  <c r="G8" i="1" s="1"/>
  <c r="F7" i="1" a="1"/>
  <c r="F7" i="1" s="1"/>
  <c r="G7" i="1" s="1" a="1"/>
  <c r="G7" i="1" s="1"/>
  <c r="F6" i="1" a="1"/>
  <c r="F6" i="1" s="1"/>
  <c r="G6" i="1" s="1" a="1"/>
  <c r="G6" i="1" s="1"/>
  <c r="F5" i="1" a="1"/>
  <c r="F5" i="1" s="1"/>
  <c r="G5" i="1" s="1" a="1"/>
  <c r="G5" i="1" s="1"/>
  <c r="F4" i="1" a="1"/>
  <c r="F4" i="1" s="1"/>
  <c r="G4" i="1" s="1" a="1"/>
  <c r="G4" i="1" s="1"/>
  <c r="F3" i="1" a="1"/>
  <c r="F3" i="1" s="1"/>
  <c r="G3" i="1" s="1" a="1"/>
  <c r="G3" i="1" s="1"/>
  <c r="F2" i="1" a="1"/>
  <c r="F2" i="1" s="1"/>
  <c r="G2" i="1" s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<sst xmlns="http://schemas.openxmlformats.org/spreadsheetml/2006/main" count="25" uniqueCount="5">
  <si>
    <t>25.09</t>
  </si>
  <si>
    <t>02.10</t>
  </si>
  <si>
    <t>09.10</t>
  </si>
  <si>
    <t>16.10</t>
  </si>
  <si>
    <t>23.10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</si>
</sst>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76092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7" fontId="0" fillId="0" borderId="0" xfId="0" applyNumberFormat="1" applyAlignment="1">
      <alignment horizontal="left"/>
    </xf>
    <xf numFmtId="0" fontId="2" fillId="2" borderId="2" xfId="0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 vertical="center"/>
    </xf>
    <xf numFmtId="164" fontId="2" fillId="2" borderId="2" xfId="1" applyNumberFormat="1" applyFont="1" applyFill="1" applyBorder="1" applyAlignment="1">
      <alignment horizontal="left"/>
    </xf>
    <xf numFmtId="164" fontId="0" fillId="0" borderId="0" xfId="1" applyNumberFormat="1" applyFont="1"/>
    <xf numFmtId="164" fontId="7" fillId="0" borderId="0" xfId="1" applyNumberFormat="1" applyFont="1"/>
    <xf numFmtId="0" fontId="7" fillId="0" borderId="0" xfId="0" applyFont="1"/>
    <xf numFmtId="7" fontId="7" fillId="0" borderId="0" xfId="0" applyNumberFormat="1" applyFont="1" applyAlignment="1">
      <alignment horizontal="left"/>
    </xf>
    <xf numFmtId="164" fontId="6" fillId="5" borderId="3" xfId="1" applyNumberFormat="1" applyFont="1" applyFill="1" applyBorder="1" applyAlignment="1">
      <alignment horizontal="left" vertical="center"/>
    </xf>
    <xf numFmtId="164" fontId="0" fillId="0" borderId="0" xfId="1" applyNumberFormat="1" applyFont="1" applyAlignment="1">
      <alignment horizontal="left"/>
    </xf>
    <xf numFmtId="0" fontId="3" fillId="0" borderId="4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4" fontId="2" fillId="2" borderId="5" xfId="1" applyNumberFormat="1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164" fontId="3" fillId="5" borderId="3" xfId="1" applyNumberFormat="1" applyFont="1" applyFill="1" applyBorder="1" applyAlignment="1">
      <alignment horizontal="left"/>
    </xf>
    <xf numFmtId="164" fontId="4" fillId="5" borderId="3" xfId="1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164" fontId="7" fillId="5" borderId="3" xfId="1" applyNumberFormat="1" applyFont="1" applyFill="1" applyBorder="1"/>
    <xf numFmtId="7" fontId="2" fillId="2" borderId="5" xfId="0" applyNumberFormat="1" applyFont="1" applyFill="1" applyBorder="1" applyAlignment="1">
      <alignment horizontal="left"/>
    </xf>
    <xf numFmtId="7" fontId="3" fillId="5" borderId="3" xfId="0" applyNumberFormat="1" applyFont="1" applyFill="1" applyBorder="1" applyAlignment="1">
      <alignment horizontal="left"/>
    </xf>
    <xf numFmtId="7" fontId="4" fillId="5" borderId="3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164" fontId="7" fillId="5" borderId="3" xfId="0" applyNumberFormat="1" applyFont="1" applyFill="1" applyBorder="1"/>
    <xf numFmtId="164" fontId="4" fillId="5" borderId="3" xfId="0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left"/>
    </xf>
    <xf numFmtId="0" fontId="5" fillId="3" borderId="1" xfId="1" applyNumberFormat="1" applyFont="1" applyFill="1" applyBorder="1" applyAlignment="1">
      <alignment horizontal="right"/>
    </xf>
    <xf numFmtId="0" fontId="0" fillId="4" borderId="3" xfId="1" applyNumberFormat="1" applyFont="1" applyFill="1" applyBorder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8"/>
  <sheetViews>
    <sheetView tabSelected="1" workbookViewId="0">
      <selection activeCell="D13" sqref="D13"/>
    </sheetView>
  </sheetViews>
  <sheetFormatPr defaultRowHeight="14.5" x14ac:dyDescent="0.35"/>
  <cols>
    <col min="1" max="1" width="15.54296875" bestFit="1" customWidth="1"/>
    <col min="2" max="2" width="11.54296875" bestFit="1" customWidth="1"/>
    <col min="3" max="3" width="15.54296875" bestFit="1" customWidth="1"/>
    <col min="4" max="4" width="63.7265625" bestFit="1" customWidth="1"/>
    <col min="5" max="5" width="11.6328125" style="33" bestFit="1" customWidth="1"/>
    <col min="6" max="8" width="11.6328125" style="32" bestFit="1" customWidth="1"/>
  </cols>
  <sheetData>
    <row r="1" spans="1:9" x14ac:dyDescent="0.35">
      <c r="A1" s="1"/>
      <c r="B1" s="1"/>
      <c r="C1" s="1"/>
      <c r="D1" s="1"/>
      <c r="E1" s="28" t="s">
        <v>0</v>
      </c>
      <c r="F1" s="29" t="s">
        <v>1</v>
      </c>
      <c r="G1" s="29" t="s">
        <v>2</v>
      </c>
      <c r="H1" s="29" t="s">
        <v>3</v>
      </c>
      <c r="I1" s="29" t="s">
        <v>4</v>
      </c>
    </row>
    <row r="2" spans="1:9" x14ac:dyDescent="0.35">
      <c r="A2" s="2"/>
      <c r="B2" s="2"/>
      <c r="C2" s="2"/>
      <c r="D2" s="2"/>
      <c r="E2" s="30">
        <v>2769</v>
      </c>
      <c r="F2" s="30" cm="1">
        <f t="array" ref="F2">SMALL(IF(A2:E2&lt;&gt;0, A2:E2),1)</f>
        <v>2769</v>
      </c>
      <c r="G2" s="31" cm="1">
        <f t="array" ref="G2">SMALL(IF(B2:F2&lt;&gt;0, B2:F2),1)</f>
        <v>2769</v>
      </c>
      <c r="H2" s="31">
        <v>2769</v>
      </c>
    </row>
    <row r="3" spans="1:9" x14ac:dyDescent="0.35">
      <c r="A3" s="2"/>
      <c r="B3" s="2"/>
      <c r="C3" s="2"/>
      <c r="D3" s="2"/>
      <c r="E3" s="30">
        <v>2769</v>
      </c>
      <c r="F3" s="30" cm="1">
        <f t="array" ref="F3">SMALL(IF(A3:E3&lt;&gt;0, A3:E3),1)</f>
        <v>2769</v>
      </c>
      <c r="G3" s="31" cm="1">
        <f t="array" ref="G3">SMALL(IF(B3:F3&lt;&gt;0, B3:F3),1)</f>
        <v>2769</v>
      </c>
      <c r="H3" s="31">
        <v>2769</v>
      </c>
    </row>
    <row r="4" spans="1:9" x14ac:dyDescent="0.35">
      <c r="A4" s="2"/>
      <c r="B4" s="2"/>
      <c r="C4" s="2"/>
      <c r="D4" s="2"/>
      <c r="E4" s="30">
        <v>3447.5</v>
      </c>
      <c r="F4" s="30" cm="1">
        <f t="array" ref="F4">SMALL(IF(A4:E4&lt;&gt;0, A4:E4),1)</f>
        <v>3447.5</v>
      </c>
      <c r="G4" s="31" cm="1">
        <f t="array" ref="G4">SMALL(IF(B4:F4&lt;&gt;0, B4:F4),1)</f>
        <v>3447.5</v>
      </c>
      <c r="H4" s="31">
        <v>3000</v>
      </c>
    </row>
    <row r="5" spans="1:9" x14ac:dyDescent="0.35">
      <c r="A5" s="2"/>
      <c r="B5" s="2"/>
      <c r="C5" s="2"/>
      <c r="D5" s="2"/>
      <c r="E5" s="30">
        <v>3345</v>
      </c>
      <c r="F5" s="30" cm="1">
        <f t="array" ref="F5">SMALL(IF(A5:E5&lt;&gt;0, A5:E5),1)</f>
        <v>3345</v>
      </c>
      <c r="G5" s="31" cm="1">
        <f t="array" ref="G5">SMALL(IF(B5:F5&lt;&gt;0, B5:F5),1)</f>
        <v>3345</v>
      </c>
      <c r="H5" s="31">
        <v>2599.5</v>
      </c>
    </row>
    <row r="6" spans="1:9" x14ac:dyDescent="0.35">
      <c r="A6" s="2"/>
      <c r="B6" s="2"/>
      <c r="C6" s="2"/>
      <c r="D6" s="2"/>
      <c r="E6" s="30">
        <v>3345</v>
      </c>
      <c r="F6" s="30" cm="1">
        <f t="array" ref="F6">SMALL(IF(A6:E6&lt;&gt;0, A6:E6),1)</f>
        <v>3345</v>
      </c>
      <c r="G6" s="31" cm="1">
        <f t="array" ref="G6">SMALL(IF(B6:F6&lt;&gt;0, B6:F6),1)</f>
        <v>3345</v>
      </c>
      <c r="H6" s="31">
        <v>2601.5</v>
      </c>
    </row>
    <row r="7" spans="1:9" x14ac:dyDescent="0.35">
      <c r="A7" s="2"/>
      <c r="B7" s="2"/>
      <c r="C7" s="2"/>
      <c r="D7" s="2"/>
      <c r="E7" s="30">
        <v>3345</v>
      </c>
      <c r="F7" s="30" cm="1">
        <f t="array" ref="F7">SMALL(IF(A7:E7&lt;&gt;0, A7:E7),1)</f>
        <v>3345</v>
      </c>
      <c r="G7" s="31" cm="1">
        <f t="array" ref="G7">SMALL(IF(B7:F7&lt;&gt;0, B7:F7),1)</f>
        <v>3345</v>
      </c>
      <c r="H7" s="31">
        <v>2601.5</v>
      </c>
    </row>
    <row r="8" spans="1:9" x14ac:dyDescent="0.35">
      <c r="A8" s="2"/>
      <c r="B8" s="2"/>
      <c r="C8" s="2"/>
      <c r="D8" s="2"/>
      <c r="E8" s="30">
        <v>3137.5</v>
      </c>
      <c r="F8" s="30" cm="1">
        <f t="array" ref="F8">SMALL(IF(A8:E8&lt;&gt;0, A8:E8),1)</f>
        <v>3137.5</v>
      </c>
      <c r="G8" s="31" cm="1">
        <f t="array" ref="G8">SMALL(IF(B8:F8&lt;&gt;0, B8:F8),1)</f>
        <v>3137.5</v>
      </c>
      <c r="H8" s="31">
        <v>2744.5</v>
      </c>
    </row>
    <row r="9" spans="1:9" x14ac:dyDescent="0.35">
      <c r="A9" s="2"/>
      <c r="B9" s="2"/>
      <c r="C9" s="2"/>
      <c r="D9" s="2"/>
      <c r="E9" s="30">
        <v>3345</v>
      </c>
      <c r="F9" s="30" cm="1">
        <f t="array" ref="F9">SMALL(IF(A9:E9&lt;&gt;0, A9:E9),1)</f>
        <v>3345</v>
      </c>
      <c r="G9" s="31" cm="1">
        <f t="array" ref="G9">SMALL(IF(B9:F9&lt;&gt;0, B9:F9),1)</f>
        <v>3345</v>
      </c>
      <c r="H9" s="31">
        <v>2599.5</v>
      </c>
    </row>
    <row r="10" spans="1:9" x14ac:dyDescent="0.35">
      <c r="A10" s="2"/>
      <c r="B10" s="2"/>
      <c r="C10" s="2"/>
      <c r="D10" s="2"/>
      <c r="E10" s="30">
        <v>3345</v>
      </c>
      <c r="F10" s="30" cm="1">
        <f t="array" ref="F10">SMALL(IF(A10:E10&lt;&gt;0, A10:E10),1)</f>
        <v>3345</v>
      </c>
      <c r="G10" s="31" cm="1">
        <f t="array" ref="G10">SMALL(IF(B10:F10&lt;&gt;0, B10:F10),1)</f>
        <v>3345</v>
      </c>
      <c r="H10" s="31">
        <v>2601.5</v>
      </c>
    </row>
    <row r="11" spans="1:9" x14ac:dyDescent="0.35">
      <c r="A11" s="2"/>
      <c r="B11" s="2"/>
      <c r="C11" s="2"/>
      <c r="D11" s="2"/>
      <c r="E11" s="30">
        <v>3345</v>
      </c>
      <c r="F11" s="30" cm="1">
        <f t="array" ref="F11">SMALL(IF(A11:E11&lt;&gt;0, A11:E11),1)</f>
        <v>3345</v>
      </c>
      <c r="G11" s="31" cm="1">
        <f t="array" ref="G11">SMALL(IF(B11:F11&lt;&gt;0, B11:F11),1)</f>
        <v>3345</v>
      </c>
      <c r="H11" s="31">
        <v>2601.5</v>
      </c>
    </row>
    <row r="12" spans="1:9" x14ac:dyDescent="0.35">
      <c r="A12" s="3"/>
      <c r="B12" s="3"/>
      <c r="C12" s="2"/>
      <c r="D12" s="3"/>
      <c r="E12" s="30">
        <v>1707</v>
      </c>
      <c r="F12" s="30" cm="1">
        <f t="array" ref="F12">SMALL(IF(A12:E12&lt;&gt;0, A12:E12),1)</f>
        <v>1707</v>
      </c>
      <c r="G12" s="31" cm="1">
        <f t="array" ref="G12">SMALL(IF(B12:F12&lt;&gt;0, B12:F12),1)</f>
        <v>1707</v>
      </c>
      <c r="H12" s="31">
        <v>1414</v>
      </c>
    </row>
    <row r="13" spans="1:9" x14ac:dyDescent="0.35">
      <c r="A13" s="3"/>
      <c r="B13" s="3"/>
      <c r="C13" s="2"/>
      <c r="D13" s="3"/>
      <c r="E13" s="30">
        <v>2910.5</v>
      </c>
      <c r="F13" s="30" cm="1">
        <f t="array" ref="F13">SMALL(IF(A13:E13&lt;&gt;0, A13:E13),1)</f>
        <v>2910.5</v>
      </c>
      <c r="G13" s="31" cm="1">
        <f t="array" ref="G13">SMALL(IF(B13:F13&lt;&gt;0, B13:F13),1)</f>
        <v>2910.5</v>
      </c>
      <c r="H13" s="31">
        <v>2617.5</v>
      </c>
    </row>
    <row r="14" spans="1:9" x14ac:dyDescent="0.35">
      <c r="A14" s="3"/>
      <c r="B14" s="3"/>
      <c r="C14" s="2"/>
      <c r="D14" s="3"/>
      <c r="E14" s="30">
        <v>3345</v>
      </c>
      <c r="F14" s="30" cm="1">
        <f t="array" ref="F14">SMALL(IF(A14:E14&lt;&gt;0, A14:E14),1)</f>
        <v>3345</v>
      </c>
      <c r="G14" s="31" cm="1">
        <f t="array" ref="G14">SMALL(IF(B14:F14&lt;&gt;0, B14:F14),1)</f>
        <v>3345</v>
      </c>
      <c r="H14" s="31">
        <v>2599.5</v>
      </c>
    </row>
    <row r="15" spans="1:9" x14ac:dyDescent="0.35">
      <c r="A15" s="3"/>
      <c r="B15" s="3"/>
      <c r="C15" s="2"/>
      <c r="D15" s="3"/>
      <c r="E15" s="30">
        <v>1707</v>
      </c>
      <c r="F15" s="30" cm="1">
        <f t="array" ref="F15">SMALL(IF(A15:E15&lt;&gt;0, A15:E15),1)</f>
        <v>1707</v>
      </c>
      <c r="G15" s="31" cm="1">
        <f t="array" ref="G15">SMALL(IF(B15:F15&lt;&gt;0, B15:F15),1)</f>
        <v>1707</v>
      </c>
      <c r="H15" s="31">
        <v>1414</v>
      </c>
    </row>
    <row r="16" spans="1:9" x14ac:dyDescent="0.35">
      <c r="A16" s="2"/>
      <c r="B16" s="2"/>
      <c r="C16" s="2"/>
      <c r="D16" s="2"/>
      <c r="E16" s="30">
        <v>3345</v>
      </c>
      <c r="F16" s="30" cm="1">
        <f t="array" ref="F16">SMALL(IF(A16:E16&lt;&gt;0, A16:E16),1)</f>
        <v>3345</v>
      </c>
      <c r="G16" s="31" cm="1">
        <f t="array" ref="G16">SMALL(IF(B16:F16&lt;&gt;0, B16:F16),1)</f>
        <v>3345</v>
      </c>
      <c r="H16" s="31">
        <v>2599.5</v>
      </c>
    </row>
    <row r="17" spans="1:8" x14ac:dyDescent="0.35">
      <c r="A17" s="2"/>
      <c r="B17" s="2"/>
      <c r="C17" s="2"/>
      <c r="D17" s="2"/>
      <c r="E17" s="30">
        <v>3220</v>
      </c>
      <c r="F17" s="30" cm="1">
        <f t="array" ref="F17">SMALL(IF(A17:E17&lt;&gt;0, A17:E17),1)</f>
        <v>3220</v>
      </c>
      <c r="G17" s="31" cm="1">
        <f t="array" ref="G17">SMALL(IF(B17:F17&lt;&gt;0, B17:F17),1)</f>
        <v>3220</v>
      </c>
      <c r="H17" s="31">
        <v>2887</v>
      </c>
    </row>
    <row r="18" spans="1:8" x14ac:dyDescent="0.35">
      <c r="A18" s="2"/>
      <c r="B18" s="2"/>
      <c r="C18" s="2"/>
      <c r="D18" s="2"/>
      <c r="E18" s="30">
        <v>3220</v>
      </c>
      <c r="F18" s="30" cm="1">
        <f t="array" ref="F18">SMALL(IF(A18:E18&lt;&gt;0, A18:E18),1)</f>
        <v>3220</v>
      </c>
      <c r="G18" s="31" cm="1">
        <f t="array" ref="G18">SMALL(IF(B18:F18&lt;&gt;0, B18:F18),1)</f>
        <v>3220</v>
      </c>
      <c r="H18" s="31">
        <v>2887</v>
      </c>
    </row>
    <row r="19" spans="1:8" x14ac:dyDescent="0.35">
      <c r="A19" s="2"/>
      <c r="B19" s="2"/>
      <c r="C19" s="2"/>
      <c r="D19" s="2"/>
      <c r="E19" s="30">
        <v>2546</v>
      </c>
      <c r="F19" s="30" cm="1">
        <f t="array" ref="F19">SMALL(IF(A19:E19&lt;&gt;0, A19:E19),1)</f>
        <v>2546</v>
      </c>
      <c r="G19" s="31" cm="1">
        <f t="array" ref="G19">SMALL(IF(B19:F19&lt;&gt;0, B19:F19),1)</f>
        <v>2546</v>
      </c>
      <c r="H19" s="31">
        <v>2253</v>
      </c>
    </row>
    <row r="20" spans="1:8" x14ac:dyDescent="0.35">
      <c r="A20" s="2"/>
      <c r="B20" s="2"/>
      <c r="C20" s="2"/>
      <c r="D20" s="2"/>
      <c r="E20" s="30">
        <v>1945</v>
      </c>
      <c r="F20" s="30" cm="1">
        <f t="array" ref="F20">SMALL(IF(A20:E20&lt;&gt;0, A20:E20),1)</f>
        <v>1945</v>
      </c>
      <c r="G20" s="31" cm="1">
        <f t="array" ref="G20">SMALL(IF(B20:F20&lt;&gt;0, B20:F20),1)</f>
        <v>1945</v>
      </c>
      <c r="H20" s="31">
        <v>1945</v>
      </c>
    </row>
    <row r="21" spans="1:8" x14ac:dyDescent="0.35">
      <c r="A21" s="2"/>
      <c r="B21" s="2"/>
      <c r="C21" s="2"/>
      <c r="D21" s="2"/>
      <c r="E21" s="30">
        <v>2671.5</v>
      </c>
      <c r="F21" s="30" cm="1">
        <f t="array" ref="F21">SMALL(IF(A21:E21&lt;&gt;0, A21:E21),1)</f>
        <v>2671.5</v>
      </c>
      <c r="G21" s="31" cm="1">
        <f t="array" ref="G21">SMALL(IF(B21:F21&lt;&gt;0, B21:F21),1)</f>
        <v>2671.5</v>
      </c>
      <c r="H21" s="31">
        <v>2671.5</v>
      </c>
    </row>
    <row r="22" spans="1:8" x14ac:dyDescent="0.35">
      <c r="A22" s="2"/>
      <c r="B22" s="2"/>
      <c r="C22" s="2"/>
      <c r="D22" s="2"/>
      <c r="E22" s="30">
        <v>2170</v>
      </c>
      <c r="F22" s="30" cm="1">
        <f t="array" ref="F22">SMALL(IF(A22:E22&lt;&gt;0, A22:E22),1)</f>
        <v>2170</v>
      </c>
      <c r="G22" s="31" cm="1">
        <f t="array" ref="G22">SMALL(IF(B22:F22&lt;&gt;0, B22:F22),1)</f>
        <v>2170</v>
      </c>
      <c r="H22" s="31">
        <v>2227</v>
      </c>
    </row>
    <row r="23" spans="1:8" x14ac:dyDescent="0.35">
      <c r="A23" s="2"/>
      <c r="B23" s="2"/>
      <c r="C23" s="2"/>
      <c r="D23" s="2"/>
      <c r="E23" s="30">
        <v>136</v>
      </c>
      <c r="F23" s="30" cm="1">
        <f t="array" ref="F23">SMALL(IF(A23:E23&lt;&gt;0, A23:E23),1)</f>
        <v>136</v>
      </c>
      <c r="G23" s="31" cm="1">
        <f t="array" ref="G23">SMALL(IF(B23:F23&lt;&gt;0, B23:F23),1)</f>
        <v>136</v>
      </c>
      <c r="H23" s="31">
        <v>160</v>
      </c>
    </row>
    <row r="24" spans="1:8" x14ac:dyDescent="0.35">
      <c r="A24" s="2"/>
      <c r="B24" s="2"/>
      <c r="C24" s="2"/>
      <c r="D24" s="2"/>
      <c r="E24" s="30">
        <v>1081</v>
      </c>
      <c r="F24" s="30" cm="1">
        <f t="array" ref="F24">SMALL(IF(A24:E24&lt;&gt;0, A24:E24),1)</f>
        <v>1081</v>
      </c>
      <c r="G24" s="31" cm="1">
        <f t="array" ref="G24">SMALL(IF(B24:F24&lt;&gt;0, B24:F24),1)</f>
        <v>1081</v>
      </c>
      <c r="H24" s="31">
        <v>1058</v>
      </c>
    </row>
    <row r="25" spans="1:8" x14ac:dyDescent="0.35">
      <c r="A25" s="2"/>
      <c r="B25" s="2"/>
      <c r="C25" s="2"/>
      <c r="D25" s="2"/>
      <c r="E25" s="30">
        <v>727</v>
      </c>
      <c r="F25" s="30" cm="1">
        <f t="array" ref="F25">SMALL(IF(A25:E25&lt;&gt;0, A25:E25),1)</f>
        <v>727</v>
      </c>
      <c r="G25" s="31" cm="1">
        <f t="array" ref="G25">SMALL(IF(B25:F25&lt;&gt;0, B25:F25),1)</f>
        <v>727</v>
      </c>
      <c r="H25" s="31">
        <v>677</v>
      </c>
    </row>
    <row r="26" spans="1:8" x14ac:dyDescent="0.35">
      <c r="A26" s="2"/>
      <c r="B26" s="2"/>
      <c r="C26" s="2"/>
      <c r="D26" s="2"/>
      <c r="E26" s="30">
        <v>2950</v>
      </c>
      <c r="F26" s="30" cm="1">
        <f t="array" ref="F26">SMALL(IF(A26:E26&lt;&gt;0, A26:E26),1)</f>
        <v>2950</v>
      </c>
      <c r="G26" s="31" cm="1">
        <f t="array" ref="G26">SMALL(IF(B26:F26&lt;&gt;0, B26:F26),1)</f>
        <v>2950</v>
      </c>
      <c r="H26" s="31">
        <v>3400</v>
      </c>
    </row>
    <row r="27" spans="1:8" x14ac:dyDescent="0.35">
      <c r="A27" s="2"/>
      <c r="B27" s="2"/>
      <c r="C27" s="2"/>
      <c r="D27" s="2"/>
      <c r="E27" s="30">
        <v>5079.09</v>
      </c>
      <c r="F27" s="30" cm="1">
        <f t="array" ref="F27">SMALL(IF(A27:E27&lt;&gt;0, A27:E27),1)</f>
        <v>5079.09</v>
      </c>
      <c r="G27" s="31" cm="1">
        <f t="array" ref="G27">SMALL(IF(B27:F27&lt;&gt;0, B27:F27),1)</f>
        <v>5079.09</v>
      </c>
      <c r="H27" s="31">
        <v>5910</v>
      </c>
    </row>
    <row r="28" spans="1:8" x14ac:dyDescent="0.35">
      <c r="A28" s="2"/>
      <c r="B28" s="2"/>
      <c r="C28" s="2"/>
      <c r="D28" s="2"/>
      <c r="E28" s="30">
        <v>2825</v>
      </c>
      <c r="F28" s="30" cm="1">
        <f t="array" ref="F28">SMALL(IF(A28:E28&lt;&gt;0, A28:E28),1)</f>
        <v>2825</v>
      </c>
      <c r="G28" s="31" cm="1">
        <f t="array" ref="G28">SMALL(IF(B28:F28&lt;&gt;0, B28:F28),1)</f>
        <v>2825</v>
      </c>
      <c r="H28" s="31">
        <v>5893.38</v>
      </c>
    </row>
    <row r="29" spans="1:8" x14ac:dyDescent="0.35">
      <c r="A29" s="2"/>
      <c r="B29" s="2"/>
      <c r="C29" s="2"/>
      <c r="D29" s="2"/>
      <c r="E29" s="30">
        <v>2795</v>
      </c>
      <c r="F29" s="30" cm="1">
        <f t="array" ref="F29">SMALL(IF(A29:E29&lt;&gt;0, A29:E29),1)</f>
        <v>2795</v>
      </c>
      <c r="G29" s="31" cm="1">
        <f t="array" ref="G29">SMALL(IF(B29:F29&lt;&gt;0, B29:F29),1)</f>
        <v>2795</v>
      </c>
      <c r="H29" s="31">
        <v>5396</v>
      </c>
    </row>
    <row r="30" spans="1:8" x14ac:dyDescent="0.35">
      <c r="A30" s="2"/>
      <c r="B30" s="2"/>
      <c r="C30" s="2"/>
      <c r="D30" s="2"/>
      <c r="E30" s="30">
        <v>2745</v>
      </c>
      <c r="F30" s="30" cm="1">
        <f t="array" ref="F30">SMALL(IF(A30:E30&lt;&gt;0, A30:E30),1)</f>
        <v>2745</v>
      </c>
      <c r="G30" s="31" cm="1">
        <f t="array" ref="G30">SMALL(IF(B30:F30&lt;&gt;0, B30:F30),1)</f>
        <v>2745</v>
      </c>
      <c r="H30" s="31">
        <v>2410</v>
      </c>
    </row>
    <row r="31" spans="1:8" x14ac:dyDescent="0.35">
      <c r="A31" s="2"/>
      <c r="B31" s="2"/>
      <c r="C31" s="2"/>
      <c r="D31" s="2"/>
      <c r="E31" s="30">
        <v>2715</v>
      </c>
      <c r="F31" s="30" cm="1">
        <f t="array" ref="F31">SMALL(IF(A31:E31&lt;&gt;0, A31:E31),1)</f>
        <v>2715</v>
      </c>
      <c r="G31" s="31" cm="1">
        <f t="array" ref="G31">SMALL(IF(B31:F31&lt;&gt;0, B31:F31),1)</f>
        <v>2715</v>
      </c>
      <c r="H31" s="31">
        <v>4198.38</v>
      </c>
    </row>
    <row r="32" spans="1:8" x14ac:dyDescent="0.35">
      <c r="A32" s="2"/>
      <c r="B32" s="2"/>
      <c r="C32" s="2"/>
      <c r="D32" s="2"/>
      <c r="E32" s="30">
        <v>4150</v>
      </c>
      <c r="F32" s="30" cm="1">
        <f t="array" ref="F32">SMALL(IF(A32:E32&lt;&gt;0, A32:E32),1)</f>
        <v>4150</v>
      </c>
      <c r="G32" s="31" cm="1">
        <f t="array" ref="G32">SMALL(IF(B32:F32&lt;&gt;0, B32:F32),1)</f>
        <v>4150</v>
      </c>
      <c r="H32" s="31">
        <v>4053.38</v>
      </c>
    </row>
    <row r="33" spans="1:8" x14ac:dyDescent="0.35">
      <c r="A33" s="2"/>
      <c r="B33" s="2"/>
      <c r="C33" s="2"/>
      <c r="D33" s="2"/>
      <c r="E33" s="30">
        <v>5207</v>
      </c>
      <c r="F33" s="30" cm="1">
        <f t="array" ref="F33">SMALL(IF(A33:E33&lt;&gt;0, A33:E33),1)</f>
        <v>5207</v>
      </c>
      <c r="G33" s="31" cm="1">
        <f t="array" ref="G33">SMALL(IF(B33:F33&lt;&gt;0, B33:F33),1)</f>
        <v>5207</v>
      </c>
      <c r="H33" s="31">
        <v>2620</v>
      </c>
    </row>
    <row r="34" spans="1:8" x14ac:dyDescent="0.35">
      <c r="A34" s="2"/>
      <c r="B34" s="2"/>
      <c r="C34" s="2"/>
      <c r="D34" s="2"/>
      <c r="E34" s="30">
        <v>7858</v>
      </c>
      <c r="F34" s="30" cm="1">
        <f t="array" ref="F34">SMALL(IF(A34:E34&lt;&gt;0, A34:E34),1)</f>
        <v>7858</v>
      </c>
      <c r="G34" s="31" cm="1">
        <f t="array" ref="G34">SMALL(IF(B34:F34&lt;&gt;0, B34:F34),1)</f>
        <v>7858</v>
      </c>
      <c r="H34" s="31">
        <v>3280</v>
      </c>
    </row>
    <row r="35" spans="1:8" x14ac:dyDescent="0.35">
      <c r="A35" s="2"/>
      <c r="B35" s="2"/>
      <c r="C35" s="2"/>
      <c r="D35" s="2"/>
      <c r="E35" s="30">
        <v>3225</v>
      </c>
      <c r="F35" s="30" cm="1">
        <f t="array" ref="F35">SMALL(IF(A35:E35&lt;&gt;0, A35:E35),1)</f>
        <v>3225</v>
      </c>
      <c r="G35" s="31" cm="1">
        <f t="array" ref="G35">SMALL(IF(B35:F35&lt;&gt;0, B35:F35),1)</f>
        <v>3225</v>
      </c>
      <c r="H35" s="31">
        <v>4090</v>
      </c>
    </row>
    <row r="36" spans="1:8" x14ac:dyDescent="0.35">
      <c r="A36" s="2"/>
      <c r="B36" s="2"/>
      <c r="C36" s="2"/>
      <c r="D36" s="2"/>
      <c r="E36" s="30">
        <v>1696</v>
      </c>
      <c r="F36" s="30" cm="1">
        <f t="array" ref="F36">SMALL(IF(A36:E36&lt;&gt;0, A36:E36),1)</f>
        <v>1696</v>
      </c>
      <c r="G36" s="31" cm="1">
        <f t="array" ref="G36">SMALL(IF(B36:F36&lt;&gt;0, B36:F36),1)</f>
        <v>1696</v>
      </c>
      <c r="H36" s="31">
        <v>2820</v>
      </c>
    </row>
    <row r="37" spans="1:8" x14ac:dyDescent="0.35">
      <c r="A37" s="2"/>
      <c r="B37" s="2"/>
      <c r="C37" s="2"/>
      <c r="D37" s="2"/>
      <c r="E37" s="30">
        <v>3784</v>
      </c>
      <c r="F37" s="30" cm="1">
        <f t="array" ref="F37">SMALL(IF(A37:E37&lt;&gt;0, A37:E37),1)</f>
        <v>3784</v>
      </c>
      <c r="G37" s="31" cm="1">
        <f t="array" ref="G37">SMALL(IF(B37:F37&lt;&gt;0, B37:F37),1)</f>
        <v>3784</v>
      </c>
      <c r="H37" s="31">
        <v>4110</v>
      </c>
    </row>
    <row r="38" spans="1:8" x14ac:dyDescent="0.35">
      <c r="A38" s="2"/>
      <c r="B38" s="2"/>
      <c r="C38" s="2"/>
      <c r="D38" s="2"/>
      <c r="E38" s="30">
        <v>3818</v>
      </c>
      <c r="F38" s="30" cm="1">
        <f t="array" ref="F38">SMALL(IF(A38:E38&lt;&gt;0, A38:E38),1)</f>
        <v>3818</v>
      </c>
      <c r="G38" s="31" cm="1">
        <f t="array" ref="G38">SMALL(IF(B38:F38&lt;&gt;0, B38:F38),1)</f>
        <v>3818</v>
      </c>
      <c r="H38" s="31">
        <v>2950</v>
      </c>
    </row>
    <row r="39" spans="1:8" x14ac:dyDescent="0.35">
      <c r="A39" s="2"/>
      <c r="B39" s="2"/>
      <c r="C39" s="2"/>
      <c r="D39" s="2"/>
      <c r="E39" s="30">
        <v>3766</v>
      </c>
      <c r="F39" s="30" cm="1">
        <f t="array" ref="F39">SMALL(IF(A39:E39&lt;&gt;0, A39:E39),1)</f>
        <v>3766</v>
      </c>
      <c r="G39" s="31" cm="1">
        <f t="array" ref="G39">SMALL(IF(B39:F39&lt;&gt;0, B39:F39),1)</f>
        <v>3766</v>
      </c>
      <c r="H39" s="31">
        <v>4036</v>
      </c>
    </row>
    <row r="40" spans="1:8" x14ac:dyDescent="0.35">
      <c r="A40" s="2"/>
      <c r="B40" s="2"/>
      <c r="C40" s="2"/>
      <c r="D40" s="2"/>
      <c r="E40" s="30">
        <v>3734</v>
      </c>
      <c r="F40" s="30" cm="1">
        <f t="array" ref="F40">SMALL(IF(A40:E40&lt;&gt;0, A40:E40),1)</f>
        <v>3734</v>
      </c>
      <c r="G40" s="31" cm="1">
        <f t="array" ref="G40">SMALL(IF(B40:F40&lt;&gt;0, B40:F40),1)</f>
        <v>3734</v>
      </c>
      <c r="H40" s="31">
        <v>4070</v>
      </c>
    </row>
    <row r="41" spans="1:8" x14ac:dyDescent="0.35">
      <c r="A41" s="2"/>
      <c r="B41" s="2"/>
      <c r="C41" s="2"/>
      <c r="D41" s="2"/>
      <c r="E41" s="30">
        <v>3932</v>
      </c>
      <c r="F41" s="30" cm="1">
        <f t="array" ref="F41">SMALL(IF(A41:E41&lt;&gt;0, A41:E41),1)</f>
        <v>3932</v>
      </c>
      <c r="G41" s="31" cm="1">
        <f t="array" ref="G41">SMALL(IF(B41:F41&lt;&gt;0, B41:F41),1)</f>
        <v>3932</v>
      </c>
      <c r="H41" s="31">
        <v>4018</v>
      </c>
    </row>
    <row r="42" spans="1:8" x14ac:dyDescent="0.35">
      <c r="A42" s="2"/>
      <c r="B42" s="2"/>
      <c r="C42" s="2"/>
      <c r="D42" s="3"/>
      <c r="E42" s="30">
        <v>4958</v>
      </c>
      <c r="F42" s="30" cm="1">
        <f t="array" ref="F42">SMALL(IF(A42:E42&lt;&gt;0, A42:E42),1)</f>
        <v>4958</v>
      </c>
      <c r="G42" s="31" cm="1">
        <f t="array" ref="G42">SMALL(IF(B42:F42&lt;&gt;0, B42:F42),1)</f>
        <v>4958</v>
      </c>
      <c r="H42" s="31">
        <v>3840</v>
      </c>
    </row>
    <row r="43" spans="1:8" x14ac:dyDescent="0.35">
      <c r="A43" s="2"/>
      <c r="B43" s="2"/>
      <c r="C43" s="2"/>
      <c r="D43" s="2"/>
      <c r="E43" s="30">
        <v>3862</v>
      </c>
      <c r="F43" s="30" cm="1">
        <f t="array" ref="F43">SMALL(IF(A43:E43&lt;&gt;0, A43:E43),1)</f>
        <v>3862</v>
      </c>
      <c r="G43" s="31" cm="1">
        <f t="array" ref="G43">SMALL(IF(B43:F43&lt;&gt;0, B43:F43),1)</f>
        <v>3862</v>
      </c>
      <c r="H43" s="31">
        <v>4145</v>
      </c>
    </row>
    <row r="44" spans="1:8" x14ac:dyDescent="0.35">
      <c r="A44" s="2"/>
      <c r="B44" s="2"/>
      <c r="C44" s="2"/>
      <c r="D44" s="2"/>
      <c r="E44" s="30">
        <v>5745</v>
      </c>
      <c r="F44" s="30" cm="1">
        <f t="array" ref="F44">SMALL(IF(A44:E44&lt;&gt;0, A44:E44),1)</f>
        <v>5745</v>
      </c>
      <c r="G44" s="31" cm="1">
        <f t="array" ref="G44">SMALL(IF(B44:F44&lt;&gt;0, B44:F44),1)</f>
        <v>5745</v>
      </c>
      <c r="H44" s="31">
        <v>3583.38</v>
      </c>
    </row>
    <row r="45" spans="1:8" x14ac:dyDescent="0.35">
      <c r="A45" s="2"/>
      <c r="B45" s="2"/>
      <c r="C45" s="2"/>
      <c r="D45" s="2"/>
      <c r="E45" s="30">
        <v>5787.38</v>
      </c>
      <c r="F45" s="30" cm="1">
        <f t="array" ref="F45">SMALL(IF(A45:E45&lt;&gt;0, A45:E45),1)</f>
        <v>5787.38</v>
      </c>
      <c r="G45" s="31" cm="1">
        <f t="array" ref="G45">SMALL(IF(B45:F45&lt;&gt;0, B45:F45),1)</f>
        <v>5787.38</v>
      </c>
      <c r="H45" s="31">
        <v>2970</v>
      </c>
    </row>
    <row r="46" spans="1:8" x14ac:dyDescent="0.35">
      <c r="A46" s="2"/>
      <c r="B46" s="2"/>
      <c r="C46" s="2"/>
      <c r="D46" s="2"/>
      <c r="E46" s="30">
        <v>2081</v>
      </c>
      <c r="F46" s="30" cm="1">
        <f t="array" ref="F46">SMALL(IF(A46:E46&lt;&gt;0, A46:E46),1)</f>
        <v>2081</v>
      </c>
      <c r="G46" s="31" cm="1">
        <f t="array" ref="G46">SMALL(IF(B46:F46&lt;&gt;0, B46:F46),1)</f>
        <v>2081</v>
      </c>
      <c r="H46" s="31">
        <v>3125</v>
      </c>
    </row>
    <row r="47" spans="1:8" x14ac:dyDescent="0.35">
      <c r="A47" s="2"/>
      <c r="B47" s="2"/>
      <c r="C47" s="2"/>
      <c r="D47" s="2"/>
      <c r="E47" s="30">
        <v>4278.38</v>
      </c>
      <c r="F47" s="30" cm="1">
        <f t="array" ref="F47">SMALL(IF(A47:E47&lt;&gt;0, A47:E47),1)</f>
        <v>4278.38</v>
      </c>
      <c r="G47" s="31" cm="1">
        <f t="array" ref="G47">SMALL(IF(B47:F47&lt;&gt;0, B47:F47),1)</f>
        <v>4278.38</v>
      </c>
      <c r="H47" s="31">
        <v>3230</v>
      </c>
    </row>
    <row r="48" spans="1:8" x14ac:dyDescent="0.35">
      <c r="A48" s="2"/>
      <c r="B48" s="2"/>
      <c r="C48" s="2"/>
      <c r="D48" s="2"/>
      <c r="E48" s="30">
        <v>4278.38</v>
      </c>
      <c r="F48" s="30" cm="1">
        <f t="array" ref="F48">SMALL(IF(A48:E48&lt;&gt;0, A48:E48),1)</f>
        <v>4278.38</v>
      </c>
      <c r="G48" s="31" cm="1">
        <f t="array" ref="G48">SMALL(IF(B48:F48&lt;&gt;0, B48:F48),1)</f>
        <v>4278.38</v>
      </c>
      <c r="H48" s="31">
        <v>3095</v>
      </c>
    </row>
    <row r="49" spans="1:8" x14ac:dyDescent="0.35">
      <c r="A49" s="2"/>
      <c r="B49" s="2"/>
      <c r="C49" s="2"/>
      <c r="D49" s="2"/>
      <c r="E49" s="30">
        <v>2668</v>
      </c>
      <c r="F49" s="30" cm="1">
        <f t="array" ref="F49">SMALL(IF(A49:E49&lt;&gt;0, A49:E49),1)</f>
        <v>2668</v>
      </c>
      <c r="G49" s="31" cm="1">
        <f t="array" ref="G49">SMALL(IF(B49:F49&lt;&gt;0, B49:F49),1)</f>
        <v>2668</v>
      </c>
      <c r="H49" s="31">
        <v>3045</v>
      </c>
    </row>
    <row r="50" spans="1:8" x14ac:dyDescent="0.35">
      <c r="A50" s="2"/>
      <c r="B50" s="2"/>
      <c r="C50" s="2"/>
      <c r="D50" s="2"/>
      <c r="E50" s="30">
        <v>3583.38</v>
      </c>
      <c r="F50" s="30" cm="1">
        <f t="array" ref="F50">SMALL(IF(A50:E50&lt;&gt;0, A50:E50),1)</f>
        <v>3583.38</v>
      </c>
      <c r="G50" s="31" cm="1">
        <f t="array" ref="G50">SMALL(IF(B50:F50&lt;&gt;0, B50:F50),1)</f>
        <v>3583.38</v>
      </c>
      <c r="H50" s="31">
        <v>4937</v>
      </c>
    </row>
    <row r="51" spans="1:8" x14ac:dyDescent="0.35">
      <c r="A51" s="2"/>
      <c r="B51" s="2"/>
      <c r="C51" s="2"/>
      <c r="D51" s="2"/>
      <c r="E51" s="30">
        <v>3665</v>
      </c>
      <c r="F51" s="30" cm="1">
        <f t="array" ref="F51">SMALL(IF(A51:E51&lt;&gt;0, A51:E51),1)</f>
        <v>3665</v>
      </c>
      <c r="G51" s="31" cm="1">
        <f t="array" ref="G51">SMALL(IF(B51:F51&lt;&gt;0, B51:F51),1)</f>
        <v>3665</v>
      </c>
      <c r="H51" s="31">
        <v>3965</v>
      </c>
    </row>
    <row r="52" spans="1:8" x14ac:dyDescent="0.35">
      <c r="A52" s="2"/>
      <c r="B52" s="2"/>
      <c r="C52" s="2"/>
      <c r="D52" s="2"/>
      <c r="E52" s="30">
        <v>3445</v>
      </c>
      <c r="F52" s="30" cm="1">
        <f t="array" ref="F52">SMALL(IF(A52:E52&lt;&gt;0, A52:E52),1)</f>
        <v>3445</v>
      </c>
      <c r="G52" s="31" cm="1">
        <f t="array" ref="G52">SMALL(IF(B52:F52&lt;&gt;0, B52:F52),1)</f>
        <v>3445</v>
      </c>
      <c r="H52" s="31">
        <v>3540</v>
      </c>
    </row>
    <row r="53" spans="1:8" x14ac:dyDescent="0.35">
      <c r="A53" s="3"/>
      <c r="B53" s="3"/>
      <c r="C53" s="2"/>
      <c r="D53" s="3"/>
      <c r="E53" s="30">
        <v>1966</v>
      </c>
      <c r="F53" s="30" cm="1">
        <f t="array" ref="F53">SMALL(IF(A53:E53&lt;&gt;0, A53:E53),1)</f>
        <v>1966</v>
      </c>
      <c r="G53" s="31" cm="1">
        <f t="array" ref="G53">SMALL(IF(B53:F53&lt;&gt;0, B53:F53),1)</f>
        <v>1966</v>
      </c>
      <c r="H53" s="31">
        <v>3833</v>
      </c>
    </row>
    <row r="54" spans="1:8" x14ac:dyDescent="0.35">
      <c r="A54" s="2"/>
      <c r="B54" s="2"/>
      <c r="C54" s="2"/>
      <c r="D54" s="2"/>
      <c r="E54" s="30">
        <v>4591.38</v>
      </c>
      <c r="F54" s="30" cm="1">
        <f t="array" ref="F54">SMALL(IF(A54:E54&lt;&gt;0, A54:E54),1)</f>
        <v>4591.38</v>
      </c>
      <c r="G54" s="31" cm="1">
        <f t="array" ref="G54">SMALL(IF(B54:F54&lt;&gt;0, B54:F54),1)</f>
        <v>4591.38</v>
      </c>
      <c r="H54" s="31">
        <v>3097</v>
      </c>
    </row>
    <row r="55" spans="1:8" x14ac:dyDescent="0.35">
      <c r="A55" s="2"/>
      <c r="B55" s="2"/>
      <c r="C55" s="2"/>
      <c r="D55" s="2"/>
      <c r="E55" s="30">
        <v>2501</v>
      </c>
      <c r="F55" s="30" cm="1">
        <f t="array" ref="F55">SMALL(IF(A55:E55&lt;&gt;0, A55:E55),1)</f>
        <v>2501</v>
      </c>
      <c r="G55" s="31" cm="1">
        <f t="array" ref="G55">SMALL(IF(B55:F55&lt;&gt;0, B55:F55),1)</f>
        <v>2501</v>
      </c>
      <c r="H55" s="31">
        <v>4125</v>
      </c>
    </row>
    <row r="56" spans="1:8" x14ac:dyDescent="0.35">
      <c r="A56" s="2"/>
      <c r="B56" s="2"/>
      <c r="C56" s="2"/>
      <c r="D56" s="2"/>
      <c r="E56" s="30">
        <v>2513</v>
      </c>
      <c r="F56" s="30" cm="1">
        <f t="array" ref="F56">SMALL(IF(A56:E56&lt;&gt;0, A56:E56),1)</f>
        <v>2513</v>
      </c>
      <c r="G56" s="31" cm="1">
        <f t="array" ref="G56">SMALL(IF(B56:F56&lt;&gt;0, B56:F56),1)</f>
        <v>2513</v>
      </c>
      <c r="H56" s="31">
        <v>3745</v>
      </c>
    </row>
    <row r="57" spans="1:8" x14ac:dyDescent="0.35">
      <c r="A57" s="2"/>
      <c r="B57" s="2"/>
      <c r="C57" s="2"/>
      <c r="D57" s="2"/>
      <c r="E57" s="30">
        <v>2096</v>
      </c>
      <c r="F57" s="30" cm="1">
        <f t="array" ref="F57">SMALL(IF(A57:E57&lt;&gt;0, A57:E57),1)</f>
        <v>2096</v>
      </c>
      <c r="G57" s="31" cm="1">
        <f t="array" ref="G57">SMALL(IF(B57:F57&lt;&gt;0, B57:F57),1)</f>
        <v>2096</v>
      </c>
      <c r="H57" s="31">
        <v>3715</v>
      </c>
    </row>
    <row r="58" spans="1:8" x14ac:dyDescent="0.35">
      <c r="A58" s="2"/>
      <c r="B58" s="2"/>
      <c r="C58" s="2"/>
      <c r="D58" s="2"/>
      <c r="E58" s="30">
        <v>2443</v>
      </c>
      <c r="F58" s="30" cm="1">
        <f t="array" ref="F58">SMALL(IF(A58:E58&lt;&gt;0, A58:E58),1)</f>
        <v>2443</v>
      </c>
      <c r="G58" s="31" cm="1">
        <f t="array" ref="G58">SMALL(IF(B58:F58&lt;&gt;0, B58:F58),1)</f>
        <v>2443</v>
      </c>
      <c r="H58" s="31">
        <v>2295</v>
      </c>
    </row>
    <row r="59" spans="1:8" x14ac:dyDescent="0.35">
      <c r="A59" s="2"/>
      <c r="B59" s="2"/>
      <c r="C59" s="2"/>
      <c r="D59" s="2"/>
      <c r="E59" s="30">
        <v>2308</v>
      </c>
      <c r="F59" s="30" cm="1">
        <f t="array" ref="F59">SMALL(IF(A59:E59&lt;&gt;0, A59:E59),1)</f>
        <v>2308</v>
      </c>
      <c r="G59" s="31" cm="1">
        <f t="array" ref="G59">SMALL(IF(B59:F59&lt;&gt;0, B59:F59),1)</f>
        <v>2308</v>
      </c>
      <c r="H59" s="31">
        <v>3790</v>
      </c>
    </row>
    <row r="60" spans="1:8" x14ac:dyDescent="0.35">
      <c r="A60" s="2"/>
      <c r="B60" s="2"/>
      <c r="C60" s="2"/>
      <c r="D60" s="2"/>
      <c r="E60" s="30">
        <v>2901</v>
      </c>
      <c r="F60" s="30" cm="1">
        <f t="array" ref="F60">SMALL(IF(A60:E60&lt;&gt;0, A60:E60),1)</f>
        <v>2901</v>
      </c>
      <c r="G60" s="31" cm="1">
        <f t="array" ref="G60">SMALL(IF(B60:F60&lt;&gt;0, B60:F60),1)</f>
        <v>2901</v>
      </c>
      <c r="H60" s="31">
        <v>3225</v>
      </c>
    </row>
    <row r="61" spans="1:8" x14ac:dyDescent="0.35">
      <c r="A61" s="2"/>
      <c r="B61" s="2"/>
      <c r="C61" s="2"/>
      <c r="D61" s="2"/>
      <c r="E61" s="30">
        <v>3240</v>
      </c>
      <c r="F61" s="30" cm="1">
        <f t="array" ref="F61">SMALL(IF(A61:E61&lt;&gt;0, A61:E61),1)</f>
        <v>3240</v>
      </c>
      <c r="G61" s="31" cm="1">
        <f t="array" ref="G61">SMALL(IF(B61:F61&lt;&gt;0, B61:F61),1)</f>
        <v>3240</v>
      </c>
      <c r="H61" s="31">
        <v>3620</v>
      </c>
    </row>
    <row r="62" spans="1:8" x14ac:dyDescent="0.35">
      <c r="A62" s="2"/>
      <c r="B62" s="2"/>
      <c r="C62" s="2"/>
      <c r="D62" s="2"/>
      <c r="E62" s="30">
        <v>3415</v>
      </c>
      <c r="F62" s="30" cm="1">
        <f t="array" ref="F62">SMALL(IF(A62:E62&lt;&gt;0, A62:E62),1)</f>
        <v>3415</v>
      </c>
      <c r="G62" s="31" cm="1">
        <f t="array" ref="G62">SMALL(IF(B62:F62&lt;&gt;0, B62:F62),1)</f>
        <v>3415</v>
      </c>
      <c r="H62" s="31">
        <v>2415</v>
      </c>
    </row>
    <row r="63" spans="1:8" x14ac:dyDescent="0.35">
      <c r="A63" s="2"/>
      <c r="B63" s="2"/>
      <c r="C63" s="2"/>
      <c r="D63" s="2"/>
      <c r="E63" s="30">
        <v>3340</v>
      </c>
      <c r="F63" s="30" cm="1">
        <f t="array" ref="F63">SMALL(IF(A63:E63&lt;&gt;0, A63:E63),1)</f>
        <v>3340</v>
      </c>
      <c r="G63" s="31" cm="1">
        <f t="array" ref="G63">SMALL(IF(B63:F63&lt;&gt;0, B63:F63),1)</f>
        <v>3340</v>
      </c>
      <c r="H63" s="31">
        <v>2025</v>
      </c>
    </row>
    <row r="64" spans="1:8" x14ac:dyDescent="0.35">
      <c r="A64" s="2"/>
      <c r="B64" s="2"/>
      <c r="C64" s="2"/>
      <c r="D64" s="2"/>
      <c r="E64" s="30">
        <v>3320</v>
      </c>
      <c r="F64" s="30" cm="1">
        <f t="array" ref="F64">SMALL(IF(A64:E64&lt;&gt;0, A64:E64),1)</f>
        <v>3320</v>
      </c>
      <c r="G64" s="31" cm="1">
        <f t="array" ref="G64">SMALL(IF(B64:F64&lt;&gt;0, B64:F64),1)</f>
        <v>3320</v>
      </c>
      <c r="H64" s="31">
        <v>4591.38</v>
      </c>
    </row>
    <row r="65" spans="1:8" x14ac:dyDescent="0.35">
      <c r="A65" s="2"/>
      <c r="B65" s="2"/>
      <c r="C65" s="2"/>
      <c r="D65" s="2"/>
      <c r="E65" s="30">
        <v>3076</v>
      </c>
      <c r="F65" s="30" cm="1">
        <f t="array" ref="F65">SMALL(IF(A65:E65&lt;&gt;0, A65:E65),1)</f>
        <v>3076</v>
      </c>
      <c r="G65" s="31" cm="1">
        <f t="array" ref="G65">SMALL(IF(B65:F65&lt;&gt;0, B65:F65),1)</f>
        <v>3076</v>
      </c>
      <c r="H65" s="31">
        <v>2830</v>
      </c>
    </row>
    <row r="66" spans="1:8" x14ac:dyDescent="0.35">
      <c r="A66" s="2"/>
      <c r="B66" s="2"/>
      <c r="C66" s="2"/>
      <c r="D66" s="2"/>
      <c r="E66" s="30">
        <v>4041</v>
      </c>
      <c r="F66" s="30" cm="1">
        <f t="array" ref="F66">SMALL(IF(A66:E66&lt;&gt;0, A66:E66),1)</f>
        <v>4041</v>
      </c>
      <c r="G66" s="31" cm="1">
        <f t="array" ref="G66">SMALL(IF(B66:F66&lt;&gt;0, B66:F66),1)</f>
        <v>4041</v>
      </c>
      <c r="H66" s="31">
        <v>2665</v>
      </c>
    </row>
    <row r="67" spans="1:8" x14ac:dyDescent="0.35">
      <c r="A67" s="2"/>
      <c r="B67" s="2"/>
      <c r="C67" s="2"/>
      <c r="D67" s="2"/>
      <c r="E67" s="30">
        <v>3693</v>
      </c>
      <c r="F67" s="30" cm="1">
        <f t="array" ref="F67">SMALL(IF(A67:E67&lt;&gt;0, A67:E67),1)</f>
        <v>3693</v>
      </c>
      <c r="G67" s="31" cm="1">
        <f t="array" ref="G67">SMALL(IF(B67:F67&lt;&gt;0, B67:F67),1)</f>
        <v>3693</v>
      </c>
      <c r="H67" s="31">
        <v>3567</v>
      </c>
    </row>
    <row r="68" spans="1:8" x14ac:dyDescent="0.35">
      <c r="A68" s="2"/>
      <c r="B68" s="2"/>
      <c r="C68" s="2"/>
      <c r="D68" s="2"/>
      <c r="E68" s="30">
        <v>4764</v>
      </c>
      <c r="F68" s="30" cm="1">
        <f t="array" ref="F68">SMALL(IF(A68:E68&lt;&gt;0, A68:E68),1)</f>
        <v>4764</v>
      </c>
      <c r="G68" s="31" cm="1">
        <f t="array" ref="G68">SMALL(IF(B68:F68&lt;&gt;0, B68:F68),1)</f>
        <v>4764</v>
      </c>
      <c r="H68" s="31">
        <v>2570</v>
      </c>
    </row>
    <row r="69" spans="1:8" x14ac:dyDescent="0.35">
      <c r="A69" s="2"/>
      <c r="B69" s="2"/>
      <c r="C69" s="2"/>
      <c r="D69" s="2"/>
      <c r="E69" s="30">
        <v>2291</v>
      </c>
      <c r="F69" s="30" cm="1">
        <f t="array" ref="F69">SMALL(IF(A69:E69&lt;&gt;0, A69:E69),1)</f>
        <v>2291</v>
      </c>
      <c r="G69" s="31" cm="1">
        <f t="array" ref="G69">SMALL(IF(B69:F69&lt;&gt;0, B69:F69),1)</f>
        <v>2291</v>
      </c>
      <c r="H69" s="31">
        <v>2345</v>
      </c>
    </row>
    <row r="70" spans="1:8" x14ac:dyDescent="0.35">
      <c r="A70" s="2"/>
      <c r="B70" s="2"/>
      <c r="C70" s="2"/>
      <c r="D70" s="2"/>
      <c r="E70" s="30">
        <v>3389</v>
      </c>
      <c r="F70" s="30" cm="1">
        <f t="array" ref="F70">SMALL(IF(A70:E70&lt;&gt;0, A70:E70),1)</f>
        <v>3389</v>
      </c>
      <c r="G70" s="31" cm="1">
        <f t="array" ref="G70">SMALL(IF(B70:F70&lt;&gt;0, B70:F70),1)</f>
        <v>3389</v>
      </c>
      <c r="H70" s="31">
        <v>2605</v>
      </c>
    </row>
    <row r="71" spans="1:8" x14ac:dyDescent="0.35">
      <c r="A71" s="2"/>
      <c r="B71" s="2"/>
      <c r="C71" s="2"/>
      <c r="D71" s="2"/>
      <c r="E71" s="30">
        <v>2641</v>
      </c>
      <c r="F71" s="30" cm="1">
        <f t="array" ref="F71">SMALL(IF(A71:E71&lt;&gt;0, A71:E71),1)</f>
        <v>2641</v>
      </c>
      <c r="G71" s="31" cm="1">
        <f t="array" ref="G71">SMALL(IF(B71:F71&lt;&gt;0, B71:F71),1)</f>
        <v>2641</v>
      </c>
      <c r="H71" s="31">
        <v>3040</v>
      </c>
    </row>
    <row r="72" spans="1:8" x14ac:dyDescent="0.35">
      <c r="A72" s="2"/>
      <c r="B72" s="2"/>
      <c r="C72" s="2"/>
      <c r="D72" s="2"/>
      <c r="E72" s="30">
        <v>2086</v>
      </c>
      <c r="F72" s="30" cm="1">
        <f t="array" ref="F72">SMALL(IF(A72:E72&lt;&gt;0, A72:E72),1)</f>
        <v>2086</v>
      </c>
      <c r="G72" s="31" cm="1">
        <f t="array" ref="G72">SMALL(IF(B72:F72&lt;&gt;0, B72:F72),1)</f>
        <v>2086</v>
      </c>
      <c r="H72" s="31">
        <v>2570</v>
      </c>
    </row>
    <row r="73" spans="1:8" x14ac:dyDescent="0.35">
      <c r="A73" s="2"/>
      <c r="B73" s="2"/>
      <c r="C73" s="2"/>
      <c r="D73" s="2"/>
      <c r="E73" s="30">
        <v>2241</v>
      </c>
      <c r="F73" s="30" cm="1">
        <f t="array" ref="F73">SMALL(IF(A73:E73&lt;&gt;0, A73:E73),1)</f>
        <v>2241</v>
      </c>
      <c r="G73" s="31" cm="1">
        <f t="array" ref="G73">SMALL(IF(B73:F73&lt;&gt;0, B73:F73),1)</f>
        <v>2241</v>
      </c>
      <c r="H73" s="31">
        <v>7111</v>
      </c>
    </row>
    <row r="74" spans="1:8" x14ac:dyDescent="0.35">
      <c r="A74" s="2"/>
      <c r="B74" s="2"/>
      <c r="C74" s="2"/>
      <c r="D74" s="2"/>
      <c r="E74" s="30">
        <v>2241</v>
      </c>
      <c r="F74" s="30" cm="1">
        <f t="array" ref="F74">SMALL(IF(A74:E74&lt;&gt;0, A74:E74),1)</f>
        <v>2241</v>
      </c>
      <c r="G74" s="31" cm="1">
        <f t="array" ref="G74">SMALL(IF(B74:F74&lt;&gt;0, B74:F74),1)</f>
        <v>2241</v>
      </c>
      <c r="H74" s="31">
        <v>2760</v>
      </c>
    </row>
    <row r="75" spans="1:8" x14ac:dyDescent="0.35">
      <c r="A75" s="2"/>
      <c r="B75" s="2"/>
      <c r="C75" s="2"/>
      <c r="D75" s="2"/>
      <c r="E75" s="30">
        <v>4014</v>
      </c>
      <c r="F75" s="30" cm="1">
        <f t="array" ref="F75">SMALL(IF(A75:E75&lt;&gt;0, A75:E75),1)</f>
        <v>4014</v>
      </c>
      <c r="G75" s="31" cm="1">
        <f t="array" ref="G75">SMALL(IF(B75:F75&lt;&gt;0, B75:F75),1)</f>
        <v>4014</v>
      </c>
      <c r="H75" s="31">
        <v>4075</v>
      </c>
    </row>
    <row r="76" spans="1:8" x14ac:dyDescent="0.35">
      <c r="A76" s="2"/>
      <c r="B76" s="2"/>
      <c r="C76" s="2"/>
      <c r="D76" s="2"/>
      <c r="E76" s="30">
        <v>2888</v>
      </c>
      <c r="F76" s="30" cm="1">
        <f t="array" ref="F76">SMALL(IF(A76:E76&lt;&gt;0, A76:E76),1)</f>
        <v>2888</v>
      </c>
      <c r="G76" s="31" cm="1">
        <f t="array" ref="G76">SMALL(IF(B76:F76&lt;&gt;0, B76:F76),1)</f>
        <v>2888</v>
      </c>
      <c r="H76" s="31">
        <v>4356</v>
      </c>
    </row>
    <row r="77" spans="1:8" x14ac:dyDescent="0.35">
      <c r="A77" s="2"/>
      <c r="B77" s="2"/>
      <c r="C77" s="2"/>
      <c r="D77" s="2"/>
      <c r="E77" s="30">
        <v>6273.51</v>
      </c>
      <c r="F77" s="30" cm="1">
        <f t="array" ref="F77">SMALL(IF(A77:E77&lt;&gt;0, A77:E77),1)</f>
        <v>6273.51</v>
      </c>
      <c r="G77" s="31" cm="1">
        <f t="array" ref="G77">SMALL(IF(B77:F77&lt;&gt;0, B77:F77),1)</f>
        <v>6273.51</v>
      </c>
      <c r="H77" s="31">
        <v>4114</v>
      </c>
    </row>
    <row r="78" spans="1:8" x14ac:dyDescent="0.35">
      <c r="E78" s="32">
        <v>10</v>
      </c>
      <c r="F78" s="32">
        <v>11</v>
      </c>
      <c r="G78" s="32">
        <v>12</v>
      </c>
      <c r="H78" s="3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7"/>
  <sheetViews>
    <sheetView zoomScale="85" zoomScaleNormal="85" workbookViewId="0">
      <selection activeCell="D12" sqref="D12"/>
    </sheetView>
  </sheetViews>
  <sheetFormatPr defaultRowHeight="14.5" x14ac:dyDescent="0.35"/>
  <cols>
    <col min="1" max="1" width="15.54296875" bestFit="1" customWidth="1"/>
    <col min="2" max="2" width="11.54296875" bestFit="1" customWidth="1"/>
    <col min="3" max="3" width="15.54296875" bestFit="1" customWidth="1"/>
    <col min="4" max="4" width="74.453125" customWidth="1"/>
    <col min="5" max="5" width="9.90625" style="4" bestFit="1" customWidth="1"/>
    <col min="6" max="6" width="10.1796875" bestFit="1" customWidth="1"/>
    <col min="7" max="7" width="9.90625" bestFit="1" customWidth="1"/>
    <col min="8" max="8" width="11.7265625" bestFit="1" customWidth="1"/>
  </cols>
  <sheetData>
    <row r="1" spans="1:8" x14ac:dyDescent="0.35">
      <c r="A1" s="15"/>
      <c r="B1" s="15"/>
      <c r="C1" s="15"/>
      <c r="D1" s="15"/>
      <c r="E1" s="22" t="s">
        <v>0</v>
      </c>
      <c r="F1" s="5" t="s">
        <v>1</v>
      </c>
      <c r="G1" s="5" t="s">
        <v>2</v>
      </c>
      <c r="H1" s="5" t="s">
        <v>3</v>
      </c>
    </row>
    <row r="2" spans="1:8" x14ac:dyDescent="0.35">
      <c r="A2" s="25"/>
      <c r="B2" s="25"/>
      <c r="C2" s="25"/>
      <c r="D2" s="25"/>
      <c r="E2" s="25">
        <v>2769</v>
      </c>
      <c r="F2" s="25">
        <v>2775</v>
      </c>
      <c r="G2" s="6">
        <v>2769</v>
      </c>
      <c r="H2" s="21">
        <v>2769</v>
      </c>
    </row>
    <row r="3" spans="1:8" x14ac:dyDescent="0.35">
      <c r="A3" s="25"/>
      <c r="B3" s="25"/>
      <c r="C3" s="25"/>
      <c r="D3" s="25"/>
      <c r="E3" s="25">
        <v>2769</v>
      </c>
      <c r="F3" s="25">
        <v>2775</v>
      </c>
      <c r="G3" s="6">
        <v>2769</v>
      </c>
      <c r="H3" s="21">
        <v>2769</v>
      </c>
    </row>
    <row r="4" spans="1:8" x14ac:dyDescent="0.35">
      <c r="A4" s="25"/>
      <c r="B4" s="25"/>
      <c r="C4" s="25"/>
      <c r="D4" s="25"/>
      <c r="E4" s="25">
        <v>3447.5</v>
      </c>
      <c r="F4" s="25">
        <v>3453.5</v>
      </c>
      <c r="G4" s="6">
        <v>3447.5</v>
      </c>
      <c r="H4" s="21">
        <v>3447.5</v>
      </c>
    </row>
    <row r="5" spans="1:8" x14ac:dyDescent="0.35">
      <c r="A5" s="25"/>
      <c r="B5" s="25"/>
      <c r="C5" s="25"/>
      <c r="D5" s="25"/>
      <c r="E5" s="25">
        <v>0</v>
      </c>
      <c r="F5" s="25">
        <v>2898.5</v>
      </c>
      <c r="G5" s="6">
        <v>2892.5</v>
      </c>
      <c r="H5" s="21">
        <v>2892.5</v>
      </c>
    </row>
    <row r="6" spans="1:8" x14ac:dyDescent="0.35">
      <c r="A6" s="25"/>
      <c r="B6" s="25"/>
      <c r="C6" s="25"/>
      <c r="D6" s="25"/>
      <c r="E6" s="25">
        <v>0</v>
      </c>
      <c r="F6" s="25">
        <v>2898.5</v>
      </c>
      <c r="G6" s="6">
        <v>2892.5</v>
      </c>
      <c r="H6" s="21">
        <v>2892.5</v>
      </c>
    </row>
    <row r="7" spans="1:8" x14ac:dyDescent="0.35">
      <c r="A7" s="25"/>
      <c r="B7" s="25"/>
      <c r="C7" s="25"/>
      <c r="D7" s="25"/>
      <c r="E7" s="25">
        <v>0</v>
      </c>
      <c r="F7" s="25">
        <v>2898.5</v>
      </c>
      <c r="G7" s="6">
        <v>2892.5</v>
      </c>
      <c r="H7" s="21">
        <v>2892.5</v>
      </c>
    </row>
    <row r="8" spans="1:8" x14ac:dyDescent="0.35">
      <c r="A8" s="25"/>
      <c r="B8" s="25"/>
      <c r="C8" s="25"/>
      <c r="D8" s="25"/>
      <c r="E8" s="25">
        <v>3137.5</v>
      </c>
      <c r="F8" s="25">
        <v>3037.5</v>
      </c>
      <c r="G8" s="6">
        <v>3037.5</v>
      </c>
      <c r="H8" s="21">
        <v>3037.5</v>
      </c>
    </row>
    <row r="9" spans="1:8" x14ac:dyDescent="0.35">
      <c r="A9" s="25"/>
      <c r="B9" s="25"/>
      <c r="C9" s="25"/>
      <c r="D9" s="25"/>
      <c r="E9" s="25">
        <v>0</v>
      </c>
      <c r="F9" s="25">
        <v>2898.5</v>
      </c>
      <c r="G9" s="6">
        <v>2892.5</v>
      </c>
      <c r="H9" s="21">
        <v>2892.5</v>
      </c>
    </row>
    <row r="10" spans="1:8" x14ac:dyDescent="0.35">
      <c r="A10" s="25"/>
      <c r="B10" s="25"/>
      <c r="C10" s="25"/>
      <c r="D10" s="25"/>
      <c r="E10" s="25">
        <v>0</v>
      </c>
      <c r="F10" s="25">
        <v>2898.5</v>
      </c>
      <c r="G10" s="6">
        <v>2892.5</v>
      </c>
      <c r="H10" s="21">
        <v>2892.5</v>
      </c>
    </row>
    <row r="11" spans="1:8" x14ac:dyDescent="0.35">
      <c r="A11" s="25"/>
      <c r="B11" s="25"/>
      <c r="C11" s="25"/>
      <c r="D11" s="25"/>
      <c r="E11" s="25">
        <v>0</v>
      </c>
      <c r="F11" s="25">
        <v>2898.5</v>
      </c>
      <c r="G11" s="6">
        <v>2892.5</v>
      </c>
      <c r="H11" s="21">
        <v>2892.5</v>
      </c>
    </row>
    <row r="12" spans="1:8" x14ac:dyDescent="0.35">
      <c r="A12" s="27"/>
      <c r="B12" s="27"/>
      <c r="C12" s="25"/>
      <c r="D12" s="27"/>
      <c r="E12" s="27">
        <v>1707</v>
      </c>
      <c r="F12" s="27">
        <v>1707</v>
      </c>
      <c r="G12" s="6">
        <v>1707</v>
      </c>
      <c r="H12" s="21">
        <v>1707</v>
      </c>
    </row>
    <row r="13" spans="1:8" x14ac:dyDescent="0.35">
      <c r="A13" s="27"/>
      <c r="B13" s="27"/>
      <c r="C13" s="25"/>
      <c r="D13" s="27"/>
      <c r="E13" s="27">
        <v>2910.5</v>
      </c>
      <c r="F13" s="27">
        <v>2916.5</v>
      </c>
      <c r="G13" s="6">
        <v>2910.5</v>
      </c>
      <c r="H13" s="21">
        <v>2910.5</v>
      </c>
    </row>
    <row r="14" spans="1:8" x14ac:dyDescent="0.35">
      <c r="A14" s="27"/>
      <c r="B14" s="27"/>
      <c r="C14" s="25"/>
      <c r="D14" s="27"/>
      <c r="E14" s="25">
        <v>0</v>
      </c>
      <c r="F14" s="27">
        <v>2898.5</v>
      </c>
      <c r="G14" s="6">
        <v>2892.5</v>
      </c>
      <c r="H14" s="21">
        <v>2892.5</v>
      </c>
    </row>
    <row r="15" spans="1:8" x14ac:dyDescent="0.35">
      <c r="A15" s="27"/>
      <c r="B15" s="27"/>
      <c r="C15" s="25"/>
      <c r="D15" s="27"/>
      <c r="E15" s="27">
        <v>1707</v>
      </c>
      <c r="F15" s="27">
        <v>1707</v>
      </c>
      <c r="G15" s="6">
        <v>1707</v>
      </c>
      <c r="H15" s="21">
        <v>1707</v>
      </c>
    </row>
    <row r="16" spans="1:8" x14ac:dyDescent="0.35">
      <c r="A16" s="25"/>
      <c r="B16" s="25"/>
      <c r="C16" s="25"/>
      <c r="D16" s="25"/>
      <c r="E16" s="25">
        <v>0</v>
      </c>
      <c r="F16" s="25">
        <v>2898.5</v>
      </c>
      <c r="G16" s="6">
        <v>2892.5</v>
      </c>
      <c r="H16" s="21">
        <v>2892.5</v>
      </c>
    </row>
    <row r="17" spans="1:8" x14ac:dyDescent="0.35">
      <c r="A17" s="25"/>
      <c r="B17" s="25"/>
      <c r="C17" s="25"/>
      <c r="D17" s="25"/>
      <c r="E17" s="25">
        <v>3220</v>
      </c>
      <c r="F17" s="25">
        <v>3186</v>
      </c>
      <c r="G17" s="6">
        <v>3180</v>
      </c>
      <c r="H17" s="21">
        <v>3180</v>
      </c>
    </row>
    <row r="18" spans="1:8" x14ac:dyDescent="0.35">
      <c r="A18" s="25"/>
      <c r="B18" s="25"/>
      <c r="C18" s="25"/>
      <c r="D18" s="25"/>
      <c r="E18" s="25">
        <v>3220</v>
      </c>
      <c r="F18" s="25">
        <v>3186</v>
      </c>
      <c r="G18" s="6">
        <v>3180</v>
      </c>
      <c r="H18" s="21">
        <v>3180</v>
      </c>
    </row>
    <row r="19" spans="1:8" x14ac:dyDescent="0.35">
      <c r="A19" s="25"/>
      <c r="B19" s="25"/>
      <c r="C19" s="25"/>
      <c r="D19" s="25"/>
      <c r="E19" s="25">
        <v>2546</v>
      </c>
      <c r="F19" s="25">
        <v>2552</v>
      </c>
      <c r="G19" s="6">
        <v>2546</v>
      </c>
      <c r="H19" s="21">
        <v>2546</v>
      </c>
    </row>
    <row r="20" spans="1:8" x14ac:dyDescent="0.35">
      <c r="A20" s="25"/>
      <c r="B20" s="25"/>
      <c r="C20" s="25"/>
      <c r="D20" s="25"/>
      <c r="E20" s="25">
        <v>1945</v>
      </c>
      <c r="F20" s="25">
        <v>1945</v>
      </c>
      <c r="G20" s="6">
        <v>1945</v>
      </c>
      <c r="H20" s="21">
        <v>1945</v>
      </c>
    </row>
    <row r="21" spans="1:8" x14ac:dyDescent="0.35">
      <c r="A21" s="25"/>
      <c r="B21" s="25"/>
      <c r="C21" s="25"/>
      <c r="D21" s="25"/>
      <c r="E21" s="25">
        <v>2671.5</v>
      </c>
      <c r="F21" s="25">
        <v>2577.5</v>
      </c>
      <c r="G21" s="6">
        <v>2577.5</v>
      </c>
      <c r="H21" s="21">
        <v>2671.5</v>
      </c>
    </row>
    <row r="22" spans="1:8" x14ac:dyDescent="0.35">
      <c r="A22" s="25"/>
      <c r="B22" s="25"/>
      <c r="C22" s="25"/>
      <c r="D22" s="25"/>
      <c r="E22" s="25">
        <v>2170</v>
      </c>
      <c r="F22" s="25">
        <v>2520</v>
      </c>
      <c r="G22" s="6">
        <v>2520</v>
      </c>
      <c r="H22" s="21">
        <v>2520</v>
      </c>
    </row>
    <row r="23" spans="1:8" x14ac:dyDescent="0.35">
      <c r="A23" s="25"/>
      <c r="B23" s="25"/>
      <c r="C23" s="25"/>
      <c r="D23" s="25"/>
      <c r="E23" s="25">
        <v>582</v>
      </c>
      <c r="F23" s="25">
        <v>582</v>
      </c>
      <c r="G23" s="6">
        <v>582</v>
      </c>
      <c r="H23" s="21">
        <v>582</v>
      </c>
    </row>
    <row r="24" spans="1:8" x14ac:dyDescent="0.35">
      <c r="A24" s="25"/>
      <c r="B24" s="25"/>
      <c r="C24" s="25"/>
      <c r="D24" s="25"/>
      <c r="E24" s="25">
        <v>1265</v>
      </c>
      <c r="F24" s="25">
        <v>1265</v>
      </c>
      <c r="G24" s="6">
        <v>1265</v>
      </c>
      <c r="H24" s="21">
        <v>1265</v>
      </c>
    </row>
    <row r="25" spans="1:8" x14ac:dyDescent="0.35">
      <c r="A25" s="25"/>
      <c r="B25" s="25"/>
      <c r="C25" s="25"/>
      <c r="D25" s="25"/>
      <c r="E25" s="25">
        <v>1465</v>
      </c>
      <c r="F25" s="25">
        <v>1465</v>
      </c>
      <c r="G25" s="6">
        <v>1465</v>
      </c>
      <c r="H25" s="21">
        <v>1465</v>
      </c>
    </row>
    <row r="26" spans="1:8" x14ac:dyDescent="0.35">
      <c r="A26" s="25"/>
      <c r="B26" s="25"/>
      <c r="C26" s="25"/>
      <c r="D26" s="25"/>
      <c r="E26" s="25">
        <v>4280.8500000000004</v>
      </c>
      <c r="F26" s="25">
        <v>4177.38</v>
      </c>
      <c r="G26" s="6">
        <v>4177.38</v>
      </c>
      <c r="H26" s="21">
        <v>4177.38</v>
      </c>
    </row>
    <row r="27" spans="1:8" x14ac:dyDescent="0.35">
      <c r="A27" s="25"/>
      <c r="B27" s="25"/>
      <c r="C27" s="25"/>
      <c r="D27" s="25"/>
      <c r="E27" s="25">
        <v>5079.09</v>
      </c>
      <c r="F27" s="25">
        <v>5092.49</v>
      </c>
      <c r="G27" s="6">
        <v>5039.54</v>
      </c>
      <c r="H27" s="21">
        <v>0</v>
      </c>
    </row>
    <row r="28" spans="1:8" x14ac:dyDescent="0.35">
      <c r="A28" s="25"/>
      <c r="B28" s="25"/>
      <c r="C28" s="25"/>
      <c r="D28" s="25"/>
      <c r="E28" s="25">
        <v>0</v>
      </c>
      <c r="F28" s="25">
        <v>5828.38</v>
      </c>
      <c r="G28" s="6">
        <v>5883.38</v>
      </c>
      <c r="H28" s="21">
        <v>5893.38</v>
      </c>
    </row>
    <row r="29" spans="1:8" x14ac:dyDescent="0.35">
      <c r="A29" s="25"/>
      <c r="B29" s="25"/>
      <c r="C29" s="25"/>
      <c r="D29" s="25"/>
      <c r="E29" s="25">
        <v>3511</v>
      </c>
      <c r="F29" s="25">
        <v>5828.38</v>
      </c>
      <c r="G29" s="6">
        <v>5893.38</v>
      </c>
      <c r="H29" s="21">
        <v>5893.38</v>
      </c>
    </row>
    <row r="30" spans="1:8" x14ac:dyDescent="0.35">
      <c r="A30" s="25"/>
      <c r="B30" s="25"/>
      <c r="C30" s="25"/>
      <c r="D30" s="25"/>
      <c r="E30" s="25">
        <v>3592</v>
      </c>
      <c r="F30" s="25">
        <v>2840.38</v>
      </c>
      <c r="G30" s="6">
        <v>2686.38</v>
      </c>
      <c r="H30" s="21">
        <v>2686.38</v>
      </c>
    </row>
    <row r="31" spans="1:8" x14ac:dyDescent="0.35">
      <c r="A31" s="25"/>
      <c r="B31" s="25"/>
      <c r="C31" s="25"/>
      <c r="D31" s="25"/>
      <c r="E31" s="25">
        <v>3849</v>
      </c>
      <c r="F31" s="25">
        <v>4213.38</v>
      </c>
      <c r="G31" s="6">
        <v>4198.38</v>
      </c>
      <c r="H31" s="21">
        <v>4198.38</v>
      </c>
    </row>
    <row r="32" spans="1:8" x14ac:dyDescent="0.35">
      <c r="A32" s="25"/>
      <c r="B32" s="25"/>
      <c r="C32" s="25"/>
      <c r="D32" s="25"/>
      <c r="E32" s="25">
        <v>4150</v>
      </c>
      <c r="F32" s="25">
        <v>4101.38</v>
      </c>
      <c r="G32" s="6">
        <v>4053.38</v>
      </c>
      <c r="H32" s="21">
        <v>4053.38</v>
      </c>
    </row>
    <row r="33" spans="1:8" x14ac:dyDescent="0.35">
      <c r="A33" s="25"/>
      <c r="B33" s="25"/>
      <c r="C33" s="25"/>
      <c r="D33" s="25"/>
      <c r="E33" s="25">
        <v>5207</v>
      </c>
      <c r="F33" s="25">
        <v>3016</v>
      </c>
      <c r="G33" s="6">
        <v>2862</v>
      </c>
      <c r="H33" s="21">
        <v>2862</v>
      </c>
    </row>
    <row r="34" spans="1:8" x14ac:dyDescent="0.35">
      <c r="A34" s="25"/>
      <c r="B34" s="25"/>
      <c r="C34" s="25"/>
      <c r="D34" s="25"/>
      <c r="E34" s="25">
        <v>7858</v>
      </c>
      <c r="F34" s="25">
        <v>4014</v>
      </c>
      <c r="G34" s="6">
        <v>4014</v>
      </c>
      <c r="H34" s="21">
        <v>4139</v>
      </c>
    </row>
    <row r="35" spans="1:8" x14ac:dyDescent="0.35">
      <c r="A35" s="25"/>
      <c r="B35" s="25"/>
      <c r="C35" s="25"/>
      <c r="D35" s="25"/>
      <c r="E35" s="25">
        <v>3225</v>
      </c>
      <c r="F35" s="25">
        <v>4150</v>
      </c>
      <c r="G35" s="6">
        <v>4150</v>
      </c>
      <c r="H35" s="21">
        <v>4150</v>
      </c>
    </row>
    <row r="36" spans="1:8" x14ac:dyDescent="0.35">
      <c r="A36" s="25"/>
      <c r="B36" s="25"/>
      <c r="C36" s="25"/>
      <c r="D36" s="25"/>
      <c r="E36" s="25">
        <v>2475</v>
      </c>
      <c r="F36" s="25">
        <v>3870</v>
      </c>
      <c r="G36" s="6">
        <v>3895.38</v>
      </c>
      <c r="H36" s="21">
        <v>3895.38</v>
      </c>
    </row>
    <row r="37" spans="1:8" x14ac:dyDescent="0.35">
      <c r="A37" s="25"/>
      <c r="B37" s="25"/>
      <c r="C37" s="25"/>
      <c r="D37" s="25"/>
      <c r="E37" s="25">
        <v>4820</v>
      </c>
      <c r="F37" s="25">
        <v>4755</v>
      </c>
      <c r="G37" s="6">
        <v>4755</v>
      </c>
      <c r="H37" s="21">
        <v>4755</v>
      </c>
    </row>
    <row r="38" spans="1:8" x14ac:dyDescent="0.35">
      <c r="A38" s="25"/>
      <c r="B38" s="25"/>
      <c r="C38" s="25"/>
      <c r="D38" s="25"/>
      <c r="E38" s="25">
        <v>4709</v>
      </c>
      <c r="F38" s="25">
        <v>3389</v>
      </c>
      <c r="G38" s="6">
        <v>3389</v>
      </c>
      <c r="H38" s="21">
        <v>3389</v>
      </c>
    </row>
    <row r="39" spans="1:8" x14ac:dyDescent="0.35">
      <c r="A39" s="25"/>
      <c r="B39" s="25"/>
      <c r="C39" s="25"/>
      <c r="D39" s="25"/>
      <c r="E39" s="25">
        <v>4691</v>
      </c>
      <c r="F39" s="25">
        <v>4820</v>
      </c>
      <c r="G39" s="6">
        <v>4820</v>
      </c>
      <c r="H39" s="21">
        <v>4820</v>
      </c>
    </row>
    <row r="40" spans="1:8" x14ac:dyDescent="0.35">
      <c r="A40" s="25"/>
      <c r="B40" s="25"/>
      <c r="C40" s="25"/>
      <c r="D40" s="25"/>
      <c r="E40" s="25">
        <v>4760</v>
      </c>
      <c r="F40" s="25">
        <v>4709</v>
      </c>
      <c r="G40" s="6">
        <v>4709</v>
      </c>
      <c r="H40" s="21">
        <v>4709</v>
      </c>
    </row>
    <row r="41" spans="1:8" x14ac:dyDescent="0.35">
      <c r="A41" s="25"/>
      <c r="B41" s="25"/>
      <c r="C41" s="25"/>
      <c r="D41" s="25"/>
      <c r="E41" s="25">
        <v>5019</v>
      </c>
      <c r="F41" s="25">
        <v>4691</v>
      </c>
      <c r="G41" s="6">
        <v>4691</v>
      </c>
      <c r="H41" s="21">
        <v>4691</v>
      </c>
    </row>
    <row r="42" spans="1:8" x14ac:dyDescent="0.35">
      <c r="A42" s="25"/>
      <c r="B42" s="25"/>
      <c r="C42" s="25"/>
      <c r="D42" s="27"/>
      <c r="E42" s="25">
        <v>4958</v>
      </c>
      <c r="F42" s="25">
        <v>4760</v>
      </c>
      <c r="G42" s="6">
        <v>4760</v>
      </c>
      <c r="H42" s="21">
        <v>4760</v>
      </c>
    </row>
    <row r="43" spans="1:8" x14ac:dyDescent="0.35">
      <c r="A43" s="25"/>
      <c r="B43" s="25"/>
      <c r="C43" s="25"/>
      <c r="D43" s="25"/>
      <c r="E43" s="25">
        <v>4872</v>
      </c>
      <c r="F43" s="25">
        <v>5019</v>
      </c>
      <c r="G43" s="6">
        <v>5019</v>
      </c>
      <c r="H43" s="21">
        <v>5019</v>
      </c>
    </row>
    <row r="44" spans="1:8" x14ac:dyDescent="0.35">
      <c r="A44" s="25"/>
      <c r="B44" s="25"/>
      <c r="C44" s="25"/>
      <c r="D44" s="25"/>
      <c r="E44" s="25">
        <v>5878.38</v>
      </c>
      <c r="F44" s="25">
        <v>3583.38</v>
      </c>
      <c r="G44" s="6">
        <v>3583.38</v>
      </c>
      <c r="H44" s="21">
        <v>3583.38</v>
      </c>
    </row>
    <row r="45" spans="1:8" x14ac:dyDescent="0.35">
      <c r="A45" s="25"/>
      <c r="B45" s="25"/>
      <c r="C45" s="25"/>
      <c r="D45" s="25"/>
      <c r="E45" s="25">
        <v>5893.38</v>
      </c>
      <c r="F45" s="25">
        <v>3157</v>
      </c>
      <c r="G45" s="6">
        <v>3157</v>
      </c>
      <c r="H45" s="21">
        <v>3157</v>
      </c>
    </row>
    <row r="46" spans="1:8" x14ac:dyDescent="0.35">
      <c r="A46" s="25"/>
      <c r="B46" s="25"/>
      <c r="C46" s="25"/>
      <c r="D46" s="25"/>
      <c r="E46" s="25">
        <v>2686.38</v>
      </c>
      <c r="F46" s="25">
        <v>0</v>
      </c>
      <c r="G46" s="6">
        <v>0</v>
      </c>
      <c r="H46" s="21">
        <v>0</v>
      </c>
    </row>
    <row r="47" spans="1:8" x14ac:dyDescent="0.35">
      <c r="A47" s="25"/>
      <c r="B47" s="25"/>
      <c r="C47" s="25"/>
      <c r="D47" s="25"/>
      <c r="E47" s="25">
        <v>4278.38</v>
      </c>
      <c r="F47" s="25">
        <v>3359</v>
      </c>
      <c r="G47" s="6">
        <v>3409</v>
      </c>
      <c r="H47" s="21">
        <v>3409</v>
      </c>
    </row>
    <row r="48" spans="1:8" x14ac:dyDescent="0.35">
      <c r="A48" s="25"/>
      <c r="B48" s="25"/>
      <c r="C48" s="25"/>
      <c r="D48" s="25"/>
      <c r="E48" s="25">
        <v>4278.38</v>
      </c>
      <c r="F48" s="25">
        <v>3511</v>
      </c>
      <c r="G48" s="6">
        <v>3511</v>
      </c>
      <c r="H48" s="21">
        <v>3511</v>
      </c>
    </row>
    <row r="49" spans="1:8" x14ac:dyDescent="0.35">
      <c r="A49" s="25"/>
      <c r="B49" s="25"/>
      <c r="C49" s="25"/>
      <c r="D49" s="25"/>
      <c r="E49" s="25">
        <v>3895.38</v>
      </c>
      <c r="F49" s="25">
        <v>3592</v>
      </c>
      <c r="G49" s="6">
        <v>3592</v>
      </c>
      <c r="H49" s="21">
        <v>3592</v>
      </c>
    </row>
    <row r="50" spans="1:8" x14ac:dyDescent="0.35">
      <c r="A50" s="25"/>
      <c r="B50" s="25"/>
      <c r="C50" s="25"/>
      <c r="D50" s="25"/>
      <c r="E50" s="25">
        <v>3583.38</v>
      </c>
      <c r="F50" s="25">
        <v>5207</v>
      </c>
      <c r="G50" s="6">
        <v>5207</v>
      </c>
      <c r="H50" s="21">
        <v>5207</v>
      </c>
    </row>
    <row r="51" spans="1:8" x14ac:dyDescent="0.35">
      <c r="A51" s="25"/>
      <c r="B51" s="25"/>
      <c r="C51" s="25"/>
      <c r="D51" s="25"/>
      <c r="E51" s="25">
        <v>4367.38</v>
      </c>
      <c r="F51" s="25">
        <v>4367.38</v>
      </c>
      <c r="G51" s="6">
        <v>4367.38</v>
      </c>
      <c r="H51" s="21">
        <v>4367.38</v>
      </c>
    </row>
    <row r="52" spans="1:8" x14ac:dyDescent="0.35">
      <c r="A52" s="25"/>
      <c r="B52" s="25"/>
      <c r="C52" s="25"/>
      <c r="D52" s="25"/>
      <c r="E52" s="25">
        <v>4081.38</v>
      </c>
      <c r="F52" s="25">
        <v>3859</v>
      </c>
      <c r="G52" s="6">
        <v>3859</v>
      </c>
      <c r="H52" s="21">
        <v>3859</v>
      </c>
    </row>
    <row r="53" spans="1:8" x14ac:dyDescent="0.35">
      <c r="A53" s="27"/>
      <c r="B53" s="27"/>
      <c r="C53" s="25"/>
      <c r="D53" s="27"/>
      <c r="E53" s="25">
        <v>3104.38</v>
      </c>
      <c r="F53" s="25">
        <v>4327</v>
      </c>
      <c r="G53" s="6">
        <v>4327</v>
      </c>
      <c r="H53" s="21">
        <v>4327</v>
      </c>
    </row>
    <row r="54" spans="1:8" x14ac:dyDescent="0.35">
      <c r="A54" s="25"/>
      <c r="B54" s="25"/>
      <c r="C54" s="25"/>
      <c r="D54" s="25"/>
      <c r="E54" s="25">
        <v>4591.38</v>
      </c>
      <c r="F54" s="25">
        <v>3849</v>
      </c>
      <c r="G54" s="6">
        <v>3849</v>
      </c>
      <c r="H54" s="21">
        <v>3849</v>
      </c>
    </row>
    <row r="55" spans="1:8" x14ac:dyDescent="0.35">
      <c r="A55" s="25"/>
      <c r="B55" s="25"/>
      <c r="C55" s="25"/>
      <c r="D55" s="25"/>
      <c r="E55" s="25">
        <v>3693.38</v>
      </c>
      <c r="F55" s="25">
        <v>5313</v>
      </c>
      <c r="G55" s="6">
        <v>5260</v>
      </c>
      <c r="H55" s="21">
        <v>5260</v>
      </c>
    </row>
    <row r="56" spans="1:8" x14ac:dyDescent="0.35">
      <c r="A56" s="25"/>
      <c r="B56" s="25"/>
      <c r="C56" s="25"/>
      <c r="D56" s="25"/>
      <c r="E56" s="25">
        <v>3693.38</v>
      </c>
      <c r="F56" s="25">
        <v>4081.38</v>
      </c>
      <c r="G56" s="6">
        <v>4081.38</v>
      </c>
      <c r="H56" s="21">
        <v>4081.38</v>
      </c>
    </row>
    <row r="57" spans="1:8" x14ac:dyDescent="0.35">
      <c r="A57" s="25"/>
      <c r="B57" s="25"/>
      <c r="C57" s="25"/>
      <c r="D57" s="25"/>
      <c r="E57" s="25">
        <v>2872.38</v>
      </c>
      <c r="F57" s="25">
        <v>4009</v>
      </c>
      <c r="G57" s="6">
        <v>4009</v>
      </c>
      <c r="H57" s="21">
        <v>4009</v>
      </c>
    </row>
    <row r="58" spans="1:8" x14ac:dyDescent="0.35">
      <c r="A58" s="25"/>
      <c r="B58" s="25"/>
      <c r="C58" s="25"/>
      <c r="D58" s="25"/>
      <c r="E58" s="25">
        <v>3120.38</v>
      </c>
      <c r="F58" s="27">
        <v>3104.38</v>
      </c>
      <c r="G58" s="6">
        <v>3104.38</v>
      </c>
      <c r="H58" s="21">
        <v>3104.38</v>
      </c>
    </row>
    <row r="59" spans="1:8" x14ac:dyDescent="0.35">
      <c r="A59" s="25"/>
      <c r="B59" s="25"/>
      <c r="C59" s="25"/>
      <c r="D59" s="25"/>
      <c r="E59" s="25">
        <v>2965.38</v>
      </c>
      <c r="F59" s="25">
        <v>3977</v>
      </c>
      <c r="G59" s="6">
        <v>3977</v>
      </c>
      <c r="H59" s="21">
        <v>3977</v>
      </c>
    </row>
    <row r="60" spans="1:8" x14ac:dyDescent="0.35">
      <c r="A60" s="25"/>
      <c r="B60" s="25"/>
      <c r="C60" s="25"/>
      <c r="D60" s="25"/>
      <c r="E60" s="25">
        <v>3409</v>
      </c>
      <c r="F60" s="25">
        <v>3225</v>
      </c>
      <c r="G60" s="6">
        <v>3225</v>
      </c>
      <c r="H60" s="21">
        <v>3225</v>
      </c>
    </row>
    <row r="61" spans="1:8" x14ac:dyDescent="0.35">
      <c r="A61" s="25"/>
      <c r="B61" s="25"/>
      <c r="C61" s="25"/>
      <c r="D61" s="25"/>
      <c r="E61" s="25">
        <v>3859</v>
      </c>
      <c r="F61" s="25">
        <v>3852</v>
      </c>
      <c r="G61" s="6">
        <v>3852</v>
      </c>
      <c r="H61" s="21">
        <v>3852</v>
      </c>
    </row>
    <row r="62" spans="1:8" x14ac:dyDescent="0.35">
      <c r="A62" s="25"/>
      <c r="B62" s="25"/>
      <c r="C62" s="25"/>
      <c r="D62" s="25"/>
      <c r="E62" s="25">
        <v>4009</v>
      </c>
      <c r="F62" s="25">
        <v>2732.38</v>
      </c>
      <c r="G62" s="6">
        <v>2732.38</v>
      </c>
      <c r="H62" s="21">
        <v>2732.38</v>
      </c>
    </row>
    <row r="63" spans="1:8" x14ac:dyDescent="0.35">
      <c r="A63" s="25"/>
      <c r="B63" s="25"/>
      <c r="C63" s="25"/>
      <c r="D63" s="25"/>
      <c r="E63" s="25">
        <v>4007</v>
      </c>
      <c r="F63" s="25">
        <v>2475</v>
      </c>
      <c r="G63" s="6">
        <v>2475</v>
      </c>
      <c r="H63" s="21">
        <v>2475</v>
      </c>
    </row>
    <row r="64" spans="1:8" x14ac:dyDescent="0.35">
      <c r="A64" s="25"/>
      <c r="B64" s="25"/>
      <c r="C64" s="25"/>
      <c r="D64" s="25"/>
      <c r="E64" s="25">
        <v>3852</v>
      </c>
      <c r="F64" s="25">
        <v>4591.38</v>
      </c>
      <c r="G64" s="6">
        <v>4591.38</v>
      </c>
      <c r="H64" s="21">
        <v>4591.38</v>
      </c>
    </row>
    <row r="65" spans="1:8" x14ac:dyDescent="0.35">
      <c r="A65" s="25"/>
      <c r="B65" s="25"/>
      <c r="C65" s="25"/>
      <c r="D65" s="25"/>
      <c r="E65" s="25">
        <v>3076</v>
      </c>
      <c r="F65" s="25">
        <v>3693.38</v>
      </c>
      <c r="G65" s="6">
        <v>3693.38</v>
      </c>
      <c r="H65" s="21">
        <v>3693.38</v>
      </c>
    </row>
    <row r="66" spans="1:8" x14ac:dyDescent="0.35">
      <c r="A66" s="25"/>
      <c r="B66" s="25"/>
      <c r="C66" s="25"/>
      <c r="D66" s="25"/>
      <c r="E66" s="25">
        <v>4755</v>
      </c>
      <c r="F66" s="25">
        <v>3693.38</v>
      </c>
      <c r="G66" s="6">
        <v>3693.38</v>
      </c>
      <c r="H66" s="21">
        <v>3693.38</v>
      </c>
    </row>
    <row r="67" spans="1:8" x14ac:dyDescent="0.35">
      <c r="A67" s="25"/>
      <c r="B67" s="25"/>
      <c r="C67" s="25"/>
      <c r="D67" s="25"/>
      <c r="E67" s="25">
        <v>4327</v>
      </c>
      <c r="F67" s="25">
        <v>3076</v>
      </c>
      <c r="G67" s="6">
        <v>3076</v>
      </c>
      <c r="H67" s="21">
        <v>3567</v>
      </c>
    </row>
    <row r="68" spans="1:8" x14ac:dyDescent="0.35">
      <c r="A68" s="25"/>
      <c r="B68" s="25"/>
      <c r="C68" s="25"/>
      <c r="D68" s="25"/>
      <c r="E68" s="25">
        <v>5313</v>
      </c>
      <c r="F68" s="25">
        <v>2859</v>
      </c>
      <c r="G68" s="6">
        <v>2859</v>
      </c>
      <c r="H68" s="21">
        <v>2859</v>
      </c>
    </row>
    <row r="69" spans="1:8" x14ac:dyDescent="0.35">
      <c r="A69" s="25"/>
      <c r="B69" s="25"/>
      <c r="C69" s="25"/>
      <c r="D69" s="25"/>
      <c r="E69" s="25">
        <v>2862</v>
      </c>
      <c r="F69" s="25">
        <v>2872.38</v>
      </c>
      <c r="G69" s="6">
        <v>2872.38</v>
      </c>
      <c r="H69" s="21">
        <v>2872.38</v>
      </c>
    </row>
    <row r="70" spans="1:8" x14ac:dyDescent="0.35">
      <c r="A70" s="25"/>
      <c r="B70" s="25"/>
      <c r="C70" s="25"/>
      <c r="D70" s="25"/>
      <c r="E70" s="25">
        <v>3389</v>
      </c>
      <c r="F70" s="25">
        <v>3120.38</v>
      </c>
      <c r="G70" s="6">
        <v>3120.38</v>
      </c>
      <c r="H70" s="21">
        <v>3120.38</v>
      </c>
    </row>
    <row r="71" spans="1:8" x14ac:dyDescent="0.35">
      <c r="A71" s="25"/>
      <c r="B71" s="25"/>
      <c r="C71" s="25"/>
      <c r="D71" s="25"/>
      <c r="E71" s="25">
        <v>3157</v>
      </c>
      <c r="F71" s="25">
        <v>0</v>
      </c>
      <c r="G71" s="6">
        <v>0</v>
      </c>
      <c r="H71" s="21">
        <v>0</v>
      </c>
    </row>
    <row r="72" spans="1:8" x14ac:dyDescent="0.35">
      <c r="A72" s="25"/>
      <c r="B72" s="25"/>
      <c r="C72" s="25"/>
      <c r="D72" s="25"/>
      <c r="E72" s="25">
        <v>3042.38</v>
      </c>
      <c r="F72" s="25">
        <v>2971</v>
      </c>
      <c r="G72" s="6">
        <v>2971</v>
      </c>
      <c r="H72" s="21">
        <v>2971</v>
      </c>
    </row>
    <row r="73" spans="1:8" x14ac:dyDescent="0.35">
      <c r="A73" s="25"/>
      <c r="B73" s="25"/>
      <c r="C73" s="25"/>
      <c r="D73" s="25"/>
      <c r="E73" s="25">
        <v>2971</v>
      </c>
      <c r="F73" s="25">
        <v>7858</v>
      </c>
      <c r="G73" s="6">
        <v>7858</v>
      </c>
      <c r="H73" s="21">
        <v>7858</v>
      </c>
    </row>
    <row r="74" spans="1:8" x14ac:dyDescent="0.35">
      <c r="A74" s="25"/>
      <c r="B74" s="25"/>
      <c r="C74" s="25"/>
      <c r="D74" s="25"/>
      <c r="E74" s="25">
        <v>2859</v>
      </c>
      <c r="F74" s="25">
        <v>2965.38</v>
      </c>
      <c r="G74" s="6">
        <v>2965.38</v>
      </c>
      <c r="H74" s="21">
        <v>2965.38</v>
      </c>
    </row>
    <row r="75" spans="1:8" x14ac:dyDescent="0.35">
      <c r="A75" s="25"/>
      <c r="B75" s="25"/>
      <c r="C75" s="25"/>
      <c r="D75" s="25"/>
      <c r="E75" s="25">
        <v>4014</v>
      </c>
      <c r="F75" s="25">
        <v>4958</v>
      </c>
      <c r="G75" s="6">
        <v>4958</v>
      </c>
      <c r="H75" s="21">
        <v>4958</v>
      </c>
    </row>
    <row r="76" spans="1:8" x14ac:dyDescent="0.35">
      <c r="A76" s="25"/>
      <c r="B76" s="25"/>
      <c r="C76" s="25"/>
      <c r="D76" s="25"/>
      <c r="E76" s="25">
        <v>0</v>
      </c>
      <c r="F76" s="25">
        <v>0</v>
      </c>
      <c r="G76" s="6">
        <v>0</v>
      </c>
      <c r="H76" s="21">
        <v>0</v>
      </c>
    </row>
    <row r="77" spans="1:8" x14ac:dyDescent="0.35">
      <c r="A77" s="25"/>
      <c r="B77" s="25"/>
      <c r="C77" s="25"/>
      <c r="D77" s="25"/>
      <c r="E77" s="25">
        <v>0</v>
      </c>
      <c r="F77" s="25">
        <v>4872</v>
      </c>
      <c r="G77" s="6">
        <v>4872</v>
      </c>
      <c r="H77" s="21">
        <v>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79"/>
  <sheetViews>
    <sheetView workbookViewId="0">
      <selection activeCell="D8" sqref="D8"/>
    </sheetView>
  </sheetViews>
  <sheetFormatPr defaultRowHeight="14.5" x14ac:dyDescent="0.35"/>
  <cols>
    <col min="1" max="1" width="15.54296875" bestFit="1" customWidth="1"/>
    <col min="2" max="2" width="11.54296875" bestFit="1" customWidth="1"/>
    <col min="3" max="3" width="15.54296875" bestFit="1" customWidth="1"/>
    <col min="4" max="4" width="63.7265625" bestFit="1" customWidth="1"/>
    <col min="5" max="5" width="8.81640625" style="4" customWidth="1"/>
  </cols>
  <sheetData>
    <row r="1" spans="1:8" x14ac:dyDescent="0.35">
      <c r="A1" s="15"/>
      <c r="B1" s="15"/>
      <c r="C1" s="15"/>
      <c r="D1" s="15"/>
      <c r="E1" s="22" t="s">
        <v>0</v>
      </c>
      <c r="F1" s="5" t="s">
        <v>1</v>
      </c>
      <c r="G1" s="5" t="s">
        <v>2</v>
      </c>
      <c r="H1" s="5" t="s">
        <v>3</v>
      </c>
    </row>
    <row r="2" spans="1:8" x14ac:dyDescent="0.35">
      <c r="A2" s="25"/>
      <c r="B2" s="25"/>
      <c r="C2" s="25"/>
      <c r="D2" s="25"/>
      <c r="E2" s="25">
        <v>3206</v>
      </c>
      <c r="F2" s="25">
        <v>3242</v>
      </c>
      <c r="G2" s="26">
        <v>0</v>
      </c>
      <c r="H2" s="6">
        <v>2769</v>
      </c>
    </row>
    <row r="3" spans="1:8" x14ac:dyDescent="0.35">
      <c r="A3" s="25"/>
      <c r="B3" s="25"/>
      <c r="C3" s="25"/>
      <c r="D3" s="25"/>
      <c r="E3" s="25">
        <v>3206</v>
      </c>
      <c r="F3" s="25">
        <v>2769</v>
      </c>
      <c r="G3" s="26">
        <v>0</v>
      </c>
      <c r="H3" s="6">
        <v>2769</v>
      </c>
    </row>
    <row r="4" spans="1:8" x14ac:dyDescent="0.35">
      <c r="A4" s="25"/>
      <c r="B4" s="25"/>
      <c r="C4" s="25"/>
      <c r="D4" s="25"/>
      <c r="E4" s="25">
        <v>3884.5</v>
      </c>
      <c r="F4" s="25">
        <v>3447.5</v>
      </c>
      <c r="G4" s="26">
        <v>3447.5</v>
      </c>
      <c r="H4" s="6">
        <v>3154.5</v>
      </c>
    </row>
    <row r="5" spans="1:8" x14ac:dyDescent="0.35">
      <c r="A5" s="25"/>
      <c r="B5" s="25"/>
      <c r="C5" s="25"/>
      <c r="D5" s="25"/>
      <c r="E5" s="25">
        <v>3376.5</v>
      </c>
      <c r="F5" s="25">
        <v>2894.5</v>
      </c>
      <c r="G5" s="26">
        <v>2892.5</v>
      </c>
      <c r="H5" s="6">
        <v>2599.5</v>
      </c>
    </row>
    <row r="6" spans="1:8" x14ac:dyDescent="0.35">
      <c r="A6" s="25"/>
      <c r="B6" s="25"/>
      <c r="C6" s="25"/>
      <c r="D6" s="25"/>
      <c r="E6" s="25">
        <v>3376.5</v>
      </c>
      <c r="F6" s="25">
        <v>2894.5</v>
      </c>
      <c r="G6" s="26">
        <v>2894.5</v>
      </c>
      <c r="H6" s="6">
        <v>2601.5</v>
      </c>
    </row>
    <row r="7" spans="1:8" x14ac:dyDescent="0.35">
      <c r="A7" s="25"/>
      <c r="B7" s="25"/>
      <c r="C7" s="25"/>
      <c r="D7" s="25"/>
      <c r="E7" s="25">
        <v>3376.5</v>
      </c>
      <c r="F7" s="25">
        <v>2894.5</v>
      </c>
      <c r="G7" s="26">
        <v>2894.5</v>
      </c>
      <c r="H7" s="6">
        <v>2601.5</v>
      </c>
    </row>
    <row r="8" spans="1:8" x14ac:dyDescent="0.35">
      <c r="A8" s="25"/>
      <c r="B8" s="25"/>
      <c r="C8" s="25"/>
      <c r="D8" s="25"/>
      <c r="E8" s="25">
        <v>3574.5</v>
      </c>
      <c r="F8" s="25">
        <v>2879.5</v>
      </c>
      <c r="G8" s="26">
        <v>3037.5</v>
      </c>
      <c r="H8" s="6">
        <v>2744.5</v>
      </c>
    </row>
    <row r="9" spans="1:8" x14ac:dyDescent="0.35">
      <c r="A9" s="25"/>
      <c r="B9" s="25"/>
      <c r="C9" s="25"/>
      <c r="D9" s="25"/>
      <c r="E9" s="25">
        <v>3351.5</v>
      </c>
      <c r="F9" s="25">
        <v>2892.5</v>
      </c>
      <c r="G9" s="26">
        <v>2892.5</v>
      </c>
      <c r="H9" s="6">
        <v>2599.5</v>
      </c>
    </row>
    <row r="10" spans="1:8" x14ac:dyDescent="0.35">
      <c r="A10" s="25"/>
      <c r="B10" s="25"/>
      <c r="C10" s="25"/>
      <c r="D10" s="25"/>
      <c r="E10" s="25">
        <v>3376.5</v>
      </c>
      <c r="F10" s="25">
        <v>2894.5</v>
      </c>
      <c r="G10" s="26">
        <v>2894.5</v>
      </c>
      <c r="H10" s="6">
        <v>2601.5</v>
      </c>
    </row>
    <row r="11" spans="1:8" x14ac:dyDescent="0.35">
      <c r="A11" s="25"/>
      <c r="B11" s="25"/>
      <c r="C11" s="25"/>
      <c r="D11" s="25"/>
      <c r="E11" s="25">
        <v>3376.5</v>
      </c>
      <c r="F11" s="25">
        <v>2894.5</v>
      </c>
      <c r="G11" s="26">
        <v>2894.5</v>
      </c>
      <c r="H11" s="6">
        <v>2601.5</v>
      </c>
    </row>
    <row r="12" spans="1:8" x14ac:dyDescent="0.35">
      <c r="A12" s="27"/>
      <c r="B12" s="27"/>
      <c r="C12" s="25"/>
      <c r="D12" s="27"/>
      <c r="E12" s="27">
        <v>2233</v>
      </c>
      <c r="F12" s="27">
        <v>1707</v>
      </c>
      <c r="G12" s="26">
        <v>1707</v>
      </c>
      <c r="H12" s="6">
        <v>1414</v>
      </c>
    </row>
    <row r="13" spans="1:8" x14ac:dyDescent="0.35">
      <c r="A13" s="27"/>
      <c r="B13" s="27"/>
      <c r="C13" s="25"/>
      <c r="D13" s="27"/>
      <c r="E13" s="27">
        <v>3347.5</v>
      </c>
      <c r="F13" s="27">
        <v>2910.5</v>
      </c>
      <c r="G13" s="26">
        <v>2910.5</v>
      </c>
      <c r="H13" s="6">
        <v>2617.5</v>
      </c>
    </row>
    <row r="14" spans="1:8" x14ac:dyDescent="0.35">
      <c r="A14" s="27"/>
      <c r="B14" s="27"/>
      <c r="C14" s="25"/>
      <c r="D14" s="27"/>
      <c r="E14" s="27">
        <v>3351.5</v>
      </c>
      <c r="F14" s="27">
        <v>2892.5</v>
      </c>
      <c r="G14" s="26">
        <v>2892.5</v>
      </c>
      <c r="H14" s="6">
        <v>2599.5</v>
      </c>
    </row>
    <row r="15" spans="1:8" x14ac:dyDescent="0.35">
      <c r="A15" s="27"/>
      <c r="B15" s="27"/>
      <c r="C15" s="25"/>
      <c r="D15" s="27"/>
      <c r="E15" s="27">
        <v>2233</v>
      </c>
      <c r="F15" s="27">
        <v>1707</v>
      </c>
      <c r="G15" s="26">
        <v>1707</v>
      </c>
      <c r="H15" s="6">
        <v>1414</v>
      </c>
    </row>
    <row r="16" spans="1:8" x14ac:dyDescent="0.35">
      <c r="A16" s="25"/>
      <c r="B16" s="25"/>
      <c r="C16" s="25"/>
      <c r="D16" s="25"/>
      <c r="E16" s="25">
        <v>3351.5</v>
      </c>
      <c r="F16" s="25">
        <v>2892.5</v>
      </c>
      <c r="G16" s="26">
        <v>2892.5</v>
      </c>
      <c r="H16" s="6">
        <v>2599.5</v>
      </c>
    </row>
    <row r="17" spans="1:8" x14ac:dyDescent="0.35">
      <c r="A17" s="25"/>
      <c r="B17" s="25"/>
      <c r="C17" s="25"/>
      <c r="D17" s="25"/>
      <c r="E17" s="25">
        <v>3706</v>
      </c>
      <c r="F17" s="25">
        <v>3180</v>
      </c>
      <c r="G17" s="26">
        <v>3180</v>
      </c>
      <c r="H17" s="6">
        <v>2887</v>
      </c>
    </row>
    <row r="18" spans="1:8" x14ac:dyDescent="0.35">
      <c r="A18" s="25"/>
      <c r="B18" s="25"/>
      <c r="C18" s="25"/>
      <c r="D18" s="25"/>
      <c r="E18" s="25">
        <v>3706</v>
      </c>
      <c r="F18" s="25">
        <v>3180</v>
      </c>
      <c r="G18" s="26">
        <v>3180</v>
      </c>
      <c r="H18" s="6">
        <v>2887</v>
      </c>
    </row>
    <row r="19" spans="1:8" x14ac:dyDescent="0.35">
      <c r="A19" s="25"/>
      <c r="B19" s="25"/>
      <c r="C19" s="25"/>
      <c r="D19" s="25"/>
      <c r="E19" s="25">
        <v>3072</v>
      </c>
      <c r="F19" s="25">
        <v>2546</v>
      </c>
      <c r="G19" s="26">
        <v>2546</v>
      </c>
      <c r="H19" s="6">
        <v>2253</v>
      </c>
    </row>
    <row r="20" spans="1:8" x14ac:dyDescent="0.35">
      <c r="A20" s="25"/>
      <c r="B20" s="25"/>
      <c r="C20" s="25"/>
      <c r="D20" s="25"/>
      <c r="E20" s="25">
        <v>2392</v>
      </c>
      <c r="F20" s="25">
        <v>1945</v>
      </c>
      <c r="G20" s="26">
        <v>1945</v>
      </c>
      <c r="H20" s="6">
        <v>1945</v>
      </c>
    </row>
    <row r="21" spans="1:8" x14ac:dyDescent="0.35">
      <c r="A21" s="25"/>
      <c r="B21" s="25"/>
      <c r="C21" s="25"/>
      <c r="D21" s="25"/>
      <c r="E21" s="25">
        <v>3130.5</v>
      </c>
      <c r="F21" s="25">
        <v>2671.5</v>
      </c>
      <c r="G21" s="26">
        <v>3125.5</v>
      </c>
      <c r="H21" s="6">
        <v>2760.5</v>
      </c>
    </row>
    <row r="22" spans="1:8" x14ac:dyDescent="0.35">
      <c r="A22" s="25"/>
      <c r="B22" s="25"/>
      <c r="C22" s="25"/>
      <c r="D22" s="25"/>
      <c r="E22" s="25">
        <v>2696</v>
      </c>
      <c r="F22" s="25">
        <v>2520</v>
      </c>
      <c r="G22" s="26">
        <v>2520</v>
      </c>
      <c r="H22" s="6">
        <v>2227</v>
      </c>
    </row>
    <row r="23" spans="1:8" x14ac:dyDescent="0.35">
      <c r="A23" s="25"/>
      <c r="B23" s="25"/>
      <c r="C23" s="25"/>
      <c r="D23" s="25"/>
      <c r="E23" s="25">
        <v>0</v>
      </c>
      <c r="F23" s="25">
        <v>582</v>
      </c>
      <c r="G23" s="26">
        <v>0</v>
      </c>
      <c r="H23" s="6">
        <v>0</v>
      </c>
    </row>
    <row r="24" spans="1:8" x14ac:dyDescent="0.35">
      <c r="A24" s="25"/>
      <c r="B24" s="25"/>
      <c r="C24" s="25"/>
      <c r="D24" s="25"/>
      <c r="E24" s="25">
        <v>1428</v>
      </c>
      <c r="F24" s="25">
        <v>1465</v>
      </c>
      <c r="G24" s="26">
        <v>1300</v>
      </c>
      <c r="H24" s="6">
        <v>1368</v>
      </c>
    </row>
    <row r="25" spans="1:8" x14ac:dyDescent="0.35">
      <c r="A25" s="25"/>
      <c r="B25" s="25"/>
      <c r="C25" s="25"/>
      <c r="D25" s="25"/>
      <c r="E25" s="25">
        <v>1499</v>
      </c>
      <c r="F25" s="25">
        <v>1265</v>
      </c>
      <c r="G25" s="26">
        <v>1465</v>
      </c>
      <c r="H25" s="6">
        <v>1568</v>
      </c>
    </row>
    <row r="26" spans="1:8" x14ac:dyDescent="0.35">
      <c r="A26" s="25"/>
      <c r="B26" s="25"/>
      <c r="C26" s="25"/>
      <c r="D26" s="25"/>
      <c r="E26" s="25">
        <v>0</v>
      </c>
      <c r="F26" s="25">
        <v>4177.38</v>
      </c>
      <c r="G26" s="26">
        <v>4177.38</v>
      </c>
      <c r="H26" s="6">
        <v>4177.38</v>
      </c>
    </row>
    <row r="27" spans="1:8" x14ac:dyDescent="0.35">
      <c r="A27" s="25"/>
      <c r="B27" s="25"/>
      <c r="C27" s="25"/>
      <c r="D27" s="25"/>
      <c r="E27" s="25">
        <v>0</v>
      </c>
      <c r="F27" s="25">
        <v>0</v>
      </c>
      <c r="G27" s="26">
        <v>0</v>
      </c>
      <c r="H27" s="6">
        <v>0</v>
      </c>
    </row>
    <row r="28" spans="1:8" x14ac:dyDescent="0.35">
      <c r="A28" s="25"/>
      <c r="B28" s="25"/>
      <c r="C28" s="25"/>
      <c r="D28" s="25"/>
      <c r="E28" s="25">
        <v>0</v>
      </c>
      <c r="F28" s="25">
        <v>5893.38</v>
      </c>
      <c r="G28" s="26">
        <v>5893.38</v>
      </c>
      <c r="H28" s="6">
        <v>5893.38</v>
      </c>
    </row>
    <row r="29" spans="1:8" x14ac:dyDescent="0.35">
      <c r="A29" s="25"/>
      <c r="B29" s="25"/>
      <c r="C29" s="25"/>
      <c r="D29" s="25"/>
      <c r="E29" s="25">
        <v>3511</v>
      </c>
      <c r="F29" s="25">
        <v>5893.38</v>
      </c>
      <c r="G29" s="26">
        <v>5893.38</v>
      </c>
      <c r="H29" s="6">
        <v>5893.38</v>
      </c>
    </row>
    <row r="30" spans="1:8" x14ac:dyDescent="0.35">
      <c r="A30" s="25"/>
      <c r="B30" s="25"/>
      <c r="C30" s="25"/>
      <c r="D30" s="25"/>
      <c r="E30" s="25">
        <v>3333</v>
      </c>
      <c r="F30" s="25">
        <v>2686.38</v>
      </c>
      <c r="G30" s="26">
        <v>2686.38</v>
      </c>
      <c r="H30" s="6">
        <v>2686.38</v>
      </c>
    </row>
    <row r="31" spans="1:8" x14ac:dyDescent="0.35">
      <c r="A31" s="25"/>
      <c r="B31" s="25"/>
      <c r="C31" s="25"/>
      <c r="D31" s="25"/>
      <c r="E31" s="25">
        <v>0</v>
      </c>
      <c r="F31" s="25">
        <v>4278.38</v>
      </c>
      <c r="G31" s="26">
        <v>4278.38</v>
      </c>
      <c r="H31" s="6">
        <v>4278.38</v>
      </c>
    </row>
    <row r="32" spans="1:8" x14ac:dyDescent="0.35">
      <c r="A32" s="25"/>
      <c r="B32" s="25"/>
      <c r="C32" s="25"/>
      <c r="D32" s="25"/>
      <c r="E32" s="25">
        <v>4624</v>
      </c>
      <c r="F32" s="25">
        <v>4278.38</v>
      </c>
      <c r="G32" s="26">
        <v>4278.38</v>
      </c>
      <c r="H32" s="6">
        <v>4278.38</v>
      </c>
    </row>
    <row r="33" spans="1:8" x14ac:dyDescent="0.35">
      <c r="A33" s="25"/>
      <c r="B33" s="25"/>
      <c r="C33" s="25"/>
      <c r="D33" s="25"/>
      <c r="E33" s="25">
        <v>5681</v>
      </c>
      <c r="F33" s="25">
        <v>2862</v>
      </c>
      <c r="G33" s="26">
        <v>2862</v>
      </c>
      <c r="H33" s="6">
        <v>2862</v>
      </c>
    </row>
    <row r="34" spans="1:8" x14ac:dyDescent="0.35">
      <c r="A34" s="25"/>
      <c r="B34" s="25"/>
      <c r="C34" s="25"/>
      <c r="D34" s="25"/>
      <c r="E34" s="25">
        <v>8332</v>
      </c>
      <c r="F34" s="26">
        <v>0</v>
      </c>
      <c r="G34" s="26">
        <v>0</v>
      </c>
      <c r="H34" s="6">
        <v>3869</v>
      </c>
    </row>
    <row r="35" spans="1:8" x14ac:dyDescent="0.35">
      <c r="A35" s="25"/>
      <c r="B35" s="25"/>
      <c r="C35" s="25"/>
      <c r="D35" s="25"/>
      <c r="E35" s="25">
        <v>3225</v>
      </c>
      <c r="F35" s="25">
        <v>4150</v>
      </c>
      <c r="G35" s="26">
        <v>4150</v>
      </c>
      <c r="H35" s="6">
        <v>4239</v>
      </c>
    </row>
    <row r="36" spans="1:8" x14ac:dyDescent="0.35">
      <c r="A36" s="25"/>
      <c r="B36" s="25"/>
      <c r="C36" s="25"/>
      <c r="D36" s="25"/>
      <c r="E36" s="25">
        <v>2475</v>
      </c>
      <c r="F36" s="25">
        <v>3895.38</v>
      </c>
      <c r="G36" s="26">
        <v>3895.38</v>
      </c>
      <c r="H36" s="6">
        <v>3895.38</v>
      </c>
    </row>
    <row r="37" spans="1:8" x14ac:dyDescent="0.35">
      <c r="A37" s="25"/>
      <c r="B37" s="25"/>
      <c r="C37" s="25"/>
      <c r="D37" s="25"/>
      <c r="E37" s="25">
        <v>4821</v>
      </c>
      <c r="F37" s="25">
        <v>4756</v>
      </c>
      <c r="G37" s="26">
        <v>4756</v>
      </c>
      <c r="H37" s="6">
        <v>4756</v>
      </c>
    </row>
    <row r="38" spans="1:8" x14ac:dyDescent="0.35">
      <c r="A38" s="25"/>
      <c r="B38" s="25"/>
      <c r="C38" s="25"/>
      <c r="D38" s="25"/>
      <c r="E38" s="25">
        <v>4710</v>
      </c>
      <c r="F38" s="25">
        <v>3389</v>
      </c>
      <c r="G38" s="26">
        <v>3389</v>
      </c>
      <c r="H38" s="6">
        <v>3389</v>
      </c>
    </row>
    <row r="39" spans="1:8" x14ac:dyDescent="0.35">
      <c r="A39" s="25"/>
      <c r="B39" s="25"/>
      <c r="C39" s="25"/>
      <c r="D39" s="25"/>
      <c r="E39" s="25">
        <v>4692</v>
      </c>
      <c r="F39" s="25">
        <v>4821</v>
      </c>
      <c r="G39" s="26">
        <v>4821</v>
      </c>
      <c r="H39" s="6">
        <v>4821</v>
      </c>
    </row>
    <row r="40" spans="1:8" x14ac:dyDescent="0.35">
      <c r="A40" s="25"/>
      <c r="B40" s="25"/>
      <c r="C40" s="25"/>
      <c r="D40" s="25"/>
      <c r="E40" s="25">
        <v>4761</v>
      </c>
      <c r="F40" s="25">
        <v>4710</v>
      </c>
      <c r="G40" s="26">
        <v>4710</v>
      </c>
      <c r="H40" s="6">
        <v>4710</v>
      </c>
    </row>
    <row r="41" spans="1:8" x14ac:dyDescent="0.35">
      <c r="A41" s="25"/>
      <c r="B41" s="25"/>
      <c r="C41" s="25"/>
      <c r="D41" s="25"/>
      <c r="E41" s="25">
        <v>5020</v>
      </c>
      <c r="F41" s="25">
        <v>4692</v>
      </c>
      <c r="G41" s="26">
        <v>4692</v>
      </c>
      <c r="H41" s="6">
        <v>4692</v>
      </c>
    </row>
    <row r="42" spans="1:8" x14ac:dyDescent="0.35">
      <c r="A42" s="25"/>
      <c r="B42" s="25"/>
      <c r="C42" s="25"/>
      <c r="D42" s="27"/>
      <c r="E42" s="25">
        <v>4959</v>
      </c>
      <c r="F42" s="25">
        <v>4761</v>
      </c>
      <c r="G42" s="26">
        <v>4761</v>
      </c>
      <c r="H42" s="6">
        <v>4761</v>
      </c>
    </row>
    <row r="43" spans="1:8" x14ac:dyDescent="0.35">
      <c r="A43" s="25"/>
      <c r="B43" s="25"/>
      <c r="C43" s="25"/>
      <c r="D43" s="25"/>
      <c r="E43" s="25">
        <v>4873</v>
      </c>
      <c r="F43" s="25">
        <v>5020</v>
      </c>
      <c r="G43" s="26">
        <v>5020</v>
      </c>
      <c r="H43" s="6">
        <v>5020</v>
      </c>
    </row>
    <row r="44" spans="1:8" x14ac:dyDescent="0.35">
      <c r="A44" s="25"/>
      <c r="B44" s="25"/>
      <c r="C44" s="25"/>
      <c r="D44" s="25"/>
      <c r="E44" s="25">
        <v>5893.38</v>
      </c>
      <c r="F44" s="25">
        <v>3583.38</v>
      </c>
      <c r="G44" s="26">
        <v>3583.38</v>
      </c>
      <c r="H44" s="6">
        <v>3583.38</v>
      </c>
    </row>
    <row r="45" spans="1:8" x14ac:dyDescent="0.35">
      <c r="A45" s="25"/>
      <c r="B45" s="25"/>
      <c r="C45" s="25"/>
      <c r="D45" s="25"/>
      <c r="E45" s="25">
        <v>5787.38</v>
      </c>
      <c r="F45" s="25">
        <v>3157</v>
      </c>
      <c r="G45" s="26">
        <v>3157</v>
      </c>
      <c r="H45" s="6">
        <v>3157</v>
      </c>
    </row>
    <row r="46" spans="1:8" x14ac:dyDescent="0.35">
      <c r="A46" s="25"/>
      <c r="B46" s="25"/>
      <c r="C46" s="25"/>
      <c r="D46" s="25"/>
      <c r="E46" s="25">
        <v>2686.38</v>
      </c>
      <c r="F46" s="25">
        <v>0</v>
      </c>
      <c r="G46" s="26">
        <v>0</v>
      </c>
      <c r="H46" s="6">
        <v>0</v>
      </c>
    </row>
    <row r="47" spans="1:8" x14ac:dyDescent="0.35">
      <c r="A47" s="25"/>
      <c r="B47" s="25"/>
      <c r="C47" s="25"/>
      <c r="D47" s="25"/>
      <c r="E47" s="25">
        <v>4278.38</v>
      </c>
      <c r="F47" s="25">
        <v>3409</v>
      </c>
      <c r="G47" s="26">
        <v>3409</v>
      </c>
      <c r="H47" s="6">
        <v>3409</v>
      </c>
    </row>
    <row r="48" spans="1:8" x14ac:dyDescent="0.35">
      <c r="A48" s="25"/>
      <c r="B48" s="25"/>
      <c r="C48" s="25"/>
      <c r="D48" s="25"/>
      <c r="E48" s="25">
        <v>4278.38</v>
      </c>
      <c r="F48" s="25">
        <v>3511</v>
      </c>
      <c r="G48" s="26">
        <v>3511</v>
      </c>
      <c r="H48" s="6">
        <v>3241</v>
      </c>
    </row>
    <row r="49" spans="1:8" x14ac:dyDescent="0.35">
      <c r="A49" s="25"/>
      <c r="B49" s="25"/>
      <c r="C49" s="25"/>
      <c r="D49" s="25"/>
      <c r="E49" s="25">
        <v>3895.38</v>
      </c>
      <c r="F49" s="25">
        <v>3333</v>
      </c>
      <c r="G49" s="26">
        <v>3333</v>
      </c>
      <c r="H49" s="6">
        <v>3261</v>
      </c>
    </row>
    <row r="50" spans="1:8" x14ac:dyDescent="0.35">
      <c r="A50" s="25"/>
      <c r="B50" s="25"/>
      <c r="C50" s="25"/>
      <c r="D50" s="25"/>
      <c r="E50" s="25">
        <v>3583.38</v>
      </c>
      <c r="F50" s="25">
        <v>5207</v>
      </c>
      <c r="G50" s="26">
        <v>5684</v>
      </c>
      <c r="H50" s="6">
        <v>4937</v>
      </c>
    </row>
    <row r="51" spans="1:8" x14ac:dyDescent="0.35">
      <c r="A51" s="25"/>
      <c r="B51" s="25"/>
      <c r="C51" s="25"/>
      <c r="D51" s="25"/>
      <c r="E51" s="25">
        <v>4367.38</v>
      </c>
      <c r="F51" s="25">
        <v>4367.38</v>
      </c>
      <c r="G51" s="26">
        <v>4367.38</v>
      </c>
      <c r="H51" s="6">
        <v>4367.38</v>
      </c>
    </row>
    <row r="52" spans="1:8" x14ac:dyDescent="0.35">
      <c r="A52" s="25"/>
      <c r="B52" s="25"/>
      <c r="C52" s="25"/>
      <c r="D52" s="25"/>
      <c r="E52" s="25">
        <v>4081.38</v>
      </c>
      <c r="F52" s="25">
        <v>3859</v>
      </c>
      <c r="G52" s="26">
        <v>3859</v>
      </c>
      <c r="H52" s="6">
        <v>3859</v>
      </c>
    </row>
    <row r="53" spans="1:8" x14ac:dyDescent="0.35">
      <c r="A53" s="27"/>
      <c r="B53" s="27"/>
      <c r="C53" s="25"/>
      <c r="D53" s="27"/>
      <c r="E53" s="27">
        <v>3104.38</v>
      </c>
      <c r="F53" s="25">
        <v>4328</v>
      </c>
      <c r="G53" s="26">
        <v>4328</v>
      </c>
      <c r="H53" s="6">
        <v>4328</v>
      </c>
    </row>
    <row r="54" spans="1:8" x14ac:dyDescent="0.35">
      <c r="A54" s="25"/>
      <c r="B54" s="25"/>
      <c r="C54" s="25"/>
      <c r="D54" s="25"/>
      <c r="E54" s="25">
        <v>4591.38</v>
      </c>
      <c r="F54" s="25">
        <v>0</v>
      </c>
      <c r="G54" s="26">
        <v>0</v>
      </c>
      <c r="H54" s="6">
        <v>0</v>
      </c>
    </row>
    <row r="55" spans="1:8" x14ac:dyDescent="0.35">
      <c r="A55" s="25"/>
      <c r="B55" s="25"/>
      <c r="C55" s="25"/>
      <c r="D55" s="25"/>
      <c r="E55" s="25">
        <v>3693.38</v>
      </c>
      <c r="F55" s="25">
        <v>5314</v>
      </c>
      <c r="G55" s="26">
        <v>5314</v>
      </c>
      <c r="H55" s="6">
        <v>5261</v>
      </c>
    </row>
    <row r="56" spans="1:8" x14ac:dyDescent="0.35">
      <c r="A56" s="25"/>
      <c r="B56" s="25"/>
      <c r="C56" s="25"/>
      <c r="D56" s="25"/>
      <c r="E56" s="25">
        <v>3693.38</v>
      </c>
      <c r="F56" s="25">
        <v>4081.38</v>
      </c>
      <c r="G56" s="26">
        <v>4081.38</v>
      </c>
      <c r="H56" s="6">
        <v>4081.38</v>
      </c>
    </row>
    <row r="57" spans="1:8" x14ac:dyDescent="0.35">
      <c r="A57" s="25"/>
      <c r="B57" s="25"/>
      <c r="C57" s="25"/>
      <c r="D57" s="25"/>
      <c r="E57" s="25">
        <v>2872.38</v>
      </c>
      <c r="F57" s="25">
        <v>4010</v>
      </c>
      <c r="G57" s="26">
        <v>4010</v>
      </c>
      <c r="H57" s="6">
        <v>4009</v>
      </c>
    </row>
    <row r="58" spans="1:8" x14ac:dyDescent="0.35">
      <c r="A58" s="25"/>
      <c r="B58" s="25"/>
      <c r="C58" s="25"/>
      <c r="D58" s="25"/>
      <c r="E58" s="25">
        <v>3120.38</v>
      </c>
      <c r="F58" s="27">
        <v>3104.38</v>
      </c>
      <c r="G58" s="26">
        <v>3104.38</v>
      </c>
      <c r="H58" s="6">
        <v>3104.38</v>
      </c>
    </row>
    <row r="59" spans="1:8" x14ac:dyDescent="0.35">
      <c r="A59" s="25"/>
      <c r="B59" s="25"/>
      <c r="C59" s="25"/>
      <c r="D59" s="25"/>
      <c r="E59" s="25">
        <v>2965.38</v>
      </c>
      <c r="F59" s="25">
        <v>3977</v>
      </c>
      <c r="G59" s="26">
        <v>3977</v>
      </c>
      <c r="H59" s="6">
        <v>3977</v>
      </c>
    </row>
    <row r="60" spans="1:8" x14ac:dyDescent="0.35">
      <c r="A60" s="25"/>
      <c r="B60" s="25"/>
      <c r="C60" s="25"/>
      <c r="D60" s="25"/>
      <c r="E60" s="25">
        <v>3409</v>
      </c>
      <c r="F60" s="25">
        <v>3225</v>
      </c>
      <c r="G60" s="26">
        <v>3225</v>
      </c>
      <c r="H60" s="6">
        <v>3225</v>
      </c>
    </row>
    <row r="61" spans="1:8" x14ac:dyDescent="0.35">
      <c r="A61" s="25"/>
      <c r="B61" s="25"/>
      <c r="C61" s="25"/>
      <c r="D61" s="25"/>
      <c r="E61" s="25">
        <v>3753</v>
      </c>
      <c r="F61" s="25">
        <v>3852</v>
      </c>
      <c r="G61" s="26">
        <v>3852</v>
      </c>
      <c r="H61" s="6">
        <v>3852</v>
      </c>
    </row>
    <row r="62" spans="1:8" x14ac:dyDescent="0.35">
      <c r="A62" s="25"/>
      <c r="B62" s="25"/>
      <c r="C62" s="25"/>
      <c r="D62" s="25"/>
      <c r="E62" s="25">
        <v>4009</v>
      </c>
      <c r="F62" s="25">
        <v>2732.38</v>
      </c>
      <c r="G62" s="26">
        <v>2732.38</v>
      </c>
      <c r="H62" s="6">
        <v>2732.38</v>
      </c>
    </row>
    <row r="63" spans="1:8" x14ac:dyDescent="0.35">
      <c r="A63" s="25"/>
      <c r="B63" s="25"/>
      <c r="C63" s="25"/>
      <c r="D63" s="25"/>
      <c r="E63" s="25">
        <v>3977</v>
      </c>
      <c r="F63" s="25">
        <v>2475</v>
      </c>
      <c r="G63" s="26">
        <v>2475</v>
      </c>
      <c r="H63" s="6">
        <v>2475</v>
      </c>
    </row>
    <row r="64" spans="1:8" x14ac:dyDescent="0.35">
      <c r="A64" s="25"/>
      <c r="B64" s="25"/>
      <c r="C64" s="25"/>
      <c r="D64" s="25"/>
      <c r="E64" s="25">
        <v>3852</v>
      </c>
      <c r="F64" s="25">
        <v>4591.38</v>
      </c>
      <c r="G64" s="26">
        <v>4591.38</v>
      </c>
      <c r="H64" s="6">
        <v>4591.38</v>
      </c>
    </row>
    <row r="65" spans="1:8" x14ac:dyDescent="0.35">
      <c r="A65" s="25"/>
      <c r="B65" s="25"/>
      <c r="C65" s="25"/>
      <c r="D65" s="25"/>
      <c r="E65" s="25">
        <v>3567</v>
      </c>
      <c r="F65" s="25">
        <v>3693.38</v>
      </c>
      <c r="G65" s="26">
        <v>3693.38</v>
      </c>
      <c r="H65" s="6">
        <v>3693.38</v>
      </c>
    </row>
    <row r="66" spans="1:8" x14ac:dyDescent="0.35">
      <c r="A66" s="25"/>
      <c r="B66" s="25"/>
      <c r="C66" s="25"/>
      <c r="D66" s="25"/>
      <c r="E66" s="25">
        <v>4756</v>
      </c>
      <c r="F66" s="25">
        <v>3693.38</v>
      </c>
      <c r="G66" s="26">
        <v>3693.38</v>
      </c>
      <c r="H66" s="6">
        <v>3693.38</v>
      </c>
    </row>
    <row r="67" spans="1:8" x14ac:dyDescent="0.35">
      <c r="A67" s="25"/>
      <c r="B67" s="25"/>
      <c r="C67" s="25"/>
      <c r="D67" s="25"/>
      <c r="E67" s="25">
        <v>4328</v>
      </c>
      <c r="F67" s="25">
        <v>0</v>
      </c>
      <c r="G67" s="26">
        <v>0</v>
      </c>
      <c r="H67" s="6">
        <v>0</v>
      </c>
    </row>
    <row r="68" spans="1:8" x14ac:dyDescent="0.35">
      <c r="A68" s="25"/>
      <c r="B68" s="25"/>
      <c r="C68" s="25"/>
      <c r="D68" s="25"/>
      <c r="E68" s="25">
        <v>5314</v>
      </c>
      <c r="F68" s="25">
        <v>2859</v>
      </c>
      <c r="G68" s="26">
        <v>2859</v>
      </c>
      <c r="H68" s="6">
        <v>2859</v>
      </c>
    </row>
    <row r="69" spans="1:8" x14ac:dyDescent="0.35">
      <c r="A69" s="25"/>
      <c r="B69" s="25"/>
      <c r="C69" s="25"/>
      <c r="D69" s="25"/>
      <c r="E69" s="25">
        <v>2862</v>
      </c>
      <c r="F69" s="25">
        <v>2872.38</v>
      </c>
      <c r="G69" s="26">
        <v>2872.38</v>
      </c>
      <c r="H69" s="6">
        <v>2872.38</v>
      </c>
    </row>
    <row r="70" spans="1:8" x14ac:dyDescent="0.35">
      <c r="A70" s="25"/>
      <c r="B70" s="25"/>
      <c r="C70" s="25"/>
      <c r="D70" s="25"/>
      <c r="E70" s="25">
        <v>3389</v>
      </c>
      <c r="F70" s="25">
        <v>3120.38</v>
      </c>
      <c r="G70" s="26">
        <v>3120.38</v>
      </c>
      <c r="H70" s="6">
        <v>3120.38</v>
      </c>
    </row>
    <row r="71" spans="1:8" x14ac:dyDescent="0.35">
      <c r="A71" s="25"/>
      <c r="B71" s="25"/>
      <c r="C71" s="25"/>
      <c r="D71" s="25"/>
      <c r="E71" s="25">
        <v>3157</v>
      </c>
      <c r="F71" s="25">
        <v>0</v>
      </c>
      <c r="G71" s="26">
        <v>0</v>
      </c>
      <c r="H71" s="6">
        <v>0</v>
      </c>
    </row>
    <row r="72" spans="1:8" x14ac:dyDescent="0.35">
      <c r="A72" s="25"/>
      <c r="B72" s="25"/>
      <c r="C72" s="25"/>
      <c r="D72" s="25"/>
      <c r="E72" s="25">
        <v>3042.38</v>
      </c>
      <c r="F72" s="25">
        <v>2971</v>
      </c>
      <c r="G72" s="26">
        <v>2971</v>
      </c>
      <c r="H72" s="6">
        <v>2971</v>
      </c>
    </row>
    <row r="73" spans="1:8" x14ac:dyDescent="0.35">
      <c r="A73" s="25"/>
      <c r="B73" s="25"/>
      <c r="C73" s="25"/>
      <c r="D73" s="25"/>
      <c r="E73" s="25">
        <v>2971</v>
      </c>
      <c r="F73" s="25">
        <v>7858</v>
      </c>
      <c r="G73" s="26">
        <v>7858</v>
      </c>
      <c r="H73" s="6">
        <v>7858</v>
      </c>
    </row>
    <row r="74" spans="1:8" x14ac:dyDescent="0.35">
      <c r="A74" s="25"/>
      <c r="B74" s="25"/>
      <c r="C74" s="25"/>
      <c r="D74" s="25"/>
      <c r="E74" s="25">
        <v>2859</v>
      </c>
      <c r="F74" s="25">
        <v>2965.38</v>
      </c>
      <c r="G74" s="26">
        <v>2965.38</v>
      </c>
      <c r="H74" s="6">
        <v>2965.38</v>
      </c>
    </row>
    <row r="75" spans="1:8" x14ac:dyDescent="0.35">
      <c r="A75" s="25"/>
      <c r="B75" s="25"/>
      <c r="C75" s="25"/>
      <c r="D75" s="25"/>
      <c r="E75" s="25">
        <v>0</v>
      </c>
      <c r="F75" s="25">
        <v>4959</v>
      </c>
      <c r="G75" s="26">
        <v>4959</v>
      </c>
      <c r="H75" s="6">
        <v>4959</v>
      </c>
    </row>
    <row r="76" spans="1:8" x14ac:dyDescent="0.35">
      <c r="A76" s="25"/>
      <c r="B76" s="25"/>
      <c r="C76" s="25"/>
      <c r="D76" s="25"/>
      <c r="E76" s="25">
        <v>0</v>
      </c>
      <c r="F76" s="25">
        <v>0</v>
      </c>
      <c r="G76" s="26">
        <v>0</v>
      </c>
      <c r="H76" s="6">
        <v>0</v>
      </c>
    </row>
    <row r="77" spans="1:8" x14ac:dyDescent="0.35">
      <c r="A77" s="25"/>
      <c r="B77" s="25"/>
      <c r="C77" s="25"/>
      <c r="D77" s="25"/>
      <c r="E77" s="25">
        <v>0</v>
      </c>
      <c r="F77" s="25">
        <v>4873</v>
      </c>
      <c r="G77" s="26">
        <v>4873</v>
      </c>
      <c r="H77" s="6">
        <v>4873</v>
      </c>
    </row>
    <row r="78" spans="1:8" x14ac:dyDescent="0.35">
      <c r="E78"/>
    </row>
    <row r="79" spans="1:8" x14ac:dyDescent="0.35">
      <c r="E7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78"/>
  <sheetViews>
    <sheetView workbookViewId="0">
      <selection activeCell="D8" sqref="D8"/>
    </sheetView>
  </sheetViews>
  <sheetFormatPr defaultRowHeight="14.5" x14ac:dyDescent="0.35"/>
  <cols>
    <col min="1" max="1" width="15.54296875" style="10" bestFit="1" customWidth="1"/>
    <col min="2" max="2" width="11.54296875" style="10" bestFit="1" customWidth="1"/>
    <col min="3" max="3" width="15.54296875" style="10" bestFit="1" customWidth="1"/>
    <col min="4" max="4" width="63.7265625" style="10" bestFit="1" customWidth="1"/>
    <col min="5" max="5" width="8.81640625" style="11" bestFit="1" customWidth="1"/>
    <col min="6" max="6" width="8.7265625" style="10"/>
    <col min="7" max="7" width="8.26953125" style="9" bestFit="1" customWidth="1"/>
  </cols>
  <sheetData>
    <row r="1" spans="1:8" x14ac:dyDescent="0.35">
      <c r="A1" s="15"/>
      <c r="B1" s="15"/>
      <c r="C1" s="15"/>
      <c r="D1" s="15"/>
      <c r="E1" s="22" t="s">
        <v>0</v>
      </c>
      <c r="F1" s="5" t="s">
        <v>1</v>
      </c>
      <c r="G1" s="7" t="s">
        <v>2</v>
      </c>
      <c r="H1" s="5" t="s">
        <v>3</v>
      </c>
    </row>
    <row r="2" spans="1:8" x14ac:dyDescent="0.35">
      <c r="A2" s="25"/>
      <c r="B2" s="25"/>
      <c r="C2" s="25"/>
      <c r="D2" s="25"/>
      <c r="E2" s="25">
        <v>3710</v>
      </c>
      <c r="F2" s="25">
        <v>3710</v>
      </c>
      <c r="G2" s="21">
        <v>3762</v>
      </c>
      <c r="H2" s="26">
        <v>3996</v>
      </c>
    </row>
    <row r="3" spans="1:8" x14ac:dyDescent="0.35">
      <c r="A3" s="25"/>
      <c r="B3" s="25"/>
      <c r="C3" s="25"/>
      <c r="D3" s="25"/>
      <c r="E3" s="25">
        <v>0</v>
      </c>
      <c r="F3" s="25">
        <v>0</v>
      </c>
      <c r="G3" s="21">
        <v>0</v>
      </c>
      <c r="H3" s="26">
        <v>0</v>
      </c>
    </row>
    <row r="4" spans="1:8" x14ac:dyDescent="0.35">
      <c r="A4" s="25"/>
      <c r="B4" s="25"/>
      <c r="C4" s="25"/>
      <c r="D4" s="25"/>
      <c r="E4" s="25">
        <v>4005</v>
      </c>
      <c r="F4" s="25">
        <v>4005</v>
      </c>
      <c r="G4" s="21">
        <v>4057</v>
      </c>
      <c r="H4" s="26">
        <v>4027</v>
      </c>
    </row>
    <row r="5" spans="1:8" x14ac:dyDescent="0.35">
      <c r="A5" s="25"/>
      <c r="B5" s="25"/>
      <c r="C5" s="25"/>
      <c r="D5" s="25"/>
      <c r="E5" s="25">
        <v>4127</v>
      </c>
      <c r="F5" s="25">
        <v>4127</v>
      </c>
      <c r="G5" s="21">
        <v>4179</v>
      </c>
      <c r="H5" s="26">
        <v>4073</v>
      </c>
    </row>
    <row r="6" spans="1:8" x14ac:dyDescent="0.35">
      <c r="A6" s="25"/>
      <c r="B6" s="25"/>
      <c r="C6" s="25"/>
      <c r="D6" s="25"/>
      <c r="E6" s="25">
        <v>4127</v>
      </c>
      <c r="F6" s="25">
        <v>4127</v>
      </c>
      <c r="G6" s="21">
        <v>4179</v>
      </c>
      <c r="H6" s="26">
        <v>4073</v>
      </c>
    </row>
    <row r="7" spans="1:8" x14ac:dyDescent="0.35">
      <c r="A7" s="25"/>
      <c r="B7" s="25"/>
      <c r="C7" s="25"/>
      <c r="D7" s="25"/>
      <c r="E7" s="25">
        <v>4127</v>
      </c>
      <c r="F7" s="25">
        <v>4127</v>
      </c>
      <c r="G7" s="21">
        <v>4179</v>
      </c>
      <c r="H7" s="26">
        <v>4073</v>
      </c>
    </row>
    <row r="8" spans="1:8" x14ac:dyDescent="0.35">
      <c r="A8" s="25"/>
      <c r="B8" s="25"/>
      <c r="C8" s="25"/>
      <c r="D8" s="25"/>
      <c r="E8" s="25">
        <v>0</v>
      </c>
      <c r="F8" s="25">
        <v>4127</v>
      </c>
      <c r="G8" s="21">
        <v>4179</v>
      </c>
      <c r="H8" s="26">
        <v>4146</v>
      </c>
    </row>
    <row r="9" spans="1:8" x14ac:dyDescent="0.35">
      <c r="A9" s="25"/>
      <c r="B9" s="25"/>
      <c r="C9" s="25"/>
      <c r="D9" s="25"/>
      <c r="E9" s="25">
        <v>4127</v>
      </c>
      <c r="F9" s="25">
        <v>4127</v>
      </c>
      <c r="G9" s="21">
        <v>4179</v>
      </c>
      <c r="H9" s="26">
        <v>4379</v>
      </c>
    </row>
    <row r="10" spans="1:8" x14ac:dyDescent="0.35">
      <c r="A10" s="25"/>
      <c r="B10" s="25"/>
      <c r="C10" s="25"/>
      <c r="D10" s="25"/>
      <c r="E10" s="25">
        <v>4127</v>
      </c>
      <c r="F10" s="25">
        <v>4127</v>
      </c>
      <c r="G10" s="21">
        <v>4179</v>
      </c>
      <c r="H10" s="26">
        <v>4073</v>
      </c>
    </row>
    <row r="11" spans="1:8" x14ac:dyDescent="0.35">
      <c r="A11" s="25"/>
      <c r="B11" s="25"/>
      <c r="C11" s="25"/>
      <c r="D11" s="25"/>
      <c r="E11" s="25">
        <v>4127</v>
      </c>
      <c r="F11" s="25">
        <v>4127</v>
      </c>
      <c r="G11" s="21">
        <v>4179</v>
      </c>
      <c r="H11" s="26">
        <v>4073</v>
      </c>
    </row>
    <row r="12" spans="1:8" x14ac:dyDescent="0.35">
      <c r="A12" s="27"/>
      <c r="B12" s="27"/>
      <c r="C12" s="25"/>
      <c r="D12" s="27"/>
      <c r="E12" s="27">
        <v>2485</v>
      </c>
      <c r="F12" s="27">
        <v>2485</v>
      </c>
      <c r="G12" s="21">
        <v>2537</v>
      </c>
      <c r="H12" s="26">
        <v>2537</v>
      </c>
    </row>
    <row r="13" spans="1:8" x14ac:dyDescent="0.35">
      <c r="A13" s="27"/>
      <c r="B13" s="27"/>
      <c r="C13" s="25"/>
      <c r="D13" s="27"/>
      <c r="E13" s="27">
        <v>4127</v>
      </c>
      <c r="F13" s="27">
        <v>4127</v>
      </c>
      <c r="G13" s="21">
        <v>4179</v>
      </c>
      <c r="H13" s="26">
        <v>4183</v>
      </c>
    </row>
    <row r="14" spans="1:8" x14ac:dyDescent="0.35">
      <c r="A14" s="27"/>
      <c r="B14" s="27"/>
      <c r="C14" s="25"/>
      <c r="D14" s="27"/>
      <c r="E14" s="27">
        <v>4127</v>
      </c>
      <c r="F14" s="27">
        <v>4127</v>
      </c>
      <c r="G14" s="21">
        <v>4179</v>
      </c>
      <c r="H14" s="26">
        <v>4073</v>
      </c>
    </row>
    <row r="15" spans="1:8" x14ac:dyDescent="0.35">
      <c r="A15" s="27"/>
      <c r="B15" s="27"/>
      <c r="C15" s="25"/>
      <c r="D15" s="27"/>
      <c r="E15" s="27">
        <v>2485</v>
      </c>
      <c r="F15" s="27">
        <v>2485</v>
      </c>
      <c r="G15" s="21">
        <v>2537</v>
      </c>
      <c r="H15" s="26">
        <v>2537</v>
      </c>
    </row>
    <row r="16" spans="1:8" x14ac:dyDescent="0.35">
      <c r="A16" s="25"/>
      <c r="B16" s="25"/>
      <c r="C16" s="25"/>
      <c r="D16" s="25"/>
      <c r="E16" s="25">
        <v>4127</v>
      </c>
      <c r="F16" s="25">
        <v>4127</v>
      </c>
      <c r="G16" s="21">
        <v>4179</v>
      </c>
      <c r="H16" s="26">
        <v>4379</v>
      </c>
    </row>
    <row r="17" spans="1:8" x14ac:dyDescent="0.35">
      <c r="A17" s="25"/>
      <c r="B17" s="25"/>
      <c r="C17" s="25"/>
      <c r="D17" s="25"/>
      <c r="E17" s="25">
        <v>3978</v>
      </c>
      <c r="F17" s="25">
        <v>3978</v>
      </c>
      <c r="G17" s="21">
        <v>4030</v>
      </c>
      <c r="H17" s="26">
        <v>4230</v>
      </c>
    </row>
    <row r="18" spans="1:8" x14ac:dyDescent="0.35">
      <c r="A18" s="25"/>
      <c r="B18" s="25"/>
      <c r="C18" s="25"/>
      <c r="D18" s="25"/>
      <c r="E18" s="25">
        <v>3978</v>
      </c>
      <c r="F18" s="25">
        <v>3978</v>
      </c>
      <c r="G18" s="21">
        <v>4030</v>
      </c>
      <c r="H18" s="26">
        <v>4230</v>
      </c>
    </row>
    <row r="19" spans="1:8" x14ac:dyDescent="0.35">
      <c r="A19" s="25"/>
      <c r="B19" s="25"/>
      <c r="C19" s="25"/>
      <c r="D19" s="25"/>
      <c r="E19" s="25">
        <v>5261</v>
      </c>
      <c r="F19" s="25">
        <v>3193</v>
      </c>
      <c r="G19" s="21">
        <v>3245</v>
      </c>
      <c r="H19" s="26">
        <v>3445</v>
      </c>
    </row>
    <row r="20" spans="1:8" x14ac:dyDescent="0.35">
      <c r="A20" s="25"/>
      <c r="B20" s="25"/>
      <c r="C20" s="25"/>
      <c r="D20" s="25"/>
      <c r="E20" s="25">
        <v>2010</v>
      </c>
      <c r="F20" s="25">
        <v>2010</v>
      </c>
      <c r="G20" s="21">
        <v>2062</v>
      </c>
      <c r="H20" s="26">
        <v>2062</v>
      </c>
    </row>
    <row r="21" spans="1:8" x14ac:dyDescent="0.35">
      <c r="A21" s="25"/>
      <c r="B21" s="25"/>
      <c r="C21" s="25"/>
      <c r="D21" s="25"/>
      <c r="E21" s="25">
        <v>4024</v>
      </c>
      <c r="F21" s="25">
        <v>4024</v>
      </c>
      <c r="G21" s="21">
        <v>4076</v>
      </c>
      <c r="H21" s="26">
        <v>3259</v>
      </c>
    </row>
    <row r="22" spans="1:8" x14ac:dyDescent="0.35">
      <c r="A22" s="25"/>
      <c r="B22" s="25"/>
      <c r="C22" s="25"/>
      <c r="D22" s="25"/>
      <c r="E22" s="25">
        <v>3135</v>
      </c>
      <c r="F22" s="25">
        <v>3135</v>
      </c>
      <c r="G22" s="21">
        <v>3187</v>
      </c>
      <c r="H22" s="26">
        <v>3387</v>
      </c>
    </row>
    <row r="23" spans="1:8" x14ac:dyDescent="0.35">
      <c r="A23" s="25"/>
      <c r="B23" s="25"/>
      <c r="C23" s="25"/>
      <c r="D23" s="25"/>
      <c r="E23" s="25">
        <v>0</v>
      </c>
      <c r="F23" s="25">
        <v>0</v>
      </c>
      <c r="G23" s="21">
        <v>0</v>
      </c>
      <c r="H23" s="26">
        <v>0</v>
      </c>
    </row>
    <row r="24" spans="1:8" x14ac:dyDescent="0.35">
      <c r="A24" s="25"/>
      <c r="B24" s="25"/>
      <c r="C24" s="25"/>
      <c r="D24" s="25"/>
      <c r="E24" s="25">
        <v>2320</v>
      </c>
      <c r="F24" s="25">
        <v>2320</v>
      </c>
      <c r="G24" s="21">
        <v>2332</v>
      </c>
      <c r="H24" s="26">
        <v>2331</v>
      </c>
    </row>
    <row r="25" spans="1:8" x14ac:dyDescent="0.35">
      <c r="A25" s="25"/>
      <c r="B25" s="25"/>
      <c r="C25" s="25"/>
      <c r="D25" s="25"/>
      <c r="E25" s="25">
        <v>2993</v>
      </c>
      <c r="F25" s="25">
        <v>2993</v>
      </c>
      <c r="G25" s="21">
        <v>3015</v>
      </c>
      <c r="H25" s="26">
        <v>3015</v>
      </c>
    </row>
    <row r="26" spans="1:8" x14ac:dyDescent="0.35">
      <c r="A26" s="25"/>
      <c r="B26" s="25"/>
      <c r="C26" s="25"/>
      <c r="D26" s="25"/>
      <c r="E26" s="25">
        <v>5440</v>
      </c>
      <c r="F26" s="25">
        <v>5440</v>
      </c>
      <c r="G26" s="21">
        <v>5492</v>
      </c>
      <c r="H26" s="26">
        <v>4512</v>
      </c>
    </row>
    <row r="27" spans="1:8" x14ac:dyDescent="0.35">
      <c r="A27" s="25"/>
      <c r="B27" s="25"/>
      <c r="C27" s="25"/>
      <c r="D27" s="25"/>
      <c r="E27" s="25">
        <v>5668</v>
      </c>
      <c r="F27" s="25">
        <v>6383</v>
      </c>
      <c r="G27" s="21">
        <v>6435</v>
      </c>
      <c r="H27" s="26">
        <v>5910</v>
      </c>
    </row>
    <row r="28" spans="1:8" x14ac:dyDescent="0.35">
      <c r="A28" s="25"/>
      <c r="B28" s="25"/>
      <c r="C28" s="25"/>
      <c r="D28" s="25"/>
      <c r="E28" s="25">
        <v>6639</v>
      </c>
      <c r="F28" s="25">
        <v>7026</v>
      </c>
      <c r="G28" s="21">
        <v>7078</v>
      </c>
      <c r="H28" s="26">
        <v>5945</v>
      </c>
    </row>
    <row r="29" spans="1:8" x14ac:dyDescent="0.35">
      <c r="A29" s="25"/>
      <c r="B29" s="25"/>
      <c r="C29" s="25"/>
      <c r="D29" s="25"/>
      <c r="E29" s="25">
        <v>6639</v>
      </c>
      <c r="F29" s="25">
        <v>6447</v>
      </c>
      <c r="G29" s="21">
        <v>6499</v>
      </c>
      <c r="H29" s="26">
        <v>5396</v>
      </c>
    </row>
    <row r="30" spans="1:8" x14ac:dyDescent="0.35">
      <c r="A30" s="25"/>
      <c r="B30" s="25"/>
      <c r="C30" s="25"/>
      <c r="D30" s="25"/>
      <c r="E30" s="25">
        <v>6394</v>
      </c>
      <c r="F30" s="25">
        <v>6044</v>
      </c>
      <c r="G30" s="21">
        <v>6096</v>
      </c>
      <c r="H30" s="26">
        <v>3232.26</v>
      </c>
    </row>
    <row r="31" spans="1:8" x14ac:dyDescent="0.35">
      <c r="A31" s="25"/>
      <c r="B31" s="25"/>
      <c r="C31" s="25"/>
      <c r="D31" s="25"/>
      <c r="E31" s="25">
        <v>6394</v>
      </c>
      <c r="F31" s="25">
        <v>5258</v>
      </c>
      <c r="G31" s="21">
        <v>5310</v>
      </c>
      <c r="H31" s="26">
        <v>4570</v>
      </c>
    </row>
    <row r="32" spans="1:8" x14ac:dyDescent="0.35">
      <c r="A32" s="25"/>
      <c r="B32" s="25"/>
      <c r="C32" s="25"/>
      <c r="D32" s="25"/>
      <c r="E32" s="25">
        <v>5743</v>
      </c>
      <c r="F32" s="25">
        <v>5299</v>
      </c>
      <c r="G32" s="21">
        <v>5351</v>
      </c>
      <c r="H32" s="26">
        <v>4611</v>
      </c>
    </row>
    <row r="33" spans="1:8" x14ac:dyDescent="0.35">
      <c r="A33" s="25"/>
      <c r="B33" s="25"/>
      <c r="C33" s="25"/>
      <c r="D33" s="25"/>
      <c r="E33" s="25">
        <v>5974</v>
      </c>
      <c r="F33" s="25">
        <v>6162</v>
      </c>
      <c r="G33" s="21">
        <v>6214</v>
      </c>
      <c r="H33" s="26">
        <v>3363</v>
      </c>
    </row>
    <row r="34" spans="1:8" x14ac:dyDescent="0.35">
      <c r="A34" s="25"/>
      <c r="B34" s="25"/>
      <c r="C34" s="25"/>
      <c r="D34" s="25"/>
      <c r="E34" s="25">
        <v>7940.26</v>
      </c>
      <c r="F34" s="25">
        <v>6504</v>
      </c>
      <c r="G34" s="21">
        <v>6556</v>
      </c>
      <c r="H34" s="26">
        <v>4016</v>
      </c>
    </row>
    <row r="35" spans="1:8" x14ac:dyDescent="0.35">
      <c r="A35" s="25"/>
      <c r="B35" s="25"/>
      <c r="C35" s="25"/>
      <c r="D35" s="25"/>
      <c r="E35" s="25">
        <v>6611</v>
      </c>
      <c r="F35" s="25">
        <v>5743</v>
      </c>
      <c r="G35" s="21">
        <v>5795</v>
      </c>
      <c r="H35" s="26">
        <v>4479</v>
      </c>
    </row>
    <row r="36" spans="1:8" x14ac:dyDescent="0.35">
      <c r="A36" s="25"/>
      <c r="B36" s="25"/>
      <c r="C36" s="25"/>
      <c r="D36" s="25"/>
      <c r="E36" s="25">
        <v>2304</v>
      </c>
      <c r="F36" s="25">
        <v>6499</v>
      </c>
      <c r="G36" s="21">
        <v>6551</v>
      </c>
      <c r="H36" s="26">
        <v>3801.26</v>
      </c>
    </row>
    <row r="37" spans="1:8" x14ac:dyDescent="0.35">
      <c r="A37" s="25"/>
      <c r="B37" s="25"/>
      <c r="C37" s="25"/>
      <c r="D37" s="25"/>
      <c r="E37" s="25">
        <v>3784</v>
      </c>
      <c r="F37" s="25">
        <v>4041</v>
      </c>
      <c r="G37" s="21">
        <v>4093</v>
      </c>
      <c r="H37" s="26">
        <v>4293</v>
      </c>
    </row>
    <row r="38" spans="1:8" x14ac:dyDescent="0.35">
      <c r="A38" s="25"/>
      <c r="B38" s="25"/>
      <c r="C38" s="25"/>
      <c r="D38" s="25"/>
      <c r="E38" s="25">
        <v>3818</v>
      </c>
      <c r="F38" s="25">
        <v>8371.51</v>
      </c>
      <c r="G38" s="21">
        <v>8423.51</v>
      </c>
      <c r="H38" s="26">
        <v>3300</v>
      </c>
    </row>
    <row r="39" spans="1:8" x14ac:dyDescent="0.35">
      <c r="A39" s="25"/>
      <c r="B39" s="25"/>
      <c r="C39" s="25"/>
      <c r="D39" s="25"/>
      <c r="E39" s="25">
        <v>3766</v>
      </c>
      <c r="F39" s="25">
        <v>3784</v>
      </c>
      <c r="G39" s="21">
        <v>3836</v>
      </c>
      <c r="H39" s="26">
        <v>4036</v>
      </c>
    </row>
    <row r="40" spans="1:8" x14ac:dyDescent="0.35">
      <c r="A40" s="25"/>
      <c r="B40" s="25"/>
      <c r="C40" s="25"/>
      <c r="D40" s="25"/>
      <c r="E40" s="25">
        <v>3734</v>
      </c>
      <c r="F40" s="25">
        <v>3818</v>
      </c>
      <c r="G40" s="21">
        <v>3870</v>
      </c>
      <c r="H40" s="26">
        <v>4070</v>
      </c>
    </row>
    <row r="41" spans="1:8" x14ac:dyDescent="0.35">
      <c r="A41" s="25"/>
      <c r="B41" s="25"/>
      <c r="C41" s="25"/>
      <c r="D41" s="25"/>
      <c r="E41" s="25">
        <v>3932</v>
      </c>
      <c r="F41" s="25">
        <v>3766</v>
      </c>
      <c r="G41" s="21">
        <v>3818</v>
      </c>
      <c r="H41" s="26">
        <v>4018</v>
      </c>
    </row>
    <row r="42" spans="1:8" x14ac:dyDescent="0.35">
      <c r="A42" s="25"/>
      <c r="B42" s="25"/>
      <c r="C42" s="25"/>
      <c r="D42" s="27"/>
      <c r="E42" s="25">
        <v>0</v>
      </c>
      <c r="F42" s="25">
        <v>3734</v>
      </c>
      <c r="G42" s="21">
        <v>3786</v>
      </c>
      <c r="H42" s="26">
        <v>3986</v>
      </c>
    </row>
    <row r="43" spans="1:8" x14ac:dyDescent="0.35">
      <c r="A43" s="25"/>
      <c r="B43" s="25"/>
      <c r="C43" s="25"/>
      <c r="D43" s="25"/>
      <c r="E43" s="25">
        <v>3862</v>
      </c>
      <c r="F43" s="25">
        <v>3932</v>
      </c>
      <c r="G43" s="21">
        <v>3984</v>
      </c>
      <c r="H43" s="26">
        <v>4184</v>
      </c>
    </row>
    <row r="44" spans="1:8" x14ac:dyDescent="0.35">
      <c r="A44" s="25"/>
      <c r="B44" s="25"/>
      <c r="C44" s="25"/>
      <c r="D44" s="25"/>
      <c r="E44" s="25">
        <v>7746</v>
      </c>
      <c r="F44" s="25">
        <v>8129</v>
      </c>
      <c r="G44" s="21">
        <v>8181</v>
      </c>
      <c r="H44" s="26">
        <v>4192</v>
      </c>
    </row>
    <row r="45" spans="1:8" x14ac:dyDescent="0.35">
      <c r="A45" s="25"/>
      <c r="B45" s="25"/>
      <c r="C45" s="25"/>
      <c r="D45" s="25"/>
      <c r="E45" s="25">
        <v>6447</v>
      </c>
      <c r="F45" s="25">
        <v>6392</v>
      </c>
      <c r="G45" s="21">
        <v>6444</v>
      </c>
      <c r="H45" s="26">
        <v>3363</v>
      </c>
    </row>
    <row r="46" spans="1:8" x14ac:dyDescent="0.35">
      <c r="A46" s="25"/>
      <c r="B46" s="25"/>
      <c r="C46" s="25"/>
      <c r="D46" s="25"/>
      <c r="E46" s="25">
        <v>6044</v>
      </c>
      <c r="F46" s="25">
        <v>6639</v>
      </c>
      <c r="G46" s="21">
        <v>6691</v>
      </c>
      <c r="H46" s="26">
        <v>3813</v>
      </c>
    </row>
    <row r="47" spans="1:8" x14ac:dyDescent="0.35">
      <c r="A47" s="25"/>
      <c r="B47" s="25"/>
      <c r="C47" s="25"/>
      <c r="D47" s="25"/>
      <c r="E47" s="25">
        <v>5258</v>
      </c>
      <c r="F47" s="25">
        <v>0</v>
      </c>
      <c r="G47" s="21">
        <v>0</v>
      </c>
      <c r="H47" s="26">
        <v>0</v>
      </c>
    </row>
    <row r="48" spans="1:8" x14ac:dyDescent="0.35">
      <c r="A48" s="25"/>
      <c r="B48" s="25"/>
      <c r="C48" s="25"/>
      <c r="D48" s="25"/>
      <c r="E48" s="25">
        <v>5299</v>
      </c>
      <c r="F48" s="25">
        <v>6639</v>
      </c>
      <c r="G48" s="21">
        <v>6691</v>
      </c>
      <c r="H48" s="26">
        <v>3731</v>
      </c>
    </row>
    <row r="49" spans="1:8" x14ac:dyDescent="0.35">
      <c r="A49" s="25"/>
      <c r="B49" s="25"/>
      <c r="C49" s="25"/>
      <c r="D49" s="25"/>
      <c r="E49" s="25">
        <v>0</v>
      </c>
      <c r="F49" s="25">
        <v>6394</v>
      </c>
      <c r="G49" s="21">
        <v>6446</v>
      </c>
      <c r="H49" s="26">
        <v>3719</v>
      </c>
    </row>
    <row r="50" spans="1:8" x14ac:dyDescent="0.35">
      <c r="A50" s="25"/>
      <c r="B50" s="25"/>
      <c r="C50" s="25"/>
      <c r="D50" s="25"/>
      <c r="E50" s="25">
        <v>8129</v>
      </c>
      <c r="F50" s="25">
        <v>5974</v>
      </c>
      <c r="G50" s="21">
        <v>6026</v>
      </c>
      <c r="H50" s="26">
        <v>5681</v>
      </c>
    </row>
    <row r="51" spans="1:8" x14ac:dyDescent="0.35">
      <c r="A51" s="25"/>
      <c r="B51" s="25"/>
      <c r="C51" s="25"/>
      <c r="D51" s="25"/>
      <c r="E51" s="25">
        <v>6407</v>
      </c>
      <c r="F51" s="25">
        <v>6407</v>
      </c>
      <c r="G51" s="21">
        <v>6459</v>
      </c>
      <c r="H51" s="26">
        <v>4374</v>
      </c>
    </row>
    <row r="52" spans="1:8" x14ac:dyDescent="0.35">
      <c r="A52" s="25"/>
      <c r="B52" s="25"/>
      <c r="C52" s="25"/>
      <c r="D52" s="25"/>
      <c r="E52" s="25">
        <v>6288</v>
      </c>
      <c r="F52" s="25">
        <v>0</v>
      </c>
      <c r="G52" s="21">
        <v>0</v>
      </c>
      <c r="H52" s="26">
        <v>0</v>
      </c>
    </row>
    <row r="53" spans="1:8" x14ac:dyDescent="0.35">
      <c r="A53" s="27"/>
      <c r="B53" s="27"/>
      <c r="C53" s="25"/>
      <c r="D53" s="27"/>
      <c r="E53" s="27">
        <v>6084</v>
      </c>
      <c r="F53" s="25">
        <v>3693</v>
      </c>
      <c r="G53" s="21">
        <v>3745</v>
      </c>
      <c r="H53" s="26">
        <v>3945</v>
      </c>
    </row>
    <row r="54" spans="1:8" x14ac:dyDescent="0.35">
      <c r="A54" s="25"/>
      <c r="B54" s="25"/>
      <c r="C54" s="25"/>
      <c r="D54" s="25"/>
      <c r="E54" s="25">
        <v>6819</v>
      </c>
      <c r="F54" s="25">
        <v>6394</v>
      </c>
      <c r="G54" s="21">
        <v>3597</v>
      </c>
      <c r="H54" s="26">
        <v>3097</v>
      </c>
    </row>
    <row r="55" spans="1:8" x14ac:dyDescent="0.35">
      <c r="A55" s="25"/>
      <c r="B55" s="25"/>
      <c r="C55" s="25"/>
      <c r="D55" s="25"/>
      <c r="E55" s="25">
        <v>6486</v>
      </c>
      <c r="F55" s="25">
        <v>4764</v>
      </c>
      <c r="G55" s="21">
        <v>4275</v>
      </c>
      <c r="H55" s="26">
        <v>4125</v>
      </c>
    </row>
    <row r="56" spans="1:8" x14ac:dyDescent="0.35">
      <c r="A56" s="25"/>
      <c r="B56" s="25"/>
      <c r="C56" s="25"/>
      <c r="D56" s="25"/>
      <c r="E56" s="25">
        <v>6486</v>
      </c>
      <c r="F56" s="25">
        <v>6288</v>
      </c>
      <c r="G56" s="21">
        <v>6340</v>
      </c>
      <c r="H56" s="26">
        <v>4187</v>
      </c>
    </row>
    <row r="57" spans="1:8" x14ac:dyDescent="0.35">
      <c r="A57" s="25"/>
      <c r="B57" s="25"/>
      <c r="C57" s="25"/>
      <c r="D57" s="25"/>
      <c r="E57" s="25">
        <v>6084</v>
      </c>
      <c r="F57" s="25">
        <v>7571</v>
      </c>
      <c r="G57" s="21">
        <v>7623</v>
      </c>
      <c r="H57" s="26">
        <v>4312</v>
      </c>
    </row>
    <row r="58" spans="1:8" x14ac:dyDescent="0.35">
      <c r="A58" s="25"/>
      <c r="B58" s="25"/>
      <c r="C58" s="25"/>
      <c r="D58" s="25"/>
      <c r="E58" s="25">
        <v>6257</v>
      </c>
      <c r="F58" s="27">
        <v>6084</v>
      </c>
      <c r="G58" s="21">
        <v>6136</v>
      </c>
      <c r="H58" s="26">
        <v>3282.26</v>
      </c>
    </row>
    <row r="59" spans="1:8" x14ac:dyDescent="0.35">
      <c r="A59" s="25"/>
      <c r="B59" s="25"/>
      <c r="C59" s="25"/>
      <c r="D59" s="25"/>
      <c r="E59" s="25">
        <v>6182</v>
      </c>
      <c r="F59" s="25">
        <v>6113.51</v>
      </c>
      <c r="G59" s="21">
        <v>6165.51</v>
      </c>
      <c r="H59" s="26">
        <v>4312</v>
      </c>
    </row>
    <row r="60" spans="1:8" x14ac:dyDescent="0.35">
      <c r="A60" s="25"/>
      <c r="B60" s="25"/>
      <c r="C60" s="25"/>
      <c r="D60" s="25"/>
      <c r="E60" s="25">
        <v>0</v>
      </c>
      <c r="F60" s="25">
        <v>6611</v>
      </c>
      <c r="G60" s="21">
        <v>6663</v>
      </c>
      <c r="H60" s="26">
        <v>3559</v>
      </c>
    </row>
    <row r="61" spans="1:8" x14ac:dyDescent="0.35">
      <c r="A61" s="25"/>
      <c r="B61" s="25"/>
      <c r="C61" s="25"/>
      <c r="D61" s="25"/>
      <c r="E61" s="25">
        <v>0</v>
      </c>
      <c r="F61" s="25">
        <v>6113.51</v>
      </c>
      <c r="G61" s="21">
        <v>4264</v>
      </c>
      <c r="H61" s="26">
        <v>4312</v>
      </c>
    </row>
    <row r="62" spans="1:8" x14ac:dyDescent="0.35">
      <c r="A62" s="25"/>
      <c r="B62" s="25"/>
      <c r="C62" s="25"/>
      <c r="D62" s="25"/>
      <c r="E62" s="25">
        <v>7571</v>
      </c>
      <c r="F62" s="25">
        <v>6182</v>
      </c>
      <c r="G62" s="21">
        <v>3314.13</v>
      </c>
      <c r="H62" s="26">
        <v>3405.26</v>
      </c>
    </row>
    <row r="63" spans="1:8" x14ac:dyDescent="0.35">
      <c r="A63" s="25"/>
      <c r="B63" s="25"/>
      <c r="C63" s="25"/>
      <c r="D63" s="25"/>
      <c r="E63" s="25">
        <v>6113.51</v>
      </c>
      <c r="F63" s="25">
        <v>2304</v>
      </c>
      <c r="G63" s="21">
        <v>2178</v>
      </c>
      <c r="H63" s="26">
        <v>2556</v>
      </c>
    </row>
    <row r="64" spans="1:8" x14ac:dyDescent="0.35">
      <c r="A64" s="25"/>
      <c r="B64" s="25"/>
      <c r="C64" s="25"/>
      <c r="D64" s="25"/>
      <c r="E64" s="25">
        <v>6113.51</v>
      </c>
      <c r="F64" s="25">
        <v>6819</v>
      </c>
      <c r="G64" s="21">
        <v>4718</v>
      </c>
      <c r="H64" s="26">
        <v>4786</v>
      </c>
    </row>
    <row r="65" spans="1:8" x14ac:dyDescent="0.35">
      <c r="A65" s="25"/>
      <c r="B65" s="25"/>
      <c r="C65" s="25"/>
      <c r="D65" s="25"/>
      <c r="E65" s="25">
        <v>6589</v>
      </c>
      <c r="F65" s="25">
        <v>6486</v>
      </c>
      <c r="G65" s="21">
        <v>3694.13</v>
      </c>
      <c r="H65" s="26">
        <v>3785.26</v>
      </c>
    </row>
    <row r="66" spans="1:8" x14ac:dyDescent="0.35">
      <c r="A66" s="25"/>
      <c r="B66" s="25"/>
      <c r="C66" s="25"/>
      <c r="D66" s="25"/>
      <c r="E66" s="25">
        <v>4041</v>
      </c>
      <c r="F66" s="25">
        <v>6486</v>
      </c>
      <c r="G66" s="21">
        <v>3785.26</v>
      </c>
      <c r="H66" s="26">
        <v>3785.26</v>
      </c>
    </row>
    <row r="67" spans="1:8" x14ac:dyDescent="0.35">
      <c r="A67" s="25"/>
      <c r="B67" s="25"/>
      <c r="C67" s="25"/>
      <c r="D67" s="25"/>
      <c r="E67" s="25">
        <v>3693</v>
      </c>
      <c r="F67" s="25">
        <v>6589</v>
      </c>
      <c r="G67" s="21">
        <v>3743</v>
      </c>
      <c r="H67" s="26">
        <v>3743</v>
      </c>
    </row>
    <row r="68" spans="1:8" x14ac:dyDescent="0.35">
      <c r="A68" s="25"/>
      <c r="B68" s="25"/>
      <c r="C68" s="25"/>
      <c r="D68" s="25"/>
      <c r="E68" s="25">
        <v>4764</v>
      </c>
      <c r="F68" s="25">
        <v>0</v>
      </c>
      <c r="G68" s="21">
        <v>0</v>
      </c>
      <c r="H68" s="26">
        <v>0</v>
      </c>
    </row>
    <row r="69" spans="1:8" x14ac:dyDescent="0.35">
      <c r="A69" s="25"/>
      <c r="B69" s="25"/>
      <c r="C69" s="25"/>
      <c r="D69" s="25"/>
      <c r="E69" s="25">
        <v>6162</v>
      </c>
      <c r="F69" s="25">
        <v>6084</v>
      </c>
      <c r="G69" s="21">
        <v>3282.26</v>
      </c>
      <c r="H69" s="26">
        <v>3282.26</v>
      </c>
    </row>
    <row r="70" spans="1:8" x14ac:dyDescent="0.35">
      <c r="A70" s="25"/>
      <c r="B70" s="25"/>
      <c r="C70" s="25"/>
      <c r="D70" s="25"/>
      <c r="E70" s="25">
        <v>8371.51</v>
      </c>
      <c r="F70" s="25">
        <v>6257</v>
      </c>
      <c r="G70" s="21">
        <v>3499.26</v>
      </c>
      <c r="H70" s="26">
        <v>3499.26</v>
      </c>
    </row>
    <row r="71" spans="1:8" x14ac:dyDescent="0.35">
      <c r="A71" s="25"/>
      <c r="B71" s="25"/>
      <c r="C71" s="25"/>
      <c r="D71" s="25"/>
      <c r="E71" s="25">
        <v>6392</v>
      </c>
      <c r="F71" s="25">
        <v>6332</v>
      </c>
      <c r="G71" s="21">
        <v>3774</v>
      </c>
      <c r="H71" s="26">
        <v>3774</v>
      </c>
    </row>
    <row r="72" spans="1:8" x14ac:dyDescent="0.35">
      <c r="A72" s="25"/>
      <c r="B72" s="25"/>
      <c r="C72" s="25"/>
      <c r="D72" s="25"/>
      <c r="E72" s="25">
        <v>6228</v>
      </c>
      <c r="F72" s="25">
        <v>0</v>
      </c>
      <c r="G72" s="21">
        <v>0</v>
      </c>
      <c r="H72" s="26">
        <v>0</v>
      </c>
    </row>
    <row r="73" spans="1:8" x14ac:dyDescent="0.35">
      <c r="A73" s="25"/>
      <c r="B73" s="25"/>
      <c r="C73" s="25"/>
      <c r="D73" s="25"/>
      <c r="E73" s="25">
        <v>0</v>
      </c>
      <c r="F73" s="25">
        <v>7940.26</v>
      </c>
      <c r="G73" s="21">
        <v>7111</v>
      </c>
      <c r="H73" s="26">
        <v>7111</v>
      </c>
    </row>
    <row r="74" spans="1:8" x14ac:dyDescent="0.35">
      <c r="A74" s="25"/>
      <c r="B74" s="25"/>
      <c r="C74" s="25"/>
      <c r="D74" s="25"/>
      <c r="E74" s="25">
        <v>0</v>
      </c>
      <c r="F74" s="25">
        <v>6182</v>
      </c>
      <c r="G74" s="21">
        <v>3405.26</v>
      </c>
      <c r="H74" s="26">
        <v>3405.26</v>
      </c>
    </row>
    <row r="75" spans="1:8" x14ac:dyDescent="0.35">
      <c r="A75" s="25"/>
      <c r="B75" s="25"/>
      <c r="C75" s="25"/>
      <c r="D75" s="25"/>
      <c r="E75" s="25">
        <v>6504</v>
      </c>
      <c r="F75" s="25">
        <v>0</v>
      </c>
      <c r="G75" s="21">
        <v>0</v>
      </c>
      <c r="H75" s="26">
        <v>0</v>
      </c>
    </row>
    <row r="76" spans="1:8" x14ac:dyDescent="0.35">
      <c r="A76" s="25"/>
      <c r="B76" s="25"/>
      <c r="C76" s="25"/>
      <c r="D76" s="25"/>
      <c r="E76" s="25">
        <v>6332</v>
      </c>
      <c r="F76" s="25">
        <v>6273.51</v>
      </c>
      <c r="G76" s="21">
        <v>4356</v>
      </c>
      <c r="H76" s="26">
        <v>4356</v>
      </c>
    </row>
    <row r="77" spans="1:8" x14ac:dyDescent="0.35">
      <c r="A77" s="25"/>
      <c r="B77" s="25"/>
      <c r="C77" s="25"/>
      <c r="D77" s="25"/>
      <c r="E77" s="25">
        <v>6273.51</v>
      </c>
      <c r="F77" s="25">
        <v>3862</v>
      </c>
      <c r="G77" s="21">
        <v>4114</v>
      </c>
      <c r="H77" s="26">
        <v>4114</v>
      </c>
    </row>
    <row r="78" spans="1:8" x14ac:dyDescent="0.35">
      <c r="E78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79"/>
  <sheetViews>
    <sheetView workbookViewId="0">
      <selection activeCell="D10" sqref="D10"/>
    </sheetView>
  </sheetViews>
  <sheetFormatPr defaultRowHeight="14.5" x14ac:dyDescent="0.35"/>
  <cols>
    <col min="1" max="1" width="15.54296875" bestFit="1" customWidth="1"/>
    <col min="2" max="2" width="11.54296875" bestFit="1" customWidth="1"/>
    <col min="3" max="3" width="15.54296875" bestFit="1" customWidth="1"/>
    <col min="4" max="4" width="63.7265625" bestFit="1" customWidth="1"/>
    <col min="5" max="5" width="8.6328125" style="4" bestFit="1" customWidth="1"/>
  </cols>
  <sheetData>
    <row r="1" spans="1:8" x14ac:dyDescent="0.35">
      <c r="A1" s="15"/>
      <c r="B1" s="15"/>
      <c r="C1" s="15"/>
      <c r="D1" s="15"/>
      <c r="E1" s="22" t="s">
        <v>0</v>
      </c>
      <c r="F1" s="5" t="s">
        <v>1</v>
      </c>
      <c r="G1" s="5" t="s">
        <v>2</v>
      </c>
      <c r="H1" s="5" t="s">
        <v>3</v>
      </c>
    </row>
    <row r="2" spans="1:8" x14ac:dyDescent="0.35">
      <c r="A2" s="17"/>
      <c r="B2" s="17"/>
      <c r="C2" s="17"/>
      <c r="D2" s="17"/>
      <c r="E2" s="23">
        <v>0</v>
      </c>
      <c r="F2" s="23">
        <v>0</v>
      </c>
      <c r="G2" s="6">
        <v>0</v>
      </c>
      <c r="H2" s="6">
        <v>0</v>
      </c>
    </row>
    <row r="3" spans="1:8" x14ac:dyDescent="0.35">
      <c r="A3" s="17"/>
      <c r="B3" s="17"/>
      <c r="C3" s="17"/>
      <c r="D3" s="17"/>
      <c r="E3" s="23">
        <v>0</v>
      </c>
      <c r="F3" s="23">
        <v>0</v>
      </c>
      <c r="G3" s="6">
        <v>0</v>
      </c>
      <c r="H3" s="6">
        <v>0</v>
      </c>
    </row>
    <row r="4" spans="1:8" x14ac:dyDescent="0.35">
      <c r="A4" s="17"/>
      <c r="B4" s="17"/>
      <c r="C4" s="17"/>
      <c r="D4" s="17"/>
      <c r="E4" s="23">
        <v>3475</v>
      </c>
      <c r="F4" s="23">
        <v>0</v>
      </c>
      <c r="G4" s="6">
        <v>0</v>
      </c>
      <c r="H4" s="6">
        <v>3000</v>
      </c>
    </row>
    <row r="5" spans="1:8" x14ac:dyDescent="0.35">
      <c r="A5" s="17"/>
      <c r="B5" s="17"/>
      <c r="C5" s="17"/>
      <c r="D5" s="17"/>
      <c r="E5" s="23">
        <v>3345</v>
      </c>
      <c r="F5" s="23">
        <v>0</v>
      </c>
      <c r="G5" s="6">
        <v>0</v>
      </c>
      <c r="H5" s="6">
        <v>2945</v>
      </c>
    </row>
    <row r="6" spans="1:8" x14ac:dyDescent="0.35">
      <c r="A6" s="17"/>
      <c r="B6" s="17"/>
      <c r="C6" s="17"/>
      <c r="D6" s="17"/>
      <c r="E6" s="23">
        <v>3345</v>
      </c>
      <c r="F6" s="23">
        <v>0</v>
      </c>
      <c r="G6" s="6">
        <v>0</v>
      </c>
      <c r="H6" s="6">
        <v>2945</v>
      </c>
    </row>
    <row r="7" spans="1:8" x14ac:dyDescent="0.35">
      <c r="A7" s="17"/>
      <c r="B7" s="17"/>
      <c r="C7" s="17"/>
      <c r="D7" s="17"/>
      <c r="E7" s="23">
        <v>3345</v>
      </c>
      <c r="F7" s="23">
        <v>0</v>
      </c>
      <c r="G7" s="6">
        <v>0</v>
      </c>
      <c r="H7" s="6">
        <v>2945</v>
      </c>
    </row>
    <row r="8" spans="1:8" x14ac:dyDescent="0.35">
      <c r="A8" s="17"/>
      <c r="B8" s="17"/>
      <c r="C8" s="17"/>
      <c r="D8" s="17"/>
      <c r="E8" s="23">
        <v>0</v>
      </c>
      <c r="F8" s="23">
        <v>3300</v>
      </c>
      <c r="G8" s="6">
        <v>3300</v>
      </c>
      <c r="H8" s="6">
        <v>3425</v>
      </c>
    </row>
    <row r="9" spans="1:8" x14ac:dyDescent="0.35">
      <c r="A9" s="17"/>
      <c r="B9" s="17"/>
      <c r="C9" s="17"/>
      <c r="D9" s="17"/>
      <c r="E9" s="23">
        <v>3345</v>
      </c>
      <c r="F9" s="23">
        <v>2945</v>
      </c>
      <c r="G9" s="6">
        <v>2945</v>
      </c>
      <c r="H9" s="6">
        <v>3070</v>
      </c>
    </row>
    <row r="10" spans="1:8" x14ac:dyDescent="0.35">
      <c r="A10" s="17"/>
      <c r="B10" s="17"/>
      <c r="C10" s="17"/>
      <c r="D10" s="17"/>
      <c r="E10" s="23">
        <v>3345</v>
      </c>
      <c r="F10" s="23">
        <v>2945</v>
      </c>
      <c r="G10" s="6">
        <v>2945</v>
      </c>
      <c r="H10" s="6">
        <v>2945</v>
      </c>
    </row>
    <row r="11" spans="1:8" x14ac:dyDescent="0.35">
      <c r="A11" s="17"/>
      <c r="B11" s="17"/>
      <c r="C11" s="17"/>
      <c r="D11" s="17"/>
      <c r="E11" s="23">
        <v>3345</v>
      </c>
      <c r="F11" s="23">
        <v>2945</v>
      </c>
      <c r="G11" s="6">
        <v>2945</v>
      </c>
      <c r="H11" s="6">
        <v>2945</v>
      </c>
    </row>
    <row r="12" spans="1:8" x14ac:dyDescent="0.35">
      <c r="A12" s="20"/>
      <c r="B12" s="20"/>
      <c r="C12" s="17"/>
      <c r="D12" s="20"/>
      <c r="E12" s="24">
        <v>2314</v>
      </c>
      <c r="F12" s="23">
        <v>0</v>
      </c>
      <c r="G12" s="6">
        <v>0</v>
      </c>
      <c r="H12" s="6">
        <v>2114</v>
      </c>
    </row>
    <row r="13" spans="1:8" x14ac:dyDescent="0.35">
      <c r="A13" s="20"/>
      <c r="B13" s="20"/>
      <c r="C13" s="17"/>
      <c r="D13" s="20"/>
      <c r="E13" s="24">
        <v>3370</v>
      </c>
      <c r="F13" s="23">
        <v>2970</v>
      </c>
      <c r="G13" s="6">
        <v>2970</v>
      </c>
      <c r="H13" s="6">
        <v>3095</v>
      </c>
    </row>
    <row r="14" spans="1:8" x14ac:dyDescent="0.35">
      <c r="A14" s="20"/>
      <c r="B14" s="20"/>
      <c r="C14" s="17"/>
      <c r="D14" s="20"/>
      <c r="E14" s="24">
        <v>3345</v>
      </c>
      <c r="F14" s="23">
        <v>2945</v>
      </c>
      <c r="G14" s="6">
        <v>2945</v>
      </c>
      <c r="H14" s="6">
        <v>3070</v>
      </c>
    </row>
    <row r="15" spans="1:8" x14ac:dyDescent="0.35">
      <c r="A15" s="20"/>
      <c r="B15" s="20"/>
      <c r="C15" s="17"/>
      <c r="D15" s="20"/>
      <c r="E15" s="24">
        <v>2314</v>
      </c>
      <c r="F15" s="23">
        <v>0</v>
      </c>
      <c r="G15" s="6">
        <v>0</v>
      </c>
      <c r="H15" s="6">
        <v>2114</v>
      </c>
    </row>
    <row r="16" spans="1:8" x14ac:dyDescent="0.35">
      <c r="A16" s="17"/>
      <c r="B16" s="17"/>
      <c r="C16" s="17"/>
      <c r="D16" s="17"/>
      <c r="E16" s="23">
        <v>3345</v>
      </c>
      <c r="F16" s="23">
        <v>2945</v>
      </c>
      <c r="G16" s="6">
        <v>2945</v>
      </c>
      <c r="H16" s="6">
        <v>3070</v>
      </c>
    </row>
    <row r="17" spans="1:8" x14ac:dyDescent="0.35">
      <c r="A17" s="17"/>
      <c r="B17" s="17"/>
      <c r="C17" s="17"/>
      <c r="D17" s="17"/>
      <c r="E17" s="23">
        <v>3630</v>
      </c>
      <c r="F17" s="23">
        <v>3230</v>
      </c>
      <c r="G17" s="6">
        <v>3230</v>
      </c>
      <c r="H17" s="6">
        <v>3430</v>
      </c>
    </row>
    <row r="18" spans="1:8" x14ac:dyDescent="0.35">
      <c r="A18" s="17"/>
      <c r="B18" s="17"/>
      <c r="C18" s="17"/>
      <c r="D18" s="17"/>
      <c r="E18" s="23">
        <v>3630</v>
      </c>
      <c r="F18" s="23">
        <v>3230</v>
      </c>
      <c r="G18" s="6">
        <v>3230</v>
      </c>
      <c r="H18" s="6">
        <v>3430</v>
      </c>
    </row>
    <row r="19" spans="1:8" x14ac:dyDescent="0.35">
      <c r="A19" s="17"/>
      <c r="B19" s="17"/>
      <c r="C19" s="17"/>
      <c r="D19" s="17"/>
      <c r="E19" s="23">
        <v>2889</v>
      </c>
      <c r="F19" s="23">
        <v>0</v>
      </c>
      <c r="G19" s="6">
        <v>2489</v>
      </c>
      <c r="H19" s="6">
        <v>2689</v>
      </c>
    </row>
    <row r="20" spans="1:8" x14ac:dyDescent="0.35">
      <c r="A20" s="17"/>
      <c r="B20" s="17"/>
      <c r="C20" s="17"/>
      <c r="D20" s="17"/>
      <c r="E20" s="23">
        <v>2114</v>
      </c>
      <c r="F20" s="23">
        <v>1714</v>
      </c>
      <c r="G20" s="6">
        <v>0</v>
      </c>
      <c r="H20" s="6">
        <v>2214</v>
      </c>
    </row>
    <row r="21" spans="1:8" x14ac:dyDescent="0.35">
      <c r="A21" s="17"/>
      <c r="B21" s="17"/>
      <c r="C21" s="17"/>
      <c r="D21" s="17"/>
      <c r="E21" s="23">
        <v>2730</v>
      </c>
      <c r="F21" s="23">
        <v>2730</v>
      </c>
      <c r="G21" s="6">
        <v>2730</v>
      </c>
      <c r="H21" s="6">
        <v>3430</v>
      </c>
    </row>
    <row r="22" spans="1:8" x14ac:dyDescent="0.35">
      <c r="A22" s="17"/>
      <c r="B22" s="17"/>
      <c r="C22" s="17"/>
      <c r="D22" s="17"/>
      <c r="E22" s="23">
        <v>2414</v>
      </c>
      <c r="F22" s="23">
        <v>2014</v>
      </c>
      <c r="G22" s="6">
        <v>2014</v>
      </c>
      <c r="H22" s="6">
        <v>2414</v>
      </c>
    </row>
    <row r="23" spans="1:8" x14ac:dyDescent="0.35">
      <c r="A23" s="17"/>
      <c r="B23" s="17"/>
      <c r="C23" s="17"/>
      <c r="D23" s="17"/>
      <c r="E23" s="23">
        <v>0</v>
      </c>
      <c r="F23" s="23">
        <v>0</v>
      </c>
      <c r="G23" s="6">
        <v>0</v>
      </c>
      <c r="H23" s="6">
        <v>0</v>
      </c>
    </row>
    <row r="24" spans="1:8" x14ac:dyDescent="0.35">
      <c r="A24" s="17"/>
      <c r="B24" s="17"/>
      <c r="C24" s="17"/>
      <c r="D24" s="17"/>
      <c r="E24" s="23">
        <v>1649</v>
      </c>
      <c r="F24" s="23">
        <v>1649</v>
      </c>
      <c r="G24" s="6">
        <v>1649</v>
      </c>
      <c r="H24" s="6">
        <v>1649</v>
      </c>
    </row>
    <row r="25" spans="1:8" x14ac:dyDescent="0.35">
      <c r="A25" s="17"/>
      <c r="B25" s="17"/>
      <c r="C25" s="17"/>
      <c r="D25" s="17"/>
      <c r="E25" s="23">
        <v>1284</v>
      </c>
      <c r="F25" s="23">
        <v>1284</v>
      </c>
      <c r="G25" s="6">
        <v>1244</v>
      </c>
      <c r="H25" s="6">
        <v>1244</v>
      </c>
    </row>
    <row r="26" spans="1:8" x14ac:dyDescent="0.35">
      <c r="A26" s="17"/>
      <c r="B26" s="17"/>
      <c r="C26" s="17"/>
      <c r="D26" s="17"/>
      <c r="E26" s="23">
        <v>0</v>
      </c>
      <c r="F26" s="23">
        <v>0</v>
      </c>
      <c r="G26" s="6">
        <v>0</v>
      </c>
      <c r="H26" s="6">
        <v>0</v>
      </c>
    </row>
    <row r="27" spans="1:8" x14ac:dyDescent="0.35">
      <c r="A27" s="17"/>
      <c r="B27" s="17"/>
      <c r="C27" s="17"/>
      <c r="D27" s="17"/>
      <c r="E27" s="23">
        <v>0</v>
      </c>
      <c r="F27" s="23">
        <v>0</v>
      </c>
      <c r="G27" s="6">
        <v>0</v>
      </c>
      <c r="H27" s="6">
        <v>0</v>
      </c>
    </row>
    <row r="28" spans="1:8" x14ac:dyDescent="0.35">
      <c r="A28" s="17"/>
      <c r="B28" s="17"/>
      <c r="C28" s="17"/>
      <c r="D28" s="17"/>
      <c r="E28" s="23">
        <v>0</v>
      </c>
      <c r="F28" s="6">
        <v>0</v>
      </c>
      <c r="G28" s="6">
        <v>0</v>
      </c>
      <c r="H28" s="6">
        <v>0</v>
      </c>
    </row>
    <row r="29" spans="1:8" x14ac:dyDescent="0.35">
      <c r="A29" s="17"/>
      <c r="B29" s="17"/>
      <c r="C29" s="17"/>
      <c r="D29" s="17"/>
      <c r="E29" s="23">
        <v>0</v>
      </c>
      <c r="F29" s="23">
        <v>0</v>
      </c>
      <c r="G29" s="6">
        <v>0</v>
      </c>
      <c r="H29" s="6">
        <v>0</v>
      </c>
    </row>
    <row r="30" spans="1:8" x14ac:dyDescent="0.35">
      <c r="A30" s="17"/>
      <c r="B30" s="17"/>
      <c r="C30" s="17"/>
      <c r="D30" s="17"/>
      <c r="E30" s="23">
        <v>0</v>
      </c>
      <c r="F30" s="23">
        <v>0</v>
      </c>
      <c r="G30" s="6">
        <v>0</v>
      </c>
      <c r="H30" s="6">
        <v>0</v>
      </c>
    </row>
    <row r="31" spans="1:8" x14ac:dyDescent="0.35">
      <c r="A31" s="17"/>
      <c r="B31" s="17"/>
      <c r="C31" s="17"/>
      <c r="D31" s="17"/>
      <c r="E31" s="23">
        <v>0</v>
      </c>
      <c r="F31" s="23">
        <v>0</v>
      </c>
      <c r="G31" s="6">
        <v>0</v>
      </c>
      <c r="H31" s="6">
        <v>0</v>
      </c>
    </row>
    <row r="32" spans="1:8" x14ac:dyDescent="0.35">
      <c r="A32" s="17"/>
      <c r="B32" s="17"/>
      <c r="C32" s="17"/>
      <c r="D32" s="17"/>
      <c r="E32" s="23">
        <v>0</v>
      </c>
      <c r="F32" s="23">
        <v>0</v>
      </c>
      <c r="G32" s="6">
        <v>0</v>
      </c>
      <c r="H32" s="6">
        <v>0</v>
      </c>
    </row>
    <row r="33" spans="1:8" x14ac:dyDescent="0.35">
      <c r="A33" s="17"/>
      <c r="B33" s="17"/>
      <c r="C33" s="17"/>
      <c r="D33" s="17"/>
      <c r="E33" s="23">
        <v>0</v>
      </c>
      <c r="F33" s="23">
        <v>0</v>
      </c>
      <c r="G33" s="6">
        <v>0</v>
      </c>
      <c r="H33" s="6">
        <v>0</v>
      </c>
    </row>
    <row r="34" spans="1:8" x14ac:dyDescent="0.35">
      <c r="A34" s="17"/>
      <c r="B34" s="17"/>
      <c r="C34" s="17"/>
      <c r="D34" s="17"/>
      <c r="E34" s="23">
        <v>0</v>
      </c>
      <c r="F34" s="23">
        <v>0</v>
      </c>
      <c r="G34" s="6">
        <v>0</v>
      </c>
      <c r="H34" s="6">
        <v>0</v>
      </c>
    </row>
    <row r="35" spans="1:8" x14ac:dyDescent="0.35">
      <c r="A35" s="17"/>
      <c r="B35" s="17"/>
      <c r="C35" s="17"/>
      <c r="D35" s="17"/>
      <c r="E35" s="23">
        <v>0</v>
      </c>
      <c r="F35" s="23">
        <v>0</v>
      </c>
      <c r="G35" s="6">
        <v>0</v>
      </c>
      <c r="H35" s="6">
        <v>0</v>
      </c>
    </row>
    <row r="36" spans="1:8" x14ac:dyDescent="0.35">
      <c r="A36" s="17"/>
      <c r="B36" s="17"/>
      <c r="C36" s="17"/>
      <c r="D36" s="17"/>
      <c r="E36" s="23">
        <v>0</v>
      </c>
      <c r="F36" s="23">
        <v>0</v>
      </c>
      <c r="G36" s="6">
        <v>0</v>
      </c>
      <c r="H36" s="6">
        <v>0</v>
      </c>
    </row>
    <row r="37" spans="1:8" x14ac:dyDescent="0.35">
      <c r="A37" s="17"/>
      <c r="B37" s="17"/>
      <c r="C37" s="17"/>
      <c r="D37" s="17"/>
      <c r="E37" s="23">
        <v>0</v>
      </c>
      <c r="F37" s="23">
        <v>0</v>
      </c>
      <c r="G37" s="6">
        <v>0</v>
      </c>
      <c r="H37" s="6">
        <v>0</v>
      </c>
    </row>
    <row r="38" spans="1:8" x14ac:dyDescent="0.35">
      <c r="A38" s="17"/>
      <c r="B38" s="17"/>
      <c r="C38" s="17"/>
      <c r="D38" s="17"/>
      <c r="E38" s="23">
        <v>0</v>
      </c>
      <c r="F38" s="23">
        <v>0</v>
      </c>
      <c r="G38" s="6">
        <v>0</v>
      </c>
      <c r="H38" s="6">
        <v>0</v>
      </c>
    </row>
    <row r="39" spans="1:8" x14ac:dyDescent="0.35">
      <c r="A39" s="17"/>
      <c r="B39" s="17"/>
      <c r="C39" s="17"/>
      <c r="D39" s="17"/>
      <c r="E39" s="23">
        <v>0</v>
      </c>
      <c r="F39" s="23">
        <v>0</v>
      </c>
      <c r="G39" s="6">
        <v>0</v>
      </c>
      <c r="H39" s="6">
        <v>0</v>
      </c>
    </row>
    <row r="40" spans="1:8" x14ac:dyDescent="0.35">
      <c r="A40" s="17"/>
      <c r="B40" s="17"/>
      <c r="C40" s="17"/>
      <c r="D40" s="17"/>
      <c r="E40" s="23">
        <v>0</v>
      </c>
      <c r="F40" s="23">
        <v>0</v>
      </c>
      <c r="G40" s="6">
        <v>0</v>
      </c>
      <c r="H40" s="6">
        <v>0</v>
      </c>
    </row>
    <row r="41" spans="1:8" x14ac:dyDescent="0.35">
      <c r="A41" s="17"/>
      <c r="B41" s="17"/>
      <c r="C41" s="17"/>
      <c r="D41" s="17"/>
      <c r="E41" s="23">
        <v>0</v>
      </c>
      <c r="F41" s="23">
        <v>0</v>
      </c>
      <c r="G41" s="6">
        <v>0</v>
      </c>
      <c r="H41" s="6">
        <v>0</v>
      </c>
    </row>
    <row r="42" spans="1:8" x14ac:dyDescent="0.35">
      <c r="A42" s="17"/>
      <c r="B42" s="17"/>
      <c r="C42" s="17"/>
      <c r="D42" s="20"/>
      <c r="E42" s="23">
        <v>0</v>
      </c>
      <c r="F42" s="23">
        <v>0</v>
      </c>
      <c r="G42" s="6">
        <v>0</v>
      </c>
      <c r="H42" s="6">
        <v>0</v>
      </c>
    </row>
    <row r="43" spans="1:8" x14ac:dyDescent="0.35">
      <c r="A43" s="17"/>
      <c r="B43" s="17"/>
      <c r="C43" s="17"/>
      <c r="D43" s="17"/>
      <c r="E43" s="23">
        <v>0</v>
      </c>
      <c r="F43" s="23">
        <v>0</v>
      </c>
      <c r="G43" s="6">
        <v>0</v>
      </c>
      <c r="H43" s="6">
        <v>0</v>
      </c>
    </row>
    <row r="44" spans="1:8" x14ac:dyDescent="0.35">
      <c r="A44" s="17"/>
      <c r="B44" s="17"/>
      <c r="C44" s="17"/>
      <c r="D44" s="17"/>
      <c r="E44" s="23">
        <v>0</v>
      </c>
      <c r="F44" s="23">
        <v>0</v>
      </c>
      <c r="G44" s="6">
        <v>0</v>
      </c>
      <c r="H44" s="6">
        <v>0</v>
      </c>
    </row>
    <row r="45" spans="1:8" x14ac:dyDescent="0.35">
      <c r="A45" s="17"/>
      <c r="B45" s="17"/>
      <c r="C45" s="17"/>
      <c r="D45" s="17"/>
      <c r="E45" s="23">
        <v>0</v>
      </c>
      <c r="F45" s="23">
        <v>0</v>
      </c>
      <c r="G45" s="6">
        <v>0</v>
      </c>
      <c r="H45" s="6">
        <v>0</v>
      </c>
    </row>
    <row r="46" spans="1:8" x14ac:dyDescent="0.35">
      <c r="A46" s="17"/>
      <c r="B46" s="17"/>
      <c r="C46" s="17"/>
      <c r="D46" s="17"/>
      <c r="E46" s="23">
        <v>0</v>
      </c>
      <c r="F46" s="23">
        <v>0</v>
      </c>
      <c r="G46" s="6">
        <v>0</v>
      </c>
      <c r="H46" s="6">
        <v>0</v>
      </c>
    </row>
    <row r="47" spans="1:8" x14ac:dyDescent="0.35">
      <c r="A47" s="17"/>
      <c r="B47" s="17"/>
      <c r="C47" s="17"/>
      <c r="D47" s="17"/>
      <c r="E47" s="23">
        <v>0</v>
      </c>
      <c r="F47" s="23">
        <v>0</v>
      </c>
      <c r="G47" s="6">
        <v>0</v>
      </c>
      <c r="H47" s="6">
        <v>0</v>
      </c>
    </row>
    <row r="48" spans="1:8" x14ac:dyDescent="0.35">
      <c r="A48" s="17"/>
      <c r="B48" s="17"/>
      <c r="C48" s="17"/>
      <c r="D48" s="17"/>
      <c r="E48" s="23">
        <v>0</v>
      </c>
      <c r="F48" s="23">
        <v>0</v>
      </c>
      <c r="G48" s="6">
        <v>0</v>
      </c>
      <c r="H48" s="6">
        <v>0</v>
      </c>
    </row>
    <row r="49" spans="1:8" x14ac:dyDescent="0.35">
      <c r="A49" s="17"/>
      <c r="B49" s="17"/>
      <c r="C49" s="17"/>
      <c r="D49" s="17"/>
      <c r="E49" s="23">
        <v>0</v>
      </c>
      <c r="F49" s="23">
        <v>0</v>
      </c>
      <c r="G49" s="6">
        <v>0</v>
      </c>
      <c r="H49" s="6">
        <v>0</v>
      </c>
    </row>
    <row r="50" spans="1:8" x14ac:dyDescent="0.35">
      <c r="A50" s="17"/>
      <c r="B50" s="17"/>
      <c r="C50" s="17"/>
      <c r="D50" s="17"/>
      <c r="E50" s="23">
        <v>0</v>
      </c>
      <c r="F50" s="23">
        <v>0</v>
      </c>
      <c r="G50" s="6">
        <v>0</v>
      </c>
      <c r="H50" s="6">
        <v>0</v>
      </c>
    </row>
    <row r="51" spans="1:8" x14ac:dyDescent="0.35">
      <c r="A51" s="17"/>
      <c r="B51" s="17"/>
      <c r="C51" s="17"/>
      <c r="D51" s="17"/>
      <c r="E51" s="23">
        <v>0</v>
      </c>
      <c r="F51" s="23">
        <v>0</v>
      </c>
      <c r="G51" s="6">
        <v>0</v>
      </c>
      <c r="H51" s="6">
        <v>0</v>
      </c>
    </row>
    <row r="52" spans="1:8" x14ac:dyDescent="0.35">
      <c r="A52" s="17"/>
      <c r="B52" s="17"/>
      <c r="C52" s="17"/>
      <c r="D52" s="17"/>
      <c r="E52" s="23">
        <v>0</v>
      </c>
      <c r="F52" s="23">
        <v>0</v>
      </c>
      <c r="G52" s="6">
        <v>0</v>
      </c>
      <c r="H52" s="6">
        <v>0</v>
      </c>
    </row>
    <row r="53" spans="1:8" x14ac:dyDescent="0.35">
      <c r="A53" s="20"/>
      <c r="B53" s="20"/>
      <c r="C53" s="17"/>
      <c r="D53" s="20"/>
      <c r="E53" s="24">
        <v>0</v>
      </c>
      <c r="F53" s="23">
        <v>0</v>
      </c>
      <c r="G53" s="6">
        <v>0</v>
      </c>
      <c r="H53" s="6">
        <v>0</v>
      </c>
    </row>
    <row r="54" spans="1:8" x14ac:dyDescent="0.35">
      <c r="A54" s="17"/>
      <c r="B54" s="17"/>
      <c r="C54" s="17"/>
      <c r="D54" s="17"/>
      <c r="E54" s="23">
        <v>0</v>
      </c>
      <c r="F54" s="23">
        <v>0</v>
      </c>
      <c r="G54" s="6">
        <v>0</v>
      </c>
      <c r="H54" s="6">
        <v>0</v>
      </c>
    </row>
    <row r="55" spans="1:8" x14ac:dyDescent="0.35">
      <c r="A55" s="17"/>
      <c r="B55" s="17"/>
      <c r="C55" s="17"/>
      <c r="D55" s="17"/>
      <c r="E55" s="23">
        <v>0</v>
      </c>
      <c r="F55" s="23">
        <v>0</v>
      </c>
      <c r="G55" s="6">
        <v>0</v>
      </c>
      <c r="H55" s="6">
        <v>0</v>
      </c>
    </row>
    <row r="56" spans="1:8" x14ac:dyDescent="0.35">
      <c r="A56" s="17"/>
      <c r="B56" s="17"/>
      <c r="C56" s="17"/>
      <c r="D56" s="17"/>
      <c r="E56" s="23">
        <v>0</v>
      </c>
      <c r="F56" s="23">
        <v>0</v>
      </c>
      <c r="G56" s="6">
        <v>0</v>
      </c>
      <c r="H56" s="6">
        <v>0</v>
      </c>
    </row>
    <row r="57" spans="1:8" x14ac:dyDescent="0.35">
      <c r="A57" s="17"/>
      <c r="B57" s="17"/>
      <c r="C57" s="17"/>
      <c r="D57" s="17"/>
      <c r="E57" s="23">
        <v>0</v>
      </c>
      <c r="F57" s="23">
        <v>0</v>
      </c>
      <c r="G57" s="6">
        <v>0</v>
      </c>
      <c r="H57" s="6">
        <v>0</v>
      </c>
    </row>
    <row r="58" spans="1:8" x14ac:dyDescent="0.35">
      <c r="A58" s="17"/>
      <c r="B58" s="17"/>
      <c r="C58" s="17"/>
      <c r="D58" s="17"/>
      <c r="E58" s="23">
        <v>0</v>
      </c>
      <c r="F58" s="23">
        <v>0</v>
      </c>
      <c r="G58" s="6">
        <v>0</v>
      </c>
      <c r="H58" s="6">
        <v>0</v>
      </c>
    </row>
    <row r="59" spans="1:8" x14ac:dyDescent="0.35">
      <c r="A59" s="17"/>
      <c r="B59" s="17"/>
      <c r="C59" s="17"/>
      <c r="D59" s="17"/>
      <c r="E59" s="23">
        <v>0</v>
      </c>
      <c r="F59" s="23">
        <v>0</v>
      </c>
      <c r="G59" s="6">
        <v>0</v>
      </c>
      <c r="H59" s="6">
        <v>0</v>
      </c>
    </row>
    <row r="60" spans="1:8" x14ac:dyDescent="0.35">
      <c r="A60" s="17"/>
      <c r="B60" s="17"/>
      <c r="C60" s="17"/>
      <c r="D60" s="17"/>
      <c r="E60" s="23">
        <v>0</v>
      </c>
      <c r="F60" s="23">
        <v>0</v>
      </c>
      <c r="G60" s="6">
        <v>0</v>
      </c>
      <c r="H60" s="6">
        <v>0</v>
      </c>
    </row>
    <row r="61" spans="1:8" x14ac:dyDescent="0.35">
      <c r="A61" s="17"/>
      <c r="B61" s="17"/>
      <c r="C61" s="17"/>
      <c r="D61" s="17"/>
      <c r="E61" s="23">
        <v>0</v>
      </c>
      <c r="F61" s="23">
        <v>0</v>
      </c>
      <c r="G61" s="6">
        <v>0</v>
      </c>
      <c r="H61" s="6">
        <v>0</v>
      </c>
    </row>
    <row r="62" spans="1:8" x14ac:dyDescent="0.35">
      <c r="A62" s="17"/>
      <c r="B62" s="17"/>
      <c r="C62" s="17"/>
      <c r="D62" s="17"/>
      <c r="E62" s="23">
        <v>0</v>
      </c>
      <c r="F62" s="23">
        <v>0</v>
      </c>
      <c r="G62" s="6">
        <v>0</v>
      </c>
      <c r="H62" s="6">
        <v>0</v>
      </c>
    </row>
    <row r="63" spans="1:8" x14ac:dyDescent="0.35">
      <c r="A63" s="17"/>
      <c r="B63" s="17"/>
      <c r="C63" s="17"/>
      <c r="D63" s="17"/>
      <c r="E63" s="23">
        <v>0</v>
      </c>
      <c r="F63" s="23">
        <v>0</v>
      </c>
      <c r="G63" s="6">
        <v>0</v>
      </c>
      <c r="H63" s="6">
        <v>0</v>
      </c>
    </row>
    <row r="64" spans="1:8" x14ac:dyDescent="0.35">
      <c r="A64" s="17"/>
      <c r="B64" s="17"/>
      <c r="C64" s="17"/>
      <c r="D64" s="17"/>
      <c r="E64" s="23">
        <v>0</v>
      </c>
      <c r="F64" s="23">
        <v>0</v>
      </c>
      <c r="G64" s="6">
        <v>0</v>
      </c>
      <c r="H64" s="6">
        <v>0</v>
      </c>
    </row>
    <row r="65" spans="1:8" x14ac:dyDescent="0.35">
      <c r="A65" s="17"/>
      <c r="B65" s="17"/>
      <c r="C65" s="17"/>
      <c r="D65" s="17"/>
      <c r="E65" s="23">
        <v>0</v>
      </c>
      <c r="F65" s="23">
        <v>0</v>
      </c>
      <c r="G65" s="6">
        <v>0</v>
      </c>
      <c r="H65" s="6">
        <v>0</v>
      </c>
    </row>
    <row r="66" spans="1:8" x14ac:dyDescent="0.35">
      <c r="A66" s="17"/>
      <c r="B66" s="17"/>
      <c r="C66" s="17"/>
      <c r="D66" s="17"/>
      <c r="E66" s="23">
        <v>0</v>
      </c>
      <c r="F66" s="23">
        <v>0</v>
      </c>
      <c r="G66" s="6">
        <v>0</v>
      </c>
      <c r="H66" s="6">
        <v>0</v>
      </c>
    </row>
    <row r="67" spans="1:8" x14ac:dyDescent="0.35">
      <c r="A67" s="17"/>
      <c r="B67" s="17"/>
      <c r="C67" s="17"/>
      <c r="D67" s="17"/>
      <c r="E67" s="23">
        <v>0</v>
      </c>
      <c r="F67" s="23">
        <v>0</v>
      </c>
      <c r="G67" s="6">
        <v>0</v>
      </c>
      <c r="H67" s="6">
        <v>0</v>
      </c>
    </row>
    <row r="68" spans="1:8" x14ac:dyDescent="0.35">
      <c r="A68" s="17"/>
      <c r="B68" s="17"/>
      <c r="C68" s="17"/>
      <c r="D68" s="17"/>
      <c r="E68" s="23">
        <v>0</v>
      </c>
      <c r="F68" s="23">
        <v>0</v>
      </c>
      <c r="G68" s="6">
        <v>0</v>
      </c>
      <c r="H68" s="6">
        <v>0</v>
      </c>
    </row>
    <row r="69" spans="1:8" x14ac:dyDescent="0.35">
      <c r="A69" s="17"/>
      <c r="B69" s="17"/>
      <c r="C69" s="17"/>
      <c r="D69" s="17"/>
      <c r="E69" s="23">
        <v>0</v>
      </c>
      <c r="F69" s="23">
        <v>0</v>
      </c>
      <c r="G69" s="6">
        <v>0</v>
      </c>
      <c r="H69" s="6">
        <v>0</v>
      </c>
    </row>
    <row r="70" spans="1:8" x14ac:dyDescent="0.35">
      <c r="A70" s="17"/>
      <c r="B70" s="17"/>
      <c r="C70" s="17"/>
      <c r="D70" s="17"/>
      <c r="E70" s="23">
        <v>0</v>
      </c>
      <c r="F70" s="23">
        <v>0</v>
      </c>
      <c r="G70" s="6">
        <v>0</v>
      </c>
      <c r="H70" s="6">
        <v>0</v>
      </c>
    </row>
    <row r="71" spans="1:8" x14ac:dyDescent="0.35">
      <c r="A71" s="17"/>
      <c r="B71" s="17"/>
      <c r="C71" s="17"/>
      <c r="D71" s="17"/>
      <c r="E71" s="23">
        <v>0</v>
      </c>
      <c r="F71" s="23">
        <v>0</v>
      </c>
      <c r="G71" s="6">
        <v>0</v>
      </c>
      <c r="H71" s="6">
        <v>0</v>
      </c>
    </row>
    <row r="72" spans="1:8" x14ac:dyDescent="0.35">
      <c r="A72" s="17"/>
      <c r="B72" s="17"/>
      <c r="C72" s="17"/>
      <c r="D72" s="17"/>
      <c r="E72" s="23">
        <v>0</v>
      </c>
      <c r="F72" s="23">
        <v>0</v>
      </c>
      <c r="G72" s="6">
        <v>0</v>
      </c>
      <c r="H72" s="6">
        <v>0</v>
      </c>
    </row>
    <row r="73" spans="1:8" x14ac:dyDescent="0.35">
      <c r="A73" s="17"/>
      <c r="B73" s="17"/>
      <c r="C73" s="17"/>
      <c r="D73" s="17"/>
      <c r="E73" s="23">
        <v>0</v>
      </c>
      <c r="F73" s="23">
        <v>0</v>
      </c>
      <c r="G73" s="6">
        <v>0</v>
      </c>
      <c r="H73" s="6">
        <v>0</v>
      </c>
    </row>
    <row r="74" spans="1:8" x14ac:dyDescent="0.35">
      <c r="A74" s="17"/>
      <c r="B74" s="17"/>
      <c r="C74" s="17"/>
      <c r="D74" s="17"/>
      <c r="E74" s="23">
        <v>0</v>
      </c>
      <c r="F74" s="23">
        <v>0</v>
      </c>
      <c r="G74" s="6">
        <v>0</v>
      </c>
      <c r="H74" s="6">
        <v>0</v>
      </c>
    </row>
    <row r="75" spans="1:8" x14ac:dyDescent="0.35">
      <c r="A75" s="17"/>
      <c r="B75" s="17"/>
      <c r="C75" s="17"/>
      <c r="D75" s="17"/>
      <c r="E75" s="23">
        <v>0</v>
      </c>
      <c r="F75" s="23">
        <v>0</v>
      </c>
      <c r="G75" s="6">
        <v>0</v>
      </c>
      <c r="H75" s="6">
        <v>0</v>
      </c>
    </row>
    <row r="76" spans="1:8" x14ac:dyDescent="0.35">
      <c r="A76" s="17"/>
      <c r="B76" s="17"/>
      <c r="C76" s="17"/>
      <c r="D76" s="17"/>
      <c r="E76" s="23">
        <v>0</v>
      </c>
      <c r="F76" s="23">
        <v>0</v>
      </c>
      <c r="G76" s="6">
        <v>0</v>
      </c>
      <c r="H76" s="6">
        <v>0</v>
      </c>
    </row>
    <row r="77" spans="1:8" x14ac:dyDescent="0.35">
      <c r="A77" s="17"/>
      <c r="B77" s="17"/>
      <c r="C77" s="17"/>
      <c r="D77" s="17"/>
      <c r="E77" s="23">
        <v>0</v>
      </c>
      <c r="F77" s="23">
        <v>0</v>
      </c>
      <c r="G77" s="6">
        <v>0</v>
      </c>
      <c r="H77" s="6">
        <v>0</v>
      </c>
    </row>
    <row r="78" spans="1:8" x14ac:dyDescent="0.35">
      <c r="E78"/>
    </row>
    <row r="79" spans="1:8" x14ac:dyDescent="0.35">
      <c r="E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77"/>
  <sheetViews>
    <sheetView workbookViewId="0">
      <selection activeCell="D62" sqref="D62"/>
    </sheetView>
  </sheetViews>
  <sheetFormatPr defaultRowHeight="14.5" x14ac:dyDescent="0.35"/>
  <cols>
    <col min="1" max="1" width="15.54296875" bestFit="1" customWidth="1"/>
    <col min="2" max="2" width="11.54296875" bestFit="1" customWidth="1"/>
    <col min="3" max="3" width="15.54296875" bestFit="1" customWidth="1"/>
    <col min="4" max="4" width="63.7265625" bestFit="1" customWidth="1"/>
    <col min="5" max="5" width="10.7265625" style="13" bestFit="1" customWidth="1"/>
    <col min="6" max="7" width="9.90625" style="8" bestFit="1" customWidth="1"/>
    <col min="8" max="8" width="11.6328125" style="8" bestFit="1" customWidth="1"/>
  </cols>
  <sheetData>
    <row r="1" spans="1:8" x14ac:dyDescent="0.35">
      <c r="A1" s="1"/>
      <c r="B1" s="1"/>
      <c r="C1" s="1"/>
      <c r="D1" s="15"/>
      <c r="E1" s="16" t="s">
        <v>0</v>
      </c>
      <c r="F1" s="7" t="s">
        <v>1</v>
      </c>
      <c r="G1" s="7" t="s">
        <v>2</v>
      </c>
      <c r="H1" s="7" t="s">
        <v>3</v>
      </c>
    </row>
    <row r="2" spans="1:8" x14ac:dyDescent="0.35">
      <c r="A2" s="2"/>
      <c r="B2" s="2"/>
      <c r="C2" s="14"/>
      <c r="D2" s="17"/>
      <c r="E2" s="18">
        <v>4440</v>
      </c>
      <c r="F2" s="18">
        <v>3440</v>
      </c>
      <c r="G2" s="12">
        <v>3440</v>
      </c>
      <c r="H2" s="21">
        <v>3440</v>
      </c>
    </row>
    <row r="3" spans="1:8" x14ac:dyDescent="0.35">
      <c r="A3" s="2"/>
      <c r="B3" s="2"/>
      <c r="C3" s="14"/>
      <c r="D3" s="17"/>
      <c r="E3" s="18">
        <v>4440</v>
      </c>
      <c r="F3" s="18">
        <v>0</v>
      </c>
      <c r="G3" s="12">
        <v>0</v>
      </c>
      <c r="H3" s="21">
        <v>0</v>
      </c>
    </row>
    <row r="4" spans="1:8" x14ac:dyDescent="0.35">
      <c r="A4" s="2"/>
      <c r="B4" s="2"/>
      <c r="C4" s="14"/>
      <c r="D4" s="17"/>
      <c r="E4" s="18">
        <v>4088</v>
      </c>
      <c r="F4" s="18">
        <v>3088</v>
      </c>
      <c r="G4" s="12">
        <v>3088</v>
      </c>
      <c r="H4" s="21">
        <v>3088</v>
      </c>
    </row>
    <row r="5" spans="1:8" x14ac:dyDescent="0.35">
      <c r="A5" s="2"/>
      <c r="B5" s="2"/>
      <c r="C5" s="14"/>
      <c r="D5" s="17"/>
      <c r="E5" s="18">
        <v>0</v>
      </c>
      <c r="F5" s="18">
        <v>0</v>
      </c>
      <c r="G5" s="12">
        <v>0</v>
      </c>
      <c r="H5" s="21">
        <v>0</v>
      </c>
    </row>
    <row r="6" spans="1:8" x14ac:dyDescent="0.35">
      <c r="A6" s="2"/>
      <c r="B6" s="2"/>
      <c r="C6" s="14"/>
      <c r="D6" s="17"/>
      <c r="E6" s="19">
        <v>0</v>
      </c>
      <c r="F6" s="18">
        <v>0</v>
      </c>
      <c r="G6" s="12">
        <v>0</v>
      </c>
      <c r="H6" s="21">
        <v>0</v>
      </c>
    </row>
    <row r="7" spans="1:8" x14ac:dyDescent="0.35">
      <c r="A7" s="2"/>
      <c r="B7" s="2"/>
      <c r="C7" s="14"/>
      <c r="D7" s="17"/>
      <c r="E7" s="19">
        <v>0</v>
      </c>
      <c r="F7" s="18">
        <v>0</v>
      </c>
      <c r="G7" s="12">
        <v>0</v>
      </c>
      <c r="H7" s="21">
        <v>0</v>
      </c>
    </row>
    <row r="8" spans="1:8" x14ac:dyDescent="0.35">
      <c r="A8" s="2"/>
      <c r="B8" s="2"/>
      <c r="C8" s="14"/>
      <c r="D8" s="17"/>
      <c r="E8" s="18">
        <v>6566</v>
      </c>
      <c r="F8" s="18">
        <v>6732</v>
      </c>
      <c r="G8" s="12">
        <v>3477</v>
      </c>
      <c r="H8" s="21">
        <v>3477</v>
      </c>
    </row>
    <row r="9" spans="1:8" x14ac:dyDescent="0.35">
      <c r="A9" s="2"/>
      <c r="B9" s="2"/>
      <c r="C9" s="14"/>
      <c r="D9" s="17"/>
      <c r="E9" s="18">
        <v>4311</v>
      </c>
      <c r="F9" s="18">
        <v>3311</v>
      </c>
      <c r="G9" s="12">
        <v>3311</v>
      </c>
      <c r="H9" s="21">
        <v>3311</v>
      </c>
    </row>
    <row r="10" spans="1:8" x14ac:dyDescent="0.35">
      <c r="A10" s="2"/>
      <c r="B10" s="2"/>
      <c r="C10" s="14"/>
      <c r="D10" s="17"/>
      <c r="E10" s="19">
        <v>0</v>
      </c>
      <c r="F10" s="18">
        <v>0</v>
      </c>
      <c r="G10" s="12">
        <v>0</v>
      </c>
      <c r="H10" s="21">
        <v>0</v>
      </c>
    </row>
    <row r="11" spans="1:8" x14ac:dyDescent="0.35">
      <c r="A11" s="2"/>
      <c r="B11" s="2"/>
      <c r="C11" s="14"/>
      <c r="D11" s="17"/>
      <c r="E11" s="19">
        <v>0</v>
      </c>
      <c r="F11" s="18">
        <v>0</v>
      </c>
      <c r="G11" s="12">
        <v>0</v>
      </c>
      <c r="H11" s="21">
        <v>0</v>
      </c>
    </row>
    <row r="12" spans="1:8" x14ac:dyDescent="0.35">
      <c r="A12" s="3"/>
      <c r="B12" s="3"/>
      <c r="C12" s="14"/>
      <c r="D12" s="20"/>
      <c r="E12" s="18">
        <v>0</v>
      </c>
      <c r="F12" s="19">
        <v>0</v>
      </c>
      <c r="G12" s="12">
        <v>2350</v>
      </c>
      <c r="H12" s="21">
        <v>0</v>
      </c>
    </row>
    <row r="13" spans="1:8" x14ac:dyDescent="0.35">
      <c r="A13" s="3"/>
      <c r="B13" s="3"/>
      <c r="C13" s="14"/>
      <c r="D13" s="20"/>
      <c r="E13" s="18">
        <v>6597</v>
      </c>
      <c r="F13" s="19">
        <v>3342</v>
      </c>
      <c r="G13" s="12">
        <v>3342</v>
      </c>
      <c r="H13" s="21">
        <v>3342</v>
      </c>
    </row>
    <row r="14" spans="1:8" x14ac:dyDescent="0.35">
      <c r="A14" s="3"/>
      <c r="B14" s="3"/>
      <c r="C14" s="14"/>
      <c r="D14" s="20"/>
      <c r="E14" s="18">
        <v>4311</v>
      </c>
      <c r="F14" s="19">
        <v>3311</v>
      </c>
      <c r="G14" s="12">
        <v>3311</v>
      </c>
      <c r="H14" s="21">
        <v>3311</v>
      </c>
    </row>
    <row r="15" spans="1:8" x14ac:dyDescent="0.35">
      <c r="A15" s="3"/>
      <c r="B15" s="3"/>
      <c r="C15" s="14"/>
      <c r="D15" s="20"/>
      <c r="E15" s="18">
        <v>3350</v>
      </c>
      <c r="F15" s="19">
        <v>0</v>
      </c>
      <c r="G15" s="12">
        <v>2350</v>
      </c>
      <c r="H15" s="21">
        <v>0</v>
      </c>
    </row>
    <row r="16" spans="1:8" x14ac:dyDescent="0.35">
      <c r="A16" s="2"/>
      <c r="B16" s="2"/>
      <c r="C16" s="14"/>
      <c r="D16" s="17"/>
      <c r="E16" s="18">
        <v>4311</v>
      </c>
      <c r="F16" s="18">
        <v>3311</v>
      </c>
      <c r="G16" s="12">
        <v>3311</v>
      </c>
      <c r="H16" s="21">
        <v>3311</v>
      </c>
    </row>
    <row r="17" spans="1:8" x14ac:dyDescent="0.35">
      <c r="A17" s="2"/>
      <c r="B17" s="2"/>
      <c r="C17" s="14"/>
      <c r="D17" s="17"/>
      <c r="E17" s="18">
        <v>6960</v>
      </c>
      <c r="F17" s="18">
        <v>3705</v>
      </c>
      <c r="G17" s="12">
        <v>3705</v>
      </c>
      <c r="H17" s="21">
        <v>3705</v>
      </c>
    </row>
    <row r="18" spans="1:8" x14ac:dyDescent="0.35">
      <c r="A18" s="2"/>
      <c r="B18" s="2"/>
      <c r="C18" s="14"/>
      <c r="D18" s="17"/>
      <c r="E18" s="18">
        <v>6960</v>
      </c>
      <c r="F18" s="18">
        <v>3705</v>
      </c>
      <c r="G18" s="12">
        <v>3705</v>
      </c>
      <c r="H18" s="21">
        <v>3705</v>
      </c>
    </row>
    <row r="19" spans="1:8" x14ac:dyDescent="0.35">
      <c r="A19" s="2"/>
      <c r="B19" s="2"/>
      <c r="C19" s="14"/>
      <c r="D19" s="17"/>
      <c r="E19" s="18">
        <v>4115</v>
      </c>
      <c r="F19" s="18">
        <v>3115</v>
      </c>
      <c r="G19" s="12">
        <v>3115</v>
      </c>
      <c r="H19" s="21">
        <v>3115</v>
      </c>
    </row>
    <row r="20" spans="1:8" x14ac:dyDescent="0.35">
      <c r="A20" s="2"/>
      <c r="B20" s="2"/>
      <c r="C20" s="14"/>
      <c r="D20" s="17"/>
      <c r="E20" s="18">
        <v>3050</v>
      </c>
      <c r="F20" s="18">
        <v>2110</v>
      </c>
      <c r="G20" s="12">
        <v>2050</v>
      </c>
      <c r="H20" s="21">
        <v>2050</v>
      </c>
    </row>
    <row r="21" spans="1:8" x14ac:dyDescent="0.35">
      <c r="A21" s="2"/>
      <c r="B21" s="2"/>
      <c r="C21" s="14"/>
      <c r="D21" s="17"/>
      <c r="E21" s="18">
        <v>3874</v>
      </c>
      <c r="F21" s="18">
        <v>2874</v>
      </c>
      <c r="G21" s="12">
        <v>2874</v>
      </c>
      <c r="H21" s="21">
        <v>2874</v>
      </c>
    </row>
    <row r="22" spans="1:8" x14ac:dyDescent="0.35">
      <c r="A22" s="2"/>
      <c r="B22" s="2"/>
      <c r="C22" s="14"/>
      <c r="D22" s="17"/>
      <c r="E22" s="18">
        <v>0</v>
      </c>
      <c r="F22" s="18">
        <v>0</v>
      </c>
      <c r="G22" s="12">
        <v>0</v>
      </c>
      <c r="H22" s="21">
        <v>0</v>
      </c>
    </row>
    <row r="23" spans="1:8" x14ac:dyDescent="0.35">
      <c r="A23" s="2"/>
      <c r="B23" s="2"/>
      <c r="C23" s="14"/>
      <c r="D23" s="17"/>
      <c r="E23" s="18">
        <v>136</v>
      </c>
      <c r="F23" s="18">
        <v>135</v>
      </c>
      <c r="G23" s="12">
        <v>160</v>
      </c>
      <c r="H23" s="21">
        <v>160</v>
      </c>
    </row>
    <row r="24" spans="1:8" x14ac:dyDescent="0.35">
      <c r="A24" s="2"/>
      <c r="B24" s="2"/>
      <c r="C24" s="14"/>
      <c r="D24" s="17"/>
      <c r="E24" s="18">
        <v>1081</v>
      </c>
      <c r="F24" s="18">
        <v>1066</v>
      </c>
      <c r="G24" s="12">
        <v>1058</v>
      </c>
      <c r="H24" s="21">
        <v>1058</v>
      </c>
    </row>
    <row r="25" spans="1:8" x14ac:dyDescent="0.35">
      <c r="A25" s="2"/>
      <c r="B25" s="2"/>
      <c r="C25" s="14"/>
      <c r="D25" s="17"/>
      <c r="E25" s="18">
        <v>727</v>
      </c>
      <c r="F25" s="18">
        <v>726</v>
      </c>
      <c r="G25" s="12">
        <v>677</v>
      </c>
      <c r="H25" s="21">
        <v>677</v>
      </c>
    </row>
    <row r="26" spans="1:8" x14ac:dyDescent="0.35">
      <c r="A26" s="2"/>
      <c r="B26" s="2"/>
      <c r="C26" s="14"/>
      <c r="D26" s="17"/>
      <c r="E26" s="18">
        <v>2950</v>
      </c>
      <c r="F26" s="18">
        <v>2950</v>
      </c>
      <c r="G26" s="12">
        <v>3400</v>
      </c>
      <c r="H26" s="21">
        <v>3400</v>
      </c>
    </row>
    <row r="27" spans="1:8" x14ac:dyDescent="0.35">
      <c r="A27" s="2"/>
      <c r="B27" s="2"/>
      <c r="C27" s="14"/>
      <c r="D27" s="17"/>
      <c r="E27" s="18">
        <v>0</v>
      </c>
      <c r="F27" s="18">
        <v>0</v>
      </c>
      <c r="G27" s="12">
        <v>0</v>
      </c>
      <c r="H27" s="21">
        <v>0</v>
      </c>
    </row>
    <row r="28" spans="1:8" x14ac:dyDescent="0.35">
      <c r="A28" s="2"/>
      <c r="B28" s="2"/>
      <c r="C28" s="14"/>
      <c r="D28" s="17"/>
      <c r="E28" s="18">
        <v>2825</v>
      </c>
      <c r="F28" s="18">
        <v>5745</v>
      </c>
      <c r="G28" s="12">
        <v>6195</v>
      </c>
      <c r="H28" s="21">
        <v>6045</v>
      </c>
    </row>
    <row r="29" spans="1:8" x14ac:dyDescent="0.35">
      <c r="A29" s="2"/>
      <c r="B29" s="2"/>
      <c r="C29" s="14"/>
      <c r="D29" s="17"/>
      <c r="E29" s="18">
        <v>2795</v>
      </c>
      <c r="F29" s="18">
        <v>0</v>
      </c>
      <c r="G29" s="12">
        <v>0</v>
      </c>
      <c r="H29" s="21">
        <v>0</v>
      </c>
    </row>
    <row r="30" spans="1:8" x14ac:dyDescent="0.35">
      <c r="A30" s="2"/>
      <c r="B30" s="2"/>
      <c r="C30" s="14"/>
      <c r="D30" s="17"/>
      <c r="E30" s="18">
        <v>2745</v>
      </c>
      <c r="F30" s="18">
        <v>2100</v>
      </c>
      <c r="G30" s="12">
        <v>2710</v>
      </c>
      <c r="H30" s="21">
        <v>2410</v>
      </c>
    </row>
    <row r="31" spans="1:8" x14ac:dyDescent="0.35">
      <c r="A31" s="2"/>
      <c r="B31" s="2"/>
      <c r="C31" s="14"/>
      <c r="D31" s="17"/>
      <c r="E31" s="18">
        <v>2715</v>
      </c>
      <c r="F31" s="18">
        <v>0</v>
      </c>
      <c r="G31" s="12">
        <v>0</v>
      </c>
      <c r="H31" s="21">
        <v>0</v>
      </c>
    </row>
    <row r="32" spans="1:8" x14ac:dyDescent="0.35">
      <c r="A32" s="2"/>
      <c r="B32" s="2"/>
      <c r="C32" s="14"/>
      <c r="D32" s="17"/>
      <c r="E32" s="18">
        <v>8663</v>
      </c>
      <c r="F32" s="18">
        <v>0</v>
      </c>
      <c r="G32" s="12">
        <v>0</v>
      </c>
      <c r="H32" s="21">
        <v>0</v>
      </c>
    </row>
    <row r="33" spans="1:8" x14ac:dyDescent="0.35">
      <c r="A33" s="2"/>
      <c r="B33" s="2"/>
      <c r="C33" s="14"/>
      <c r="D33" s="17"/>
      <c r="E33" s="18">
        <v>13856</v>
      </c>
      <c r="F33" s="18">
        <v>2310</v>
      </c>
      <c r="G33" s="12">
        <v>2920</v>
      </c>
      <c r="H33" s="21">
        <v>2620</v>
      </c>
    </row>
    <row r="34" spans="1:8" x14ac:dyDescent="0.35">
      <c r="A34" s="2"/>
      <c r="B34" s="2"/>
      <c r="C34" s="14"/>
      <c r="D34" s="17"/>
      <c r="E34" s="18">
        <v>0</v>
      </c>
      <c r="F34" s="18">
        <v>2980</v>
      </c>
      <c r="G34" s="12">
        <v>3430</v>
      </c>
      <c r="H34" s="21">
        <v>3280</v>
      </c>
    </row>
    <row r="35" spans="1:8" x14ac:dyDescent="0.35">
      <c r="A35" s="2"/>
      <c r="B35" s="2"/>
      <c r="C35" s="14"/>
      <c r="D35" s="17"/>
      <c r="E35" s="18">
        <v>4755</v>
      </c>
      <c r="F35" s="18">
        <v>3970</v>
      </c>
      <c r="G35" s="12">
        <v>3850</v>
      </c>
      <c r="H35" s="21">
        <v>4090</v>
      </c>
    </row>
    <row r="36" spans="1:8" x14ac:dyDescent="0.35">
      <c r="A36" s="2"/>
      <c r="B36" s="2"/>
      <c r="C36" s="14"/>
      <c r="D36" s="17"/>
      <c r="E36" s="18">
        <v>1696</v>
      </c>
      <c r="F36" s="18">
        <v>2510</v>
      </c>
      <c r="G36" s="12">
        <v>3120</v>
      </c>
      <c r="H36" s="21">
        <v>2820</v>
      </c>
    </row>
    <row r="37" spans="1:8" x14ac:dyDescent="0.35">
      <c r="A37" s="2"/>
      <c r="B37" s="2"/>
      <c r="C37" s="14"/>
      <c r="D37" s="17"/>
      <c r="E37" s="18">
        <v>5060</v>
      </c>
      <c r="F37" s="18">
        <v>4110</v>
      </c>
      <c r="G37" s="12">
        <v>4110</v>
      </c>
      <c r="H37" s="21">
        <v>4110</v>
      </c>
    </row>
    <row r="38" spans="1:8" x14ac:dyDescent="0.35">
      <c r="A38" s="2"/>
      <c r="B38" s="2"/>
      <c r="C38" s="14"/>
      <c r="D38" s="17"/>
      <c r="E38" s="18">
        <v>5185</v>
      </c>
      <c r="F38" s="18">
        <v>2950</v>
      </c>
      <c r="G38" s="12">
        <v>7017</v>
      </c>
      <c r="H38" s="21">
        <v>2950</v>
      </c>
    </row>
    <row r="39" spans="1:8" x14ac:dyDescent="0.35">
      <c r="A39" s="2"/>
      <c r="B39" s="2"/>
      <c r="C39" s="14"/>
      <c r="D39" s="17"/>
      <c r="E39" s="18">
        <v>5100</v>
      </c>
      <c r="F39" s="18">
        <v>4060</v>
      </c>
      <c r="G39" s="12">
        <v>4060</v>
      </c>
      <c r="H39" s="21">
        <v>4060</v>
      </c>
    </row>
    <row r="40" spans="1:8" x14ac:dyDescent="0.35">
      <c r="A40" s="2"/>
      <c r="B40" s="2"/>
      <c r="C40" s="14"/>
      <c r="D40" s="17"/>
      <c r="E40" s="18">
        <v>4840</v>
      </c>
      <c r="F40" s="18">
        <v>4185</v>
      </c>
      <c r="G40" s="12">
        <v>4185</v>
      </c>
      <c r="H40" s="21">
        <v>4185</v>
      </c>
    </row>
    <row r="41" spans="1:8" x14ac:dyDescent="0.35">
      <c r="A41" s="2"/>
      <c r="B41" s="2"/>
      <c r="C41" s="14"/>
      <c r="D41" s="17"/>
      <c r="E41" s="18">
        <v>5145</v>
      </c>
      <c r="F41" s="18">
        <v>4100</v>
      </c>
      <c r="G41" s="12">
        <v>4100</v>
      </c>
      <c r="H41" s="21">
        <v>4100</v>
      </c>
    </row>
    <row r="42" spans="1:8" x14ac:dyDescent="0.35">
      <c r="A42" s="2"/>
      <c r="B42" s="2"/>
      <c r="C42" s="14"/>
      <c r="D42" s="20"/>
      <c r="E42" s="18">
        <v>5075</v>
      </c>
      <c r="F42" s="18">
        <v>3840</v>
      </c>
      <c r="G42" s="12">
        <v>3840</v>
      </c>
      <c r="H42" s="21">
        <v>3840</v>
      </c>
    </row>
    <row r="43" spans="1:8" x14ac:dyDescent="0.35">
      <c r="A43" s="2"/>
      <c r="B43" s="2"/>
      <c r="C43" s="14"/>
      <c r="D43" s="17"/>
      <c r="E43" s="18">
        <v>5230</v>
      </c>
      <c r="F43" s="18">
        <v>4145</v>
      </c>
      <c r="G43" s="12">
        <v>4145</v>
      </c>
      <c r="H43" s="21">
        <v>4145</v>
      </c>
    </row>
    <row r="44" spans="1:8" x14ac:dyDescent="0.35">
      <c r="A44" s="2"/>
      <c r="B44" s="2"/>
      <c r="C44" s="14"/>
      <c r="D44" s="17"/>
      <c r="E44" s="18">
        <v>5745</v>
      </c>
      <c r="F44" s="18">
        <v>3820</v>
      </c>
      <c r="G44" s="12">
        <v>6887</v>
      </c>
      <c r="H44" s="21">
        <v>4120</v>
      </c>
    </row>
    <row r="45" spans="1:8" x14ac:dyDescent="0.35">
      <c r="A45" s="2"/>
      <c r="B45" s="2"/>
      <c r="C45" s="14"/>
      <c r="D45" s="17"/>
      <c r="E45" s="18">
        <v>0</v>
      </c>
      <c r="F45" s="18">
        <v>2660</v>
      </c>
      <c r="G45" s="12">
        <v>3270</v>
      </c>
      <c r="H45" s="21">
        <v>2970</v>
      </c>
    </row>
    <row r="46" spans="1:8" x14ac:dyDescent="0.35">
      <c r="A46" s="2"/>
      <c r="B46" s="2"/>
      <c r="C46" s="14"/>
      <c r="D46" s="17"/>
      <c r="E46" s="18">
        <v>2081</v>
      </c>
      <c r="F46" s="18">
        <v>2825</v>
      </c>
      <c r="G46" s="12">
        <v>3275</v>
      </c>
      <c r="H46" s="21">
        <v>3125</v>
      </c>
    </row>
    <row r="47" spans="1:8" x14ac:dyDescent="0.35">
      <c r="A47" s="2"/>
      <c r="B47" s="2"/>
      <c r="C47" s="14"/>
      <c r="D47" s="17"/>
      <c r="E47" s="18">
        <v>0</v>
      </c>
      <c r="F47" s="18">
        <v>2920</v>
      </c>
      <c r="G47" s="12">
        <v>3530</v>
      </c>
      <c r="H47" s="21">
        <v>3230</v>
      </c>
    </row>
    <row r="48" spans="1:8" x14ac:dyDescent="0.35">
      <c r="A48" s="2"/>
      <c r="B48" s="2"/>
      <c r="C48" s="14"/>
      <c r="D48" s="17"/>
      <c r="E48" s="18">
        <v>0</v>
      </c>
      <c r="F48" s="18">
        <v>2795</v>
      </c>
      <c r="G48" s="12">
        <v>3245</v>
      </c>
      <c r="H48" s="21">
        <v>3095</v>
      </c>
    </row>
    <row r="49" spans="1:8" x14ac:dyDescent="0.35">
      <c r="A49" s="2"/>
      <c r="B49" s="2"/>
      <c r="C49" s="14"/>
      <c r="D49" s="17"/>
      <c r="E49" s="18">
        <v>2668</v>
      </c>
      <c r="F49" s="18">
        <v>2745</v>
      </c>
      <c r="G49" s="12">
        <v>3195</v>
      </c>
      <c r="H49" s="21">
        <v>3045</v>
      </c>
    </row>
    <row r="50" spans="1:8" x14ac:dyDescent="0.35">
      <c r="A50" s="2"/>
      <c r="B50" s="2"/>
      <c r="C50" s="14"/>
      <c r="D50" s="17"/>
      <c r="E50" s="18">
        <v>3820</v>
      </c>
      <c r="F50" s="18">
        <v>9165</v>
      </c>
      <c r="G50" s="12">
        <v>9165</v>
      </c>
      <c r="H50" s="21">
        <v>9165</v>
      </c>
    </row>
    <row r="51" spans="1:8" x14ac:dyDescent="0.35">
      <c r="A51" s="2"/>
      <c r="B51" s="2"/>
      <c r="C51" s="14"/>
      <c r="D51" s="17"/>
      <c r="E51" s="18">
        <v>3665</v>
      </c>
      <c r="F51" s="18">
        <v>3665</v>
      </c>
      <c r="G51" s="12">
        <v>9665</v>
      </c>
      <c r="H51" s="21">
        <v>3965</v>
      </c>
    </row>
    <row r="52" spans="1:8" x14ac:dyDescent="0.35">
      <c r="A52" s="2"/>
      <c r="B52" s="2"/>
      <c r="C52" s="14"/>
      <c r="D52" s="17"/>
      <c r="E52" s="18">
        <v>3445</v>
      </c>
      <c r="F52" s="18">
        <v>3240</v>
      </c>
      <c r="G52" s="12">
        <v>9307</v>
      </c>
      <c r="H52" s="21">
        <v>3540</v>
      </c>
    </row>
    <row r="53" spans="1:8" x14ac:dyDescent="0.35">
      <c r="A53" s="3"/>
      <c r="B53" s="3"/>
      <c r="C53" s="14"/>
      <c r="D53" s="20"/>
      <c r="E53" s="18">
        <v>1966</v>
      </c>
      <c r="F53" s="18">
        <v>3900</v>
      </c>
      <c r="G53" s="12">
        <v>8591</v>
      </c>
      <c r="H53" s="21">
        <v>3833</v>
      </c>
    </row>
    <row r="54" spans="1:8" x14ac:dyDescent="0.35">
      <c r="A54" s="2"/>
      <c r="B54" s="2"/>
      <c r="C54" s="14"/>
      <c r="D54" s="17"/>
      <c r="E54" s="18">
        <v>0</v>
      </c>
      <c r="F54" s="18">
        <v>2715</v>
      </c>
      <c r="G54" s="12">
        <v>3165</v>
      </c>
      <c r="H54" s="21">
        <v>3115</v>
      </c>
    </row>
    <row r="55" spans="1:8" x14ac:dyDescent="0.35">
      <c r="A55" s="2"/>
      <c r="B55" s="2"/>
      <c r="C55" s="14"/>
      <c r="D55" s="17"/>
      <c r="E55" s="19">
        <v>2501</v>
      </c>
      <c r="F55" s="18">
        <v>0</v>
      </c>
      <c r="G55" s="12">
        <v>0</v>
      </c>
      <c r="H55" s="21">
        <v>0</v>
      </c>
    </row>
    <row r="56" spans="1:8" x14ac:dyDescent="0.35">
      <c r="A56" s="2"/>
      <c r="B56" s="2"/>
      <c r="C56" s="14"/>
      <c r="D56" s="17"/>
      <c r="E56" s="18">
        <v>2513</v>
      </c>
      <c r="F56" s="18">
        <v>3445</v>
      </c>
      <c r="G56" s="12">
        <v>3895</v>
      </c>
      <c r="H56" s="21">
        <v>3745</v>
      </c>
    </row>
    <row r="57" spans="1:8" x14ac:dyDescent="0.35">
      <c r="A57" s="2"/>
      <c r="B57" s="2"/>
      <c r="C57" s="14"/>
      <c r="D57" s="17"/>
      <c r="E57" s="18">
        <v>2096</v>
      </c>
      <c r="F57" s="18">
        <v>3550</v>
      </c>
      <c r="G57" s="12">
        <v>3865</v>
      </c>
      <c r="H57" s="21">
        <v>3715</v>
      </c>
    </row>
    <row r="58" spans="1:8" x14ac:dyDescent="0.35">
      <c r="A58" s="2"/>
      <c r="B58" s="2"/>
      <c r="C58" s="14"/>
      <c r="D58" s="17"/>
      <c r="E58" s="18">
        <v>2443</v>
      </c>
      <c r="F58" s="19">
        <v>1985</v>
      </c>
      <c r="G58" s="12">
        <v>2595</v>
      </c>
      <c r="H58" s="21">
        <v>2295</v>
      </c>
    </row>
    <row r="59" spans="1:8" x14ac:dyDescent="0.35">
      <c r="A59" s="2"/>
      <c r="B59" s="2"/>
      <c r="C59" s="14"/>
      <c r="D59" s="17"/>
      <c r="E59" s="18">
        <v>2308</v>
      </c>
      <c r="F59" s="18">
        <v>3340</v>
      </c>
      <c r="G59" s="12">
        <v>3790</v>
      </c>
      <c r="H59" s="21">
        <v>3790</v>
      </c>
    </row>
    <row r="60" spans="1:8" x14ac:dyDescent="0.35">
      <c r="A60" s="2"/>
      <c r="B60" s="2"/>
      <c r="C60" s="14"/>
      <c r="D60" s="17"/>
      <c r="E60" s="18">
        <v>2901</v>
      </c>
      <c r="F60" s="18">
        <v>3755</v>
      </c>
      <c r="G60" s="12">
        <v>3755</v>
      </c>
      <c r="H60" s="21">
        <v>3755</v>
      </c>
    </row>
    <row r="61" spans="1:8" x14ac:dyDescent="0.35">
      <c r="A61" s="2"/>
      <c r="B61" s="2"/>
      <c r="C61" s="14"/>
      <c r="D61" s="17"/>
      <c r="E61" s="18">
        <v>3240</v>
      </c>
      <c r="F61" s="18">
        <v>3320</v>
      </c>
      <c r="G61" s="12">
        <v>3770</v>
      </c>
      <c r="H61" s="21">
        <v>3620</v>
      </c>
    </row>
    <row r="62" spans="1:8" x14ac:dyDescent="0.35">
      <c r="A62" s="2"/>
      <c r="B62" s="2"/>
      <c r="C62" s="14"/>
      <c r="D62" s="17"/>
      <c r="E62" s="18">
        <v>3415</v>
      </c>
      <c r="F62" s="18">
        <v>2225</v>
      </c>
      <c r="G62" s="12">
        <v>5363</v>
      </c>
      <c r="H62" s="21">
        <v>2415</v>
      </c>
    </row>
    <row r="63" spans="1:8" x14ac:dyDescent="0.35">
      <c r="A63" s="2"/>
      <c r="B63" s="2"/>
      <c r="C63" s="14"/>
      <c r="D63" s="17"/>
      <c r="E63" s="18">
        <v>3340</v>
      </c>
      <c r="F63" s="18">
        <v>1715</v>
      </c>
      <c r="G63" s="12">
        <v>2325</v>
      </c>
      <c r="H63" s="21">
        <v>2025</v>
      </c>
    </row>
    <row r="64" spans="1:8" x14ac:dyDescent="0.35">
      <c r="A64" s="2"/>
      <c r="B64" s="2"/>
      <c r="C64" s="14"/>
      <c r="D64" s="17"/>
      <c r="E64" s="18">
        <v>3320</v>
      </c>
      <c r="F64" s="18">
        <v>0</v>
      </c>
      <c r="G64" s="12">
        <v>0</v>
      </c>
      <c r="H64" s="21">
        <v>0</v>
      </c>
    </row>
    <row r="65" spans="1:8" x14ac:dyDescent="0.35">
      <c r="A65" s="2"/>
      <c r="B65" s="2"/>
      <c r="C65" s="14"/>
      <c r="D65" s="17"/>
      <c r="E65" s="18">
        <v>4638</v>
      </c>
      <c r="F65" s="18">
        <v>2520</v>
      </c>
      <c r="G65" s="12">
        <v>3130</v>
      </c>
      <c r="H65" s="21">
        <v>2830</v>
      </c>
    </row>
    <row r="66" spans="1:8" x14ac:dyDescent="0.35">
      <c r="A66" s="2"/>
      <c r="B66" s="2"/>
      <c r="C66" s="14"/>
      <c r="D66" s="17"/>
      <c r="E66" s="18">
        <v>5110</v>
      </c>
      <c r="F66" s="18">
        <v>2355</v>
      </c>
      <c r="G66" s="12">
        <v>2965</v>
      </c>
      <c r="H66" s="21">
        <v>2665</v>
      </c>
    </row>
    <row r="67" spans="1:8" x14ac:dyDescent="0.35">
      <c r="A67" s="2"/>
      <c r="B67" s="2"/>
      <c r="C67" s="14"/>
      <c r="D67" s="17"/>
      <c r="E67" s="18">
        <v>8591</v>
      </c>
      <c r="F67" s="18">
        <v>3638</v>
      </c>
      <c r="G67" s="12">
        <v>3638</v>
      </c>
      <c r="H67" s="21">
        <v>3638</v>
      </c>
    </row>
    <row r="68" spans="1:8" x14ac:dyDescent="0.35">
      <c r="A68" s="2"/>
      <c r="B68" s="2"/>
      <c r="C68" s="14"/>
      <c r="D68" s="17"/>
      <c r="E68" s="18">
        <v>0</v>
      </c>
      <c r="F68" s="18">
        <v>2260</v>
      </c>
      <c r="G68" s="12">
        <v>2870</v>
      </c>
      <c r="H68" s="21">
        <v>2570</v>
      </c>
    </row>
    <row r="69" spans="1:8" x14ac:dyDescent="0.35">
      <c r="A69" s="2"/>
      <c r="B69" s="2"/>
      <c r="C69" s="14"/>
      <c r="D69" s="17"/>
      <c r="E69" s="18">
        <v>2291</v>
      </c>
      <c r="F69" s="18">
        <v>2115</v>
      </c>
      <c r="G69" s="12">
        <v>2645</v>
      </c>
      <c r="H69" s="21">
        <v>2345</v>
      </c>
    </row>
    <row r="70" spans="1:8" x14ac:dyDescent="0.35">
      <c r="A70" s="2"/>
      <c r="B70" s="2"/>
      <c r="C70" s="14"/>
      <c r="D70" s="17"/>
      <c r="E70" s="18">
        <v>7641</v>
      </c>
      <c r="F70" s="18">
        <v>2295</v>
      </c>
      <c r="G70" s="12">
        <v>2905</v>
      </c>
      <c r="H70" s="21">
        <v>2605</v>
      </c>
    </row>
    <row r="71" spans="1:8" x14ac:dyDescent="0.35">
      <c r="A71" s="2"/>
      <c r="B71" s="2"/>
      <c r="C71" s="14"/>
      <c r="D71" s="17"/>
      <c r="E71" s="18">
        <v>2641</v>
      </c>
      <c r="F71" s="18">
        <v>2730</v>
      </c>
      <c r="G71" s="12">
        <v>3340</v>
      </c>
      <c r="H71" s="21">
        <v>3040</v>
      </c>
    </row>
    <row r="72" spans="1:8" x14ac:dyDescent="0.35">
      <c r="A72" s="2"/>
      <c r="B72" s="2"/>
      <c r="C72" s="14"/>
      <c r="D72" s="17"/>
      <c r="E72" s="18">
        <v>2086</v>
      </c>
      <c r="F72" s="18">
        <v>2260</v>
      </c>
      <c r="G72" s="12">
        <v>2870</v>
      </c>
      <c r="H72" s="21">
        <v>2570</v>
      </c>
    </row>
    <row r="73" spans="1:8" x14ac:dyDescent="0.35">
      <c r="A73" s="2"/>
      <c r="B73" s="2"/>
      <c r="C73" s="14"/>
      <c r="D73" s="17"/>
      <c r="E73" s="18">
        <v>2241</v>
      </c>
      <c r="F73" s="18">
        <v>0</v>
      </c>
      <c r="G73" s="12">
        <v>0</v>
      </c>
      <c r="H73" s="21">
        <v>0</v>
      </c>
    </row>
    <row r="74" spans="1:8" x14ac:dyDescent="0.35">
      <c r="A74" s="2"/>
      <c r="B74" s="2"/>
      <c r="C74" s="14"/>
      <c r="D74" s="17"/>
      <c r="E74" s="18">
        <v>2241</v>
      </c>
      <c r="F74" s="18">
        <v>2150</v>
      </c>
      <c r="G74" s="12">
        <v>2760</v>
      </c>
      <c r="H74" s="21">
        <v>2760</v>
      </c>
    </row>
    <row r="75" spans="1:8" x14ac:dyDescent="0.35">
      <c r="A75" s="2"/>
      <c r="B75" s="2"/>
      <c r="C75" s="14"/>
      <c r="D75" s="17"/>
      <c r="E75" s="18">
        <v>0</v>
      </c>
      <c r="F75" s="18">
        <v>4075</v>
      </c>
      <c r="G75" s="12">
        <v>4075</v>
      </c>
      <c r="H75" s="21">
        <v>4075</v>
      </c>
    </row>
    <row r="76" spans="1:8" x14ac:dyDescent="0.35">
      <c r="A76" s="2"/>
      <c r="B76" s="2"/>
      <c r="C76" s="14"/>
      <c r="D76" s="17"/>
      <c r="E76" s="18">
        <v>2888</v>
      </c>
      <c r="F76" s="18">
        <v>0</v>
      </c>
      <c r="G76" s="12">
        <v>0</v>
      </c>
      <c r="H76" s="21">
        <v>0</v>
      </c>
    </row>
    <row r="77" spans="1:8" x14ac:dyDescent="0.35">
      <c r="A77" s="2"/>
      <c r="B77" s="2"/>
      <c r="C77" s="14"/>
      <c r="D77" s="17"/>
      <c r="E77" s="18">
        <v>0</v>
      </c>
      <c r="F77" s="18">
        <v>4230</v>
      </c>
      <c r="G77" s="12">
        <v>4230</v>
      </c>
      <c r="H77" s="21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MENOR FRETE</vt:lpstr>
      <vt:lpstr>Hapag-Lloyd</vt:lpstr>
      <vt:lpstr>Hapag-LLoyd SPOT</vt:lpstr>
      <vt:lpstr>MSC</vt:lpstr>
      <vt:lpstr>CMA-CGM</vt:lpstr>
      <vt:lpstr>MAERSK LINES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Cerqueira Galvao</cp:lastModifiedBy>
  <dcterms:created xsi:type="dcterms:W3CDTF">2023-10-17T17:27:58Z</dcterms:created>
  <dcterms:modified xsi:type="dcterms:W3CDTF">2023-10-18T15:50:19Z</dcterms:modified>
</cp:coreProperties>
</file>