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alisanaumann/Desktop/R/"/>
    </mc:Choice>
  </mc:AlternateContent>
  <xr:revisionPtr revIDLastSave="0" documentId="13_ncr:1_{4C26E832-5CA7-2347-AEAB-5DAD6323B8AC}" xr6:coauthVersionLast="47" xr6:coauthVersionMax="47" xr10:uidLastSave="{00000000-0000-0000-0000-000000000000}"/>
  <bookViews>
    <workbookView xWindow="0" yWindow="500" windowWidth="24240" windowHeight="16260" xr2:uid="{00000000-000D-0000-FFFF-FFFF00000000}"/>
  </bookViews>
  <sheets>
    <sheet name="Sheet 1" sheetId="1" r:id="rId1"/>
    <sheet name="Sheet 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2" l="1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A7" i="2"/>
  <c r="A8" i="2"/>
  <c r="A9" i="2"/>
  <c r="A10" i="2"/>
  <c r="A11" i="2"/>
  <c r="A13" i="2"/>
  <c r="A15" i="2"/>
  <c r="A16" i="2"/>
  <c r="A18" i="2"/>
  <c r="A19" i="2"/>
  <c r="A20" i="2"/>
  <c r="A21" i="2"/>
  <c r="A23" i="2"/>
  <c r="A24" i="2"/>
  <c r="A25" i="2"/>
  <c r="A26" i="2"/>
  <c r="A27" i="2"/>
  <c r="A28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4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5" i="2"/>
  <c r="A67" i="2"/>
  <c r="A69" i="2"/>
  <c r="A70" i="2"/>
  <c r="A71" i="2"/>
  <c r="A5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A78" i="1"/>
</calcChain>
</file>

<file path=xl/sharedStrings.xml><?xml version="1.0" encoding="utf-8"?>
<sst xmlns="http://schemas.openxmlformats.org/spreadsheetml/2006/main" count="188" uniqueCount="94">
  <si>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</si>
  <si>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</si>
  <si>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</si>
  <si>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</si>
  <si>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</si>
  <si>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</si>
  <si>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</si>
  <si>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</si>
  <si>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</si>
  <si>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</si>
  <si>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</si>
  <si>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</si>
  <si>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</si>
  <si>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</si>
  <si>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</si>
  <si>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</si>
  <si>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</si>
  <si>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Cluster</t>
  </si>
  <si>
    <t>sex_wm</t>
  </si>
  <si>
    <t>gms</t>
  </si>
  <si>
    <t>hs</t>
  </si>
  <si>
    <t>rs</t>
  </si>
  <si>
    <t>gym</t>
  </si>
  <si>
    <t>sbbz</t>
  </si>
  <si>
    <t>school_full</t>
  </si>
  <si>
    <t>birthcountry_out</t>
  </si>
  <si>
    <t>migra</t>
  </si>
  <si>
    <t>job_1</t>
  </si>
  <si>
    <t>job_2</t>
  </si>
  <si>
    <t>engagement</t>
  </si>
  <si>
    <t>enga_barrier</t>
  </si>
  <si>
    <t>ZielStudium</t>
  </si>
  <si>
    <t>ZielAbi</t>
  </si>
  <si>
    <t>ZielReal</t>
  </si>
  <si>
    <t>ZielHaupt</t>
  </si>
  <si>
    <t>ZielAndere</t>
  </si>
  <si>
    <t>ZielWeißNicht</t>
  </si>
  <si>
    <t>Lehre</t>
  </si>
  <si>
    <t>studieren</t>
  </si>
  <si>
    <t>arbeiten</t>
  </si>
  <si>
    <t>weiterfSchule</t>
  </si>
  <si>
    <t>Praktikum</t>
  </si>
  <si>
    <t>jobben</t>
  </si>
  <si>
    <t>BFD.FSJde</t>
  </si>
  <si>
    <t>BFD.FSJaus</t>
  </si>
  <si>
    <t>Ausland</t>
  </si>
  <si>
    <t>Auslandgrob</t>
  </si>
  <si>
    <t>Bundeswehr</t>
  </si>
  <si>
    <t>Anderes</t>
  </si>
  <si>
    <t>WeißNicht</t>
  </si>
  <si>
    <t>asp_edu_3</t>
  </si>
  <si>
    <t>Technik</t>
  </si>
  <si>
    <t>Handwerk</t>
  </si>
  <si>
    <t>Verkehr</t>
  </si>
  <si>
    <t>Soziales</t>
  </si>
  <si>
    <t>IT</t>
  </si>
  <si>
    <t>Kunst</t>
  </si>
  <si>
    <t>Verkauf</t>
  </si>
  <si>
    <t>Maschinenbau</t>
  </si>
  <si>
    <t>Gesundheit</t>
  </si>
  <si>
    <t>Koerperpflege</t>
  </si>
  <si>
    <t>Natur.LW</t>
  </si>
  <si>
    <t>Bau</t>
  </si>
  <si>
    <t>Verwaltung</t>
  </si>
  <si>
    <t>Medien</t>
  </si>
  <si>
    <t>Produktion</t>
  </si>
  <si>
    <t>Recht</t>
  </si>
  <si>
    <t>Sicherheit</t>
  </si>
  <si>
    <t>Sport</t>
  </si>
  <si>
    <t>worry_job_dicho</t>
  </si>
  <si>
    <t>internet</t>
  </si>
  <si>
    <t>well_1</t>
  </si>
  <si>
    <t>well_2</t>
  </si>
  <si>
    <t>well_3</t>
  </si>
  <si>
    <t>efficacy</t>
  </si>
  <si>
    <t>anxiety_dicho</t>
  </si>
  <si>
    <t>mentalhealth_dicho</t>
  </si>
  <si>
    <t>N</t>
  </si>
  <si>
    <t>Schulart (5Schultypen addiert  =1)</t>
  </si>
  <si>
    <t>Schulbesuch (mind. 3 Tage/Woche mind. 7 volle Stunden)</t>
  </si>
  <si>
    <t>Geburtsland außerhalb Deutschlands und Migrationshintergrund</t>
  </si>
  <si>
    <t>Nebenjob/Ferienpraktikum/Ehrenamt/Barrieren Ehrenamt</t>
  </si>
  <si>
    <t>Geschlecht (0=m,1=w)</t>
  </si>
  <si>
    <t>Bildungsaspirationen (höchstes Bildungsziel) (Items 1-6 addiert =1)</t>
  </si>
  <si>
    <t>Bildungsaspirationen (Ziele direkt nach der Schule) (Items 1-13 addiert =1)</t>
  </si>
  <si>
    <t>Arbeitsfeld/Branche (Items 1-18 addiert sollten zwischen mind. 1 und max. 2 liegen)</t>
  </si>
  <si>
    <t>Sorge um Job (niedrig - hoch)</t>
  </si>
  <si>
    <t>Wichtigkeit Internet bei Informationssuche zur Berufswahl</t>
  </si>
  <si>
    <t>Bildungsaspirationen (fester Berufswunsch nein/ja)</t>
  </si>
  <si>
    <t>Ich fühle mich wohl in Klasse / Schule - ich habe genug Freunde (nein/ja)</t>
  </si>
  <si>
    <t>Clustergröße</t>
  </si>
  <si>
    <t>VERGLEICH DER GRUPPENMITTELWERTE - 17 CLUSTER</t>
  </si>
  <si>
    <t>MeansGesamt</t>
  </si>
  <si>
    <t>Selbstwirksamkeit / Sorgen in der letzten Woche / depressive Symptome (niedrig - hoch)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</si>
</sst>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1"/>
      <color rgb="FF000000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2" fontId="0" fillId="9" borderId="0" xfId="0" applyNumberFormat="1" applyFill="1"/>
    <xf numFmtId="2" fontId="0" fillId="10" borderId="0" xfId="0" applyNumberFormat="1" applyFill="1"/>
    <xf numFmtId="0" fontId="3" fillId="0" borderId="0" xfId="0" applyFont="1"/>
    <xf numFmtId="0" fontId="0" fillId="11" borderId="0" xfId="0" applyFill="1"/>
    <xf numFmtId="0" fontId="3" fillId="12" borderId="0" xfId="0" applyFont="1" applyFill="1"/>
    <xf numFmtId="0" fontId="0" fillId="12" borderId="0" xfId="0" applyFill="1"/>
    <xf numFmtId="0" fontId="0" fillId="12" borderId="0" xfId="0" applyFont="1" applyFill="1"/>
    <xf numFmtId="2" fontId="0" fillId="0" borderId="0" xfId="0" applyNumberFormat="1" applyFill="1"/>
    <xf numFmtId="2" fontId="0" fillId="13" borderId="0" xfId="0" applyNumberFormat="1" applyFill="1"/>
    <xf numFmtId="9" fontId="0" fillId="0" borderId="0" xfId="0" applyNumberFormat="1"/>
    <xf numFmtId="164" fontId="0" fillId="0" borderId="0" xfId="1" applyNumberFormat="1" applyFont="1"/>
    <xf numFmtId="0" fontId="4" fillId="11" borderId="0" xfId="0" applyFont="1" applyFill="1"/>
    <xf numFmtId="0" fontId="5" fillId="11" borderId="0" xfId="0" applyFont="1" applyFill="1"/>
    <xf numFmtId="0" fontId="0" fillId="14" borderId="0" xfId="0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8"/>
  <sheetViews>
    <sheetView tabSelected="1" topLeftCell="A45" workbookViewId="0">
      <selection activeCell="A72" sqref="A72"/>
    </sheetView>
  </sheetViews>
  <sheetFormatPr baseColWidth="10" defaultRowHeight="15" x14ac:dyDescent="0.2"/>
  <cols>
    <col min="18" max="18" width="16.83203125" customWidth="1"/>
  </cols>
  <sheetData>
    <row r="1" spans="1:19" ht="21" x14ac:dyDescent="0.25">
      <c r="A1" s="21" t="s">
        <v>91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3"/>
    </row>
    <row r="2" spans="1:19" x14ac:dyDescent="0.2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14</v>
      </c>
      <c r="P2" s="15" t="s">
        <v>15</v>
      </c>
      <c r="Q2" s="15" t="s">
        <v>16</v>
      </c>
      <c r="R2" s="15"/>
      <c r="S2" s="13"/>
    </row>
    <row r="3" spans="1:19" x14ac:dyDescent="0.2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 s="1" t="s">
        <v>17</v>
      </c>
      <c r="S3" s="12" t="s">
        <v>92</v>
      </c>
    </row>
    <row r="4" spans="1:19" x14ac:dyDescent="0.2">
      <c r="A4" s="14" t="s">
        <v>82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3"/>
    </row>
    <row r="5" spans="1:19" x14ac:dyDescent="0.2">
      <c r="A5" s="3">
        <v>0.6</v>
      </c>
      <c r="B5" s="2">
        <v>0.427966101694915</v>
      </c>
      <c r="C5" s="3">
        <v>0.88571428571428601</v>
      </c>
      <c r="D5" s="3">
        <v>0.70388349514563098</v>
      </c>
      <c r="E5" s="3">
        <v>0.81818181818181801</v>
      </c>
      <c r="F5" s="5">
        <v>0.31666666666666698</v>
      </c>
      <c r="G5" s="5">
        <v>0.237179487179487</v>
      </c>
      <c r="H5" s="3">
        <v>0.72972972972973005</v>
      </c>
      <c r="I5" s="5">
        <v>0.37254901960784298</v>
      </c>
      <c r="J5" s="2">
        <v>0.5</v>
      </c>
      <c r="K5" s="3">
        <v>0.75308641975308599</v>
      </c>
      <c r="L5" s="2">
        <v>0.52380952380952395</v>
      </c>
      <c r="M5" s="5">
        <v>0.34210526315789502</v>
      </c>
      <c r="N5" s="2">
        <v>0.45833333333333298</v>
      </c>
      <c r="O5" s="2">
        <v>0.53846153846153799</v>
      </c>
      <c r="P5" s="4">
        <v>1</v>
      </c>
      <c r="Q5" s="5">
        <v>0.305084745762712</v>
      </c>
      <c r="R5" s="1" t="s">
        <v>18</v>
      </c>
      <c r="S5" s="2">
        <v>0.48599269183922</v>
      </c>
    </row>
    <row r="6" spans="1:19" x14ac:dyDescent="0.2">
      <c r="A6" s="14" t="s">
        <v>78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3"/>
    </row>
    <row r="7" spans="1:19" x14ac:dyDescent="0.2">
      <c r="A7" s="7">
        <v>0.35</v>
      </c>
      <c r="B7" s="6">
        <v>0.22881355932203401</v>
      </c>
      <c r="C7" s="7">
        <v>0.314285714285714</v>
      </c>
      <c r="D7" s="7">
        <v>0.32524271844660202</v>
      </c>
      <c r="E7" s="7">
        <v>0.45454545454545497</v>
      </c>
      <c r="F7" s="7">
        <v>0.3</v>
      </c>
      <c r="G7" s="6">
        <v>0.25</v>
      </c>
      <c r="H7" s="2">
        <v>0.121621621621622</v>
      </c>
      <c r="I7" s="6">
        <v>0.25490196078431399</v>
      </c>
      <c r="J7" s="2">
        <v>7.69230769230769E-2</v>
      </c>
      <c r="K7" s="2">
        <v>0.11111111111111099</v>
      </c>
      <c r="L7" s="6">
        <v>0.214285714285714</v>
      </c>
      <c r="M7" s="6">
        <v>0.26315789473684198</v>
      </c>
      <c r="N7" s="6">
        <v>0.25</v>
      </c>
      <c r="O7" s="2">
        <v>0.19230769230769201</v>
      </c>
      <c r="P7" s="8">
        <v>0.4</v>
      </c>
      <c r="Q7" s="2">
        <v>0</v>
      </c>
      <c r="R7" s="1" t="s">
        <v>19</v>
      </c>
      <c r="S7" s="2">
        <v>0.232034104750305</v>
      </c>
    </row>
    <row r="8" spans="1:19" x14ac:dyDescent="0.2">
      <c r="A8" s="6">
        <v>0.27500000000000002</v>
      </c>
      <c r="B8" s="2">
        <v>0.14689265536723201</v>
      </c>
      <c r="C8" s="6">
        <v>0.25714285714285701</v>
      </c>
      <c r="D8" s="2">
        <v>0.15533980582524301</v>
      </c>
      <c r="E8" s="2">
        <v>0.18181818181818199</v>
      </c>
      <c r="F8" s="2">
        <v>0.16666666666666699</v>
      </c>
      <c r="G8" s="2">
        <v>0.121794871794872</v>
      </c>
      <c r="H8" s="2">
        <v>5.4054054054054099E-2</v>
      </c>
      <c r="I8" s="2">
        <v>0.17647058823529399</v>
      </c>
      <c r="J8" s="2">
        <v>7.69230769230769E-2</v>
      </c>
      <c r="K8" s="2">
        <v>6.1728395061728399E-2</v>
      </c>
      <c r="L8" s="2">
        <v>0.16666666666666699</v>
      </c>
      <c r="M8" s="2">
        <v>0.157894736842105</v>
      </c>
      <c r="N8" s="8">
        <v>0.41666666666666702</v>
      </c>
      <c r="O8" s="2">
        <v>7.69230769230769E-2</v>
      </c>
      <c r="P8" s="6">
        <v>0.2</v>
      </c>
      <c r="Q8" s="2">
        <v>0</v>
      </c>
      <c r="R8" s="1" t="s">
        <v>20</v>
      </c>
      <c r="S8" s="2">
        <v>0.14190012180268</v>
      </c>
    </row>
    <row r="9" spans="1:19" x14ac:dyDescent="0.2">
      <c r="A9" s="6">
        <v>0.2</v>
      </c>
      <c r="B9" s="7">
        <v>0.32909604519773999</v>
      </c>
      <c r="C9" s="7">
        <v>0.314285714285714</v>
      </c>
      <c r="D9" s="7">
        <v>0.32524271844660202</v>
      </c>
      <c r="E9" s="9">
        <v>0.27272727272727298</v>
      </c>
      <c r="F9" s="7">
        <v>0.36666666666666697</v>
      </c>
      <c r="G9" s="7">
        <v>0.39102564102564102</v>
      </c>
      <c r="H9" s="2">
        <v>0.17567567567567599</v>
      </c>
      <c r="I9" s="7">
        <v>0.31372549019607798</v>
      </c>
      <c r="J9" s="7">
        <v>0.30769230769230799</v>
      </c>
      <c r="K9" s="2">
        <v>0.16049382716049401</v>
      </c>
      <c r="L9" s="7">
        <v>0.38095238095238099</v>
      </c>
      <c r="M9" s="7">
        <v>0.31578947368421101</v>
      </c>
      <c r="N9" s="2">
        <v>0.16666666666666699</v>
      </c>
      <c r="O9" s="2">
        <v>7.69230769230769E-2</v>
      </c>
      <c r="P9" s="7">
        <v>0.4</v>
      </c>
      <c r="Q9" s="2">
        <v>0</v>
      </c>
      <c r="R9" s="1" t="s">
        <v>21</v>
      </c>
      <c r="S9" s="7">
        <v>0.29902557856272799</v>
      </c>
    </row>
    <row r="10" spans="1:19" x14ac:dyDescent="0.2">
      <c r="A10" s="2">
        <v>0.15</v>
      </c>
      <c r="B10" s="7">
        <v>0.29519774011299399</v>
      </c>
      <c r="C10" s="2">
        <v>0.114285714285714</v>
      </c>
      <c r="D10" s="2">
        <v>0.19417475728155301</v>
      </c>
      <c r="E10" s="2">
        <v>9.0909090909090898E-2</v>
      </c>
      <c r="F10" s="2">
        <v>3.3333333333333298E-2</v>
      </c>
      <c r="G10" s="6">
        <v>0.22435897435897401</v>
      </c>
      <c r="H10" s="8">
        <v>0.64864864864864902</v>
      </c>
      <c r="I10" s="6">
        <v>0.19607843137254899</v>
      </c>
      <c r="J10" s="8">
        <v>0.53846153846153799</v>
      </c>
      <c r="K10" s="8">
        <v>0.66666666666666696</v>
      </c>
      <c r="L10" s="2">
        <v>0.19047619047618999</v>
      </c>
      <c r="M10" s="2">
        <v>0.18421052631578899</v>
      </c>
      <c r="N10" s="2">
        <v>0.16666666666666699</v>
      </c>
      <c r="O10" s="8">
        <v>0.65384615384615397</v>
      </c>
      <c r="P10" s="2">
        <v>0</v>
      </c>
      <c r="Q10" s="2">
        <v>0</v>
      </c>
      <c r="R10" s="1" t="s">
        <v>22</v>
      </c>
      <c r="S10" s="6">
        <v>0.27953714981729599</v>
      </c>
    </row>
    <row r="11" spans="1:19" x14ac:dyDescent="0.2">
      <c r="A11" s="2">
        <v>2.5000000000000001E-2</v>
      </c>
      <c r="B11" s="2">
        <v>0</v>
      </c>
      <c r="C11" s="2">
        <v>0</v>
      </c>
      <c r="D11" s="2">
        <v>0</v>
      </c>
      <c r="E11" s="2">
        <v>0</v>
      </c>
      <c r="F11" s="2">
        <v>0.133333333333333</v>
      </c>
      <c r="G11" s="2">
        <v>1.2820512820512799E-2</v>
      </c>
      <c r="H11" s="2">
        <v>0</v>
      </c>
      <c r="I11" s="2">
        <v>5.8823529411764698E-2</v>
      </c>
      <c r="J11" s="2">
        <v>0</v>
      </c>
      <c r="K11" s="2">
        <v>0</v>
      </c>
      <c r="L11" s="2">
        <v>4.7619047619047603E-2</v>
      </c>
      <c r="M11" s="2">
        <v>7.8947368421052599E-2</v>
      </c>
      <c r="N11" s="2">
        <v>0</v>
      </c>
      <c r="O11" s="2">
        <v>0</v>
      </c>
      <c r="P11" s="2">
        <v>0</v>
      </c>
      <c r="Q11" s="4">
        <v>1</v>
      </c>
      <c r="R11" s="1" t="s">
        <v>23</v>
      </c>
      <c r="S11" s="2">
        <v>4.7503045066991503E-2</v>
      </c>
    </row>
    <row r="12" spans="1:19" x14ac:dyDescent="0.2">
      <c r="A12" s="14" t="s">
        <v>79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3"/>
    </row>
    <row r="13" spans="1:19" x14ac:dyDescent="0.2">
      <c r="A13" s="2">
        <v>0.82499999999999996</v>
      </c>
      <c r="B13" s="2">
        <v>0.72740112994350303</v>
      </c>
      <c r="C13" s="2">
        <v>0.8</v>
      </c>
      <c r="D13" s="2">
        <v>0.79126213592232997</v>
      </c>
      <c r="E13" s="10">
        <v>0.45454545454545497</v>
      </c>
      <c r="F13" s="2">
        <v>0.76666666666666705</v>
      </c>
      <c r="G13" s="2">
        <v>0.77564102564102599</v>
      </c>
      <c r="H13" s="2">
        <v>0.75675675675675702</v>
      </c>
      <c r="I13" s="2">
        <v>0.80392156862745101</v>
      </c>
      <c r="J13" s="10">
        <v>0.57692307692307698</v>
      </c>
      <c r="K13" s="2">
        <v>0.80246913580246904</v>
      </c>
      <c r="L13" s="2">
        <v>0.83333333333333304</v>
      </c>
      <c r="M13" s="2">
        <v>0.65789473684210498</v>
      </c>
      <c r="N13" s="2">
        <v>0.79166666666666696</v>
      </c>
      <c r="O13" s="2">
        <v>0.76923076923076905</v>
      </c>
      <c r="P13" s="2">
        <v>0.8</v>
      </c>
      <c r="Q13" s="10">
        <v>0.50847457627118597</v>
      </c>
      <c r="R13" s="1" t="s">
        <v>24</v>
      </c>
      <c r="S13" s="2">
        <v>0.74360535931790495</v>
      </c>
    </row>
    <row r="14" spans="1:19" x14ac:dyDescent="0.2">
      <c r="A14" s="14" t="s">
        <v>80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3"/>
    </row>
    <row r="15" spans="1:19" x14ac:dyDescent="0.2">
      <c r="A15" s="8">
        <v>0.4</v>
      </c>
      <c r="B15" s="2">
        <v>0.12711864406779699</v>
      </c>
      <c r="C15" s="7">
        <v>0.28571428571428598</v>
      </c>
      <c r="D15" s="2">
        <v>0.18446601941747601</v>
      </c>
      <c r="E15" s="7">
        <v>0.27272727272727298</v>
      </c>
      <c r="F15" s="7">
        <v>0.25</v>
      </c>
      <c r="G15" s="2">
        <v>0.115384615384615</v>
      </c>
      <c r="H15" s="2">
        <v>9.45945945945946E-2</v>
      </c>
      <c r="I15" s="7">
        <v>0.19607843137254899</v>
      </c>
      <c r="J15" s="2">
        <v>3.8461538461538498E-2</v>
      </c>
      <c r="K15" s="2">
        <v>0.13580246913580199</v>
      </c>
      <c r="L15" s="2">
        <v>0.14285714285714299</v>
      </c>
      <c r="M15" s="7">
        <v>0.31578947368421101</v>
      </c>
      <c r="N15" s="2">
        <v>8.3333333333333301E-2</v>
      </c>
      <c r="O15" s="2">
        <v>7.69230769230769E-2</v>
      </c>
      <c r="P15" s="2">
        <v>0</v>
      </c>
      <c r="Q15" s="2">
        <v>0.22033898305084701</v>
      </c>
      <c r="R15" s="1" t="s">
        <v>25</v>
      </c>
      <c r="S15" s="2">
        <v>0.15468940316686999</v>
      </c>
    </row>
    <row r="16" spans="1:19" x14ac:dyDescent="0.2">
      <c r="A16" s="8">
        <v>0.67500000000000004</v>
      </c>
      <c r="B16" s="2">
        <v>0.42937853107344598</v>
      </c>
      <c r="C16" s="8">
        <v>0.71428571428571397</v>
      </c>
      <c r="D16" s="2">
        <v>0.50485436893203905</v>
      </c>
      <c r="E16" s="2">
        <v>0.54545454545454497</v>
      </c>
      <c r="F16" s="8">
        <v>0.61666666666666703</v>
      </c>
      <c r="G16" s="2">
        <v>0.39102564102564102</v>
      </c>
      <c r="H16" s="2">
        <v>0.337837837837838</v>
      </c>
      <c r="I16" s="2">
        <v>0.49019607843137297</v>
      </c>
      <c r="J16" s="2">
        <v>0.269230769230769</v>
      </c>
      <c r="K16" s="2">
        <v>0.41975308641975301</v>
      </c>
      <c r="L16" s="2">
        <v>0.476190476190476</v>
      </c>
      <c r="M16" s="2">
        <v>0.52631578947368396</v>
      </c>
      <c r="N16" s="2">
        <v>0.29166666666666702</v>
      </c>
      <c r="O16" s="2">
        <v>0.53846153846153799</v>
      </c>
      <c r="P16" s="4">
        <v>1</v>
      </c>
      <c r="Q16" s="8">
        <v>0.66101694915254205</v>
      </c>
      <c r="R16" s="1" t="s">
        <v>26</v>
      </c>
      <c r="S16" s="2">
        <v>0.46285018270402001</v>
      </c>
    </row>
    <row r="17" spans="1:19" x14ac:dyDescent="0.2">
      <c r="A17" s="14" t="s">
        <v>81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3"/>
    </row>
    <row r="18" spans="1:19" x14ac:dyDescent="0.2">
      <c r="A18" s="2">
        <v>0.15</v>
      </c>
      <c r="B18" s="2">
        <v>0.18785310734463301</v>
      </c>
      <c r="C18" s="2">
        <v>0.14285714285714299</v>
      </c>
      <c r="D18" s="2">
        <v>0.228155339805825</v>
      </c>
      <c r="E18" s="2">
        <v>0.18181818181818199</v>
      </c>
      <c r="F18" s="2">
        <v>0.266666666666667</v>
      </c>
      <c r="G18" s="2">
        <v>0.243589743589744</v>
      </c>
      <c r="H18" s="2">
        <v>0.32432432432432401</v>
      </c>
      <c r="I18" s="2">
        <v>9.8039215686274495E-2</v>
      </c>
      <c r="J18" s="7">
        <v>0.34615384615384598</v>
      </c>
      <c r="K18" s="2">
        <v>0.234567901234568</v>
      </c>
      <c r="L18" s="7">
        <v>0.30952380952380998</v>
      </c>
      <c r="M18" s="9">
        <v>0.26315789473684198</v>
      </c>
      <c r="N18" s="2">
        <v>0.125</v>
      </c>
      <c r="O18" s="2">
        <v>0.15384615384615399</v>
      </c>
      <c r="P18" s="2">
        <v>0</v>
      </c>
      <c r="Q18" s="2">
        <v>0.11864406779661001</v>
      </c>
      <c r="R18" s="1" t="s">
        <v>27</v>
      </c>
      <c r="S18" s="2">
        <v>0.20767356881851401</v>
      </c>
    </row>
    <row r="19" spans="1:19" x14ac:dyDescent="0.2">
      <c r="A19" s="2">
        <v>0.2</v>
      </c>
      <c r="B19" s="2">
        <v>0.24435028248587601</v>
      </c>
      <c r="C19" s="2">
        <v>0.14285714285714299</v>
      </c>
      <c r="D19" s="2">
        <v>0.28155339805825202</v>
      </c>
      <c r="E19" s="8">
        <v>0.45454545454545497</v>
      </c>
      <c r="F19" s="2">
        <v>0.266666666666667</v>
      </c>
      <c r="G19" s="7">
        <v>0.32692307692307698</v>
      </c>
      <c r="H19" s="2">
        <v>0.18918918918918901</v>
      </c>
      <c r="I19" s="2">
        <v>0.23529411764705899</v>
      </c>
      <c r="J19" s="2">
        <v>0.269230769230769</v>
      </c>
      <c r="K19" s="2">
        <v>0.18518518518518501</v>
      </c>
      <c r="L19" s="7">
        <v>0.35714285714285698</v>
      </c>
      <c r="M19" s="7">
        <v>0.31578947368421101</v>
      </c>
      <c r="N19" s="2">
        <v>0.20833333333333301</v>
      </c>
      <c r="O19" s="2">
        <v>0.19230769230769201</v>
      </c>
      <c r="P19" s="2">
        <v>0</v>
      </c>
      <c r="Q19" s="2">
        <v>0.186440677966102</v>
      </c>
      <c r="R19" s="1" t="s">
        <v>28</v>
      </c>
      <c r="S19" s="2">
        <v>0.250913520097442</v>
      </c>
    </row>
    <row r="20" spans="1:19" x14ac:dyDescent="0.2">
      <c r="A20" s="7">
        <v>0.4</v>
      </c>
      <c r="B20" s="2">
        <v>0.281073446327684</v>
      </c>
      <c r="C20" s="2">
        <v>0.371428571428571</v>
      </c>
      <c r="D20" s="2">
        <v>0.32524271844660202</v>
      </c>
      <c r="E20" s="11">
        <v>0.18181818181818199</v>
      </c>
      <c r="F20" s="2">
        <v>0.31666666666666698</v>
      </c>
      <c r="G20" s="2">
        <v>0.237179487179487</v>
      </c>
      <c r="H20" s="2">
        <v>0.27027027027027001</v>
      </c>
      <c r="I20" s="2">
        <v>0.29411764705882398</v>
      </c>
      <c r="J20" s="2">
        <v>0.34615384615384598</v>
      </c>
      <c r="K20" s="2">
        <v>0.28395061728395099</v>
      </c>
      <c r="L20" s="2">
        <v>0.35714285714285698</v>
      </c>
      <c r="M20" s="2">
        <v>0.26315789473684198</v>
      </c>
      <c r="N20" s="2">
        <v>0.29166666666666702</v>
      </c>
      <c r="O20" s="2">
        <v>0.38461538461538503</v>
      </c>
      <c r="P20" s="2">
        <v>0.2</v>
      </c>
      <c r="Q20" s="2">
        <v>0.27118644067796599</v>
      </c>
      <c r="R20" s="1" t="s">
        <v>29</v>
      </c>
      <c r="S20" s="2">
        <v>0.29171741778319099</v>
      </c>
    </row>
    <row r="21" spans="1:19" x14ac:dyDescent="0.2">
      <c r="A21" s="2">
        <v>0.47499999999999998</v>
      </c>
      <c r="B21" s="2">
        <v>0.427966101694915</v>
      </c>
      <c r="C21" s="2">
        <v>0.42857142857142899</v>
      </c>
      <c r="D21" s="2">
        <v>0.475728155339806</v>
      </c>
      <c r="E21" s="8">
        <v>0.90909090909090895</v>
      </c>
      <c r="F21" s="2">
        <v>0.43333333333333302</v>
      </c>
      <c r="G21" s="2">
        <v>0.40384615384615402</v>
      </c>
      <c r="H21" s="7">
        <v>0.608108108108108</v>
      </c>
      <c r="I21" s="2">
        <v>0.47058823529411797</v>
      </c>
      <c r="J21" s="2">
        <v>0.5</v>
      </c>
      <c r="K21" s="2">
        <v>0.49382716049382702</v>
      </c>
      <c r="L21" s="2">
        <v>0.42857142857142899</v>
      </c>
      <c r="M21" s="2">
        <v>0.42105263157894701</v>
      </c>
      <c r="N21" s="2">
        <v>0.5</v>
      </c>
      <c r="O21" s="7">
        <v>0.65384615384615397</v>
      </c>
      <c r="P21" s="7">
        <v>0.6</v>
      </c>
      <c r="Q21" s="2">
        <v>0.40677966101694901</v>
      </c>
      <c r="R21" s="1" t="s">
        <v>30</v>
      </c>
      <c r="S21" s="2">
        <v>0.45432399512789301</v>
      </c>
    </row>
    <row r="22" spans="1:19" x14ac:dyDescent="0.2">
      <c r="A22" s="14" t="s">
        <v>83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3"/>
    </row>
    <row r="23" spans="1:19" x14ac:dyDescent="0.2">
      <c r="A23" s="2">
        <v>0.05</v>
      </c>
      <c r="B23" s="8">
        <v>0.49011299435028199</v>
      </c>
      <c r="C23" s="6">
        <v>0.28571428571428598</v>
      </c>
      <c r="D23" s="7">
        <v>0.35436893203883502</v>
      </c>
      <c r="E23" s="2">
        <v>9.0909090909090898E-2</v>
      </c>
      <c r="F23" s="2">
        <v>0.05</v>
      </c>
      <c r="G23" s="7">
        <v>0.35897435897435898</v>
      </c>
      <c r="H23" s="8">
        <v>0.78378378378378399</v>
      </c>
      <c r="I23" s="2">
        <v>0.17647058823529399</v>
      </c>
      <c r="J23" s="7">
        <v>0.38461538461538503</v>
      </c>
      <c r="K23" s="8">
        <v>0.69135802469135799</v>
      </c>
      <c r="L23" s="2">
        <v>0</v>
      </c>
      <c r="M23" s="7">
        <v>0.34210526315789502</v>
      </c>
      <c r="N23" s="7">
        <v>0.33333333333333298</v>
      </c>
      <c r="O23" s="8">
        <v>0.57692307692307698</v>
      </c>
      <c r="P23" s="2">
        <v>0</v>
      </c>
      <c r="Q23" s="2">
        <v>0.186440677966102</v>
      </c>
      <c r="R23" s="1" t="s">
        <v>31</v>
      </c>
      <c r="S23" s="7">
        <v>0.40925700365408002</v>
      </c>
    </row>
    <row r="24" spans="1:19" x14ac:dyDescent="0.2">
      <c r="A24" s="2">
        <v>0.17499999999999999</v>
      </c>
      <c r="B24" s="2">
        <v>0.14689265536723201</v>
      </c>
      <c r="C24" s="6">
        <v>0.2</v>
      </c>
      <c r="D24" s="2">
        <v>9.7087378640776698E-2</v>
      </c>
      <c r="E24" s="6">
        <v>0.27272727272727298</v>
      </c>
      <c r="F24" s="2">
        <v>0.133333333333333</v>
      </c>
      <c r="G24" s="2">
        <v>0.121794871794872</v>
      </c>
      <c r="H24" s="2">
        <v>5.4054054054054099E-2</v>
      </c>
      <c r="I24" s="2">
        <v>0.11764705882352899</v>
      </c>
      <c r="J24" s="2">
        <v>0.115384615384615</v>
      </c>
      <c r="K24" s="7">
        <v>0.209876543209877</v>
      </c>
      <c r="L24" s="2">
        <v>0</v>
      </c>
      <c r="M24" s="2">
        <v>0.13157894736842099</v>
      </c>
      <c r="N24" s="2">
        <v>0.125</v>
      </c>
      <c r="O24" s="2">
        <v>0.19230769230769201</v>
      </c>
      <c r="P24" s="2">
        <v>0</v>
      </c>
      <c r="Q24" s="2">
        <v>1.6949152542372899E-2</v>
      </c>
      <c r="R24" s="1" t="s">
        <v>32</v>
      </c>
      <c r="S24" s="2">
        <v>0.12911084043849</v>
      </c>
    </row>
    <row r="25" spans="1:19" x14ac:dyDescent="0.2">
      <c r="A25" s="8">
        <v>0.42499999999999999</v>
      </c>
      <c r="B25" s="7">
        <v>0.27824858757062099</v>
      </c>
      <c r="C25" s="7">
        <v>0.371428571428571</v>
      </c>
      <c r="D25" s="6">
        <v>0.218446601941748</v>
      </c>
      <c r="E25" s="7">
        <v>0.36363636363636398</v>
      </c>
      <c r="F25" s="8">
        <v>0.53333333333333299</v>
      </c>
      <c r="G25" s="8">
        <v>0.41666666666666702</v>
      </c>
      <c r="H25" s="2">
        <v>0.108108108108108</v>
      </c>
      <c r="I25" s="8">
        <v>0.47058823529411797</v>
      </c>
      <c r="J25" s="6">
        <v>0.230769230769231</v>
      </c>
      <c r="K25" s="2">
        <v>8.6419753086419707E-2</v>
      </c>
      <c r="L25" s="2">
        <v>0</v>
      </c>
      <c r="M25" s="6">
        <v>0.21052631578947401</v>
      </c>
      <c r="N25" s="7">
        <v>0.33333333333333298</v>
      </c>
      <c r="O25" s="2">
        <v>0.15384615384615399</v>
      </c>
      <c r="P25" s="2">
        <v>0</v>
      </c>
      <c r="Q25" s="2">
        <v>0.169491525423729</v>
      </c>
      <c r="R25" s="1" t="s">
        <v>33</v>
      </c>
      <c r="S25" s="6">
        <v>0.27283800243605399</v>
      </c>
    </row>
    <row r="26" spans="1:19" x14ac:dyDescent="0.2">
      <c r="A26" s="7">
        <v>0.2</v>
      </c>
      <c r="B26" s="2">
        <v>5.93220338983051E-2</v>
      </c>
      <c r="C26" s="2">
        <v>2.8571428571428598E-2</v>
      </c>
      <c r="D26" s="2">
        <v>0</v>
      </c>
      <c r="E26" s="2">
        <v>0.18181818181818199</v>
      </c>
      <c r="F26" s="6">
        <v>0.2</v>
      </c>
      <c r="G26" s="2">
        <v>3.8461538461538498E-2</v>
      </c>
      <c r="H26" s="2">
        <v>2.7027027027027001E-2</v>
      </c>
      <c r="I26" s="2">
        <v>9.8039215686274495E-2</v>
      </c>
      <c r="J26" s="2">
        <v>3.8461538461538498E-2</v>
      </c>
      <c r="K26" s="2">
        <v>0</v>
      </c>
      <c r="L26" s="2">
        <v>0</v>
      </c>
      <c r="M26" s="2">
        <v>0.157894736842105</v>
      </c>
      <c r="N26" s="2">
        <v>8.3333333333333301E-2</v>
      </c>
      <c r="O26" s="2">
        <v>0</v>
      </c>
      <c r="P26" s="2">
        <v>0</v>
      </c>
      <c r="Q26" s="8">
        <v>0.52542372881355903</v>
      </c>
      <c r="R26" s="1" t="s">
        <v>34</v>
      </c>
      <c r="S26" s="2">
        <v>7.1863580998781998E-2</v>
      </c>
    </row>
    <row r="27" spans="1:19" x14ac:dyDescent="0.2">
      <c r="A27" s="2">
        <v>0.1</v>
      </c>
      <c r="B27" s="2">
        <v>1.41242937853107E-3</v>
      </c>
      <c r="C27" s="2">
        <v>0</v>
      </c>
      <c r="D27" s="2">
        <v>0</v>
      </c>
      <c r="E27" s="2">
        <v>9.0909090909090898E-2</v>
      </c>
      <c r="F27" s="2">
        <v>0.05</v>
      </c>
      <c r="G27" s="2">
        <v>0</v>
      </c>
      <c r="H27" s="2">
        <v>0</v>
      </c>
      <c r="I27" s="2">
        <v>5.8823529411764698E-2</v>
      </c>
      <c r="J27" s="2">
        <v>0.115384615384615</v>
      </c>
      <c r="K27" s="2">
        <v>0</v>
      </c>
      <c r="L27" s="4">
        <v>1</v>
      </c>
      <c r="M27" s="2">
        <v>0</v>
      </c>
      <c r="N27" s="2">
        <v>4.1666666666666699E-2</v>
      </c>
      <c r="O27" s="2">
        <v>3.8461538461538498E-2</v>
      </c>
      <c r="P27" s="4">
        <v>1</v>
      </c>
      <c r="Q27" s="2">
        <v>0</v>
      </c>
      <c r="R27" s="1" t="s">
        <v>35</v>
      </c>
      <c r="S27" s="2">
        <v>3.8976857490864797E-2</v>
      </c>
    </row>
    <row r="28" spans="1:19" x14ac:dyDescent="0.2">
      <c r="A28" s="2">
        <v>0.05</v>
      </c>
      <c r="B28" s="2">
        <v>2.4011299435028201E-2</v>
      </c>
      <c r="C28" s="2">
        <v>0.114285714285714</v>
      </c>
      <c r="D28" s="7">
        <v>0.33009708737864102</v>
      </c>
      <c r="E28" s="2">
        <v>0</v>
      </c>
      <c r="F28" s="2">
        <v>3.3333333333333298E-2</v>
      </c>
      <c r="G28" s="2">
        <v>6.4102564102564097E-2</v>
      </c>
      <c r="H28" s="2">
        <v>2.7027027027027001E-2</v>
      </c>
      <c r="I28" s="2">
        <v>7.8431372549019607E-2</v>
      </c>
      <c r="J28" s="2">
        <v>0.115384615384615</v>
      </c>
      <c r="K28" s="2">
        <v>1.2345679012345699E-2</v>
      </c>
      <c r="L28" s="2">
        <v>0</v>
      </c>
      <c r="M28" s="2">
        <v>0.157894736842105</v>
      </c>
      <c r="N28" s="2">
        <v>8.3333333333333301E-2</v>
      </c>
      <c r="O28" s="2">
        <v>3.8461538461538498E-2</v>
      </c>
      <c r="P28" s="2">
        <v>0</v>
      </c>
      <c r="Q28" s="2">
        <v>0.101694915254237</v>
      </c>
      <c r="R28" s="1" t="s">
        <v>36</v>
      </c>
      <c r="S28" s="2">
        <v>7.7953714981729594E-2</v>
      </c>
    </row>
    <row r="29" spans="1:19" x14ac:dyDescent="0.2">
      <c r="A29" s="14" t="s">
        <v>84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3"/>
    </row>
    <row r="30" spans="1:19" x14ac:dyDescent="0.2">
      <c r="A30" s="2">
        <v>0</v>
      </c>
      <c r="B30" s="6">
        <v>0.22316384180790999</v>
      </c>
      <c r="C30" s="6">
        <v>0.25714285714285701</v>
      </c>
      <c r="D30" s="2">
        <v>0.116504854368932</v>
      </c>
      <c r="E30" s="8">
        <v>0.54545454545454497</v>
      </c>
      <c r="F30" s="2">
        <v>0</v>
      </c>
      <c r="G30" s="9">
        <v>0.18589743589743599</v>
      </c>
      <c r="H30" s="2">
        <v>0</v>
      </c>
      <c r="I30" s="2">
        <v>0</v>
      </c>
      <c r="J30" s="2">
        <v>0</v>
      </c>
      <c r="K30" s="2">
        <v>0</v>
      </c>
      <c r="L30" s="9">
        <v>0.14285714285714299</v>
      </c>
      <c r="M30" s="2">
        <v>0.13157894736842099</v>
      </c>
      <c r="N30" s="7">
        <v>0.33333333333333298</v>
      </c>
      <c r="O30" s="2">
        <v>0</v>
      </c>
      <c r="P30" s="2">
        <v>0</v>
      </c>
      <c r="Q30" s="2">
        <v>0.152542372881356</v>
      </c>
      <c r="R30" s="1" t="s">
        <v>37</v>
      </c>
      <c r="S30" s="6">
        <v>0.15468940316686999</v>
      </c>
    </row>
    <row r="31" spans="1:19" x14ac:dyDescent="0.2">
      <c r="A31" s="2">
        <v>0</v>
      </c>
      <c r="B31" s="7">
        <v>0.394067796610169</v>
      </c>
      <c r="C31" s="7">
        <v>0.34285714285714303</v>
      </c>
      <c r="D31" s="6">
        <v>0.18932038834951501</v>
      </c>
      <c r="E31" s="7">
        <v>0.27272727272727298</v>
      </c>
      <c r="F31" s="2">
        <v>0</v>
      </c>
      <c r="G31" s="7">
        <v>0.30128205128205099</v>
      </c>
      <c r="H31" s="2">
        <v>0</v>
      </c>
      <c r="I31" s="2">
        <v>0</v>
      </c>
      <c r="J31" s="2">
        <v>0</v>
      </c>
      <c r="K31" s="2">
        <v>0</v>
      </c>
      <c r="L31" s="2">
        <v>4.7619047619047603E-2</v>
      </c>
      <c r="M31" s="2">
        <v>0.157894736842105</v>
      </c>
      <c r="N31" s="2">
        <v>0.125</v>
      </c>
      <c r="O31" s="2">
        <v>0</v>
      </c>
      <c r="P31" s="2">
        <v>0</v>
      </c>
      <c r="Q31" s="2">
        <v>0.13559322033898299</v>
      </c>
      <c r="R31" s="1" t="s">
        <v>38</v>
      </c>
      <c r="S31" s="7">
        <v>0.24299634591961</v>
      </c>
    </row>
    <row r="32" spans="1:19" x14ac:dyDescent="0.2">
      <c r="A32" s="2">
        <v>0</v>
      </c>
      <c r="B32" s="2">
        <v>1.41242937853107E-3</v>
      </c>
      <c r="C32" s="2">
        <v>5.7142857142857099E-2</v>
      </c>
      <c r="D32" s="2">
        <v>0</v>
      </c>
      <c r="E32" s="2">
        <v>0</v>
      </c>
      <c r="F32" s="4">
        <v>1</v>
      </c>
      <c r="G32" s="2">
        <v>6.41025641025641E-3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5.2631578947368397E-2</v>
      </c>
      <c r="N32" s="2">
        <v>0</v>
      </c>
      <c r="O32" s="2">
        <v>0</v>
      </c>
      <c r="P32" s="2">
        <v>0</v>
      </c>
      <c r="Q32" s="2">
        <v>0</v>
      </c>
      <c r="R32" s="1" t="s">
        <v>39</v>
      </c>
      <c r="S32" s="2">
        <v>4.0194884287454297E-2</v>
      </c>
    </row>
    <row r="33" spans="1:19" x14ac:dyDescent="0.2">
      <c r="A33" s="2">
        <v>0</v>
      </c>
      <c r="B33" s="2">
        <v>0.145480225988701</v>
      </c>
      <c r="C33" s="2">
        <v>0.14285714285714299</v>
      </c>
      <c r="D33" s="7">
        <v>0.32038834951456302</v>
      </c>
      <c r="E33" s="2">
        <v>9.0909090909090898E-2</v>
      </c>
      <c r="F33" s="2">
        <v>0</v>
      </c>
      <c r="G33" s="2">
        <v>7.0512820512820498E-2</v>
      </c>
      <c r="H33" s="2">
        <v>0</v>
      </c>
      <c r="I33" s="2">
        <v>0</v>
      </c>
      <c r="J33" s="2">
        <v>0</v>
      </c>
      <c r="K33" s="2">
        <v>0</v>
      </c>
      <c r="L33" s="9">
        <v>0.16666666666666699</v>
      </c>
      <c r="M33" s="2">
        <v>0.13157894736842099</v>
      </c>
      <c r="N33" s="6">
        <v>0.16666666666666699</v>
      </c>
      <c r="O33" s="2">
        <v>0</v>
      </c>
      <c r="P33" s="6">
        <v>0.2</v>
      </c>
      <c r="Q33" s="7">
        <v>0.305084745762712</v>
      </c>
      <c r="R33" s="1" t="s">
        <v>40</v>
      </c>
      <c r="S33" s="6">
        <v>0.134591961023142</v>
      </c>
    </row>
    <row r="34" spans="1:19" x14ac:dyDescent="0.2">
      <c r="A34" s="2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4">
        <v>1</v>
      </c>
      <c r="J34" s="2">
        <v>0</v>
      </c>
      <c r="K34" s="2">
        <v>0</v>
      </c>
      <c r="L34" s="2">
        <v>0</v>
      </c>
      <c r="M34" s="2">
        <v>0</v>
      </c>
      <c r="N34" s="2">
        <v>4.1666666666666699E-2</v>
      </c>
      <c r="O34" s="2">
        <v>0</v>
      </c>
      <c r="P34" s="2">
        <v>0</v>
      </c>
      <c r="Q34" s="2">
        <v>0</v>
      </c>
      <c r="R34" s="1" t="s">
        <v>41</v>
      </c>
      <c r="S34" s="2">
        <v>3.1668696711327597E-2</v>
      </c>
    </row>
    <row r="35" spans="1:19" x14ac:dyDescent="0.2">
      <c r="A35" s="4">
        <v>1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1" t="s">
        <v>42</v>
      </c>
      <c r="S35" s="2">
        <v>2.4360535931790502E-2</v>
      </c>
    </row>
    <row r="36" spans="1:19" x14ac:dyDescent="0.2">
      <c r="A36" s="2">
        <v>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4">
        <v>1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1" t="s">
        <v>43</v>
      </c>
      <c r="S36" s="2">
        <v>1.5834348355663799E-2</v>
      </c>
    </row>
    <row r="37" spans="1:19" x14ac:dyDescent="0.2">
      <c r="A37" s="2">
        <v>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4.1666666666666699E-2</v>
      </c>
      <c r="O37" s="4">
        <v>1</v>
      </c>
      <c r="P37" s="2">
        <v>0</v>
      </c>
      <c r="Q37" s="2">
        <v>0</v>
      </c>
      <c r="R37" s="1" t="s">
        <v>44</v>
      </c>
      <c r="S37" s="2">
        <v>1.6443361753958601E-2</v>
      </c>
    </row>
    <row r="38" spans="1:19" x14ac:dyDescent="0.2">
      <c r="A38" s="2">
        <v>0</v>
      </c>
      <c r="B38" s="2">
        <v>1.41242937853107E-3</v>
      </c>
      <c r="C38" s="2">
        <v>0</v>
      </c>
      <c r="D38" s="2">
        <v>0</v>
      </c>
      <c r="E38" s="2">
        <v>0</v>
      </c>
      <c r="F38" s="2">
        <v>0</v>
      </c>
      <c r="G38" s="2">
        <v>6.41025641025641E-3</v>
      </c>
      <c r="H38" s="4">
        <v>1</v>
      </c>
      <c r="I38" s="2">
        <v>0</v>
      </c>
      <c r="J38" s="2">
        <v>0</v>
      </c>
      <c r="K38" s="2">
        <v>0</v>
      </c>
      <c r="L38" s="2">
        <v>7.1428571428571397E-2</v>
      </c>
      <c r="M38" s="2">
        <v>2.6315789473684199E-2</v>
      </c>
      <c r="N38" s="2">
        <v>8.3333333333333301E-2</v>
      </c>
      <c r="O38" s="2">
        <v>0</v>
      </c>
      <c r="P38" s="2">
        <v>0</v>
      </c>
      <c r="Q38" s="2">
        <v>0</v>
      </c>
      <c r="R38" s="1" t="s">
        <v>45</v>
      </c>
      <c r="S38" s="2">
        <v>4.9939098660170503E-2</v>
      </c>
    </row>
    <row r="39" spans="1:19" x14ac:dyDescent="0.2">
      <c r="A39" s="2">
        <v>0</v>
      </c>
      <c r="B39" s="2">
        <v>1.41242937853107E-3</v>
      </c>
      <c r="C39" s="2">
        <v>0</v>
      </c>
      <c r="D39" s="2">
        <v>4.85436893203883E-2</v>
      </c>
      <c r="E39" s="2">
        <v>9.0909090909090898E-2</v>
      </c>
      <c r="F39" s="2">
        <v>0</v>
      </c>
      <c r="G39" s="2">
        <v>6.41025641025641E-3</v>
      </c>
      <c r="H39" s="2">
        <v>0</v>
      </c>
      <c r="I39" s="2">
        <v>0</v>
      </c>
      <c r="J39" s="2">
        <v>0</v>
      </c>
      <c r="K39" s="4">
        <v>1</v>
      </c>
      <c r="L39" s="2">
        <v>2.3809523809523801E-2</v>
      </c>
      <c r="M39" s="2">
        <v>0.105263157894737</v>
      </c>
      <c r="N39" s="2">
        <v>0</v>
      </c>
      <c r="O39" s="2">
        <v>0</v>
      </c>
      <c r="P39" s="7">
        <v>0.4</v>
      </c>
      <c r="Q39" s="2">
        <v>0</v>
      </c>
      <c r="R39" s="1" t="s">
        <v>46</v>
      </c>
      <c r="S39" s="2">
        <v>6.1510353227771E-2</v>
      </c>
    </row>
    <row r="40" spans="1:19" x14ac:dyDescent="0.2">
      <c r="A40" s="2">
        <v>0</v>
      </c>
      <c r="B40" s="2">
        <v>9.03954802259887E-2</v>
      </c>
      <c r="C40" s="2">
        <v>0</v>
      </c>
      <c r="D40" s="2">
        <v>9.7087378640776708E-3</v>
      </c>
      <c r="E40" s="2">
        <v>0</v>
      </c>
      <c r="F40" s="2">
        <v>0</v>
      </c>
      <c r="G40" s="2">
        <v>5.7692307692307702E-2</v>
      </c>
      <c r="H40" s="2">
        <v>0</v>
      </c>
      <c r="I40" s="2">
        <v>0</v>
      </c>
      <c r="J40" s="2">
        <v>0</v>
      </c>
      <c r="K40" s="2">
        <v>0</v>
      </c>
      <c r="L40" s="9">
        <v>9.5238095238095205E-2</v>
      </c>
      <c r="M40" s="2">
        <v>0.105263157894737</v>
      </c>
      <c r="N40" s="2">
        <v>0</v>
      </c>
      <c r="O40" s="2">
        <v>0</v>
      </c>
      <c r="P40" s="2">
        <v>0</v>
      </c>
      <c r="Q40" s="2">
        <v>0.101694915254237</v>
      </c>
      <c r="R40" s="1" t="s">
        <v>47</v>
      </c>
      <c r="S40" s="2">
        <v>5.4202192448233898E-2</v>
      </c>
    </row>
    <row r="41" spans="1:19" x14ac:dyDescent="0.2">
      <c r="A41" s="2">
        <v>0</v>
      </c>
      <c r="B41" s="2">
        <v>1.41242937853107E-2</v>
      </c>
      <c r="C41" s="6">
        <v>0.14285714285714299</v>
      </c>
      <c r="D41" s="2">
        <v>8.7378640776699004E-2</v>
      </c>
      <c r="E41" s="2">
        <v>0</v>
      </c>
      <c r="F41" s="2">
        <v>0</v>
      </c>
      <c r="G41" s="7">
        <v>0.33974358974358998</v>
      </c>
      <c r="H41" s="2">
        <v>0</v>
      </c>
      <c r="I41" s="2">
        <v>0</v>
      </c>
      <c r="J41" s="2">
        <v>0</v>
      </c>
      <c r="K41" s="2">
        <v>0</v>
      </c>
      <c r="L41" s="7">
        <v>0.35714285714285698</v>
      </c>
      <c r="M41" s="2">
        <v>7.8947368421052599E-2</v>
      </c>
      <c r="N41" s="2">
        <v>8.3333333333333301E-2</v>
      </c>
      <c r="O41" s="2">
        <v>0</v>
      </c>
      <c r="P41" s="7">
        <v>0.4</v>
      </c>
      <c r="Q41" s="2">
        <v>0.101694915254237</v>
      </c>
      <c r="R41" s="1" t="s">
        <v>48</v>
      </c>
      <c r="S41" s="2">
        <v>6.9427527405602901E-2</v>
      </c>
    </row>
    <row r="42" spans="1:19" x14ac:dyDescent="0.2">
      <c r="A42" s="2">
        <v>0</v>
      </c>
      <c r="B42" s="2">
        <v>0.128531073446328</v>
      </c>
      <c r="C42" s="2">
        <v>5.7142857142857099E-2</v>
      </c>
      <c r="D42" s="6">
        <v>0.228155339805825</v>
      </c>
      <c r="E42" s="2">
        <v>0</v>
      </c>
      <c r="F42" s="2">
        <v>0</v>
      </c>
      <c r="G42" s="2">
        <v>2.5641025641025599E-2</v>
      </c>
      <c r="H42" s="2">
        <v>0</v>
      </c>
      <c r="I42" s="2">
        <v>0</v>
      </c>
      <c r="J42" s="2">
        <v>0</v>
      </c>
      <c r="K42" s="2">
        <v>0</v>
      </c>
      <c r="L42" s="2">
        <v>9.5238095238095205E-2</v>
      </c>
      <c r="M42" s="6">
        <v>0.21052631578947401</v>
      </c>
      <c r="N42" s="2">
        <v>0.125</v>
      </c>
      <c r="O42" s="2">
        <v>0</v>
      </c>
      <c r="P42" s="2">
        <v>0</v>
      </c>
      <c r="Q42" s="6">
        <v>0.20338983050847501</v>
      </c>
      <c r="R42" s="1" t="s">
        <v>49</v>
      </c>
      <c r="S42" s="6">
        <v>0.104141291108404</v>
      </c>
    </row>
    <row r="43" spans="1:19" x14ac:dyDescent="0.2">
      <c r="A43" s="14" t="s">
        <v>88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3"/>
    </row>
    <row r="44" spans="1:19" x14ac:dyDescent="0.2">
      <c r="A44" s="2">
        <v>0.52500000000000002</v>
      </c>
      <c r="B44" s="2">
        <v>0.48163841807909602</v>
      </c>
      <c r="C44" s="11">
        <v>0.314285714285714</v>
      </c>
      <c r="D44" s="11">
        <v>0.34466019417475702</v>
      </c>
      <c r="E44" s="2">
        <v>0.45454545454545497</v>
      </c>
      <c r="F44" s="6">
        <v>0.55000000000000004</v>
      </c>
      <c r="G44" s="6">
        <v>0.56410256410256399</v>
      </c>
      <c r="H44" s="2">
        <v>0.32432432432432401</v>
      </c>
      <c r="I44" s="2">
        <v>0.43137254901960798</v>
      </c>
      <c r="J44" s="2">
        <v>0.5</v>
      </c>
      <c r="K44" s="10">
        <v>0.24691358024691401</v>
      </c>
      <c r="L44" s="6">
        <v>0.61904761904761896</v>
      </c>
      <c r="M44" s="2">
        <v>0.42105263157894701</v>
      </c>
      <c r="N44" s="6">
        <v>0.58333333333333304</v>
      </c>
      <c r="O44" s="10">
        <v>0.19230769230769201</v>
      </c>
      <c r="P44" s="2">
        <v>0.4</v>
      </c>
      <c r="Q44" s="2">
        <v>0.47457627118644102</v>
      </c>
      <c r="R44" s="1" t="s">
        <v>50</v>
      </c>
      <c r="S44" s="2">
        <v>0.45066991473812401</v>
      </c>
    </row>
    <row r="45" spans="1:19" x14ac:dyDescent="0.2">
      <c r="A45" s="14" t="s">
        <v>85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3"/>
    </row>
    <row r="46" spans="1:19" x14ac:dyDescent="0.2">
      <c r="A46" s="7">
        <v>0.2</v>
      </c>
      <c r="B46" s="7">
        <v>0.21468926553672299</v>
      </c>
      <c r="C46" s="2">
        <v>0</v>
      </c>
      <c r="D46" s="2">
        <v>8.7378640776699004E-2</v>
      </c>
      <c r="E46" s="2">
        <v>0</v>
      </c>
      <c r="F46" s="8">
        <v>0.38333333333333303</v>
      </c>
      <c r="G46" s="7">
        <v>0.33333333333333298</v>
      </c>
      <c r="H46" s="2">
        <v>2.7027027027027001E-2</v>
      </c>
      <c r="I46" s="6">
        <v>0.17647058823529399</v>
      </c>
      <c r="J46" s="2">
        <v>7.69230769230769E-2</v>
      </c>
      <c r="K46" s="2">
        <v>4.9382716049382699E-2</v>
      </c>
      <c r="L46" s="6">
        <v>0.238095238095238</v>
      </c>
      <c r="M46" s="2">
        <v>5.2631578947368397E-2</v>
      </c>
      <c r="N46" s="6">
        <v>0.125</v>
      </c>
      <c r="O46" s="2">
        <v>7.69230769230769E-2</v>
      </c>
      <c r="P46" s="2">
        <v>0</v>
      </c>
      <c r="Q46" s="2">
        <v>0.20338983050847501</v>
      </c>
      <c r="R46" s="1" t="s">
        <v>51</v>
      </c>
      <c r="S46" s="7">
        <v>0.18209500609013399</v>
      </c>
    </row>
    <row r="47" spans="1:19" x14ac:dyDescent="0.2">
      <c r="A47" s="2">
        <v>7.4999999999999997E-2</v>
      </c>
      <c r="B47" s="6">
        <v>0.18926553672316401</v>
      </c>
      <c r="C47" s="2">
        <v>2.8571428571428598E-2</v>
      </c>
      <c r="D47" s="6">
        <v>0.101941747572816</v>
      </c>
      <c r="E47" s="8">
        <v>0.36363636363636398</v>
      </c>
      <c r="F47" s="8">
        <v>0.36666666666666697</v>
      </c>
      <c r="G47" s="6">
        <v>0.16025641025640999</v>
      </c>
      <c r="H47" s="2">
        <v>0</v>
      </c>
      <c r="I47" s="7">
        <v>0.19607843137254899</v>
      </c>
      <c r="J47" s="2">
        <v>7.69230769230769E-2</v>
      </c>
      <c r="K47" s="2">
        <v>7.4074074074074098E-2</v>
      </c>
      <c r="L47" s="6">
        <v>0.16666666666666699</v>
      </c>
      <c r="M47" s="6">
        <v>0.13157894736842099</v>
      </c>
      <c r="N47" s="6">
        <v>0.16666666666666699</v>
      </c>
      <c r="O47" s="2">
        <v>0</v>
      </c>
      <c r="P47" s="2">
        <v>0</v>
      </c>
      <c r="Q47" s="7">
        <v>0.338983050847458</v>
      </c>
      <c r="R47" s="1" t="s">
        <v>52</v>
      </c>
      <c r="S47" s="6">
        <v>0.16077953714981699</v>
      </c>
    </row>
    <row r="48" spans="1:19" x14ac:dyDescent="0.2">
      <c r="A48" s="2">
        <v>0.05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3.9215686274509803E-2</v>
      </c>
      <c r="J48" s="2">
        <v>0</v>
      </c>
      <c r="K48" s="2">
        <v>0</v>
      </c>
      <c r="L48" s="2">
        <v>0</v>
      </c>
      <c r="M48" s="4">
        <v>1</v>
      </c>
      <c r="N48" s="2">
        <v>0</v>
      </c>
      <c r="O48" s="2">
        <v>7.69230769230769E-2</v>
      </c>
      <c r="P48" s="6">
        <v>0.2</v>
      </c>
      <c r="Q48" s="2">
        <v>0</v>
      </c>
      <c r="R48" s="1" t="s">
        <v>53</v>
      </c>
      <c r="S48" s="2">
        <v>2.7405602923264299E-2</v>
      </c>
    </row>
    <row r="49" spans="1:19" x14ac:dyDescent="0.2">
      <c r="A49" s="7">
        <v>0.22500000000000001</v>
      </c>
      <c r="B49" s="6">
        <v>0.17231638418079101</v>
      </c>
      <c r="C49" s="6">
        <v>0.22857142857142901</v>
      </c>
      <c r="D49" s="7">
        <v>0.30582524271844702</v>
      </c>
      <c r="E49" s="2">
        <v>0</v>
      </c>
      <c r="F49" s="2">
        <v>8.3333333333333301E-2</v>
      </c>
      <c r="G49" s="2">
        <v>7.69230769230769E-2</v>
      </c>
      <c r="H49" s="8">
        <v>0.391891891891892</v>
      </c>
      <c r="I49" s="7">
        <v>0.19607843137254899</v>
      </c>
      <c r="J49" s="7">
        <v>0.30769230769230799</v>
      </c>
      <c r="K49" s="7">
        <v>0.32098765432098803</v>
      </c>
      <c r="L49" s="6">
        <v>0.26190476190476197</v>
      </c>
      <c r="M49" s="2">
        <v>2.6315789473684199E-2</v>
      </c>
      <c r="N49" s="2">
        <v>4.1666666666666699E-2</v>
      </c>
      <c r="O49" s="7">
        <v>0.30769230769230799</v>
      </c>
      <c r="P49" s="2">
        <v>0</v>
      </c>
      <c r="Q49" s="2">
        <v>8.4745762711864403E-2</v>
      </c>
      <c r="R49" s="1" t="s">
        <v>54</v>
      </c>
      <c r="S49" s="7">
        <v>0.19366626065773401</v>
      </c>
    </row>
    <row r="50" spans="1:19" x14ac:dyDescent="0.2">
      <c r="A50" s="6">
        <v>0.1</v>
      </c>
      <c r="B50" s="7">
        <v>0.19915254237288099</v>
      </c>
      <c r="C50" s="2">
        <v>5.7142857142857099E-2</v>
      </c>
      <c r="D50" s="6">
        <v>0.106796116504854</v>
      </c>
      <c r="E50" s="2">
        <v>0</v>
      </c>
      <c r="F50" s="6">
        <v>0.16666666666666699</v>
      </c>
      <c r="G50" s="6">
        <v>0.15384615384615399</v>
      </c>
      <c r="H50" s="2">
        <v>9.45945945945946E-2</v>
      </c>
      <c r="I50" s="6">
        <v>0.15686274509803899</v>
      </c>
      <c r="J50" s="2">
        <v>7.69230769230769E-2</v>
      </c>
      <c r="K50" s="2">
        <v>7.4074074074074098E-2</v>
      </c>
      <c r="L50" s="9">
        <v>0.19047619047618999</v>
      </c>
      <c r="M50" s="2">
        <v>5.2631578947368397E-2</v>
      </c>
      <c r="N50" s="2">
        <v>8.3333333333333301E-2</v>
      </c>
      <c r="O50" s="6">
        <v>0.230769230769231</v>
      </c>
      <c r="P50" s="2">
        <v>0</v>
      </c>
      <c r="Q50" s="6">
        <v>0.13559322033898299</v>
      </c>
      <c r="R50" s="1" t="s">
        <v>55</v>
      </c>
      <c r="S50" s="6">
        <v>0.15347137637027999</v>
      </c>
    </row>
    <row r="51" spans="1:19" x14ac:dyDescent="0.2">
      <c r="A51" s="2">
        <v>7.4999999999999997E-2</v>
      </c>
      <c r="B51" s="2">
        <v>7.9096045197740106E-2</v>
      </c>
      <c r="C51" s="2">
        <v>8.5714285714285701E-2</v>
      </c>
      <c r="D51" s="6">
        <v>0.18932038834951501</v>
      </c>
      <c r="E51" s="6">
        <v>0.18181818181818199</v>
      </c>
      <c r="F51" s="2">
        <v>0.05</v>
      </c>
      <c r="G51" s="2">
        <v>2.5641025641025599E-2</v>
      </c>
      <c r="H51" s="2">
        <v>0.135135135135135</v>
      </c>
      <c r="I51" s="2">
        <v>1.9607843137254902E-2</v>
      </c>
      <c r="J51" s="6">
        <v>0.115384615384615</v>
      </c>
      <c r="K51" s="7">
        <v>0.27160493827160498</v>
      </c>
      <c r="L51" s="2">
        <v>7.1428571428571397E-2</v>
      </c>
      <c r="M51" s="2">
        <v>0</v>
      </c>
      <c r="N51" s="6">
        <v>0.16666666666666699</v>
      </c>
      <c r="O51" s="2">
        <v>7.69230769230769E-2</v>
      </c>
      <c r="P51" s="6">
        <v>0.2</v>
      </c>
      <c r="Q51" s="2">
        <v>8.4745762711864403E-2</v>
      </c>
      <c r="R51" s="1" t="s">
        <v>56</v>
      </c>
      <c r="S51" s="6">
        <v>9.8051157125456798E-2</v>
      </c>
    </row>
    <row r="52" spans="1:19" x14ac:dyDescent="0.2">
      <c r="A52" s="6">
        <v>0.17499999999999999</v>
      </c>
      <c r="B52" s="2">
        <v>2.4011299435028201E-2</v>
      </c>
      <c r="C52" s="2">
        <v>0</v>
      </c>
      <c r="D52" s="2">
        <v>4.85436893203883E-2</v>
      </c>
      <c r="E52" s="7">
        <v>0.36363636363636398</v>
      </c>
      <c r="F52" s="2">
        <v>6.6666666666666693E-2</v>
      </c>
      <c r="G52" s="7">
        <v>0.256410256410256</v>
      </c>
      <c r="H52" s="2">
        <v>1.35135135135135E-2</v>
      </c>
      <c r="I52" s="6">
        <v>0.13725490196078399</v>
      </c>
      <c r="J52" s="6">
        <v>0.115384615384615</v>
      </c>
      <c r="K52" s="6">
        <v>0.11111111111111099</v>
      </c>
      <c r="L52" s="2">
        <v>7.1428571428571397E-2</v>
      </c>
      <c r="M52" s="2">
        <v>5.2631578947368397E-2</v>
      </c>
      <c r="N52" s="6">
        <v>0.125</v>
      </c>
      <c r="O52" s="6">
        <v>0.115384615384615</v>
      </c>
      <c r="P52" s="6">
        <v>0.2</v>
      </c>
      <c r="Q52" s="6">
        <v>0.152542372881356</v>
      </c>
      <c r="R52" s="1" t="s">
        <v>57</v>
      </c>
      <c r="S52" s="2">
        <v>7.4908647990255803E-2</v>
      </c>
    </row>
    <row r="53" spans="1:19" x14ac:dyDescent="0.2">
      <c r="A53" s="2">
        <v>2.5000000000000001E-2</v>
      </c>
      <c r="B53" s="2">
        <v>5.6497175141242903E-3</v>
      </c>
      <c r="C53" s="2">
        <v>0</v>
      </c>
      <c r="D53" s="2">
        <v>4.8543689320388302E-3</v>
      </c>
      <c r="E53" s="2">
        <v>9.0909090909090898E-2</v>
      </c>
      <c r="F53" s="2">
        <v>1.6666666666666701E-2</v>
      </c>
      <c r="G53" s="8">
        <v>0.37820512820512803</v>
      </c>
      <c r="H53" s="2">
        <v>0</v>
      </c>
      <c r="I53" s="2">
        <v>5.8823529411764698E-2</v>
      </c>
      <c r="J53" s="2">
        <v>3.8461538461538498E-2</v>
      </c>
      <c r="K53" s="2">
        <v>0</v>
      </c>
      <c r="L53" s="2">
        <v>2.3809523809523801E-2</v>
      </c>
      <c r="M53" s="2">
        <v>0</v>
      </c>
      <c r="N53" s="2">
        <v>0</v>
      </c>
      <c r="O53" s="2">
        <v>7.69230769230769E-2</v>
      </c>
      <c r="P53" s="2">
        <v>0</v>
      </c>
      <c r="Q53" s="2">
        <v>1.6949152542372899E-2</v>
      </c>
      <c r="R53" s="1" t="s">
        <v>58</v>
      </c>
      <c r="S53" s="2">
        <v>4.5676004872107198E-2</v>
      </c>
    </row>
    <row r="54" spans="1:19" x14ac:dyDescent="0.2">
      <c r="A54" s="7">
        <v>0.2</v>
      </c>
      <c r="B54" s="6">
        <v>0.17514124293785299</v>
      </c>
      <c r="C54" s="7">
        <v>0.25714285714285701</v>
      </c>
      <c r="D54" s="7">
        <v>0.27184466019417503</v>
      </c>
      <c r="E54" s="2">
        <v>0</v>
      </c>
      <c r="F54" s="6">
        <v>0.133333333333333</v>
      </c>
      <c r="G54" s="2">
        <v>8.9743589743589702E-2</v>
      </c>
      <c r="H54" s="6">
        <v>0.18918918918918901</v>
      </c>
      <c r="I54" s="7">
        <v>0.19607843137254899</v>
      </c>
      <c r="J54" s="6">
        <v>0.115384615384615</v>
      </c>
      <c r="K54" s="6">
        <v>0.18518518518518501</v>
      </c>
      <c r="L54" s="9">
        <v>0.14285714285714299</v>
      </c>
      <c r="M54" s="6">
        <v>0.13157894736842099</v>
      </c>
      <c r="N54" s="2">
        <v>4.1666666666666699E-2</v>
      </c>
      <c r="O54" s="7">
        <v>0.30769230769230799</v>
      </c>
      <c r="P54" s="2">
        <v>0</v>
      </c>
      <c r="Q54" s="2">
        <v>5.0847457627118599E-2</v>
      </c>
      <c r="R54" s="1" t="s">
        <v>59</v>
      </c>
      <c r="S54" s="7">
        <v>0.17295980511571299</v>
      </c>
    </row>
    <row r="55" spans="1:19" x14ac:dyDescent="0.2">
      <c r="A55" s="2">
        <v>7.4999999999999997E-2</v>
      </c>
      <c r="B55" s="2">
        <v>5.6497175141242903E-3</v>
      </c>
      <c r="C55" s="4">
        <v>1</v>
      </c>
      <c r="D55" s="2">
        <v>4.8543689320388302E-3</v>
      </c>
      <c r="E55" s="2">
        <v>0</v>
      </c>
      <c r="F55" s="2">
        <v>0</v>
      </c>
      <c r="G55" s="2">
        <v>0</v>
      </c>
      <c r="H55" s="2">
        <v>6.7567567567567599E-2</v>
      </c>
      <c r="I55" s="2">
        <v>1.9607843137254902E-2</v>
      </c>
      <c r="J55" s="2">
        <v>0</v>
      </c>
      <c r="K55" s="6">
        <v>9.8765432098765399E-2</v>
      </c>
      <c r="L55" s="2">
        <v>2.3809523809523801E-2</v>
      </c>
      <c r="M55" s="2">
        <v>0</v>
      </c>
      <c r="N55" s="2">
        <v>0</v>
      </c>
      <c r="O55" s="2">
        <v>0</v>
      </c>
      <c r="P55" s="4">
        <v>1</v>
      </c>
      <c r="Q55" s="6">
        <v>0.13559322033898299</v>
      </c>
      <c r="R55" s="1" t="s">
        <v>60</v>
      </c>
      <c r="S55" s="2">
        <v>4.3239951278928102E-2</v>
      </c>
    </row>
    <row r="56" spans="1:19" x14ac:dyDescent="0.2">
      <c r="A56" s="2">
        <v>2.5000000000000001E-2</v>
      </c>
      <c r="B56" s="2">
        <v>7.6271186440677999E-2</v>
      </c>
      <c r="C56" s="2">
        <v>0</v>
      </c>
      <c r="D56" s="2">
        <v>4.8543689320388302E-3</v>
      </c>
      <c r="E56" s="6">
        <v>0.18181818181818199</v>
      </c>
      <c r="F56" s="2">
        <v>0</v>
      </c>
      <c r="G56" s="2">
        <v>2.5641025641025599E-2</v>
      </c>
      <c r="H56" s="2">
        <v>4.0540540540540501E-2</v>
      </c>
      <c r="I56" s="2">
        <v>5.8823529411764698E-2</v>
      </c>
      <c r="J56" s="2">
        <v>3.8461538461538498E-2</v>
      </c>
      <c r="K56" s="2">
        <v>7.4074074074074098E-2</v>
      </c>
      <c r="L56" s="2">
        <v>0</v>
      </c>
      <c r="M56" s="2">
        <v>2.6315789473684199E-2</v>
      </c>
      <c r="N56" s="2">
        <v>4.1666666666666699E-2</v>
      </c>
      <c r="O56" s="2">
        <v>7.69230769230769E-2</v>
      </c>
      <c r="P56" s="2">
        <v>0</v>
      </c>
      <c r="Q56" s="2">
        <v>5.0847457627118599E-2</v>
      </c>
      <c r="R56" s="1" t="s">
        <v>61</v>
      </c>
      <c r="S56" s="2">
        <v>4.9939098660170503E-2</v>
      </c>
    </row>
    <row r="57" spans="1:19" x14ac:dyDescent="0.2">
      <c r="A57" s="2">
        <v>0.05</v>
      </c>
      <c r="B57" s="2">
        <v>5.3672316384180803E-2</v>
      </c>
      <c r="C57" s="2">
        <v>2.8571428571428598E-2</v>
      </c>
      <c r="D57" s="2">
        <v>6.3106796116504896E-2</v>
      </c>
      <c r="E57" s="8">
        <v>0.45454545454545497</v>
      </c>
      <c r="F57" s="6">
        <v>0.1</v>
      </c>
      <c r="G57" s="6">
        <v>0.128205128205128</v>
      </c>
      <c r="H57" s="6">
        <v>0.17567567567567599</v>
      </c>
      <c r="I57" s="2">
        <v>5.8823529411764698E-2</v>
      </c>
      <c r="J57" s="6">
        <v>0.15384615384615399</v>
      </c>
      <c r="K57" s="2">
        <v>3.7037037037037E-2</v>
      </c>
      <c r="L57" s="2">
        <v>4.7619047619047603E-2</v>
      </c>
      <c r="M57" s="2">
        <v>2.6315789473684199E-2</v>
      </c>
      <c r="N57" s="2">
        <v>0</v>
      </c>
      <c r="O57" s="6">
        <v>0.15384615384615399</v>
      </c>
      <c r="P57" s="2">
        <v>0</v>
      </c>
      <c r="Q57" s="2">
        <v>1.6949152542372899E-2</v>
      </c>
      <c r="R57" s="1" t="s">
        <v>62</v>
      </c>
      <c r="S57" s="2">
        <v>7.0645554202192401E-2</v>
      </c>
    </row>
    <row r="58" spans="1:19" x14ac:dyDescent="0.2">
      <c r="A58" s="6">
        <v>0.17499999999999999</v>
      </c>
      <c r="B58" s="6">
        <v>0.11864406779661001</v>
      </c>
      <c r="C58" s="2">
        <v>5.7142857142857099E-2</v>
      </c>
      <c r="D58" s="6">
        <v>0.15533980582524301</v>
      </c>
      <c r="E58" s="7">
        <v>0.27272727272727298</v>
      </c>
      <c r="F58" s="6">
        <v>0.133333333333333</v>
      </c>
      <c r="G58" s="6">
        <v>0.121794871794872</v>
      </c>
      <c r="H58" s="6">
        <v>0.17567567567567599</v>
      </c>
      <c r="I58" s="7">
        <v>0.19607843137254899</v>
      </c>
      <c r="J58" s="6">
        <v>0.15384615384615399</v>
      </c>
      <c r="K58" s="2">
        <v>8.6419753086419707E-2</v>
      </c>
      <c r="L58" s="9">
        <v>9.5238095238095205E-2</v>
      </c>
      <c r="M58" s="7">
        <v>0.21052631578947401</v>
      </c>
      <c r="N58" s="2">
        <v>8.3333333333333301E-2</v>
      </c>
      <c r="O58" s="2">
        <v>3.8461538461538498E-2</v>
      </c>
      <c r="P58" s="2">
        <v>0</v>
      </c>
      <c r="Q58" s="2">
        <v>6.7796610169491497E-2</v>
      </c>
      <c r="R58" s="1" t="s">
        <v>63</v>
      </c>
      <c r="S58" s="6">
        <v>0.126674786845311</v>
      </c>
    </row>
    <row r="59" spans="1:19" x14ac:dyDescent="0.2">
      <c r="A59" s="6">
        <v>0.1</v>
      </c>
      <c r="B59" s="2">
        <v>7.6271186440677999E-2</v>
      </c>
      <c r="C59" s="2">
        <v>2.8571428571428598E-2</v>
      </c>
      <c r="D59" s="6">
        <v>0.111650485436893</v>
      </c>
      <c r="E59" s="2">
        <v>0</v>
      </c>
      <c r="F59" s="2">
        <v>6.6666666666666693E-2</v>
      </c>
      <c r="G59" s="2">
        <v>1.9230769230769201E-2</v>
      </c>
      <c r="H59" s="6">
        <v>0.17567567567567599</v>
      </c>
      <c r="I59" s="2">
        <v>3.9215686274509803E-2</v>
      </c>
      <c r="J59" s="2">
        <v>3.8461538461538498E-2</v>
      </c>
      <c r="K59" s="6">
        <v>0.16049382716049401</v>
      </c>
      <c r="L59" s="2">
        <v>2.3809523809523801E-2</v>
      </c>
      <c r="M59" s="2">
        <v>2.6315789473684199E-2</v>
      </c>
      <c r="N59" s="2">
        <v>8.3333333333333301E-2</v>
      </c>
      <c r="O59" s="6">
        <v>0.115384615384615</v>
      </c>
      <c r="P59" s="6">
        <v>0.2</v>
      </c>
      <c r="Q59" s="2">
        <v>1.6949152542372899E-2</v>
      </c>
      <c r="R59" s="1" t="s">
        <v>64</v>
      </c>
      <c r="S59" s="2">
        <v>7.7344701583434802E-2</v>
      </c>
    </row>
    <row r="60" spans="1:19" x14ac:dyDescent="0.2">
      <c r="A60" s="2">
        <v>0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4">
        <v>1</v>
      </c>
      <c r="O60" s="2">
        <v>0</v>
      </c>
      <c r="P60" s="6">
        <v>0.2</v>
      </c>
      <c r="Q60" s="2">
        <v>0</v>
      </c>
      <c r="R60" s="1" t="s">
        <v>65</v>
      </c>
      <c r="S60" s="2">
        <v>1.5225334957369101E-2</v>
      </c>
    </row>
    <row r="61" spans="1:19" x14ac:dyDescent="0.2">
      <c r="A61" s="2">
        <v>0.05</v>
      </c>
      <c r="B61" s="6">
        <v>0.108757062146893</v>
      </c>
      <c r="C61" s="2">
        <v>2.8571428571428598E-2</v>
      </c>
      <c r="D61" s="2">
        <v>4.85436893203883E-2</v>
      </c>
      <c r="E61" s="2">
        <v>0</v>
      </c>
      <c r="F61" s="2">
        <v>1.6666666666666701E-2</v>
      </c>
      <c r="G61" s="2">
        <v>6.41025641025641E-3</v>
      </c>
      <c r="H61" s="6">
        <v>0.135135135135135</v>
      </c>
      <c r="I61" s="2">
        <v>3.9215686274509803E-2</v>
      </c>
      <c r="J61" s="2">
        <v>7.69230769230769E-2</v>
      </c>
      <c r="K61" s="6">
        <v>0.148148148148148</v>
      </c>
      <c r="L61" s="2">
        <v>4.7619047619047603E-2</v>
      </c>
      <c r="M61" s="2">
        <v>2.6315789473684199E-2</v>
      </c>
      <c r="N61" s="2">
        <v>0</v>
      </c>
      <c r="O61" s="2">
        <v>0</v>
      </c>
      <c r="P61" s="2">
        <v>0</v>
      </c>
      <c r="Q61" s="2">
        <v>6.7796610169491497E-2</v>
      </c>
      <c r="R61" s="1" t="s">
        <v>66</v>
      </c>
      <c r="S61" s="2">
        <v>7.6126674786845303E-2</v>
      </c>
    </row>
    <row r="62" spans="1:19" x14ac:dyDescent="0.2">
      <c r="A62" s="2">
        <v>0.05</v>
      </c>
      <c r="B62" s="2">
        <v>9.03954802259887E-2</v>
      </c>
      <c r="C62" s="2">
        <v>0</v>
      </c>
      <c r="D62" s="2">
        <v>6.7961165048543701E-2</v>
      </c>
      <c r="E62" s="2">
        <v>0</v>
      </c>
      <c r="F62" s="6">
        <v>0.1</v>
      </c>
      <c r="G62" s="2">
        <v>1.9230769230769201E-2</v>
      </c>
      <c r="H62" s="2">
        <v>5.4054054054054099E-2</v>
      </c>
      <c r="I62" s="2">
        <v>3.9215686274509803E-2</v>
      </c>
      <c r="J62" s="2">
        <v>0.115384615384615</v>
      </c>
      <c r="K62" s="2">
        <v>1.2345679012345699E-2</v>
      </c>
      <c r="L62" s="2">
        <v>7.1428571428571397E-2</v>
      </c>
      <c r="M62" s="2">
        <v>2.6315789473684199E-2</v>
      </c>
      <c r="N62" s="2">
        <v>0</v>
      </c>
      <c r="O62" s="2">
        <v>3.8461538461538498E-2</v>
      </c>
      <c r="P62" s="2">
        <v>0</v>
      </c>
      <c r="Q62" s="2">
        <v>8.4745762711864403E-2</v>
      </c>
      <c r="R62" s="1" t="s">
        <v>67</v>
      </c>
      <c r="S62" s="2">
        <v>6.6382460414129096E-2</v>
      </c>
    </row>
    <row r="63" spans="1:19" x14ac:dyDescent="0.2">
      <c r="A63" s="6">
        <v>0.1</v>
      </c>
      <c r="B63" s="6">
        <v>0.14971751412429399</v>
      </c>
      <c r="C63" s="2">
        <v>5.7142857142857099E-2</v>
      </c>
      <c r="D63" s="2">
        <v>8.2524271844660199E-2</v>
      </c>
      <c r="E63" s="2">
        <v>0</v>
      </c>
      <c r="F63" s="6">
        <v>0.116666666666667</v>
      </c>
      <c r="G63" s="2">
        <v>7.69230769230769E-2</v>
      </c>
      <c r="H63" s="6">
        <v>0.14864864864864899</v>
      </c>
      <c r="I63" s="6">
        <v>0.13725490196078399</v>
      </c>
      <c r="J63" s="2">
        <v>0.115384615384615</v>
      </c>
      <c r="K63" s="2">
        <v>0.13580246913580199</v>
      </c>
      <c r="L63" s="2">
        <v>0.16666666666666699</v>
      </c>
      <c r="M63" s="2">
        <v>2.6315789473684199E-2</v>
      </c>
      <c r="N63" s="2">
        <v>0</v>
      </c>
      <c r="O63" s="2">
        <v>7.69230769230769E-2</v>
      </c>
      <c r="P63" s="2">
        <v>0</v>
      </c>
      <c r="Q63" s="2">
        <v>6.7796610169491497E-2</v>
      </c>
      <c r="R63" s="1" t="s">
        <v>68</v>
      </c>
      <c r="S63" s="6">
        <v>0.118148599269184</v>
      </c>
    </row>
    <row r="64" spans="1:19" x14ac:dyDescent="0.2">
      <c r="A64" s="14" t="s">
        <v>86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3"/>
    </row>
    <row r="65" spans="1:19" x14ac:dyDescent="0.2">
      <c r="A65" s="10">
        <v>0.22500000000000001</v>
      </c>
      <c r="B65" s="7">
        <v>0.42372881355932202</v>
      </c>
      <c r="C65" s="10">
        <v>0.25714285714285701</v>
      </c>
      <c r="D65" s="2">
        <v>0.31067961165048502</v>
      </c>
      <c r="E65" s="10">
        <v>0.18181818181818199</v>
      </c>
      <c r="F65" s="7">
        <v>0.45</v>
      </c>
      <c r="G65" s="7">
        <v>0.44230769230769201</v>
      </c>
      <c r="H65" s="7">
        <v>0.40540540540540498</v>
      </c>
      <c r="I65" s="2">
        <v>0.27450980392156898</v>
      </c>
      <c r="J65" s="2">
        <v>0.34615384615384598</v>
      </c>
      <c r="K65" s="2">
        <v>0.33333333333333298</v>
      </c>
      <c r="L65" s="2">
        <v>0.30952380952380998</v>
      </c>
      <c r="M65" s="7">
        <v>0.47368421052631599</v>
      </c>
      <c r="N65" s="8">
        <v>0.58333333333333304</v>
      </c>
      <c r="O65" s="2">
        <v>0.38461538461538503</v>
      </c>
      <c r="P65" s="7">
        <v>0.4</v>
      </c>
      <c r="Q65" s="2">
        <v>0.355932203389831</v>
      </c>
      <c r="R65" s="1" t="s">
        <v>69</v>
      </c>
      <c r="S65" s="2">
        <v>0.38855054811205803</v>
      </c>
    </row>
    <row r="66" spans="1:19" x14ac:dyDescent="0.2">
      <c r="A66" s="14" t="s">
        <v>87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3"/>
    </row>
    <row r="67" spans="1:19" x14ac:dyDescent="0.2">
      <c r="A67" s="17">
        <v>0.17499999999999999</v>
      </c>
      <c r="B67" s="2">
        <v>0.242937853107345</v>
      </c>
      <c r="C67" s="2">
        <v>0.314285714285714</v>
      </c>
      <c r="D67" s="17">
        <v>0.18932038834951501</v>
      </c>
      <c r="E67" s="17">
        <v>0.18181818181818199</v>
      </c>
      <c r="F67" s="7">
        <v>0.36666666666666697</v>
      </c>
      <c r="G67" s="2">
        <v>0.243589743589744</v>
      </c>
      <c r="H67" s="2">
        <v>0.31081081081081102</v>
      </c>
      <c r="I67" s="2">
        <v>0.29411764705882398</v>
      </c>
      <c r="J67" s="10">
        <v>0.115384615384615</v>
      </c>
      <c r="K67" s="2">
        <v>0.27160493827160498</v>
      </c>
      <c r="L67" s="10">
        <v>9.5238095238095205E-2</v>
      </c>
      <c r="M67" s="2">
        <v>0.21052631578947401</v>
      </c>
      <c r="N67" s="2">
        <v>0.25</v>
      </c>
      <c r="O67" s="2">
        <v>0.269230769230769</v>
      </c>
      <c r="P67" s="8">
        <v>0.6</v>
      </c>
      <c r="Q67" s="7">
        <v>0.37288135593220301</v>
      </c>
      <c r="R67" s="1" t="s">
        <v>70</v>
      </c>
      <c r="S67" s="2">
        <v>0.246041412911084</v>
      </c>
    </row>
    <row r="68" spans="1:19" x14ac:dyDescent="0.2">
      <c r="A68" s="14" t="s">
        <v>89</v>
      </c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3"/>
    </row>
    <row r="69" spans="1:19" x14ac:dyDescent="0.2">
      <c r="A69" s="2">
        <v>0.875</v>
      </c>
      <c r="B69" s="2">
        <v>0.91384180790960501</v>
      </c>
      <c r="C69" s="10">
        <v>0.65714285714285703</v>
      </c>
      <c r="D69" s="10">
        <v>0.62621359223300999</v>
      </c>
      <c r="E69" s="18">
        <v>0.18181818181818199</v>
      </c>
      <c r="F69" s="2">
        <v>0.81666666666666698</v>
      </c>
      <c r="G69" s="2">
        <v>0.83974358974358998</v>
      </c>
      <c r="H69" s="2">
        <v>0.77027027027026995</v>
      </c>
      <c r="I69" s="2">
        <v>0.78431372549019596</v>
      </c>
      <c r="J69" s="2">
        <v>0.84615384615384603</v>
      </c>
      <c r="K69" s="2">
        <v>0.77777777777777801</v>
      </c>
      <c r="L69" s="10">
        <v>0.66666666666666696</v>
      </c>
      <c r="M69" s="2">
        <v>0.76315789473684204</v>
      </c>
      <c r="N69" s="2">
        <v>0.91666666666666696</v>
      </c>
      <c r="O69" s="2">
        <v>0.84615384615384603</v>
      </c>
      <c r="P69" s="2">
        <v>0.8</v>
      </c>
      <c r="Q69" s="2">
        <v>0.88135593220339004</v>
      </c>
      <c r="R69" s="1" t="s">
        <v>71</v>
      </c>
      <c r="S69" s="2">
        <v>0.82521315468940304</v>
      </c>
    </row>
    <row r="70" spans="1:19" x14ac:dyDescent="0.2">
      <c r="A70" s="2">
        <v>0.85</v>
      </c>
      <c r="B70" s="2">
        <v>0.85310734463276805</v>
      </c>
      <c r="C70" s="2">
        <v>0.74285714285714299</v>
      </c>
      <c r="D70" s="10">
        <v>0.62621359223300999</v>
      </c>
      <c r="E70" s="18">
        <v>0.36363636363636398</v>
      </c>
      <c r="F70" s="2">
        <v>0.76666666666666705</v>
      </c>
      <c r="G70" s="2">
        <v>0.84615384615384603</v>
      </c>
      <c r="H70" s="2">
        <v>0.77027027027026995</v>
      </c>
      <c r="I70" s="2">
        <v>0.84313725490196101</v>
      </c>
      <c r="J70" s="2">
        <v>0.84615384615384603</v>
      </c>
      <c r="K70" s="2">
        <v>0.76543209876543195</v>
      </c>
      <c r="L70" s="2">
        <v>0.71428571428571397</v>
      </c>
      <c r="M70" s="2">
        <v>0.71052631578947401</v>
      </c>
      <c r="N70" s="2">
        <v>0.875</v>
      </c>
      <c r="O70" s="2">
        <v>0.84615384615384603</v>
      </c>
      <c r="P70" s="10">
        <v>0.6</v>
      </c>
      <c r="Q70" s="2">
        <v>0.86440677966101698</v>
      </c>
      <c r="R70" s="1" t="s">
        <v>72</v>
      </c>
      <c r="S70" s="2">
        <v>0.79963459196102304</v>
      </c>
    </row>
    <row r="71" spans="1:19" x14ac:dyDescent="0.2">
      <c r="A71" s="2">
        <v>0.9</v>
      </c>
      <c r="B71" s="2">
        <v>0.93644067796610198</v>
      </c>
      <c r="C71" s="2">
        <v>0.74285714285714299</v>
      </c>
      <c r="D71" s="2">
        <v>0.70388349514563098</v>
      </c>
      <c r="E71" s="18">
        <v>9.0909090909090898E-2</v>
      </c>
      <c r="F71" s="2">
        <v>0.85</v>
      </c>
      <c r="G71" s="2">
        <v>0.91666666666666696</v>
      </c>
      <c r="H71" s="2">
        <v>0.83783783783783805</v>
      </c>
      <c r="I71" s="2">
        <v>0.82352941176470595</v>
      </c>
      <c r="J71" s="2">
        <v>0.96153846153846201</v>
      </c>
      <c r="K71" s="2">
        <v>0.85185185185185197</v>
      </c>
      <c r="L71" s="2">
        <v>0.88095238095238104</v>
      </c>
      <c r="M71" s="2">
        <v>0.94736842105263197</v>
      </c>
      <c r="N71" s="2">
        <v>0.95833333333333304</v>
      </c>
      <c r="O71" s="2">
        <v>0.88461538461538503</v>
      </c>
      <c r="P71" s="4">
        <v>1</v>
      </c>
      <c r="Q71" s="2">
        <v>0.81355932203389802</v>
      </c>
      <c r="R71" s="1" t="s">
        <v>73</v>
      </c>
      <c r="S71" s="2">
        <v>0.87393422655298403</v>
      </c>
    </row>
    <row r="72" spans="1:19" x14ac:dyDescent="0.2">
      <c r="A72" s="14" t="s">
        <v>93</v>
      </c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3"/>
    </row>
    <row r="73" spans="1:19" x14ac:dyDescent="0.2">
      <c r="A73" s="2">
        <v>0.25</v>
      </c>
      <c r="B73" s="8">
        <v>0.435028248587571</v>
      </c>
      <c r="C73" s="2">
        <v>0.314285714285714</v>
      </c>
      <c r="D73" s="2">
        <v>0.213592233009709</v>
      </c>
      <c r="E73" s="10">
        <v>0.18181818181818199</v>
      </c>
      <c r="F73" s="2">
        <v>0.25</v>
      </c>
      <c r="G73" s="8">
        <v>0.44230769230769201</v>
      </c>
      <c r="H73" s="8">
        <v>0.40540540540540498</v>
      </c>
      <c r="I73" s="2">
        <v>0.25490196078431399</v>
      </c>
      <c r="J73" s="10">
        <v>0.15384615384615399</v>
      </c>
      <c r="K73" s="2">
        <v>0.296296296296296</v>
      </c>
      <c r="L73" s="2">
        <v>0.33333333333333298</v>
      </c>
      <c r="M73" s="2">
        <v>0.394736842105263</v>
      </c>
      <c r="N73" s="8">
        <v>0.54166666666666696</v>
      </c>
      <c r="O73" s="2">
        <v>0.38461538461538503</v>
      </c>
      <c r="P73" s="18">
        <v>0</v>
      </c>
      <c r="Q73" s="2">
        <v>0.25423728813559299</v>
      </c>
      <c r="R73" s="1" t="s">
        <v>74</v>
      </c>
      <c r="S73" s="2">
        <v>0.36358099878197297</v>
      </c>
    </row>
    <row r="74" spans="1:19" x14ac:dyDescent="0.2">
      <c r="A74" s="2">
        <v>0.45</v>
      </c>
      <c r="B74" s="2">
        <v>0.387005649717514</v>
      </c>
      <c r="C74" s="8">
        <v>0.628571428571429</v>
      </c>
      <c r="D74" s="8">
        <v>0.64077669902912604</v>
      </c>
      <c r="E74" s="2">
        <v>0.54545454545454497</v>
      </c>
      <c r="F74" s="2">
        <v>0.4</v>
      </c>
      <c r="G74" s="10">
        <v>0.29487179487179499</v>
      </c>
      <c r="H74" s="2">
        <v>0.58108108108108103</v>
      </c>
      <c r="I74" s="2">
        <v>0.45098039215686297</v>
      </c>
      <c r="J74" s="2">
        <v>0.5</v>
      </c>
      <c r="K74" s="2">
        <v>0.56790123456790098</v>
      </c>
      <c r="L74" s="2">
        <v>0.35714285714285698</v>
      </c>
      <c r="M74" s="2">
        <v>0.44736842105263203</v>
      </c>
      <c r="N74" s="2">
        <v>0.375</v>
      </c>
      <c r="O74" s="2">
        <v>0.57692307692307698</v>
      </c>
      <c r="P74" s="8">
        <v>0.8</v>
      </c>
      <c r="Q74" s="2">
        <v>0.40677966101694901</v>
      </c>
      <c r="R74" s="1" t="s">
        <v>75</v>
      </c>
      <c r="S74" s="2">
        <v>0.44518879415347101</v>
      </c>
    </row>
    <row r="75" spans="1:19" x14ac:dyDescent="0.2">
      <c r="A75" s="7">
        <v>0.65</v>
      </c>
      <c r="B75" s="10">
        <v>0.38841807909604498</v>
      </c>
      <c r="C75" s="7">
        <v>0.65714285714285703</v>
      </c>
      <c r="D75" s="7">
        <v>0.67961165048543704</v>
      </c>
      <c r="E75" s="8">
        <v>0.81818181818181801</v>
      </c>
      <c r="F75" s="2">
        <v>0.46666666666666701</v>
      </c>
      <c r="G75" s="10">
        <v>0.36538461538461497</v>
      </c>
      <c r="H75" s="2">
        <v>0.58108108108108103</v>
      </c>
      <c r="I75" s="2">
        <v>0.54901960784313697</v>
      </c>
      <c r="J75" s="2">
        <v>0.46153846153846201</v>
      </c>
      <c r="K75" s="2">
        <v>0.51851851851851805</v>
      </c>
      <c r="L75" s="7">
        <v>0.59523809523809501</v>
      </c>
      <c r="M75" s="2">
        <v>0.44736842105263203</v>
      </c>
      <c r="N75" s="2">
        <v>0.41666666666666702</v>
      </c>
      <c r="O75" s="2">
        <v>0.5</v>
      </c>
      <c r="P75" s="8">
        <v>0.8</v>
      </c>
      <c r="Q75" s="2">
        <v>0.50847457627118597</v>
      </c>
      <c r="R75" s="1" t="s">
        <v>76</v>
      </c>
      <c r="S75" s="2">
        <v>0.47624847746650401</v>
      </c>
    </row>
    <row r="76" spans="1:19" x14ac:dyDescent="0.2">
      <c r="A76" s="14" t="s">
        <v>90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3"/>
    </row>
    <row r="77" spans="1:19" x14ac:dyDescent="0.2">
      <c r="A77">
        <v>40</v>
      </c>
      <c r="B77">
        <v>708</v>
      </c>
      <c r="C77">
        <v>35</v>
      </c>
      <c r="D77">
        <v>206</v>
      </c>
      <c r="E77">
        <v>11</v>
      </c>
      <c r="F77">
        <v>60</v>
      </c>
      <c r="G77">
        <v>156</v>
      </c>
      <c r="H77">
        <v>74</v>
      </c>
      <c r="I77">
        <v>51</v>
      </c>
      <c r="J77">
        <v>26</v>
      </c>
      <c r="K77">
        <v>81</v>
      </c>
      <c r="L77">
        <v>42</v>
      </c>
      <c r="M77">
        <v>38</v>
      </c>
      <c r="N77">
        <v>24</v>
      </c>
      <c r="O77">
        <v>26</v>
      </c>
      <c r="P77">
        <v>5</v>
      </c>
      <c r="Q77">
        <v>59</v>
      </c>
      <c r="R77" s="1" t="s">
        <v>77</v>
      </c>
      <c r="S77">
        <v>1642</v>
      </c>
    </row>
    <row r="78" spans="1:19" x14ac:dyDescent="0.2">
      <c r="A78" s="20">
        <f>A77/1642</f>
        <v>2.4360535931790498E-2</v>
      </c>
      <c r="B78" s="20">
        <f t="shared" ref="B78:Q78" si="0">B77/1642</f>
        <v>0.43118148599269185</v>
      </c>
      <c r="C78" s="20">
        <f t="shared" si="0"/>
        <v>2.1315468940316686E-2</v>
      </c>
      <c r="D78" s="20">
        <f t="shared" si="0"/>
        <v>0.12545676004872108</v>
      </c>
      <c r="E78" s="20">
        <f t="shared" si="0"/>
        <v>6.6991473812423874E-3</v>
      </c>
      <c r="F78" s="20">
        <f t="shared" si="0"/>
        <v>3.6540803897685749E-2</v>
      </c>
      <c r="G78" s="20">
        <f t="shared" si="0"/>
        <v>9.5006090133982951E-2</v>
      </c>
      <c r="H78" s="20">
        <f t="shared" si="0"/>
        <v>4.5066991473812421E-2</v>
      </c>
      <c r="I78" s="20">
        <f t="shared" si="0"/>
        <v>3.1059683313032885E-2</v>
      </c>
      <c r="J78" s="20">
        <f t="shared" si="0"/>
        <v>1.5834348355663823E-2</v>
      </c>
      <c r="K78" s="20">
        <f t="shared" si="0"/>
        <v>4.933008526187576E-2</v>
      </c>
      <c r="L78" s="20">
        <f t="shared" si="0"/>
        <v>2.5578562728380026E-2</v>
      </c>
      <c r="M78" s="20">
        <f t="shared" si="0"/>
        <v>2.3142509135200974E-2</v>
      </c>
      <c r="N78" s="20">
        <f t="shared" si="0"/>
        <v>1.4616321559074299E-2</v>
      </c>
      <c r="O78" s="20">
        <f t="shared" si="0"/>
        <v>1.5834348355663823E-2</v>
      </c>
      <c r="P78" s="20">
        <f t="shared" si="0"/>
        <v>3.0450669914738123E-3</v>
      </c>
      <c r="Q78" s="20">
        <f t="shared" si="0"/>
        <v>3.5931790499390985E-2</v>
      </c>
      <c r="R78" s="19"/>
      <c r="S78" s="19">
        <v>1</v>
      </c>
    </row>
  </sheetData>
  <conditionalFormatting sqref="A1:S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63BE7B"/>
        <color rgb="FFFCFCFF"/>
      </colorScale>
    </cfRule>
  </conditionalFormatting>
  <conditionalFormatting sqref="A5:S7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164D4-6861-4C96-9A35-CA4FCEC1A174}">
  <dimension ref="A1:S78"/>
  <sheetViews>
    <sheetView workbookViewId="0">
      <selection activeCell="B77" sqref="B77"/>
    </sheetView>
  </sheetViews>
  <sheetFormatPr baseColWidth="10" defaultRowHeight="15" x14ac:dyDescent="0.2"/>
  <cols>
    <col min="18" max="18" width="16.83203125" customWidth="1"/>
  </cols>
  <sheetData>
    <row r="1" spans="1:19" ht="21" x14ac:dyDescent="0.25">
      <c r="A1" s="21" t="s">
        <v>91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3"/>
    </row>
    <row r="2" spans="1:19" x14ac:dyDescent="0.2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14</v>
      </c>
      <c r="P2" s="15" t="s">
        <v>15</v>
      </c>
      <c r="Q2" s="15" t="s">
        <v>16</v>
      </c>
      <c r="R2" s="15"/>
      <c r="S2" s="13"/>
    </row>
    <row r="3" spans="1:19" x14ac:dyDescent="0.2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 s="1" t="s">
        <v>17</v>
      </c>
      <c r="S3" s="12" t="s">
        <v>92</v>
      </c>
    </row>
    <row r="4" spans="1:19" x14ac:dyDescent="0.2">
      <c r="A4" s="14" t="s">
        <v>82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3"/>
    </row>
    <row r="5" spans="1:19" x14ac:dyDescent="0.2">
      <c r="A5" s="3">
        <f>'Sheet 1'!A5-'Sheet 1'!$S5</f>
        <v>0.11400730816077997</v>
      </c>
      <c r="B5" s="3">
        <f>'Sheet 1'!B5-'Sheet 1'!$S5</f>
        <v>-5.8026590144305001E-2</v>
      </c>
      <c r="C5" s="3">
        <f>'Sheet 1'!C5-'Sheet 1'!$S5</f>
        <v>0.39972159387506601</v>
      </c>
      <c r="D5" s="3">
        <f>'Sheet 1'!D5-'Sheet 1'!$S5</f>
        <v>0.21789080330641097</v>
      </c>
      <c r="E5" s="3">
        <f>'Sheet 1'!E5-'Sheet 1'!$S5</f>
        <v>0.33218912634259801</v>
      </c>
      <c r="F5" s="3">
        <f>'Sheet 1'!F5-'Sheet 1'!$S5</f>
        <v>-0.16932602517255302</v>
      </c>
      <c r="G5" s="3">
        <f>'Sheet 1'!G5-'Sheet 1'!$S5</f>
        <v>-0.248813204659733</v>
      </c>
      <c r="H5" s="3">
        <f>'Sheet 1'!H5-'Sheet 1'!$S5</f>
        <v>0.24373703789051004</v>
      </c>
      <c r="I5" s="3">
        <f>'Sheet 1'!I5-'Sheet 1'!$S5</f>
        <v>-0.11344367223137702</v>
      </c>
      <c r="J5" s="3">
        <f>'Sheet 1'!J5-'Sheet 1'!$S5</f>
        <v>1.4007308160779997E-2</v>
      </c>
      <c r="K5" s="3">
        <f>'Sheet 1'!K5-'Sheet 1'!$S5</f>
        <v>0.26709372791386599</v>
      </c>
      <c r="L5" s="3">
        <f>'Sheet 1'!L5-'Sheet 1'!$S5</f>
        <v>3.7816831970303943E-2</v>
      </c>
      <c r="M5" s="3">
        <f>'Sheet 1'!M5-'Sheet 1'!$S5</f>
        <v>-0.14388742868132498</v>
      </c>
      <c r="N5" s="3">
        <f>'Sheet 1'!N5-'Sheet 1'!$S5</f>
        <v>-2.7659358505887022E-2</v>
      </c>
      <c r="O5" s="3">
        <f>'Sheet 1'!O5-'Sheet 1'!$S5</f>
        <v>5.2468846622317988E-2</v>
      </c>
      <c r="P5" s="3">
        <f>'Sheet 1'!P5-'Sheet 1'!$S5</f>
        <v>0.51400730816078</v>
      </c>
      <c r="Q5" s="3">
        <f>'Sheet 1'!Q5-'Sheet 1'!$S5</f>
        <v>-0.18090794607650801</v>
      </c>
      <c r="R5" s="1" t="s">
        <v>18</v>
      </c>
      <c r="S5" s="2">
        <v>0.48599269183922</v>
      </c>
    </row>
    <row r="6" spans="1:19" x14ac:dyDescent="0.2">
      <c r="A6" s="14" t="s">
        <v>78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3"/>
    </row>
    <row r="7" spans="1:19" x14ac:dyDescent="0.2">
      <c r="A7" s="3">
        <f>'Sheet 1'!A7-'Sheet 1'!$S7</f>
        <v>0.11796589524969497</v>
      </c>
      <c r="B7" s="3">
        <f>'Sheet 1'!B7-'Sheet 1'!$S7</f>
        <v>-3.2205454282709933E-3</v>
      </c>
      <c r="C7" s="3">
        <f>'Sheet 1'!C7-'Sheet 1'!$S7</f>
        <v>8.2251609535408998E-2</v>
      </c>
      <c r="D7" s="3">
        <f>'Sheet 1'!D7-'Sheet 1'!$S7</f>
        <v>9.3208613696297016E-2</v>
      </c>
      <c r="E7" s="3">
        <f>'Sheet 1'!E7-'Sheet 1'!$S7</f>
        <v>0.22251134979514997</v>
      </c>
      <c r="F7" s="3">
        <f>'Sheet 1'!F7-'Sheet 1'!$S7</f>
        <v>6.7965895249694985E-2</v>
      </c>
      <c r="G7" s="3">
        <f>'Sheet 1'!G7-'Sheet 1'!$S7</f>
        <v>1.7965895249694996E-2</v>
      </c>
      <c r="H7" s="3">
        <f>'Sheet 1'!H7-'Sheet 1'!$S7</f>
        <v>-0.110412483128683</v>
      </c>
      <c r="I7" s="3">
        <f>'Sheet 1'!I7-'Sheet 1'!$S7</f>
        <v>2.2867856034008982E-2</v>
      </c>
      <c r="J7" s="3">
        <f>'Sheet 1'!J7-'Sheet 1'!$S7</f>
        <v>-0.1551110278272281</v>
      </c>
      <c r="K7" s="3">
        <f>'Sheet 1'!K7-'Sheet 1'!$S7</f>
        <v>-0.12092299363919401</v>
      </c>
      <c r="L7" s="3">
        <f>'Sheet 1'!L7-'Sheet 1'!$S7</f>
        <v>-1.7748390464591007E-2</v>
      </c>
      <c r="M7" s="3">
        <f>'Sheet 1'!M7-'Sheet 1'!$S7</f>
        <v>3.1123789986536976E-2</v>
      </c>
      <c r="N7" s="3">
        <f>'Sheet 1'!N7-'Sheet 1'!$S7</f>
        <v>1.7965895249694996E-2</v>
      </c>
      <c r="O7" s="3">
        <f>'Sheet 1'!O7-'Sheet 1'!$S7</f>
        <v>-3.9726412442612991E-2</v>
      </c>
      <c r="P7" s="3">
        <f>'Sheet 1'!P7-'Sheet 1'!$S7</f>
        <v>0.16796589524969502</v>
      </c>
      <c r="Q7" s="3">
        <f>'Sheet 1'!Q7-'Sheet 1'!$S7</f>
        <v>-0.232034104750305</v>
      </c>
      <c r="R7" s="1" t="s">
        <v>19</v>
      </c>
      <c r="S7" s="2">
        <v>0.232034104750305</v>
      </c>
    </row>
    <row r="8" spans="1:19" x14ac:dyDescent="0.2">
      <c r="A8" s="3">
        <f>'Sheet 1'!A8-'Sheet 1'!$S8</f>
        <v>0.13309987819732003</v>
      </c>
      <c r="B8" s="3">
        <f>'Sheet 1'!B8-'Sheet 1'!$S8</f>
        <v>4.9925335645520097E-3</v>
      </c>
      <c r="C8" s="3">
        <f>'Sheet 1'!C8-'Sheet 1'!$S8</f>
        <v>0.11524273534017701</v>
      </c>
      <c r="D8" s="3">
        <f>'Sheet 1'!D8-'Sheet 1'!$S8</f>
        <v>1.3439684022563014E-2</v>
      </c>
      <c r="E8" s="3">
        <f>'Sheet 1'!E8-'Sheet 1'!$S8</f>
        <v>3.9918060015501994E-2</v>
      </c>
      <c r="F8" s="3">
        <f>'Sheet 1'!F8-'Sheet 1'!$S8</f>
        <v>2.4766544863986995E-2</v>
      </c>
      <c r="G8" s="3">
        <f>'Sheet 1'!G8-'Sheet 1'!$S8</f>
        <v>-2.0105250007807995E-2</v>
      </c>
      <c r="H8" s="3">
        <f>'Sheet 1'!H8-'Sheet 1'!$S8</f>
        <v>-8.7846067748625897E-2</v>
      </c>
      <c r="I8" s="3">
        <f>'Sheet 1'!I8-'Sheet 1'!$S8</f>
        <v>3.4570466432613994E-2</v>
      </c>
      <c r="J8" s="3">
        <f>'Sheet 1'!J8-'Sheet 1'!$S8</f>
        <v>-6.4977044879603096E-2</v>
      </c>
      <c r="K8" s="3">
        <f>'Sheet 1'!K8-'Sheet 1'!$S8</f>
        <v>-8.0171726740951604E-2</v>
      </c>
      <c r="L8" s="3">
        <f>'Sheet 1'!L8-'Sheet 1'!$S8</f>
        <v>2.4766544863986995E-2</v>
      </c>
      <c r="M8" s="3">
        <f>'Sheet 1'!M8-'Sheet 1'!$S8</f>
        <v>1.5994615039425009E-2</v>
      </c>
      <c r="N8" s="3">
        <f>'Sheet 1'!N8-'Sheet 1'!$S8</f>
        <v>0.27476654486398699</v>
      </c>
      <c r="O8" s="3">
        <f>'Sheet 1'!O8-'Sheet 1'!$S8</f>
        <v>-6.4977044879603096E-2</v>
      </c>
      <c r="P8" s="3">
        <f>'Sheet 1'!P8-'Sheet 1'!$S8</f>
        <v>5.8099878197320015E-2</v>
      </c>
      <c r="Q8" s="3">
        <f>'Sheet 1'!Q8-'Sheet 1'!$S8</f>
        <v>-0.14190012180268</v>
      </c>
      <c r="R8" s="1" t="s">
        <v>20</v>
      </c>
      <c r="S8" s="2">
        <v>0.14190012180268</v>
      </c>
    </row>
    <row r="9" spans="1:19" x14ac:dyDescent="0.2">
      <c r="A9" s="3">
        <f>'Sheet 1'!A9-'Sheet 1'!$S9</f>
        <v>-9.9025578562727978E-2</v>
      </c>
      <c r="B9" s="3">
        <f>'Sheet 1'!B9-'Sheet 1'!$S9</f>
        <v>3.0070466635012005E-2</v>
      </c>
      <c r="C9" s="3">
        <f>'Sheet 1'!C9-'Sheet 1'!$S9</f>
        <v>1.5260135722986012E-2</v>
      </c>
      <c r="D9" s="3">
        <f>'Sheet 1'!D9-'Sheet 1'!$S9</f>
        <v>2.621713988387403E-2</v>
      </c>
      <c r="E9" s="3">
        <f>'Sheet 1'!E9-'Sheet 1'!$S9</f>
        <v>-2.6298305835455005E-2</v>
      </c>
      <c r="F9" s="3">
        <f>'Sheet 1'!F9-'Sheet 1'!$S9</f>
        <v>6.7641088103938984E-2</v>
      </c>
      <c r="G9" s="3">
        <f>'Sheet 1'!G9-'Sheet 1'!$S9</f>
        <v>9.2000062462913035E-2</v>
      </c>
      <c r="H9" s="3">
        <f>'Sheet 1'!H9-'Sheet 1'!$S9</f>
        <v>-0.123349902887052</v>
      </c>
      <c r="I9" s="3">
        <f>'Sheet 1'!I9-'Sheet 1'!$S9</f>
        <v>1.4699911633349994E-2</v>
      </c>
      <c r="J9" s="3">
        <f>'Sheet 1'!J9-'Sheet 1'!$S9</f>
        <v>8.6667291295799975E-3</v>
      </c>
      <c r="K9" s="3">
        <f>'Sheet 1'!K9-'Sheet 1'!$S9</f>
        <v>-0.13853175140223398</v>
      </c>
      <c r="L9" s="3">
        <f>'Sheet 1'!L9-'Sheet 1'!$S9</f>
        <v>8.1926802389652997E-2</v>
      </c>
      <c r="M9" s="3">
        <f>'Sheet 1'!M9-'Sheet 1'!$S9</f>
        <v>1.6763895121483019E-2</v>
      </c>
      <c r="N9" s="3">
        <f>'Sheet 1'!N9-'Sheet 1'!$S9</f>
        <v>-0.132358911896061</v>
      </c>
      <c r="O9" s="3">
        <f>'Sheet 1'!O9-'Sheet 1'!$S9</f>
        <v>-0.22210250163965109</v>
      </c>
      <c r="P9" s="3">
        <f>'Sheet 1'!P9-'Sheet 1'!$S9</f>
        <v>0.10097442143727203</v>
      </c>
      <c r="Q9" s="3">
        <f>'Sheet 1'!Q9-'Sheet 1'!$S9</f>
        <v>-0.29902557856272799</v>
      </c>
      <c r="R9" s="1" t="s">
        <v>21</v>
      </c>
      <c r="S9" s="7">
        <v>0.29902557856272799</v>
      </c>
    </row>
    <row r="10" spans="1:19" x14ac:dyDescent="0.2">
      <c r="A10" s="3">
        <f>'Sheet 1'!A10-'Sheet 1'!$S10</f>
        <v>-0.129537149817296</v>
      </c>
      <c r="B10" s="3">
        <f>'Sheet 1'!B10-'Sheet 1'!$S10</f>
        <v>1.5660590295697996E-2</v>
      </c>
      <c r="C10" s="3">
        <f>'Sheet 1'!C10-'Sheet 1'!$S10</f>
        <v>-0.165251435531582</v>
      </c>
      <c r="D10" s="3">
        <f>'Sheet 1'!D10-'Sheet 1'!$S10</f>
        <v>-8.5362392535742987E-2</v>
      </c>
      <c r="E10" s="3">
        <f>'Sheet 1'!E10-'Sheet 1'!$S10</f>
        <v>-0.18862805890820511</v>
      </c>
      <c r="F10" s="3">
        <f>'Sheet 1'!F10-'Sheet 1'!$S10</f>
        <v>-0.2462038164839627</v>
      </c>
      <c r="G10" s="3">
        <f>'Sheet 1'!G10-'Sheet 1'!$S10</f>
        <v>-5.5178175458321987E-2</v>
      </c>
      <c r="H10" s="3">
        <f>'Sheet 1'!H10-'Sheet 1'!$S10</f>
        <v>0.36911149883135302</v>
      </c>
      <c r="I10" s="3">
        <f>'Sheet 1'!I10-'Sheet 1'!$S10</f>
        <v>-8.3458718444747004E-2</v>
      </c>
      <c r="J10" s="3">
        <f>'Sheet 1'!J10-'Sheet 1'!$S10</f>
        <v>0.258924388644242</v>
      </c>
      <c r="K10" s="3">
        <f>'Sheet 1'!K10-'Sheet 1'!$S10</f>
        <v>0.38712951684937097</v>
      </c>
      <c r="L10" s="3">
        <f>'Sheet 1'!L10-'Sheet 1'!$S10</f>
        <v>-8.9060959341106E-2</v>
      </c>
      <c r="M10" s="3">
        <f>'Sheet 1'!M10-'Sheet 1'!$S10</f>
        <v>-9.5326623501507002E-2</v>
      </c>
      <c r="N10" s="3">
        <f>'Sheet 1'!N10-'Sheet 1'!$S10</f>
        <v>-0.112870483150629</v>
      </c>
      <c r="O10" s="3">
        <f>'Sheet 1'!O10-'Sheet 1'!$S10</f>
        <v>0.37430900402885797</v>
      </c>
      <c r="P10" s="3">
        <f>'Sheet 1'!P10-'Sheet 1'!$S10</f>
        <v>-0.27953714981729599</v>
      </c>
      <c r="Q10" s="3">
        <f>'Sheet 1'!Q10-'Sheet 1'!$S10</f>
        <v>-0.27953714981729599</v>
      </c>
      <c r="R10" s="1" t="s">
        <v>22</v>
      </c>
      <c r="S10" s="6">
        <v>0.27953714981729599</v>
      </c>
    </row>
    <row r="11" spans="1:19" x14ac:dyDescent="0.2">
      <c r="A11" s="3">
        <f>'Sheet 1'!A11-'Sheet 1'!$S11</f>
        <v>-2.2503045066991502E-2</v>
      </c>
      <c r="B11" s="3">
        <f>'Sheet 1'!B11-'Sheet 1'!$S11</f>
        <v>-4.7503045066991503E-2</v>
      </c>
      <c r="C11" s="3">
        <f>'Sheet 1'!C11-'Sheet 1'!$S11</f>
        <v>-4.7503045066991503E-2</v>
      </c>
      <c r="D11" s="3">
        <f>'Sheet 1'!D11-'Sheet 1'!$S11</f>
        <v>-4.7503045066991503E-2</v>
      </c>
      <c r="E11" s="3">
        <f>'Sheet 1'!E11-'Sheet 1'!$S11</f>
        <v>-4.7503045066991503E-2</v>
      </c>
      <c r="F11" s="3">
        <f>'Sheet 1'!F11-'Sheet 1'!$S11</f>
        <v>8.5830288266341495E-2</v>
      </c>
      <c r="G11" s="3">
        <f>'Sheet 1'!G11-'Sheet 1'!$S11</f>
        <v>-3.4682532246478701E-2</v>
      </c>
      <c r="H11" s="3">
        <f>'Sheet 1'!H11-'Sheet 1'!$S11</f>
        <v>-4.7503045066991503E-2</v>
      </c>
      <c r="I11" s="3">
        <f>'Sheet 1'!I11-'Sheet 1'!$S11</f>
        <v>1.1320484344773195E-2</v>
      </c>
      <c r="J11" s="3">
        <f>'Sheet 1'!J11-'Sheet 1'!$S11</f>
        <v>-4.7503045066991503E-2</v>
      </c>
      <c r="K11" s="3">
        <f>'Sheet 1'!K11-'Sheet 1'!$S11</f>
        <v>-4.7503045066991503E-2</v>
      </c>
      <c r="L11" s="3">
        <f>'Sheet 1'!L11-'Sheet 1'!$S11</f>
        <v>1.1600255205609922E-4</v>
      </c>
      <c r="M11" s="3">
        <f>'Sheet 1'!M11-'Sheet 1'!$S11</f>
        <v>3.1444323354061096E-2</v>
      </c>
      <c r="N11" s="3">
        <f>'Sheet 1'!N11-'Sheet 1'!$S11</f>
        <v>-4.7503045066991503E-2</v>
      </c>
      <c r="O11" s="3">
        <f>'Sheet 1'!O11-'Sheet 1'!$S11</f>
        <v>-4.7503045066991503E-2</v>
      </c>
      <c r="P11" s="3">
        <f>'Sheet 1'!P11-'Sheet 1'!$S11</f>
        <v>-4.7503045066991503E-2</v>
      </c>
      <c r="Q11" s="3">
        <f>'Sheet 1'!Q11-'Sheet 1'!$S11</f>
        <v>0.95249695493300846</v>
      </c>
      <c r="R11" s="1" t="s">
        <v>23</v>
      </c>
      <c r="S11" s="2">
        <v>4.7503045066991503E-2</v>
      </c>
    </row>
    <row r="12" spans="1:19" x14ac:dyDescent="0.2">
      <c r="A12" s="14" t="s">
        <v>79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3"/>
    </row>
    <row r="13" spans="1:19" x14ac:dyDescent="0.2">
      <c r="A13" s="3">
        <f>'Sheet 1'!A13-'Sheet 1'!$S13</f>
        <v>8.139464068209501E-2</v>
      </c>
      <c r="B13" s="3">
        <f>'Sheet 1'!B13-'Sheet 1'!$S13</f>
        <v>-1.6204229374401913E-2</v>
      </c>
      <c r="C13" s="3">
        <f>'Sheet 1'!C13-'Sheet 1'!$S13</f>
        <v>5.6394640682095099E-2</v>
      </c>
      <c r="D13" s="3">
        <f>'Sheet 1'!D13-'Sheet 1'!$S13</f>
        <v>4.7656776604425022E-2</v>
      </c>
      <c r="E13" s="3">
        <f>'Sheet 1'!E13-'Sheet 1'!$S13</f>
        <v>-0.28905990477244997</v>
      </c>
      <c r="F13" s="3">
        <f>'Sheet 1'!F13-'Sheet 1'!$S13</f>
        <v>2.3061307348762106E-2</v>
      </c>
      <c r="G13" s="3">
        <f>'Sheet 1'!G13-'Sheet 1'!$S13</f>
        <v>3.2035666323121048E-2</v>
      </c>
      <c r="H13" s="3">
        <f>'Sheet 1'!H13-'Sheet 1'!$S13</f>
        <v>1.3151397438852075E-2</v>
      </c>
      <c r="I13" s="3">
        <f>'Sheet 1'!I13-'Sheet 1'!$S13</f>
        <v>6.0316209309546065E-2</v>
      </c>
      <c r="J13" s="3">
        <f>'Sheet 1'!J13-'Sheet 1'!$S13</f>
        <v>-0.16668228239482796</v>
      </c>
      <c r="K13" s="3">
        <f>'Sheet 1'!K13-'Sheet 1'!$S13</f>
        <v>5.886377648456409E-2</v>
      </c>
      <c r="L13" s="3">
        <f>'Sheet 1'!L13-'Sheet 1'!$S13</f>
        <v>8.9727974015428091E-2</v>
      </c>
      <c r="M13" s="3">
        <f>'Sheet 1'!M13-'Sheet 1'!$S13</f>
        <v>-8.5710622475799969E-2</v>
      </c>
      <c r="N13" s="3">
        <f>'Sheet 1'!N13-'Sheet 1'!$S13</f>
        <v>4.8061307348762017E-2</v>
      </c>
      <c r="O13" s="3">
        <f>'Sheet 1'!O13-'Sheet 1'!$S13</f>
        <v>2.5625409912864106E-2</v>
      </c>
      <c r="P13" s="3">
        <f>'Sheet 1'!P13-'Sheet 1'!$S13</f>
        <v>5.6394640682095099E-2</v>
      </c>
      <c r="Q13" s="3">
        <f>'Sheet 1'!Q13-'Sheet 1'!$S13</f>
        <v>-0.23513078304671897</v>
      </c>
      <c r="R13" s="1" t="s">
        <v>24</v>
      </c>
      <c r="S13" s="2">
        <v>0.74360535931790495</v>
      </c>
    </row>
    <row r="14" spans="1:19" x14ac:dyDescent="0.2">
      <c r="A14" s="14" t="s">
        <v>80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3"/>
    </row>
    <row r="15" spans="1:19" x14ac:dyDescent="0.2">
      <c r="A15" s="3">
        <f>'Sheet 1'!A15-'Sheet 1'!$S15</f>
        <v>0.24531059683313003</v>
      </c>
      <c r="B15" s="3">
        <f>'Sheet 1'!B15-'Sheet 1'!$S15</f>
        <v>-2.7570759099073E-2</v>
      </c>
      <c r="C15" s="3">
        <f>'Sheet 1'!C15-'Sheet 1'!$S15</f>
        <v>0.13102488254741598</v>
      </c>
      <c r="D15" s="3">
        <f>'Sheet 1'!D15-'Sheet 1'!$S15</f>
        <v>2.9776616250606014E-2</v>
      </c>
      <c r="E15" s="3">
        <f>'Sheet 1'!E15-'Sheet 1'!$S15</f>
        <v>0.11803786956040299</v>
      </c>
      <c r="F15" s="3">
        <f>'Sheet 1'!F15-'Sheet 1'!$S15</f>
        <v>9.5310596833130007E-2</v>
      </c>
      <c r="G15" s="3">
        <f>'Sheet 1'!G15-'Sheet 1'!$S15</f>
        <v>-3.9304787782254991E-2</v>
      </c>
      <c r="H15" s="3">
        <f>'Sheet 1'!H15-'Sheet 1'!$S15</f>
        <v>-6.0094808572275393E-2</v>
      </c>
      <c r="I15" s="3">
        <f>'Sheet 1'!I15-'Sheet 1'!$S15</f>
        <v>4.1389028205678996E-2</v>
      </c>
      <c r="J15" s="3">
        <f>'Sheet 1'!J15-'Sheet 1'!$S15</f>
        <v>-0.1162278647053315</v>
      </c>
      <c r="K15" s="3">
        <f>'Sheet 1'!K15-'Sheet 1'!$S15</f>
        <v>-1.8886934031068003E-2</v>
      </c>
      <c r="L15" s="3">
        <f>'Sheet 1'!L15-'Sheet 1'!$S15</f>
        <v>-1.1832260309727005E-2</v>
      </c>
      <c r="M15" s="3">
        <f>'Sheet 1'!M15-'Sheet 1'!$S15</f>
        <v>0.16110007051734102</v>
      </c>
      <c r="N15" s="3">
        <f>'Sheet 1'!N15-'Sheet 1'!$S15</f>
        <v>-7.1356069833536692E-2</v>
      </c>
      <c r="O15" s="3">
        <f>'Sheet 1'!O15-'Sheet 1'!$S15</f>
        <v>-7.7766326243793094E-2</v>
      </c>
      <c r="P15" s="3">
        <f>'Sheet 1'!P15-'Sheet 1'!$S15</f>
        <v>-0.15468940316686999</v>
      </c>
      <c r="Q15" s="3">
        <f>'Sheet 1'!Q15-'Sheet 1'!$S15</f>
        <v>6.5649579883977016E-2</v>
      </c>
      <c r="R15" s="1" t="s">
        <v>25</v>
      </c>
      <c r="S15" s="2">
        <v>0.15468940316686999</v>
      </c>
    </row>
    <row r="16" spans="1:19" x14ac:dyDescent="0.2">
      <c r="A16" s="3">
        <f>'Sheet 1'!A16-'Sheet 1'!$S16</f>
        <v>0.21214981729598004</v>
      </c>
      <c r="B16" s="3">
        <f>'Sheet 1'!B16-'Sheet 1'!$S16</f>
        <v>-3.3471651630574029E-2</v>
      </c>
      <c r="C16" s="3">
        <f>'Sheet 1'!C16-'Sheet 1'!$S16</f>
        <v>0.25143553158169396</v>
      </c>
      <c r="D16" s="3">
        <f>'Sheet 1'!D16-'Sheet 1'!$S16</f>
        <v>4.2004186228019047E-2</v>
      </c>
      <c r="E16" s="3">
        <f>'Sheet 1'!E16-'Sheet 1'!$S16</f>
        <v>8.2604362750524962E-2</v>
      </c>
      <c r="F16" s="3">
        <f>'Sheet 1'!F16-'Sheet 1'!$S16</f>
        <v>0.15381648396264702</v>
      </c>
      <c r="G16" s="3">
        <f>'Sheet 1'!G16-'Sheet 1'!$S16</f>
        <v>-7.1824541678378984E-2</v>
      </c>
      <c r="H16" s="3">
        <f>'Sheet 1'!H16-'Sheet 1'!$S16</f>
        <v>-0.12501234486618201</v>
      </c>
      <c r="I16" s="3">
        <f>'Sheet 1'!I16-'Sheet 1'!$S16</f>
        <v>2.7345895727352965E-2</v>
      </c>
      <c r="J16" s="3">
        <f>'Sheet 1'!J16-'Sheet 1'!$S16</f>
        <v>-0.19361941347325101</v>
      </c>
      <c r="K16" s="3">
        <f>'Sheet 1'!K16-'Sheet 1'!$S16</f>
        <v>-4.3097096284267E-2</v>
      </c>
      <c r="L16" s="3">
        <f>'Sheet 1'!L16-'Sheet 1'!$S16</f>
        <v>1.334029348645599E-2</v>
      </c>
      <c r="M16" s="3">
        <f>'Sheet 1'!M16-'Sheet 1'!$S16</f>
        <v>6.3465606769663951E-2</v>
      </c>
      <c r="N16" s="3">
        <f>'Sheet 1'!N16-'Sheet 1'!$S16</f>
        <v>-0.17118351603735299</v>
      </c>
      <c r="O16" s="3">
        <f>'Sheet 1'!O16-'Sheet 1'!$S16</f>
        <v>7.5611355757517984E-2</v>
      </c>
      <c r="P16" s="3">
        <f>'Sheet 1'!P16-'Sheet 1'!$S16</f>
        <v>0.53714981729597999</v>
      </c>
      <c r="Q16" s="3">
        <f>'Sheet 1'!Q16-'Sheet 1'!$S16</f>
        <v>0.19816676644852205</v>
      </c>
      <c r="R16" s="1" t="s">
        <v>26</v>
      </c>
      <c r="S16" s="2">
        <v>0.46285018270402001</v>
      </c>
    </row>
    <row r="17" spans="1:19" x14ac:dyDescent="0.2">
      <c r="A17" s="14" t="s">
        <v>81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3"/>
    </row>
    <row r="18" spans="1:19" x14ac:dyDescent="0.2">
      <c r="A18" s="3">
        <f>'Sheet 1'!A18-'Sheet 1'!$S18</f>
        <v>-5.7673568818514015E-2</v>
      </c>
      <c r="B18" s="3">
        <f>'Sheet 1'!B18-'Sheet 1'!$S18</f>
        <v>-1.9820461473881001E-2</v>
      </c>
      <c r="C18" s="3">
        <f>'Sheet 1'!C18-'Sheet 1'!$S18</f>
        <v>-6.4816425961371021E-2</v>
      </c>
      <c r="D18" s="3">
        <f>'Sheet 1'!D18-'Sheet 1'!$S18</f>
        <v>2.0481770987310993E-2</v>
      </c>
      <c r="E18" s="3">
        <f>'Sheet 1'!E18-'Sheet 1'!$S18</f>
        <v>-2.585538700033202E-2</v>
      </c>
      <c r="F18" s="3">
        <f>'Sheet 1'!F18-'Sheet 1'!$S18</f>
        <v>5.8993097848152987E-2</v>
      </c>
      <c r="G18" s="3">
        <f>'Sheet 1'!G18-'Sheet 1'!$S18</f>
        <v>3.5916174771229992E-2</v>
      </c>
      <c r="H18" s="3">
        <f>'Sheet 1'!H18-'Sheet 1'!$S18</f>
        <v>0.11665075550581</v>
      </c>
      <c r="I18" s="3">
        <f>'Sheet 1'!I18-'Sheet 1'!$S18</f>
        <v>-0.10963435313223951</v>
      </c>
      <c r="J18" s="3">
        <f>'Sheet 1'!J18-'Sheet 1'!$S18</f>
        <v>0.13848027733533197</v>
      </c>
      <c r="K18" s="3">
        <f>'Sheet 1'!K18-'Sheet 1'!$S18</f>
        <v>2.689433241605399E-2</v>
      </c>
      <c r="L18" s="3">
        <f>'Sheet 1'!L18-'Sheet 1'!$S18</f>
        <v>0.10185024070529597</v>
      </c>
      <c r="M18" s="3">
        <f>'Sheet 1'!M18-'Sheet 1'!$S18</f>
        <v>5.548432591832797E-2</v>
      </c>
      <c r="N18" s="3">
        <f>'Sheet 1'!N18-'Sheet 1'!$S18</f>
        <v>-8.2673568818514009E-2</v>
      </c>
      <c r="O18" s="3">
        <f>'Sheet 1'!O18-'Sheet 1'!$S18</f>
        <v>-5.3827414972360016E-2</v>
      </c>
      <c r="P18" s="3">
        <f>'Sheet 1'!P18-'Sheet 1'!$S18</f>
        <v>-0.20767356881851401</v>
      </c>
      <c r="Q18" s="3">
        <f>'Sheet 1'!Q18-'Sheet 1'!$S18</f>
        <v>-8.9029501021904003E-2</v>
      </c>
      <c r="R18" s="1" t="s">
        <v>27</v>
      </c>
      <c r="S18" s="2">
        <v>0.20767356881851401</v>
      </c>
    </row>
    <row r="19" spans="1:19" x14ac:dyDescent="0.2">
      <c r="A19" s="3">
        <f>'Sheet 1'!A19-'Sheet 1'!$S19</f>
        <v>-5.0913520097441989E-2</v>
      </c>
      <c r="B19" s="3">
        <f>'Sheet 1'!B19-'Sheet 1'!$S19</f>
        <v>-6.5632376115659918E-3</v>
      </c>
      <c r="C19" s="3">
        <f>'Sheet 1'!C19-'Sheet 1'!$S19</f>
        <v>-0.10805637724029901</v>
      </c>
      <c r="D19" s="3">
        <f>'Sheet 1'!D19-'Sheet 1'!$S19</f>
        <v>3.0639877960810025E-2</v>
      </c>
      <c r="E19" s="3">
        <f>'Sheet 1'!E19-'Sheet 1'!$S19</f>
        <v>0.20363193444801297</v>
      </c>
      <c r="F19" s="3">
        <f>'Sheet 1'!F19-'Sheet 1'!$S19</f>
        <v>1.5753146569224996E-2</v>
      </c>
      <c r="G19" s="3">
        <f>'Sheet 1'!G19-'Sheet 1'!$S19</f>
        <v>7.6009556825634983E-2</v>
      </c>
      <c r="H19" s="3">
        <f>'Sheet 1'!H19-'Sheet 1'!$S19</f>
        <v>-6.1724330908252995E-2</v>
      </c>
      <c r="I19" s="3">
        <f>'Sheet 1'!I19-'Sheet 1'!$S19</f>
        <v>-1.5619402450383013E-2</v>
      </c>
      <c r="J19" s="3">
        <f>'Sheet 1'!J19-'Sheet 1'!$S19</f>
        <v>1.8317249133326996E-2</v>
      </c>
      <c r="K19" s="3">
        <f>'Sheet 1'!K19-'Sheet 1'!$S19</f>
        <v>-6.5728334912256992E-2</v>
      </c>
      <c r="L19" s="3">
        <f>'Sheet 1'!L19-'Sheet 1'!$S19</f>
        <v>0.10622933704541498</v>
      </c>
      <c r="M19" s="3">
        <f>'Sheet 1'!M19-'Sheet 1'!$S19</f>
        <v>6.4875953586769008E-2</v>
      </c>
      <c r="N19" s="3">
        <f>'Sheet 1'!N19-'Sheet 1'!$S19</f>
        <v>-4.258018676410899E-2</v>
      </c>
      <c r="O19" s="3">
        <f>'Sheet 1'!O19-'Sheet 1'!$S19</f>
        <v>-5.8605827789749987E-2</v>
      </c>
      <c r="P19" s="3">
        <f>'Sheet 1'!P19-'Sheet 1'!$S19</f>
        <v>-0.250913520097442</v>
      </c>
      <c r="Q19" s="3">
        <f>'Sheet 1'!Q19-'Sheet 1'!$S19</f>
        <v>-6.4472842131339997E-2</v>
      </c>
      <c r="R19" s="1" t="s">
        <v>28</v>
      </c>
      <c r="S19" s="2">
        <v>0.250913520097442</v>
      </c>
    </row>
    <row r="20" spans="1:19" x14ac:dyDescent="0.2">
      <c r="A20" s="3">
        <f>'Sheet 1'!A20-'Sheet 1'!$S20</f>
        <v>0.10828258221680903</v>
      </c>
      <c r="B20" s="3">
        <f>'Sheet 1'!B20-'Sheet 1'!$S20</f>
        <v>-1.0643971455506995E-2</v>
      </c>
      <c r="C20" s="3">
        <f>'Sheet 1'!C20-'Sheet 1'!$S20</f>
        <v>7.9711153645380006E-2</v>
      </c>
      <c r="D20" s="3">
        <f>'Sheet 1'!D20-'Sheet 1'!$S20</f>
        <v>3.3525300663411028E-2</v>
      </c>
      <c r="E20" s="3">
        <f>'Sheet 1'!E20-'Sheet 1'!$S20</f>
        <v>-0.109899235965009</v>
      </c>
      <c r="F20" s="3">
        <f>'Sheet 1'!F20-'Sheet 1'!$S20</f>
        <v>2.4949248883475994E-2</v>
      </c>
      <c r="G20" s="3">
        <f>'Sheet 1'!G20-'Sheet 1'!$S20</f>
        <v>-5.4537930603703988E-2</v>
      </c>
      <c r="H20" s="3">
        <f>'Sheet 1'!H20-'Sheet 1'!$S20</f>
        <v>-2.1447147512920983E-2</v>
      </c>
      <c r="I20" s="3">
        <f>'Sheet 1'!I20-'Sheet 1'!$S20</f>
        <v>2.4002292756329924E-3</v>
      </c>
      <c r="J20" s="3">
        <f>'Sheet 1'!J20-'Sheet 1'!$S20</f>
        <v>5.4436428370654988E-2</v>
      </c>
      <c r="K20" s="3">
        <f>'Sheet 1'!K20-'Sheet 1'!$S20</f>
        <v>-7.7668004992400008E-3</v>
      </c>
      <c r="L20" s="3">
        <f>'Sheet 1'!L20-'Sheet 1'!$S20</f>
        <v>6.5425439359665993E-2</v>
      </c>
      <c r="M20" s="3">
        <f>'Sheet 1'!M20-'Sheet 1'!$S20</f>
        <v>-2.8559523046349011E-2</v>
      </c>
      <c r="N20" s="3">
        <f>'Sheet 1'!N20-'Sheet 1'!$S20</f>
        <v>-5.0751116523972684E-5</v>
      </c>
      <c r="O20" s="3">
        <f>'Sheet 1'!O20-'Sheet 1'!$S20</f>
        <v>9.2897966832194034E-2</v>
      </c>
      <c r="P20" s="3">
        <f>'Sheet 1'!P20-'Sheet 1'!$S20</f>
        <v>-9.171741778319098E-2</v>
      </c>
      <c r="Q20" s="3">
        <f>'Sheet 1'!Q20-'Sheet 1'!$S20</f>
        <v>-2.0530977105225001E-2</v>
      </c>
      <c r="R20" s="1" t="s">
        <v>29</v>
      </c>
      <c r="S20" s="2">
        <v>0.29171741778319099</v>
      </c>
    </row>
    <row r="21" spans="1:19" x14ac:dyDescent="0.2">
      <c r="A21" s="3">
        <f>'Sheet 1'!A21-'Sheet 1'!$S21</f>
        <v>2.0676004872106968E-2</v>
      </c>
      <c r="B21" s="3">
        <f>'Sheet 1'!B21-'Sheet 1'!$S21</f>
        <v>-2.6357893432978008E-2</v>
      </c>
      <c r="C21" s="3">
        <f>'Sheet 1'!C21-'Sheet 1'!$S21</f>
        <v>-2.5752566556464018E-2</v>
      </c>
      <c r="D21" s="3">
        <f>'Sheet 1'!D21-'Sheet 1'!$S21</f>
        <v>2.1404160211912993E-2</v>
      </c>
      <c r="E21" s="3">
        <f>'Sheet 1'!E21-'Sheet 1'!$S21</f>
        <v>0.45476691396301594</v>
      </c>
      <c r="F21" s="3">
        <f>'Sheet 1'!F21-'Sheet 1'!$S21</f>
        <v>-2.0990661794559995E-2</v>
      </c>
      <c r="G21" s="3">
        <f>'Sheet 1'!G21-'Sheet 1'!$S21</f>
        <v>-5.0477841281738989E-2</v>
      </c>
      <c r="H21" s="3">
        <f>'Sheet 1'!H21-'Sheet 1'!$S21</f>
        <v>0.15378411298021499</v>
      </c>
      <c r="I21" s="3">
        <f>'Sheet 1'!I21-'Sheet 1'!$S21</f>
        <v>1.6264240166224964E-2</v>
      </c>
      <c r="J21" s="3">
        <f>'Sheet 1'!J21-'Sheet 1'!$S21</f>
        <v>4.567600487210699E-2</v>
      </c>
      <c r="K21" s="3">
        <f>'Sheet 1'!K21-'Sheet 1'!$S21</f>
        <v>3.9503165365934012E-2</v>
      </c>
      <c r="L21" s="3">
        <f>'Sheet 1'!L21-'Sheet 1'!$S21</f>
        <v>-2.5752566556464018E-2</v>
      </c>
      <c r="M21" s="3">
        <f>'Sheet 1'!M21-'Sheet 1'!$S21</f>
        <v>-3.3271363548945998E-2</v>
      </c>
      <c r="N21" s="3">
        <f>'Sheet 1'!N21-'Sheet 1'!$S21</f>
        <v>4.567600487210699E-2</v>
      </c>
      <c r="O21" s="3">
        <f>'Sheet 1'!O21-'Sheet 1'!$S21</f>
        <v>0.19952215871826096</v>
      </c>
      <c r="P21" s="3">
        <f>'Sheet 1'!P21-'Sheet 1'!$S21</f>
        <v>0.14567600487210697</v>
      </c>
      <c r="Q21" s="3">
        <f>'Sheet 1'!Q21-'Sheet 1'!$S21</f>
        <v>-4.7544334110943998E-2</v>
      </c>
      <c r="R21" s="1" t="s">
        <v>30</v>
      </c>
      <c r="S21" s="2">
        <v>0.45432399512789301</v>
      </c>
    </row>
    <row r="22" spans="1:19" x14ac:dyDescent="0.2">
      <c r="A22" s="14" t="s">
        <v>83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3"/>
    </row>
    <row r="23" spans="1:19" x14ac:dyDescent="0.2">
      <c r="A23" s="3">
        <f>'Sheet 1'!A23-'Sheet 1'!$S23</f>
        <v>-0.35925700365408003</v>
      </c>
      <c r="B23" s="3">
        <f>'Sheet 1'!B23-'Sheet 1'!$S23</f>
        <v>8.0855990696201974E-2</v>
      </c>
      <c r="C23" s="3">
        <f>'Sheet 1'!C23-'Sheet 1'!$S23</f>
        <v>-0.12354271793979404</v>
      </c>
      <c r="D23" s="3">
        <f>'Sheet 1'!D23-'Sheet 1'!$S23</f>
        <v>-5.4888071615245004E-2</v>
      </c>
      <c r="E23" s="3">
        <f>'Sheet 1'!E23-'Sheet 1'!$S23</f>
        <v>-0.31834791274498914</v>
      </c>
      <c r="F23" s="3">
        <f>'Sheet 1'!F23-'Sheet 1'!$S23</f>
        <v>-0.35925700365408003</v>
      </c>
      <c r="G23" s="3">
        <f>'Sheet 1'!G23-'Sheet 1'!$S23</f>
        <v>-5.0282644679721045E-2</v>
      </c>
      <c r="H23" s="3">
        <f>'Sheet 1'!H23-'Sheet 1'!$S23</f>
        <v>0.37452678012970397</v>
      </c>
      <c r="I23" s="3">
        <f>'Sheet 1'!I23-'Sheet 1'!$S23</f>
        <v>-0.23278641541878603</v>
      </c>
      <c r="J23" s="3">
        <f>'Sheet 1'!J23-'Sheet 1'!$S23</f>
        <v>-2.4641619038694995E-2</v>
      </c>
      <c r="K23" s="3">
        <f>'Sheet 1'!K23-'Sheet 1'!$S23</f>
        <v>0.28210102103727797</v>
      </c>
      <c r="L23" s="3">
        <f>'Sheet 1'!L23-'Sheet 1'!$S23</f>
        <v>-0.40925700365408002</v>
      </c>
      <c r="M23" s="3">
        <f>'Sheet 1'!M23-'Sheet 1'!$S23</f>
        <v>-6.7151740496184997E-2</v>
      </c>
      <c r="N23" s="3">
        <f>'Sheet 1'!N23-'Sheet 1'!$S23</f>
        <v>-7.5923670320747039E-2</v>
      </c>
      <c r="O23" s="3">
        <f>'Sheet 1'!O23-'Sheet 1'!$S23</f>
        <v>0.16766607326899696</v>
      </c>
      <c r="P23" s="3">
        <f>'Sheet 1'!P23-'Sheet 1'!$S23</f>
        <v>-0.40925700365408002</v>
      </c>
      <c r="Q23" s="3">
        <f>'Sheet 1'!Q23-'Sheet 1'!$S23</f>
        <v>-0.22281632568797802</v>
      </c>
      <c r="R23" s="1" t="s">
        <v>31</v>
      </c>
      <c r="S23" s="7">
        <v>0.40925700365408002</v>
      </c>
    </row>
    <row r="24" spans="1:19" x14ac:dyDescent="0.2">
      <c r="A24" s="3">
        <f>'Sheet 1'!A24-'Sheet 1'!$S24</f>
        <v>4.588915956150999E-2</v>
      </c>
      <c r="B24" s="3">
        <f>'Sheet 1'!B24-'Sheet 1'!$S24</f>
        <v>1.7781814928742007E-2</v>
      </c>
      <c r="C24" s="3">
        <f>'Sheet 1'!C24-'Sheet 1'!$S24</f>
        <v>7.0889159561510012E-2</v>
      </c>
      <c r="D24" s="3">
        <f>'Sheet 1'!D24-'Sheet 1'!$S24</f>
        <v>-3.2023461797713301E-2</v>
      </c>
      <c r="E24" s="3">
        <f>'Sheet 1'!E24-'Sheet 1'!$S24</f>
        <v>0.14361643228878299</v>
      </c>
      <c r="F24" s="3">
        <f>'Sheet 1'!F24-'Sheet 1'!$S24</f>
        <v>4.2224928948429996E-3</v>
      </c>
      <c r="G24" s="3">
        <f>'Sheet 1'!G24-'Sheet 1'!$S24</f>
        <v>-7.3159686436179983E-3</v>
      </c>
      <c r="H24" s="3">
        <f>'Sheet 1'!H24-'Sheet 1'!$S24</f>
        <v>-7.50567863844359E-2</v>
      </c>
      <c r="I24" s="3">
        <f>'Sheet 1'!I24-'Sheet 1'!$S24</f>
        <v>-1.1463781614961005E-2</v>
      </c>
      <c r="J24" s="3">
        <f>'Sheet 1'!J24-'Sheet 1'!$S24</f>
        <v>-1.3726225053874996E-2</v>
      </c>
      <c r="K24" s="3">
        <f>'Sheet 1'!K24-'Sheet 1'!$S24</f>
        <v>8.0765702771387005E-2</v>
      </c>
      <c r="L24" s="3">
        <f>'Sheet 1'!L24-'Sheet 1'!$S24</f>
        <v>-0.12911084043849</v>
      </c>
      <c r="M24" s="3">
        <f>'Sheet 1'!M24-'Sheet 1'!$S24</f>
        <v>2.468106929930991E-3</v>
      </c>
      <c r="N24" s="3">
        <f>'Sheet 1'!N24-'Sheet 1'!$S24</f>
        <v>-4.1108404384899988E-3</v>
      </c>
      <c r="O24" s="3">
        <f>'Sheet 1'!O24-'Sheet 1'!$S24</f>
        <v>6.3196851869202014E-2</v>
      </c>
      <c r="P24" s="3">
        <f>'Sheet 1'!P24-'Sheet 1'!$S24</f>
        <v>-0.12911084043849</v>
      </c>
      <c r="Q24" s="3">
        <f>'Sheet 1'!Q24-'Sheet 1'!$S24</f>
        <v>-0.11216168789611711</v>
      </c>
      <c r="R24" s="1" t="s">
        <v>32</v>
      </c>
      <c r="S24" s="2">
        <v>0.12911084043849</v>
      </c>
    </row>
    <row r="25" spans="1:19" x14ac:dyDescent="0.2">
      <c r="A25" s="3">
        <f>'Sheet 1'!A25-'Sheet 1'!$S25</f>
        <v>0.15216199756394599</v>
      </c>
      <c r="B25" s="3">
        <f>'Sheet 1'!B25-'Sheet 1'!$S25</f>
        <v>5.410585134566992E-3</v>
      </c>
      <c r="C25" s="3">
        <f>'Sheet 1'!C25-'Sheet 1'!$S25</f>
        <v>9.8590568992517003E-2</v>
      </c>
      <c r="D25" s="3">
        <f>'Sheet 1'!D25-'Sheet 1'!$S25</f>
        <v>-5.4391400494305991E-2</v>
      </c>
      <c r="E25" s="3">
        <f>'Sheet 1'!E25-'Sheet 1'!$S25</f>
        <v>9.0798361200309985E-2</v>
      </c>
      <c r="F25" s="3">
        <f>'Sheet 1'!F25-'Sheet 1'!$S25</f>
        <v>0.260495330897279</v>
      </c>
      <c r="G25" s="3">
        <f>'Sheet 1'!G25-'Sheet 1'!$S25</f>
        <v>0.14382866423061302</v>
      </c>
      <c r="H25" s="3">
        <f>'Sheet 1'!H25-'Sheet 1'!$S25</f>
        <v>-0.16472989432794599</v>
      </c>
      <c r="I25" s="3">
        <f>'Sheet 1'!I25-'Sheet 1'!$S25</f>
        <v>0.19775023285806398</v>
      </c>
      <c r="J25" s="3">
        <f>'Sheet 1'!J25-'Sheet 1'!$S25</f>
        <v>-4.2068771666822991E-2</v>
      </c>
      <c r="K25" s="3">
        <f>'Sheet 1'!K25-'Sheet 1'!$S25</f>
        <v>-0.1864182493496343</v>
      </c>
      <c r="L25" s="3">
        <f>'Sheet 1'!L25-'Sheet 1'!$S25</f>
        <v>-0.27283800243605399</v>
      </c>
      <c r="M25" s="3">
        <f>'Sheet 1'!M25-'Sheet 1'!$S25</f>
        <v>-6.2311686646579989E-2</v>
      </c>
      <c r="N25" s="3">
        <f>'Sheet 1'!N25-'Sheet 1'!$S25</f>
        <v>6.0495330897278987E-2</v>
      </c>
      <c r="O25" s="3">
        <f>'Sheet 1'!O25-'Sheet 1'!$S25</f>
        <v>-0.1189918485899</v>
      </c>
      <c r="P25" s="3">
        <f>'Sheet 1'!P25-'Sheet 1'!$S25</f>
        <v>-0.27283800243605399</v>
      </c>
      <c r="Q25" s="3">
        <f>'Sheet 1'!Q25-'Sheet 1'!$S25</f>
        <v>-0.10334647701232499</v>
      </c>
      <c r="R25" s="1" t="s">
        <v>33</v>
      </c>
      <c r="S25" s="6">
        <v>0.27283800243605399</v>
      </c>
    </row>
    <row r="26" spans="1:19" x14ac:dyDescent="0.2">
      <c r="A26" s="3">
        <f>'Sheet 1'!A26-'Sheet 1'!$S26</f>
        <v>0.12813641900121803</v>
      </c>
      <c r="B26" s="3">
        <f>'Sheet 1'!B26-'Sheet 1'!$S26</f>
        <v>-1.2541547100476898E-2</v>
      </c>
      <c r="C26" s="3">
        <f>'Sheet 1'!C26-'Sheet 1'!$S26</f>
        <v>-4.3292152427353403E-2</v>
      </c>
      <c r="D26" s="3">
        <f>'Sheet 1'!D26-'Sheet 1'!$S26</f>
        <v>-7.1863580998781998E-2</v>
      </c>
      <c r="E26" s="3">
        <f>'Sheet 1'!E26-'Sheet 1'!$S26</f>
        <v>0.10995460081939999</v>
      </c>
      <c r="F26" s="3">
        <f>'Sheet 1'!F26-'Sheet 1'!$S26</f>
        <v>0.12813641900121803</v>
      </c>
      <c r="G26" s="3">
        <f>'Sheet 1'!G26-'Sheet 1'!$S26</f>
        <v>-3.34020425372435E-2</v>
      </c>
      <c r="H26" s="3">
        <f>'Sheet 1'!H26-'Sheet 1'!$S26</f>
        <v>-4.4836553971754997E-2</v>
      </c>
      <c r="I26" s="3">
        <f>'Sheet 1'!I26-'Sheet 1'!$S26</f>
        <v>2.6175634687492497E-2</v>
      </c>
      <c r="J26" s="3">
        <f>'Sheet 1'!J26-'Sheet 1'!$S26</f>
        <v>-3.34020425372435E-2</v>
      </c>
      <c r="K26" s="3">
        <f>'Sheet 1'!K26-'Sheet 1'!$S26</f>
        <v>-7.1863580998781998E-2</v>
      </c>
      <c r="L26" s="3">
        <f>'Sheet 1'!L26-'Sheet 1'!$S26</f>
        <v>-7.1863580998781998E-2</v>
      </c>
      <c r="M26" s="3">
        <f>'Sheet 1'!M26-'Sheet 1'!$S26</f>
        <v>8.6031155843323007E-2</v>
      </c>
      <c r="N26" s="3">
        <f>'Sheet 1'!N26-'Sheet 1'!$S26</f>
        <v>1.1469752334551303E-2</v>
      </c>
      <c r="O26" s="3">
        <f>'Sheet 1'!O26-'Sheet 1'!$S26</f>
        <v>-7.1863580998781998E-2</v>
      </c>
      <c r="P26" s="3">
        <f>'Sheet 1'!P26-'Sheet 1'!$S26</f>
        <v>-7.1863580998781998E-2</v>
      </c>
      <c r="Q26" s="3">
        <f>'Sheet 1'!Q26-'Sheet 1'!$S26</f>
        <v>0.45356014781477705</v>
      </c>
      <c r="R26" s="1" t="s">
        <v>34</v>
      </c>
      <c r="S26" s="2">
        <v>7.1863580998781998E-2</v>
      </c>
    </row>
    <row r="27" spans="1:19" x14ac:dyDescent="0.2">
      <c r="A27" s="3">
        <f>'Sheet 1'!A27-'Sheet 1'!$S27</f>
        <v>6.1023142509135209E-2</v>
      </c>
      <c r="B27" s="3">
        <f>'Sheet 1'!B27-'Sheet 1'!$S27</f>
        <v>-3.756442811233373E-2</v>
      </c>
      <c r="C27" s="3">
        <f>'Sheet 1'!C27-'Sheet 1'!$S27</f>
        <v>-3.8976857490864797E-2</v>
      </c>
      <c r="D27" s="3">
        <f>'Sheet 1'!D27-'Sheet 1'!$S27</f>
        <v>-3.8976857490864797E-2</v>
      </c>
      <c r="E27" s="3">
        <f>'Sheet 1'!E27-'Sheet 1'!$S27</f>
        <v>5.1932233418226101E-2</v>
      </c>
      <c r="F27" s="3">
        <f>'Sheet 1'!F27-'Sheet 1'!$S27</f>
        <v>1.1023142509135206E-2</v>
      </c>
      <c r="G27" s="3">
        <f>'Sheet 1'!G27-'Sheet 1'!$S27</f>
        <v>-3.8976857490864797E-2</v>
      </c>
      <c r="H27" s="3">
        <f>'Sheet 1'!H27-'Sheet 1'!$S27</f>
        <v>-3.8976857490864797E-2</v>
      </c>
      <c r="I27" s="3">
        <f>'Sheet 1'!I27-'Sheet 1'!$S27</f>
        <v>1.9846671920899901E-2</v>
      </c>
      <c r="J27" s="3">
        <f>'Sheet 1'!J27-'Sheet 1'!$S27</f>
        <v>7.6407757893750206E-2</v>
      </c>
      <c r="K27" s="3">
        <f>'Sheet 1'!K27-'Sheet 1'!$S27</f>
        <v>-3.8976857490864797E-2</v>
      </c>
      <c r="L27" s="3">
        <f>'Sheet 1'!L27-'Sheet 1'!$S27</f>
        <v>0.96102314250913523</v>
      </c>
      <c r="M27" s="3">
        <f>'Sheet 1'!M27-'Sheet 1'!$S27</f>
        <v>-3.8976857490864797E-2</v>
      </c>
      <c r="N27" s="3">
        <f>'Sheet 1'!N27-'Sheet 1'!$S27</f>
        <v>2.6898091758019022E-3</v>
      </c>
      <c r="O27" s="3">
        <f>'Sheet 1'!O27-'Sheet 1'!$S27</f>
        <v>-5.1531902932629853E-4</v>
      </c>
      <c r="P27" s="3">
        <f>'Sheet 1'!P27-'Sheet 1'!$S27</f>
        <v>0.96102314250913523</v>
      </c>
      <c r="Q27" s="3">
        <f>'Sheet 1'!Q27-'Sheet 1'!$S27</f>
        <v>-3.8976857490864797E-2</v>
      </c>
      <c r="R27" s="1" t="s">
        <v>35</v>
      </c>
      <c r="S27" s="2">
        <v>3.8976857490864797E-2</v>
      </c>
    </row>
    <row r="28" spans="1:19" x14ac:dyDescent="0.2">
      <c r="A28" s="3">
        <f>'Sheet 1'!A28-'Sheet 1'!$S28</f>
        <v>-2.7953714981729591E-2</v>
      </c>
      <c r="B28" s="3">
        <f>'Sheet 1'!B28-'Sheet 1'!$S28</f>
        <v>-5.3942415546701393E-2</v>
      </c>
      <c r="C28" s="3">
        <f>'Sheet 1'!C28-'Sheet 1'!$S28</f>
        <v>3.6331999303984411E-2</v>
      </c>
      <c r="D28" s="3">
        <f>'Sheet 1'!D28-'Sheet 1'!$S28</f>
        <v>0.25214337239691142</v>
      </c>
      <c r="E28" s="3">
        <f>'Sheet 1'!E28-'Sheet 1'!$S28</f>
        <v>-7.7953714981729594E-2</v>
      </c>
      <c r="F28" s="3">
        <f>'Sheet 1'!F28-'Sheet 1'!$S28</f>
        <v>-4.4620381648396296E-2</v>
      </c>
      <c r="G28" s="3">
        <f>'Sheet 1'!G28-'Sheet 1'!$S28</f>
        <v>-1.3851150879165497E-2</v>
      </c>
      <c r="H28" s="3">
        <f>'Sheet 1'!H28-'Sheet 1'!$S28</f>
        <v>-5.0926687954702593E-2</v>
      </c>
      <c r="I28" s="3">
        <f>'Sheet 1'!I28-'Sheet 1'!$S28</f>
        <v>4.7765756729001296E-4</v>
      </c>
      <c r="J28" s="3">
        <f>'Sheet 1'!J28-'Sheet 1'!$S28</f>
        <v>3.7430900402885409E-2</v>
      </c>
      <c r="K28" s="3">
        <f>'Sheet 1'!K28-'Sheet 1'!$S28</f>
        <v>-6.5608035969383888E-2</v>
      </c>
      <c r="L28" s="3">
        <f>'Sheet 1'!L28-'Sheet 1'!$S28</f>
        <v>-7.7953714981729594E-2</v>
      </c>
      <c r="M28" s="3">
        <f>'Sheet 1'!M28-'Sheet 1'!$S28</f>
        <v>7.9941021860375411E-2</v>
      </c>
      <c r="N28" s="3">
        <f>'Sheet 1'!N28-'Sheet 1'!$S28</f>
        <v>5.3796183516037072E-3</v>
      </c>
      <c r="O28" s="3">
        <f>'Sheet 1'!O28-'Sheet 1'!$S28</f>
        <v>-3.9492176520191095E-2</v>
      </c>
      <c r="P28" s="3">
        <f>'Sheet 1'!P28-'Sheet 1'!$S28</f>
        <v>-7.7953714981729594E-2</v>
      </c>
      <c r="Q28" s="3">
        <f>'Sheet 1'!Q28-'Sheet 1'!$S28</f>
        <v>2.3741200272507409E-2</v>
      </c>
      <c r="R28" s="1" t="s">
        <v>36</v>
      </c>
      <c r="S28" s="2">
        <v>7.7953714981729594E-2</v>
      </c>
    </row>
    <row r="29" spans="1:19" x14ac:dyDescent="0.2">
      <c r="A29" s="14" t="s">
        <v>84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3"/>
    </row>
    <row r="30" spans="1:19" x14ac:dyDescent="0.2">
      <c r="A30" s="3">
        <f>'Sheet 1'!A30-'Sheet 1'!$S30</f>
        <v>-0.15468940316686999</v>
      </c>
      <c r="B30" s="3">
        <f>'Sheet 1'!B30-'Sheet 1'!$S30</f>
        <v>6.8474438641039997E-2</v>
      </c>
      <c r="C30" s="3">
        <f>'Sheet 1'!C30-'Sheet 1'!$S30</f>
        <v>0.10245345397598701</v>
      </c>
      <c r="D30" s="3">
        <f>'Sheet 1'!D30-'Sheet 1'!$S30</f>
        <v>-3.8184548797937992E-2</v>
      </c>
      <c r="E30" s="3">
        <f>'Sheet 1'!E30-'Sheet 1'!$S30</f>
        <v>0.390765142287675</v>
      </c>
      <c r="F30" s="3">
        <f>'Sheet 1'!F30-'Sheet 1'!$S30</f>
        <v>-0.15468940316686999</v>
      </c>
      <c r="G30" s="3">
        <f>'Sheet 1'!G30-'Sheet 1'!$S30</f>
        <v>3.1208032730565993E-2</v>
      </c>
      <c r="H30" s="3">
        <f>'Sheet 1'!H30-'Sheet 1'!$S30</f>
        <v>-0.15468940316686999</v>
      </c>
      <c r="I30" s="3">
        <f>'Sheet 1'!I30-'Sheet 1'!$S30</f>
        <v>-0.15468940316686999</v>
      </c>
      <c r="J30" s="3">
        <f>'Sheet 1'!J30-'Sheet 1'!$S30</f>
        <v>-0.15468940316686999</v>
      </c>
      <c r="K30" s="3">
        <f>'Sheet 1'!K30-'Sheet 1'!$S30</f>
        <v>-0.15468940316686999</v>
      </c>
      <c r="L30" s="3">
        <f>'Sheet 1'!L30-'Sheet 1'!$S30</f>
        <v>-1.1832260309727005E-2</v>
      </c>
      <c r="M30" s="3">
        <f>'Sheet 1'!M30-'Sheet 1'!$S30</f>
        <v>-2.3110455798449003E-2</v>
      </c>
      <c r="N30" s="3">
        <f>'Sheet 1'!N30-'Sheet 1'!$S30</f>
        <v>0.17864393016646299</v>
      </c>
      <c r="O30" s="3">
        <f>'Sheet 1'!O30-'Sheet 1'!$S30</f>
        <v>-0.15468940316686999</v>
      </c>
      <c r="P30" s="3">
        <f>'Sheet 1'!P30-'Sheet 1'!$S30</f>
        <v>-0.15468940316686999</v>
      </c>
      <c r="Q30" s="3">
        <f>'Sheet 1'!Q30-'Sheet 1'!$S30</f>
        <v>-2.1470302855139956E-3</v>
      </c>
      <c r="R30" s="1" t="s">
        <v>37</v>
      </c>
      <c r="S30" s="6">
        <v>0.15468940316686999</v>
      </c>
    </row>
    <row r="31" spans="1:19" x14ac:dyDescent="0.2">
      <c r="A31" s="3">
        <f>'Sheet 1'!A31-'Sheet 1'!$S31</f>
        <v>-0.24299634591961</v>
      </c>
      <c r="B31" s="3">
        <f>'Sheet 1'!B31-'Sheet 1'!$S31</f>
        <v>0.15107145069055899</v>
      </c>
      <c r="C31" s="3">
        <f>'Sheet 1'!C31-'Sheet 1'!$S31</f>
        <v>9.9860796937533025E-2</v>
      </c>
      <c r="D31" s="3">
        <f>'Sheet 1'!D31-'Sheet 1'!$S31</f>
        <v>-5.3675957570094995E-2</v>
      </c>
      <c r="E31" s="3">
        <f>'Sheet 1'!E31-'Sheet 1'!$S31</f>
        <v>2.9730926807662983E-2</v>
      </c>
      <c r="F31" s="3">
        <f>'Sheet 1'!F31-'Sheet 1'!$S31</f>
        <v>-0.24299634591961</v>
      </c>
      <c r="G31" s="3">
        <f>'Sheet 1'!G31-'Sheet 1'!$S31</f>
        <v>5.8285705362440987E-2</v>
      </c>
      <c r="H31" s="3">
        <f>'Sheet 1'!H31-'Sheet 1'!$S31</f>
        <v>-0.24299634591961</v>
      </c>
      <c r="I31" s="3">
        <f>'Sheet 1'!I31-'Sheet 1'!$S31</f>
        <v>-0.24299634591961</v>
      </c>
      <c r="J31" s="3">
        <f>'Sheet 1'!J31-'Sheet 1'!$S31</f>
        <v>-0.24299634591961</v>
      </c>
      <c r="K31" s="3">
        <f>'Sheet 1'!K31-'Sheet 1'!$S31</f>
        <v>-0.24299634591961</v>
      </c>
      <c r="L31" s="3">
        <f>'Sheet 1'!L31-'Sheet 1'!$S31</f>
        <v>-0.19537729830056239</v>
      </c>
      <c r="M31" s="3">
        <f>'Sheet 1'!M31-'Sheet 1'!$S31</f>
        <v>-8.5101609077504997E-2</v>
      </c>
      <c r="N31" s="3">
        <f>'Sheet 1'!N31-'Sheet 1'!$S31</f>
        <v>-0.11799634591961</v>
      </c>
      <c r="O31" s="3">
        <f>'Sheet 1'!O31-'Sheet 1'!$S31</f>
        <v>-0.24299634591961</v>
      </c>
      <c r="P31" s="3">
        <f>'Sheet 1'!P31-'Sheet 1'!$S31</f>
        <v>-0.24299634591961</v>
      </c>
      <c r="Q31" s="3">
        <f>'Sheet 1'!Q31-'Sheet 1'!$S31</f>
        <v>-0.10740312558062701</v>
      </c>
      <c r="R31" s="1" t="s">
        <v>38</v>
      </c>
      <c r="S31" s="7">
        <v>0.24299634591961</v>
      </c>
    </row>
    <row r="32" spans="1:19" x14ac:dyDescent="0.2">
      <c r="A32" s="3">
        <f>'Sheet 1'!A32-'Sheet 1'!$S32</f>
        <v>-4.0194884287454297E-2</v>
      </c>
      <c r="B32" s="3">
        <f>'Sheet 1'!B32-'Sheet 1'!$S32</f>
        <v>-3.8782454908923229E-2</v>
      </c>
      <c r="C32" s="3">
        <f>'Sheet 1'!C32-'Sheet 1'!$S32</f>
        <v>1.6947972855402803E-2</v>
      </c>
      <c r="D32" s="3">
        <f>'Sheet 1'!D32-'Sheet 1'!$S32</f>
        <v>-4.0194884287454297E-2</v>
      </c>
      <c r="E32" s="3">
        <f>'Sheet 1'!E32-'Sheet 1'!$S32</f>
        <v>-4.0194884287454297E-2</v>
      </c>
      <c r="F32" s="3">
        <f>'Sheet 1'!F32-'Sheet 1'!$S32</f>
        <v>0.95980511571254568</v>
      </c>
      <c r="G32" s="3">
        <f>'Sheet 1'!G32-'Sheet 1'!$S32</f>
        <v>-3.3784627877197888E-2</v>
      </c>
      <c r="H32" s="3">
        <f>'Sheet 1'!H32-'Sheet 1'!$S32</f>
        <v>-4.0194884287454297E-2</v>
      </c>
      <c r="I32" s="3">
        <f>'Sheet 1'!I32-'Sheet 1'!$S32</f>
        <v>-4.0194884287454297E-2</v>
      </c>
      <c r="J32" s="3">
        <f>'Sheet 1'!J32-'Sheet 1'!$S32</f>
        <v>-4.0194884287454297E-2</v>
      </c>
      <c r="K32" s="3">
        <f>'Sheet 1'!K32-'Sheet 1'!$S32</f>
        <v>-4.0194884287454297E-2</v>
      </c>
      <c r="L32" s="3">
        <f>'Sheet 1'!L32-'Sheet 1'!$S32</f>
        <v>-4.0194884287454297E-2</v>
      </c>
      <c r="M32" s="3">
        <f>'Sheet 1'!M32-'Sheet 1'!$S32</f>
        <v>1.2436694659914101E-2</v>
      </c>
      <c r="N32" s="3">
        <f>'Sheet 1'!N32-'Sheet 1'!$S32</f>
        <v>-4.0194884287454297E-2</v>
      </c>
      <c r="O32" s="3">
        <f>'Sheet 1'!O32-'Sheet 1'!$S32</f>
        <v>-4.0194884287454297E-2</v>
      </c>
      <c r="P32" s="3">
        <f>'Sheet 1'!P32-'Sheet 1'!$S32</f>
        <v>-4.0194884287454297E-2</v>
      </c>
      <c r="Q32" s="3">
        <f>'Sheet 1'!Q32-'Sheet 1'!$S32</f>
        <v>-4.0194884287454297E-2</v>
      </c>
      <c r="R32" s="1" t="s">
        <v>39</v>
      </c>
      <c r="S32" s="2">
        <v>4.0194884287454297E-2</v>
      </c>
    </row>
    <row r="33" spans="1:19" x14ac:dyDescent="0.2">
      <c r="A33" s="3">
        <f>'Sheet 1'!A33-'Sheet 1'!$S33</f>
        <v>-0.134591961023142</v>
      </c>
      <c r="B33" s="3">
        <f>'Sheet 1'!B33-'Sheet 1'!$S33</f>
        <v>1.0888264965559002E-2</v>
      </c>
      <c r="C33" s="3">
        <f>'Sheet 1'!C33-'Sheet 1'!$S33</f>
        <v>8.2651818340009897E-3</v>
      </c>
      <c r="D33" s="3">
        <f>'Sheet 1'!D33-'Sheet 1'!$S33</f>
        <v>0.18579638849142102</v>
      </c>
      <c r="E33" s="3">
        <f>'Sheet 1'!E33-'Sheet 1'!$S33</f>
        <v>-4.3682870114051101E-2</v>
      </c>
      <c r="F33" s="3">
        <f>'Sheet 1'!F33-'Sheet 1'!$S33</f>
        <v>-0.134591961023142</v>
      </c>
      <c r="G33" s="3">
        <f>'Sheet 1'!G33-'Sheet 1'!$S33</f>
        <v>-6.40791405103215E-2</v>
      </c>
      <c r="H33" s="3">
        <f>'Sheet 1'!H33-'Sheet 1'!$S33</f>
        <v>-0.134591961023142</v>
      </c>
      <c r="I33" s="3">
        <f>'Sheet 1'!I33-'Sheet 1'!$S33</f>
        <v>-0.134591961023142</v>
      </c>
      <c r="J33" s="3">
        <f>'Sheet 1'!J33-'Sheet 1'!$S33</f>
        <v>-0.134591961023142</v>
      </c>
      <c r="K33" s="3">
        <f>'Sheet 1'!K33-'Sheet 1'!$S33</f>
        <v>-0.134591961023142</v>
      </c>
      <c r="L33" s="3">
        <f>'Sheet 1'!L33-'Sheet 1'!$S33</f>
        <v>3.2074705643524992E-2</v>
      </c>
      <c r="M33" s="3">
        <f>'Sheet 1'!M33-'Sheet 1'!$S33</f>
        <v>-3.0130136547210085E-3</v>
      </c>
      <c r="N33" s="3">
        <f>'Sheet 1'!N33-'Sheet 1'!$S33</f>
        <v>3.2074705643524992E-2</v>
      </c>
      <c r="O33" s="3">
        <f>'Sheet 1'!O33-'Sheet 1'!$S33</f>
        <v>-0.134591961023142</v>
      </c>
      <c r="P33" s="3">
        <f>'Sheet 1'!P33-'Sheet 1'!$S33</f>
        <v>6.5408038976858013E-2</v>
      </c>
      <c r="Q33" s="3">
        <f>'Sheet 1'!Q33-'Sheet 1'!$S33</f>
        <v>0.17049278473957</v>
      </c>
      <c r="R33" s="1" t="s">
        <v>40</v>
      </c>
      <c r="S33" s="6">
        <v>0.134591961023142</v>
      </c>
    </row>
    <row r="34" spans="1:19" x14ac:dyDescent="0.2">
      <c r="A34" s="3">
        <f>'Sheet 1'!A34-'Sheet 1'!$S34</f>
        <v>-3.1668696711327597E-2</v>
      </c>
      <c r="B34" s="3">
        <f>'Sheet 1'!B34-'Sheet 1'!$S34</f>
        <v>-3.1668696711327597E-2</v>
      </c>
      <c r="C34" s="3">
        <f>'Sheet 1'!C34-'Sheet 1'!$S34</f>
        <v>-3.1668696711327597E-2</v>
      </c>
      <c r="D34" s="3">
        <f>'Sheet 1'!D34-'Sheet 1'!$S34</f>
        <v>-3.1668696711327597E-2</v>
      </c>
      <c r="E34" s="3">
        <f>'Sheet 1'!E34-'Sheet 1'!$S34</f>
        <v>-3.1668696711327597E-2</v>
      </c>
      <c r="F34" s="3">
        <f>'Sheet 1'!F34-'Sheet 1'!$S34</f>
        <v>-3.1668696711327597E-2</v>
      </c>
      <c r="G34" s="3">
        <f>'Sheet 1'!G34-'Sheet 1'!$S34</f>
        <v>-3.1668696711327597E-2</v>
      </c>
      <c r="H34" s="3">
        <f>'Sheet 1'!H34-'Sheet 1'!$S34</f>
        <v>-3.1668696711327597E-2</v>
      </c>
      <c r="I34" s="3">
        <f>'Sheet 1'!I34-'Sheet 1'!$S34</f>
        <v>0.96833130328867245</v>
      </c>
      <c r="J34" s="3">
        <f>'Sheet 1'!J34-'Sheet 1'!$S34</f>
        <v>-3.1668696711327597E-2</v>
      </c>
      <c r="K34" s="3">
        <f>'Sheet 1'!K34-'Sheet 1'!$S34</f>
        <v>-3.1668696711327597E-2</v>
      </c>
      <c r="L34" s="3">
        <f>'Sheet 1'!L34-'Sheet 1'!$S34</f>
        <v>-3.1668696711327597E-2</v>
      </c>
      <c r="M34" s="3">
        <f>'Sheet 1'!M34-'Sheet 1'!$S34</f>
        <v>-3.1668696711327597E-2</v>
      </c>
      <c r="N34" s="3">
        <f>'Sheet 1'!N34-'Sheet 1'!$S34</f>
        <v>9.9979699553391019E-3</v>
      </c>
      <c r="O34" s="3">
        <f>'Sheet 1'!O34-'Sheet 1'!$S34</f>
        <v>-3.1668696711327597E-2</v>
      </c>
      <c r="P34" s="3">
        <f>'Sheet 1'!P34-'Sheet 1'!$S34</f>
        <v>-3.1668696711327597E-2</v>
      </c>
      <c r="Q34" s="3">
        <f>'Sheet 1'!Q34-'Sheet 1'!$S34</f>
        <v>-3.1668696711327597E-2</v>
      </c>
      <c r="R34" s="1" t="s">
        <v>41</v>
      </c>
      <c r="S34" s="2">
        <v>3.1668696711327597E-2</v>
      </c>
    </row>
    <row r="35" spans="1:19" x14ac:dyDescent="0.2">
      <c r="A35" s="3">
        <f>'Sheet 1'!A35-'Sheet 1'!$S35</f>
        <v>0.97563946406820945</v>
      </c>
      <c r="B35" s="3">
        <f>'Sheet 1'!B35-'Sheet 1'!$S35</f>
        <v>-2.4360535931790502E-2</v>
      </c>
      <c r="C35" s="3">
        <f>'Sheet 1'!C35-'Sheet 1'!$S35</f>
        <v>-2.4360535931790502E-2</v>
      </c>
      <c r="D35" s="3">
        <f>'Sheet 1'!D35-'Sheet 1'!$S35</f>
        <v>-2.4360535931790502E-2</v>
      </c>
      <c r="E35" s="3">
        <f>'Sheet 1'!E35-'Sheet 1'!$S35</f>
        <v>-2.4360535931790502E-2</v>
      </c>
      <c r="F35" s="3">
        <f>'Sheet 1'!F35-'Sheet 1'!$S35</f>
        <v>-2.4360535931790502E-2</v>
      </c>
      <c r="G35" s="3">
        <f>'Sheet 1'!G35-'Sheet 1'!$S35</f>
        <v>-2.4360535931790502E-2</v>
      </c>
      <c r="H35" s="3">
        <f>'Sheet 1'!H35-'Sheet 1'!$S35</f>
        <v>-2.4360535931790502E-2</v>
      </c>
      <c r="I35" s="3">
        <f>'Sheet 1'!I35-'Sheet 1'!$S35</f>
        <v>-2.4360535931790502E-2</v>
      </c>
      <c r="J35" s="3">
        <f>'Sheet 1'!J35-'Sheet 1'!$S35</f>
        <v>-2.4360535931790502E-2</v>
      </c>
      <c r="K35" s="3">
        <f>'Sheet 1'!K35-'Sheet 1'!$S35</f>
        <v>-2.4360535931790502E-2</v>
      </c>
      <c r="L35" s="3">
        <f>'Sheet 1'!L35-'Sheet 1'!$S35</f>
        <v>-2.4360535931790502E-2</v>
      </c>
      <c r="M35" s="3">
        <f>'Sheet 1'!M35-'Sheet 1'!$S35</f>
        <v>-2.4360535931790502E-2</v>
      </c>
      <c r="N35" s="3">
        <f>'Sheet 1'!N35-'Sheet 1'!$S35</f>
        <v>-2.4360535931790502E-2</v>
      </c>
      <c r="O35" s="3">
        <f>'Sheet 1'!O35-'Sheet 1'!$S35</f>
        <v>-2.4360535931790502E-2</v>
      </c>
      <c r="P35" s="3">
        <f>'Sheet 1'!P35-'Sheet 1'!$S35</f>
        <v>-2.4360535931790502E-2</v>
      </c>
      <c r="Q35" s="3">
        <f>'Sheet 1'!Q35-'Sheet 1'!$S35</f>
        <v>-2.4360535931790502E-2</v>
      </c>
      <c r="R35" s="1" t="s">
        <v>42</v>
      </c>
      <c r="S35" s="2">
        <v>2.4360535931790502E-2</v>
      </c>
    </row>
    <row r="36" spans="1:19" x14ac:dyDescent="0.2">
      <c r="A36" s="3">
        <f>'Sheet 1'!A36-'Sheet 1'!$S36</f>
        <v>-1.5834348355663799E-2</v>
      </c>
      <c r="B36" s="3">
        <f>'Sheet 1'!B36-'Sheet 1'!$S36</f>
        <v>-1.5834348355663799E-2</v>
      </c>
      <c r="C36" s="3">
        <f>'Sheet 1'!C36-'Sheet 1'!$S36</f>
        <v>-1.5834348355663799E-2</v>
      </c>
      <c r="D36" s="3">
        <f>'Sheet 1'!D36-'Sheet 1'!$S36</f>
        <v>-1.5834348355663799E-2</v>
      </c>
      <c r="E36" s="3">
        <f>'Sheet 1'!E36-'Sheet 1'!$S36</f>
        <v>-1.5834348355663799E-2</v>
      </c>
      <c r="F36" s="3">
        <f>'Sheet 1'!F36-'Sheet 1'!$S36</f>
        <v>-1.5834348355663799E-2</v>
      </c>
      <c r="G36" s="3">
        <f>'Sheet 1'!G36-'Sheet 1'!$S36</f>
        <v>-1.5834348355663799E-2</v>
      </c>
      <c r="H36" s="3">
        <f>'Sheet 1'!H36-'Sheet 1'!$S36</f>
        <v>-1.5834348355663799E-2</v>
      </c>
      <c r="I36" s="3">
        <f>'Sheet 1'!I36-'Sheet 1'!$S36</f>
        <v>-1.5834348355663799E-2</v>
      </c>
      <c r="J36" s="3">
        <f>'Sheet 1'!J36-'Sheet 1'!$S36</f>
        <v>0.98416565164433623</v>
      </c>
      <c r="K36" s="3">
        <f>'Sheet 1'!K36-'Sheet 1'!$S36</f>
        <v>-1.5834348355663799E-2</v>
      </c>
      <c r="L36" s="3">
        <f>'Sheet 1'!L36-'Sheet 1'!$S36</f>
        <v>-1.5834348355663799E-2</v>
      </c>
      <c r="M36" s="3">
        <f>'Sheet 1'!M36-'Sheet 1'!$S36</f>
        <v>-1.5834348355663799E-2</v>
      </c>
      <c r="N36" s="3">
        <f>'Sheet 1'!N36-'Sheet 1'!$S36</f>
        <v>-1.5834348355663799E-2</v>
      </c>
      <c r="O36" s="3">
        <f>'Sheet 1'!O36-'Sheet 1'!$S36</f>
        <v>-1.5834348355663799E-2</v>
      </c>
      <c r="P36" s="3">
        <f>'Sheet 1'!P36-'Sheet 1'!$S36</f>
        <v>-1.5834348355663799E-2</v>
      </c>
      <c r="Q36" s="3">
        <f>'Sheet 1'!Q36-'Sheet 1'!$S36</f>
        <v>-1.5834348355663799E-2</v>
      </c>
      <c r="R36" s="1" t="s">
        <v>43</v>
      </c>
      <c r="S36" s="2">
        <v>1.5834348355663799E-2</v>
      </c>
    </row>
    <row r="37" spans="1:19" x14ac:dyDescent="0.2">
      <c r="A37" s="3">
        <f>'Sheet 1'!A37-'Sheet 1'!$S37</f>
        <v>-1.6443361753958601E-2</v>
      </c>
      <c r="B37" s="3">
        <f>'Sheet 1'!B37-'Sheet 1'!$S37</f>
        <v>-1.6443361753958601E-2</v>
      </c>
      <c r="C37" s="3">
        <f>'Sheet 1'!C37-'Sheet 1'!$S37</f>
        <v>-1.6443361753958601E-2</v>
      </c>
      <c r="D37" s="3">
        <f>'Sheet 1'!D37-'Sheet 1'!$S37</f>
        <v>-1.6443361753958601E-2</v>
      </c>
      <c r="E37" s="3">
        <f>'Sheet 1'!E37-'Sheet 1'!$S37</f>
        <v>-1.6443361753958601E-2</v>
      </c>
      <c r="F37" s="3">
        <f>'Sheet 1'!F37-'Sheet 1'!$S37</f>
        <v>-1.6443361753958601E-2</v>
      </c>
      <c r="G37" s="3">
        <f>'Sheet 1'!G37-'Sheet 1'!$S37</f>
        <v>-1.6443361753958601E-2</v>
      </c>
      <c r="H37" s="3">
        <f>'Sheet 1'!H37-'Sheet 1'!$S37</f>
        <v>-1.6443361753958601E-2</v>
      </c>
      <c r="I37" s="3">
        <f>'Sheet 1'!I37-'Sheet 1'!$S37</f>
        <v>-1.6443361753958601E-2</v>
      </c>
      <c r="J37" s="3">
        <f>'Sheet 1'!J37-'Sheet 1'!$S37</f>
        <v>-1.6443361753958601E-2</v>
      </c>
      <c r="K37" s="3">
        <f>'Sheet 1'!K37-'Sheet 1'!$S37</f>
        <v>-1.6443361753958601E-2</v>
      </c>
      <c r="L37" s="3">
        <f>'Sheet 1'!L37-'Sheet 1'!$S37</f>
        <v>-1.6443361753958601E-2</v>
      </c>
      <c r="M37" s="3">
        <f>'Sheet 1'!M37-'Sheet 1'!$S37</f>
        <v>-1.6443361753958601E-2</v>
      </c>
      <c r="N37" s="3">
        <f>'Sheet 1'!N37-'Sheet 1'!$S37</f>
        <v>2.5223304912708099E-2</v>
      </c>
      <c r="O37" s="3">
        <f>'Sheet 1'!O37-'Sheet 1'!$S37</f>
        <v>0.98355663824604145</v>
      </c>
      <c r="P37" s="3">
        <f>'Sheet 1'!P37-'Sheet 1'!$S37</f>
        <v>-1.6443361753958601E-2</v>
      </c>
      <c r="Q37" s="3">
        <f>'Sheet 1'!Q37-'Sheet 1'!$S37</f>
        <v>-1.6443361753958601E-2</v>
      </c>
      <c r="R37" s="1" t="s">
        <v>44</v>
      </c>
      <c r="S37" s="2">
        <v>1.6443361753958601E-2</v>
      </c>
    </row>
    <row r="38" spans="1:19" x14ac:dyDescent="0.2">
      <c r="A38" s="3">
        <f>'Sheet 1'!A38-'Sheet 1'!$S38</f>
        <v>-4.9939098660170503E-2</v>
      </c>
      <c r="B38" s="3">
        <f>'Sheet 1'!B38-'Sheet 1'!$S38</f>
        <v>-4.8526669281639435E-2</v>
      </c>
      <c r="C38" s="3">
        <f>'Sheet 1'!C38-'Sheet 1'!$S38</f>
        <v>-4.9939098660170503E-2</v>
      </c>
      <c r="D38" s="3">
        <f>'Sheet 1'!D38-'Sheet 1'!$S38</f>
        <v>-4.9939098660170503E-2</v>
      </c>
      <c r="E38" s="3">
        <f>'Sheet 1'!E38-'Sheet 1'!$S38</f>
        <v>-4.9939098660170503E-2</v>
      </c>
      <c r="F38" s="3">
        <f>'Sheet 1'!F38-'Sheet 1'!$S38</f>
        <v>-4.9939098660170503E-2</v>
      </c>
      <c r="G38" s="3">
        <f>'Sheet 1'!G38-'Sheet 1'!$S38</f>
        <v>-4.3528842249914095E-2</v>
      </c>
      <c r="H38" s="3">
        <f>'Sheet 1'!H38-'Sheet 1'!$S38</f>
        <v>0.95006090133982946</v>
      </c>
      <c r="I38" s="3">
        <f>'Sheet 1'!I38-'Sheet 1'!$S38</f>
        <v>-4.9939098660170503E-2</v>
      </c>
      <c r="J38" s="3">
        <f>'Sheet 1'!J38-'Sheet 1'!$S38</f>
        <v>-4.9939098660170503E-2</v>
      </c>
      <c r="K38" s="3">
        <f>'Sheet 1'!K38-'Sheet 1'!$S38</f>
        <v>-4.9939098660170503E-2</v>
      </c>
      <c r="L38" s="3">
        <f>'Sheet 1'!L38-'Sheet 1'!$S38</f>
        <v>2.1489472768400894E-2</v>
      </c>
      <c r="M38" s="3">
        <f>'Sheet 1'!M38-'Sheet 1'!$S38</f>
        <v>-2.3623309186486304E-2</v>
      </c>
      <c r="N38" s="3">
        <f>'Sheet 1'!N38-'Sheet 1'!$S38</f>
        <v>3.3394234673162798E-2</v>
      </c>
      <c r="O38" s="3">
        <f>'Sheet 1'!O38-'Sheet 1'!$S38</f>
        <v>-4.9939098660170503E-2</v>
      </c>
      <c r="P38" s="3">
        <f>'Sheet 1'!P38-'Sheet 1'!$S38</f>
        <v>-4.9939098660170503E-2</v>
      </c>
      <c r="Q38" s="3">
        <f>'Sheet 1'!Q38-'Sheet 1'!$S38</f>
        <v>-4.9939098660170503E-2</v>
      </c>
      <c r="R38" s="1" t="s">
        <v>45</v>
      </c>
      <c r="S38" s="2">
        <v>4.9939098660170503E-2</v>
      </c>
    </row>
    <row r="39" spans="1:19" x14ac:dyDescent="0.2">
      <c r="A39" s="3">
        <f>'Sheet 1'!A39-'Sheet 1'!$S39</f>
        <v>-6.1510353227771E-2</v>
      </c>
      <c r="B39" s="3">
        <f>'Sheet 1'!B39-'Sheet 1'!$S39</f>
        <v>-6.0097923849239933E-2</v>
      </c>
      <c r="C39" s="3">
        <f>'Sheet 1'!C39-'Sheet 1'!$S39</f>
        <v>-6.1510353227771E-2</v>
      </c>
      <c r="D39" s="3">
        <f>'Sheet 1'!D39-'Sheet 1'!$S39</f>
        <v>-1.29666639073827E-2</v>
      </c>
      <c r="E39" s="3">
        <f>'Sheet 1'!E39-'Sheet 1'!$S39</f>
        <v>2.9398737681319898E-2</v>
      </c>
      <c r="F39" s="3">
        <f>'Sheet 1'!F39-'Sheet 1'!$S39</f>
        <v>-6.1510353227771E-2</v>
      </c>
      <c r="G39" s="3">
        <f>'Sheet 1'!G39-'Sheet 1'!$S39</f>
        <v>-5.5100096817514592E-2</v>
      </c>
      <c r="H39" s="3">
        <f>'Sheet 1'!H39-'Sheet 1'!$S39</f>
        <v>-6.1510353227771E-2</v>
      </c>
      <c r="I39" s="3">
        <f>'Sheet 1'!I39-'Sheet 1'!$S39</f>
        <v>-6.1510353227771E-2</v>
      </c>
      <c r="J39" s="3">
        <f>'Sheet 1'!J39-'Sheet 1'!$S39</f>
        <v>-6.1510353227771E-2</v>
      </c>
      <c r="K39" s="3">
        <f>'Sheet 1'!K39-'Sheet 1'!$S39</f>
        <v>0.93848964677222901</v>
      </c>
      <c r="L39" s="3">
        <f>'Sheet 1'!L39-'Sheet 1'!$S39</f>
        <v>-3.7700829418247199E-2</v>
      </c>
      <c r="M39" s="3">
        <f>'Sheet 1'!M39-'Sheet 1'!$S39</f>
        <v>4.3752804666966003E-2</v>
      </c>
      <c r="N39" s="3">
        <f>'Sheet 1'!N39-'Sheet 1'!$S39</f>
        <v>-6.1510353227771E-2</v>
      </c>
      <c r="O39" s="3">
        <f>'Sheet 1'!O39-'Sheet 1'!$S39</f>
        <v>-6.1510353227771E-2</v>
      </c>
      <c r="P39" s="3">
        <f>'Sheet 1'!P39-'Sheet 1'!$S39</f>
        <v>0.33848964677222904</v>
      </c>
      <c r="Q39" s="3">
        <f>'Sheet 1'!Q39-'Sheet 1'!$S39</f>
        <v>-6.1510353227771E-2</v>
      </c>
      <c r="R39" s="1" t="s">
        <v>46</v>
      </c>
      <c r="S39" s="2">
        <v>6.1510353227771E-2</v>
      </c>
    </row>
    <row r="40" spans="1:19" x14ac:dyDescent="0.2">
      <c r="A40" s="3">
        <f>'Sheet 1'!A40-'Sheet 1'!$S40</f>
        <v>-5.4202192448233898E-2</v>
      </c>
      <c r="B40" s="3">
        <f>'Sheet 1'!B40-'Sheet 1'!$S40</f>
        <v>3.6193287777754803E-2</v>
      </c>
      <c r="C40" s="3">
        <f>'Sheet 1'!C40-'Sheet 1'!$S40</f>
        <v>-5.4202192448233898E-2</v>
      </c>
      <c r="D40" s="3">
        <f>'Sheet 1'!D40-'Sheet 1'!$S40</f>
        <v>-4.4493454584156225E-2</v>
      </c>
      <c r="E40" s="3">
        <f>'Sheet 1'!E40-'Sheet 1'!$S40</f>
        <v>-5.4202192448233898E-2</v>
      </c>
      <c r="F40" s="3">
        <f>'Sheet 1'!F40-'Sheet 1'!$S40</f>
        <v>-5.4202192448233898E-2</v>
      </c>
      <c r="G40" s="3">
        <f>'Sheet 1'!G40-'Sheet 1'!$S40</f>
        <v>3.4901152440738048E-3</v>
      </c>
      <c r="H40" s="3">
        <f>'Sheet 1'!H40-'Sheet 1'!$S40</f>
        <v>-5.4202192448233898E-2</v>
      </c>
      <c r="I40" s="3">
        <f>'Sheet 1'!I40-'Sheet 1'!$S40</f>
        <v>-5.4202192448233898E-2</v>
      </c>
      <c r="J40" s="3">
        <f>'Sheet 1'!J40-'Sheet 1'!$S40</f>
        <v>-5.4202192448233898E-2</v>
      </c>
      <c r="K40" s="3">
        <f>'Sheet 1'!K40-'Sheet 1'!$S40</f>
        <v>-5.4202192448233898E-2</v>
      </c>
      <c r="L40" s="3">
        <f>'Sheet 1'!L40-'Sheet 1'!$S40</f>
        <v>4.1035902789861307E-2</v>
      </c>
      <c r="M40" s="3">
        <f>'Sheet 1'!M40-'Sheet 1'!$S40</f>
        <v>5.1060965446503105E-2</v>
      </c>
      <c r="N40" s="3">
        <f>'Sheet 1'!N40-'Sheet 1'!$S40</f>
        <v>-5.4202192448233898E-2</v>
      </c>
      <c r="O40" s="3">
        <f>'Sheet 1'!O40-'Sheet 1'!$S40</f>
        <v>-5.4202192448233898E-2</v>
      </c>
      <c r="P40" s="3">
        <f>'Sheet 1'!P40-'Sheet 1'!$S40</f>
        <v>-5.4202192448233898E-2</v>
      </c>
      <c r="Q40" s="3">
        <f>'Sheet 1'!Q40-'Sheet 1'!$S40</f>
        <v>4.7492722806003106E-2</v>
      </c>
      <c r="R40" s="1" t="s">
        <v>47</v>
      </c>
      <c r="S40" s="2">
        <v>5.4202192448233898E-2</v>
      </c>
    </row>
    <row r="41" spans="1:19" x14ac:dyDescent="0.2">
      <c r="A41" s="3">
        <f>'Sheet 1'!A41-'Sheet 1'!$S41</f>
        <v>-6.9427527405602901E-2</v>
      </c>
      <c r="B41" s="3">
        <f>'Sheet 1'!B41-'Sheet 1'!$S41</f>
        <v>-5.53032336202922E-2</v>
      </c>
      <c r="C41" s="3">
        <f>'Sheet 1'!C41-'Sheet 1'!$S41</f>
        <v>7.3429615451540087E-2</v>
      </c>
      <c r="D41" s="3">
        <f>'Sheet 1'!D41-'Sheet 1'!$S41</f>
        <v>1.7951113371096103E-2</v>
      </c>
      <c r="E41" s="3">
        <f>'Sheet 1'!E41-'Sheet 1'!$S41</f>
        <v>-6.9427527405602901E-2</v>
      </c>
      <c r="F41" s="3">
        <f>'Sheet 1'!F41-'Sheet 1'!$S41</f>
        <v>-6.9427527405602901E-2</v>
      </c>
      <c r="G41" s="3">
        <f>'Sheet 1'!G41-'Sheet 1'!$S41</f>
        <v>0.27031606233798711</v>
      </c>
      <c r="H41" s="3">
        <f>'Sheet 1'!H41-'Sheet 1'!$S41</f>
        <v>-6.9427527405602901E-2</v>
      </c>
      <c r="I41" s="3">
        <f>'Sheet 1'!I41-'Sheet 1'!$S41</f>
        <v>-6.9427527405602901E-2</v>
      </c>
      <c r="J41" s="3">
        <f>'Sheet 1'!J41-'Sheet 1'!$S41</f>
        <v>-6.9427527405602901E-2</v>
      </c>
      <c r="K41" s="3">
        <f>'Sheet 1'!K41-'Sheet 1'!$S41</f>
        <v>-6.9427527405602901E-2</v>
      </c>
      <c r="L41" s="3">
        <f>'Sheet 1'!L41-'Sheet 1'!$S41</f>
        <v>0.28771532973725411</v>
      </c>
      <c r="M41" s="3">
        <f>'Sheet 1'!M41-'Sheet 1'!$S41</f>
        <v>9.5198410154496982E-3</v>
      </c>
      <c r="N41" s="3">
        <f>'Sheet 1'!N41-'Sheet 1'!$S41</f>
        <v>1.39058059277304E-2</v>
      </c>
      <c r="O41" s="3">
        <f>'Sheet 1'!O41-'Sheet 1'!$S41</f>
        <v>-6.9427527405602901E-2</v>
      </c>
      <c r="P41" s="3">
        <f>'Sheet 1'!P41-'Sheet 1'!$S41</f>
        <v>0.33057247259439715</v>
      </c>
      <c r="Q41" s="3">
        <f>'Sheet 1'!Q41-'Sheet 1'!$S41</f>
        <v>3.2267387848634102E-2</v>
      </c>
      <c r="R41" s="1" t="s">
        <v>48</v>
      </c>
      <c r="S41" s="2">
        <v>6.9427527405602901E-2</v>
      </c>
    </row>
    <row r="42" spans="1:19" x14ac:dyDescent="0.2">
      <c r="A42" s="3">
        <f>'Sheet 1'!A42-'Sheet 1'!$S42</f>
        <v>-0.104141291108404</v>
      </c>
      <c r="B42" s="3">
        <f>'Sheet 1'!B42-'Sheet 1'!$S42</f>
        <v>2.4389782337923993E-2</v>
      </c>
      <c r="C42" s="3">
        <f>'Sheet 1'!C42-'Sheet 1'!$S42</f>
        <v>-4.6998433965546905E-2</v>
      </c>
      <c r="D42" s="3">
        <f>'Sheet 1'!D42-'Sheet 1'!$S42</f>
        <v>0.124014048697421</v>
      </c>
      <c r="E42" s="3">
        <f>'Sheet 1'!E42-'Sheet 1'!$S42</f>
        <v>-0.104141291108404</v>
      </c>
      <c r="F42" s="3">
        <f>'Sheet 1'!F42-'Sheet 1'!$S42</f>
        <v>-0.104141291108404</v>
      </c>
      <c r="G42" s="3">
        <f>'Sheet 1'!G42-'Sheet 1'!$S42</f>
        <v>-7.8500265467378399E-2</v>
      </c>
      <c r="H42" s="3">
        <f>'Sheet 1'!H42-'Sheet 1'!$S42</f>
        <v>-0.104141291108404</v>
      </c>
      <c r="I42" s="3">
        <f>'Sheet 1'!I42-'Sheet 1'!$S42</f>
        <v>-0.104141291108404</v>
      </c>
      <c r="J42" s="3">
        <f>'Sheet 1'!J42-'Sheet 1'!$S42</f>
        <v>-0.104141291108404</v>
      </c>
      <c r="K42" s="3">
        <f>'Sheet 1'!K42-'Sheet 1'!$S42</f>
        <v>-0.104141291108404</v>
      </c>
      <c r="L42" s="3">
        <f>'Sheet 1'!L42-'Sheet 1'!$S42</f>
        <v>-8.9031958703087999E-3</v>
      </c>
      <c r="M42" s="3">
        <f>'Sheet 1'!M42-'Sheet 1'!$S42</f>
        <v>0.10638502468107</v>
      </c>
      <c r="N42" s="3">
        <f>'Sheet 1'!N42-'Sheet 1'!$S42</f>
        <v>2.0858708891595995E-2</v>
      </c>
      <c r="O42" s="3">
        <f>'Sheet 1'!O42-'Sheet 1'!$S42</f>
        <v>-0.104141291108404</v>
      </c>
      <c r="P42" s="3">
        <f>'Sheet 1'!P42-'Sheet 1'!$S42</f>
        <v>-0.104141291108404</v>
      </c>
      <c r="Q42" s="3">
        <f>'Sheet 1'!Q42-'Sheet 1'!$S42</f>
        <v>9.9248539400071001E-2</v>
      </c>
      <c r="R42" s="1" t="s">
        <v>49</v>
      </c>
      <c r="S42" s="6">
        <v>0.104141291108404</v>
      </c>
    </row>
    <row r="43" spans="1:19" x14ac:dyDescent="0.2">
      <c r="A43" s="14" t="s">
        <v>88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3"/>
    </row>
    <row r="44" spans="1:19" x14ac:dyDescent="0.2">
      <c r="A44" s="3">
        <f>'Sheet 1'!A44-'Sheet 1'!$S44</f>
        <v>7.4330085261876011E-2</v>
      </c>
      <c r="B44" s="3">
        <f>'Sheet 1'!B44-'Sheet 1'!$S44</f>
        <v>3.0968503340972009E-2</v>
      </c>
      <c r="C44" s="3">
        <f>'Sheet 1'!C44-'Sheet 1'!$S44</f>
        <v>-0.13638420045241001</v>
      </c>
      <c r="D44" s="3">
        <f>'Sheet 1'!D44-'Sheet 1'!$S44</f>
        <v>-0.10600972056336699</v>
      </c>
      <c r="E44" s="3">
        <f>'Sheet 1'!E44-'Sheet 1'!$S44</f>
        <v>3.8755398073309633E-3</v>
      </c>
      <c r="F44" s="3">
        <f>'Sheet 1'!F44-'Sheet 1'!$S44</f>
        <v>9.9330085261876033E-2</v>
      </c>
      <c r="G44" s="3">
        <f>'Sheet 1'!G44-'Sheet 1'!$S44</f>
        <v>0.11343264936443997</v>
      </c>
      <c r="H44" s="3">
        <f>'Sheet 1'!H44-'Sheet 1'!$S44</f>
        <v>-0.1263455904138</v>
      </c>
      <c r="I44" s="3">
        <f>'Sheet 1'!I44-'Sheet 1'!$S44</f>
        <v>-1.9297365718516035E-2</v>
      </c>
      <c r="J44" s="3">
        <f>'Sheet 1'!J44-'Sheet 1'!$S44</f>
        <v>4.9330085261875989E-2</v>
      </c>
      <c r="K44" s="3">
        <f>'Sheet 1'!K44-'Sheet 1'!$S44</f>
        <v>-0.20375633449121</v>
      </c>
      <c r="L44" s="3">
        <f>'Sheet 1'!L44-'Sheet 1'!$S44</f>
        <v>0.16837770430949495</v>
      </c>
      <c r="M44" s="3">
        <f>'Sheet 1'!M44-'Sheet 1'!$S44</f>
        <v>-2.9617283159176999E-2</v>
      </c>
      <c r="N44" s="3">
        <f>'Sheet 1'!N44-'Sheet 1'!$S44</f>
        <v>0.13266341859520903</v>
      </c>
      <c r="O44" s="3">
        <f>'Sheet 1'!O44-'Sheet 1'!$S44</f>
        <v>-0.258362222430432</v>
      </c>
      <c r="P44" s="3">
        <f>'Sheet 1'!P44-'Sheet 1'!$S44</f>
        <v>-5.0669914738123989E-2</v>
      </c>
      <c r="Q44" s="3">
        <f>'Sheet 1'!Q44-'Sheet 1'!$S44</f>
        <v>2.3906356448317012E-2</v>
      </c>
      <c r="R44" s="1" t="s">
        <v>50</v>
      </c>
      <c r="S44" s="2">
        <v>0.45066991473812401</v>
      </c>
    </row>
    <row r="45" spans="1:19" x14ac:dyDescent="0.2">
      <c r="A45" s="14" t="s">
        <v>85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3"/>
    </row>
    <row r="46" spans="1:19" x14ac:dyDescent="0.2">
      <c r="A46" s="3">
        <f>'Sheet 1'!A46-'Sheet 1'!$S46</f>
        <v>1.7904993909866024E-2</v>
      </c>
      <c r="B46" s="3">
        <f>'Sheet 1'!B46-'Sheet 1'!$S46</f>
        <v>3.2594259446589002E-2</v>
      </c>
      <c r="C46" s="3">
        <f>'Sheet 1'!C46-'Sheet 1'!$S46</f>
        <v>-0.18209500609013399</v>
      </c>
      <c r="D46" s="3">
        <f>'Sheet 1'!D46-'Sheet 1'!$S46</f>
        <v>-9.4716365313434983E-2</v>
      </c>
      <c r="E46" s="3">
        <f>'Sheet 1'!E46-'Sheet 1'!$S46</f>
        <v>-0.18209500609013399</v>
      </c>
      <c r="F46" s="3">
        <f>'Sheet 1'!F46-'Sheet 1'!$S46</f>
        <v>0.20123832724319904</v>
      </c>
      <c r="G46" s="3">
        <f>'Sheet 1'!G46-'Sheet 1'!$S46</f>
        <v>0.15123832724319899</v>
      </c>
      <c r="H46" s="3">
        <f>'Sheet 1'!H46-'Sheet 1'!$S46</f>
        <v>-0.15506797906310699</v>
      </c>
      <c r="I46" s="3">
        <f>'Sheet 1'!I46-'Sheet 1'!$S46</f>
        <v>-5.624417854839997E-3</v>
      </c>
      <c r="J46" s="3">
        <f>'Sheet 1'!J46-'Sheet 1'!$S46</f>
        <v>-0.10517192916705709</v>
      </c>
      <c r="K46" s="3">
        <f>'Sheet 1'!K46-'Sheet 1'!$S46</f>
        <v>-0.1327122900407513</v>
      </c>
      <c r="L46" s="3">
        <f>'Sheet 1'!L46-'Sheet 1'!$S46</f>
        <v>5.6000232005104011E-2</v>
      </c>
      <c r="M46" s="3">
        <f>'Sheet 1'!M46-'Sheet 1'!$S46</f>
        <v>-0.1294634271427656</v>
      </c>
      <c r="N46" s="3">
        <f>'Sheet 1'!N46-'Sheet 1'!$S46</f>
        <v>-5.7095006090133987E-2</v>
      </c>
      <c r="O46" s="3">
        <f>'Sheet 1'!O46-'Sheet 1'!$S46</f>
        <v>-0.10517192916705709</v>
      </c>
      <c r="P46" s="3">
        <f>'Sheet 1'!P46-'Sheet 1'!$S46</f>
        <v>-0.18209500609013399</v>
      </c>
      <c r="Q46" s="3">
        <f>'Sheet 1'!Q46-'Sheet 1'!$S46</f>
        <v>2.1294824418341018E-2</v>
      </c>
      <c r="R46" s="1" t="s">
        <v>51</v>
      </c>
      <c r="S46" s="7">
        <v>0.18209500609013399</v>
      </c>
    </row>
    <row r="47" spans="1:19" x14ac:dyDescent="0.2">
      <c r="A47" s="3">
        <f>'Sheet 1'!A47-'Sheet 1'!$S47</f>
        <v>-8.5779537149816995E-2</v>
      </c>
      <c r="B47" s="3">
        <f>'Sheet 1'!B47-'Sheet 1'!$S47</f>
        <v>2.8485999573347021E-2</v>
      </c>
      <c r="C47" s="3">
        <f>'Sheet 1'!C47-'Sheet 1'!$S47</f>
        <v>-0.13220810857838838</v>
      </c>
      <c r="D47" s="3">
        <f>'Sheet 1'!D47-'Sheet 1'!$S47</f>
        <v>-5.883778957700099E-2</v>
      </c>
      <c r="E47" s="3">
        <f>'Sheet 1'!E47-'Sheet 1'!$S47</f>
        <v>0.20285682648654699</v>
      </c>
      <c r="F47" s="3">
        <f>'Sheet 1'!F47-'Sheet 1'!$S47</f>
        <v>0.20588712951684998</v>
      </c>
      <c r="G47" s="3">
        <f>'Sheet 1'!G47-'Sheet 1'!$S47</f>
        <v>-5.2312689340699992E-4</v>
      </c>
      <c r="H47" s="3">
        <f>'Sheet 1'!H47-'Sheet 1'!$S47</f>
        <v>-0.16077953714981699</v>
      </c>
      <c r="I47" s="3">
        <f>'Sheet 1'!I47-'Sheet 1'!$S47</f>
        <v>3.5298894222731997E-2</v>
      </c>
      <c r="J47" s="3">
        <f>'Sheet 1'!J47-'Sheet 1'!$S47</f>
        <v>-8.3856460226740093E-2</v>
      </c>
      <c r="K47" s="3">
        <f>'Sheet 1'!K47-'Sheet 1'!$S47</f>
        <v>-8.6705463075742895E-2</v>
      </c>
      <c r="L47" s="3">
        <f>'Sheet 1'!L47-'Sheet 1'!$S47</f>
        <v>5.8871295168499982E-3</v>
      </c>
      <c r="M47" s="3">
        <f>'Sheet 1'!M47-'Sheet 1'!$S47</f>
        <v>-2.9200589781396002E-2</v>
      </c>
      <c r="N47" s="3">
        <f>'Sheet 1'!N47-'Sheet 1'!$S47</f>
        <v>5.8871295168499982E-3</v>
      </c>
      <c r="O47" s="3">
        <f>'Sheet 1'!O47-'Sheet 1'!$S47</f>
        <v>-0.16077953714981699</v>
      </c>
      <c r="P47" s="3">
        <f>'Sheet 1'!P47-'Sheet 1'!$S47</f>
        <v>-0.16077953714981699</v>
      </c>
      <c r="Q47" s="3">
        <f>'Sheet 1'!Q47-'Sheet 1'!$S47</f>
        <v>0.17820351369764101</v>
      </c>
      <c r="R47" s="1" t="s">
        <v>52</v>
      </c>
      <c r="S47" s="6">
        <v>0.16077953714981699</v>
      </c>
    </row>
    <row r="48" spans="1:19" x14ac:dyDescent="0.2">
      <c r="A48" s="3">
        <f>'Sheet 1'!A48-'Sheet 1'!$S48</f>
        <v>2.2594397076735703E-2</v>
      </c>
      <c r="B48" s="3">
        <f>'Sheet 1'!B48-'Sheet 1'!$S48</f>
        <v>-2.7405602923264299E-2</v>
      </c>
      <c r="C48" s="3">
        <f>'Sheet 1'!C48-'Sheet 1'!$S48</f>
        <v>-2.7405602923264299E-2</v>
      </c>
      <c r="D48" s="3">
        <f>'Sheet 1'!D48-'Sheet 1'!$S48</f>
        <v>-2.7405602923264299E-2</v>
      </c>
      <c r="E48" s="3">
        <f>'Sheet 1'!E48-'Sheet 1'!$S48</f>
        <v>-2.7405602923264299E-2</v>
      </c>
      <c r="F48" s="3">
        <f>'Sheet 1'!F48-'Sheet 1'!$S48</f>
        <v>-2.7405602923264299E-2</v>
      </c>
      <c r="G48" s="3">
        <f>'Sheet 1'!G48-'Sheet 1'!$S48</f>
        <v>-2.7405602923264299E-2</v>
      </c>
      <c r="H48" s="3">
        <f>'Sheet 1'!H48-'Sheet 1'!$S48</f>
        <v>-2.7405602923264299E-2</v>
      </c>
      <c r="I48" s="3">
        <f>'Sheet 1'!I48-'Sheet 1'!$S48</f>
        <v>1.1810083351245504E-2</v>
      </c>
      <c r="J48" s="3">
        <f>'Sheet 1'!J48-'Sheet 1'!$S48</f>
        <v>-2.7405602923264299E-2</v>
      </c>
      <c r="K48" s="3">
        <f>'Sheet 1'!K48-'Sheet 1'!$S48</f>
        <v>-2.7405602923264299E-2</v>
      </c>
      <c r="L48" s="3">
        <f>'Sheet 1'!L48-'Sheet 1'!$S48</f>
        <v>-2.7405602923264299E-2</v>
      </c>
      <c r="M48" s="3">
        <f>'Sheet 1'!M48-'Sheet 1'!$S48</f>
        <v>0.97259439707673567</v>
      </c>
      <c r="N48" s="3">
        <f>'Sheet 1'!N48-'Sheet 1'!$S48</f>
        <v>-2.7405602923264299E-2</v>
      </c>
      <c r="O48" s="3">
        <f>'Sheet 1'!O48-'Sheet 1'!$S48</f>
        <v>4.95174739998126E-2</v>
      </c>
      <c r="P48" s="3">
        <f>'Sheet 1'!P48-'Sheet 1'!$S48</f>
        <v>0.17259439707673571</v>
      </c>
      <c r="Q48" s="3">
        <f>'Sheet 1'!Q48-'Sheet 1'!$S48</f>
        <v>-2.7405602923264299E-2</v>
      </c>
      <c r="R48" s="1" t="s">
        <v>53</v>
      </c>
      <c r="S48" s="2">
        <v>2.7405602923264299E-2</v>
      </c>
    </row>
    <row r="49" spans="1:19" x14ac:dyDescent="0.2">
      <c r="A49" s="3">
        <f>'Sheet 1'!A49-'Sheet 1'!$S49</f>
        <v>3.1333739342265993E-2</v>
      </c>
      <c r="B49" s="3">
        <f>'Sheet 1'!B49-'Sheet 1'!$S49</f>
        <v>-2.1349876476943003E-2</v>
      </c>
      <c r="C49" s="3">
        <f>'Sheet 1'!C49-'Sheet 1'!$S49</f>
        <v>3.4905167913694995E-2</v>
      </c>
      <c r="D49" s="3">
        <f>'Sheet 1'!D49-'Sheet 1'!$S49</f>
        <v>0.11215898206071301</v>
      </c>
      <c r="E49" s="3">
        <f>'Sheet 1'!E49-'Sheet 1'!$S49</f>
        <v>-0.19366626065773401</v>
      </c>
      <c r="F49" s="3">
        <f>'Sheet 1'!F49-'Sheet 1'!$S49</f>
        <v>-0.11033292732440071</v>
      </c>
      <c r="G49" s="3">
        <f>'Sheet 1'!G49-'Sheet 1'!$S49</f>
        <v>-0.11674318373465711</v>
      </c>
      <c r="H49" s="3">
        <f>'Sheet 1'!H49-'Sheet 1'!$S49</f>
        <v>0.19822563123415798</v>
      </c>
      <c r="I49" s="3">
        <f>'Sheet 1'!I49-'Sheet 1'!$S49</f>
        <v>2.4121707148149762E-3</v>
      </c>
      <c r="J49" s="3">
        <f>'Sheet 1'!J49-'Sheet 1'!$S49</f>
        <v>0.11402604703457397</v>
      </c>
      <c r="K49" s="3">
        <f>'Sheet 1'!K49-'Sheet 1'!$S49</f>
        <v>0.12732139366325401</v>
      </c>
      <c r="L49" s="3">
        <f>'Sheet 1'!L49-'Sheet 1'!$S49</f>
        <v>6.8238501247027961E-2</v>
      </c>
      <c r="M49" s="3">
        <f>'Sheet 1'!M49-'Sheet 1'!$S49</f>
        <v>-0.1673504711840498</v>
      </c>
      <c r="N49" s="3">
        <f>'Sheet 1'!N49-'Sheet 1'!$S49</f>
        <v>-0.15199959399106733</v>
      </c>
      <c r="O49" s="3">
        <f>'Sheet 1'!O49-'Sheet 1'!$S49</f>
        <v>0.11402604703457397</v>
      </c>
      <c r="P49" s="3">
        <f>'Sheet 1'!P49-'Sheet 1'!$S49</f>
        <v>-0.19366626065773401</v>
      </c>
      <c r="Q49" s="3">
        <f>'Sheet 1'!Q49-'Sheet 1'!$S49</f>
        <v>-0.10892049794586961</v>
      </c>
      <c r="R49" s="1" t="s">
        <v>54</v>
      </c>
      <c r="S49" s="7">
        <v>0.19366626065773401</v>
      </c>
    </row>
    <row r="50" spans="1:19" x14ac:dyDescent="0.2">
      <c r="A50" s="3">
        <f>'Sheet 1'!A50-'Sheet 1'!$S50</f>
        <v>-5.3471376370279988E-2</v>
      </c>
      <c r="B50" s="3">
        <f>'Sheet 1'!B50-'Sheet 1'!$S50</f>
        <v>4.5681166002600998E-2</v>
      </c>
      <c r="C50" s="3">
        <f>'Sheet 1'!C50-'Sheet 1'!$S50</f>
        <v>-9.6328519227422887E-2</v>
      </c>
      <c r="D50" s="3">
        <f>'Sheet 1'!D50-'Sheet 1'!$S50</f>
        <v>-4.6675259865425991E-2</v>
      </c>
      <c r="E50" s="3">
        <f>'Sheet 1'!E50-'Sheet 1'!$S50</f>
        <v>-0.15347137637027999</v>
      </c>
      <c r="F50" s="3">
        <f>'Sheet 1'!F50-'Sheet 1'!$S50</f>
        <v>1.3195290296386997E-2</v>
      </c>
      <c r="G50" s="3">
        <f>'Sheet 1'!G50-'Sheet 1'!$S50</f>
        <v>3.7477747587399968E-4</v>
      </c>
      <c r="H50" s="3">
        <f>'Sheet 1'!H50-'Sheet 1'!$S50</f>
        <v>-5.8876781775685394E-2</v>
      </c>
      <c r="I50" s="3">
        <f>'Sheet 1'!I50-'Sheet 1'!$S50</f>
        <v>3.3913687277589977E-3</v>
      </c>
      <c r="J50" s="3">
        <f>'Sheet 1'!J50-'Sheet 1'!$S50</f>
        <v>-7.6548299447203094E-2</v>
      </c>
      <c r="K50" s="3">
        <f>'Sheet 1'!K50-'Sheet 1'!$S50</f>
        <v>-7.9397302296205896E-2</v>
      </c>
      <c r="L50" s="3">
        <f>'Sheet 1'!L50-'Sheet 1'!$S50</f>
        <v>3.700481410591E-2</v>
      </c>
      <c r="M50" s="3">
        <f>'Sheet 1'!M50-'Sheet 1'!$S50</f>
        <v>-0.1008397974229116</v>
      </c>
      <c r="N50" s="3">
        <f>'Sheet 1'!N50-'Sheet 1'!$S50</f>
        <v>-7.0138043036946693E-2</v>
      </c>
      <c r="O50" s="3">
        <f>'Sheet 1'!O50-'Sheet 1'!$S50</f>
        <v>7.729785439895101E-2</v>
      </c>
      <c r="P50" s="3">
        <f>'Sheet 1'!P50-'Sheet 1'!$S50</f>
        <v>-0.15347137637027999</v>
      </c>
      <c r="Q50" s="3">
        <f>'Sheet 1'!Q50-'Sheet 1'!$S50</f>
        <v>-1.7878156031296999E-2</v>
      </c>
      <c r="R50" s="1" t="s">
        <v>55</v>
      </c>
      <c r="S50" s="6">
        <v>0.15347137637027999</v>
      </c>
    </row>
    <row r="51" spans="1:19" x14ac:dyDescent="0.2">
      <c r="A51" s="3">
        <f>'Sheet 1'!A51-'Sheet 1'!$S51</f>
        <v>-2.30511571254568E-2</v>
      </c>
      <c r="B51" s="3">
        <f>'Sheet 1'!B51-'Sheet 1'!$S51</f>
        <v>-1.8955111927716692E-2</v>
      </c>
      <c r="C51" s="3">
        <f>'Sheet 1'!C51-'Sheet 1'!$S51</f>
        <v>-1.2336871411171096E-2</v>
      </c>
      <c r="D51" s="3">
        <f>'Sheet 1'!D51-'Sheet 1'!$S51</f>
        <v>9.1269231224058209E-2</v>
      </c>
      <c r="E51" s="3">
        <f>'Sheet 1'!E51-'Sheet 1'!$S51</f>
        <v>8.3767024692725192E-2</v>
      </c>
      <c r="F51" s="3">
        <f>'Sheet 1'!F51-'Sheet 1'!$S51</f>
        <v>-4.8051157125456795E-2</v>
      </c>
      <c r="G51" s="3">
        <f>'Sheet 1'!G51-'Sheet 1'!$S51</f>
        <v>-7.2410131484431206E-2</v>
      </c>
      <c r="H51" s="3">
        <f>'Sheet 1'!H51-'Sheet 1'!$S51</f>
        <v>3.7083978009678206E-2</v>
      </c>
      <c r="I51" s="3">
        <f>'Sheet 1'!I51-'Sheet 1'!$S51</f>
        <v>-7.8443313988201896E-2</v>
      </c>
      <c r="J51" s="3">
        <f>'Sheet 1'!J51-'Sheet 1'!$S51</f>
        <v>1.7333458259158205E-2</v>
      </c>
      <c r="K51" s="3">
        <f>'Sheet 1'!K51-'Sheet 1'!$S51</f>
        <v>0.17355378114614817</v>
      </c>
      <c r="L51" s="3">
        <f>'Sheet 1'!L51-'Sheet 1'!$S51</f>
        <v>-2.6622585696885401E-2</v>
      </c>
      <c r="M51" s="3">
        <f>'Sheet 1'!M51-'Sheet 1'!$S51</f>
        <v>-9.8051157125456798E-2</v>
      </c>
      <c r="N51" s="3">
        <f>'Sheet 1'!N51-'Sheet 1'!$S51</f>
        <v>6.8615509541210193E-2</v>
      </c>
      <c r="O51" s="3">
        <f>'Sheet 1'!O51-'Sheet 1'!$S51</f>
        <v>-2.1128080202379898E-2</v>
      </c>
      <c r="P51" s="3">
        <f>'Sheet 1'!P51-'Sheet 1'!$S51</f>
        <v>0.10194884287454321</v>
      </c>
      <c r="Q51" s="3">
        <f>'Sheet 1'!Q51-'Sheet 1'!$S51</f>
        <v>-1.3305394413592395E-2</v>
      </c>
      <c r="R51" s="1" t="s">
        <v>56</v>
      </c>
      <c r="S51" s="6">
        <v>9.8051157125456798E-2</v>
      </c>
    </row>
    <row r="52" spans="1:19" x14ac:dyDescent="0.2">
      <c r="A52" s="3">
        <f>'Sheet 1'!A52-'Sheet 1'!$S52</f>
        <v>0.10009135200974419</v>
      </c>
      <c r="B52" s="3">
        <f>'Sheet 1'!B52-'Sheet 1'!$S52</f>
        <v>-5.0897348555227602E-2</v>
      </c>
      <c r="C52" s="3">
        <f>'Sheet 1'!C52-'Sheet 1'!$S52</f>
        <v>-7.4908647990255803E-2</v>
      </c>
      <c r="D52" s="3">
        <f>'Sheet 1'!D52-'Sheet 1'!$S52</f>
        <v>-2.6364958669867503E-2</v>
      </c>
      <c r="E52" s="3">
        <f>'Sheet 1'!E52-'Sheet 1'!$S52</f>
        <v>0.28872771564610816</v>
      </c>
      <c r="F52" s="3">
        <f>'Sheet 1'!F52-'Sheet 1'!$S52</f>
        <v>-8.2419813235891093E-3</v>
      </c>
      <c r="G52" s="3">
        <f>'Sheet 1'!G52-'Sheet 1'!$S52</f>
        <v>0.18150160842000018</v>
      </c>
      <c r="H52" s="3">
        <f>'Sheet 1'!H52-'Sheet 1'!$S52</f>
        <v>-6.1395134476742302E-2</v>
      </c>
      <c r="I52" s="3">
        <f>'Sheet 1'!I52-'Sheet 1'!$S52</f>
        <v>6.234625397052819E-2</v>
      </c>
      <c r="J52" s="3">
        <f>'Sheet 1'!J52-'Sheet 1'!$S52</f>
        <v>4.04759673943592E-2</v>
      </c>
      <c r="K52" s="3">
        <f>'Sheet 1'!K52-'Sheet 1'!$S52</f>
        <v>3.6202463120855191E-2</v>
      </c>
      <c r="L52" s="3">
        <f>'Sheet 1'!L52-'Sheet 1'!$S52</f>
        <v>-3.4800765616844059E-3</v>
      </c>
      <c r="M52" s="3">
        <f>'Sheet 1'!M52-'Sheet 1'!$S52</f>
        <v>-2.2277069042887405E-2</v>
      </c>
      <c r="N52" s="3">
        <f>'Sheet 1'!N52-'Sheet 1'!$S52</f>
        <v>5.0091352009744197E-2</v>
      </c>
      <c r="O52" s="3">
        <f>'Sheet 1'!O52-'Sheet 1'!$S52</f>
        <v>4.04759673943592E-2</v>
      </c>
      <c r="P52" s="3">
        <f>'Sheet 1'!P52-'Sheet 1'!$S52</f>
        <v>0.12509135200974419</v>
      </c>
      <c r="Q52" s="3">
        <f>'Sheet 1'!Q52-'Sheet 1'!$S52</f>
        <v>7.7633724891100195E-2</v>
      </c>
      <c r="R52" s="1" t="s">
        <v>57</v>
      </c>
      <c r="S52" s="2">
        <v>7.4908647990255803E-2</v>
      </c>
    </row>
    <row r="53" spans="1:19" x14ac:dyDescent="0.2">
      <c r="A53" s="3">
        <f>'Sheet 1'!A53-'Sheet 1'!$S53</f>
        <v>-2.0676004872107197E-2</v>
      </c>
      <c r="B53" s="3">
        <f>'Sheet 1'!B53-'Sheet 1'!$S53</f>
        <v>-4.0026287357982908E-2</v>
      </c>
      <c r="C53" s="3">
        <f>'Sheet 1'!C53-'Sheet 1'!$S53</f>
        <v>-4.5676004872107198E-2</v>
      </c>
      <c r="D53" s="3">
        <f>'Sheet 1'!D53-'Sheet 1'!$S53</f>
        <v>-4.0821635940068365E-2</v>
      </c>
      <c r="E53" s="3">
        <f>'Sheet 1'!E53-'Sheet 1'!$S53</f>
        <v>4.52330860369837E-2</v>
      </c>
      <c r="F53" s="3">
        <f>'Sheet 1'!F53-'Sheet 1'!$S53</f>
        <v>-2.9009338205440497E-2</v>
      </c>
      <c r="G53" s="3">
        <f>'Sheet 1'!G53-'Sheet 1'!$S53</f>
        <v>0.33252912333302082</v>
      </c>
      <c r="H53" s="3">
        <f>'Sheet 1'!H53-'Sheet 1'!$S53</f>
        <v>-4.5676004872107198E-2</v>
      </c>
      <c r="I53" s="3">
        <f>'Sheet 1'!I53-'Sheet 1'!$S53</f>
        <v>1.31475245396575E-2</v>
      </c>
      <c r="J53" s="3">
        <f>'Sheet 1'!J53-'Sheet 1'!$S53</f>
        <v>-7.2144664105686998E-3</v>
      </c>
      <c r="K53" s="3">
        <f>'Sheet 1'!K53-'Sheet 1'!$S53</f>
        <v>-4.5676004872107198E-2</v>
      </c>
      <c r="L53" s="3">
        <f>'Sheet 1'!L53-'Sheet 1'!$S53</f>
        <v>-2.1866481062583397E-2</v>
      </c>
      <c r="M53" s="3">
        <f>'Sheet 1'!M53-'Sheet 1'!$S53</f>
        <v>-4.5676004872107198E-2</v>
      </c>
      <c r="N53" s="3">
        <f>'Sheet 1'!N53-'Sheet 1'!$S53</f>
        <v>-4.5676004872107198E-2</v>
      </c>
      <c r="O53" s="3">
        <f>'Sheet 1'!O53-'Sheet 1'!$S53</f>
        <v>3.1247072050969701E-2</v>
      </c>
      <c r="P53" s="3">
        <f>'Sheet 1'!P53-'Sheet 1'!$S53</f>
        <v>-4.5676004872107198E-2</v>
      </c>
      <c r="Q53" s="3">
        <f>'Sheet 1'!Q53-'Sheet 1'!$S53</f>
        <v>-2.87268523297343E-2</v>
      </c>
      <c r="R53" s="1" t="s">
        <v>58</v>
      </c>
      <c r="S53" s="2">
        <v>4.5676004872107198E-2</v>
      </c>
    </row>
    <row r="54" spans="1:19" x14ac:dyDescent="0.2">
      <c r="A54" s="3">
        <f>'Sheet 1'!A54-'Sheet 1'!$S54</f>
        <v>2.7040194884287022E-2</v>
      </c>
      <c r="B54" s="3">
        <f>'Sheet 1'!B54-'Sheet 1'!$S54</f>
        <v>2.1814378221400033E-3</v>
      </c>
      <c r="C54" s="3">
        <f>'Sheet 1'!C54-'Sheet 1'!$S54</f>
        <v>8.4183052027144017E-2</v>
      </c>
      <c r="D54" s="3">
        <f>'Sheet 1'!D54-'Sheet 1'!$S54</f>
        <v>9.8884855078462036E-2</v>
      </c>
      <c r="E54" s="3">
        <f>'Sheet 1'!E54-'Sheet 1'!$S54</f>
        <v>-0.17295980511571299</v>
      </c>
      <c r="F54" s="3">
        <f>'Sheet 1'!F54-'Sheet 1'!$S54</f>
        <v>-3.9626471782379991E-2</v>
      </c>
      <c r="G54" s="3">
        <f>'Sheet 1'!G54-'Sheet 1'!$S54</f>
        <v>-8.3216215372123287E-2</v>
      </c>
      <c r="H54" s="3">
        <f>'Sheet 1'!H54-'Sheet 1'!$S54</f>
        <v>1.6229384073476016E-2</v>
      </c>
      <c r="I54" s="3">
        <f>'Sheet 1'!I54-'Sheet 1'!$S54</f>
        <v>2.3118626256836E-2</v>
      </c>
      <c r="J54" s="3">
        <f>'Sheet 1'!J54-'Sheet 1'!$S54</f>
        <v>-5.7575189731097987E-2</v>
      </c>
      <c r="K54" s="3">
        <f>'Sheet 1'!K54-'Sheet 1'!$S54</f>
        <v>1.2225380069472019E-2</v>
      </c>
      <c r="L54" s="3">
        <f>'Sheet 1'!L54-'Sheet 1'!$S54</f>
        <v>-3.0102662258570001E-2</v>
      </c>
      <c r="M54" s="3">
        <f>'Sheet 1'!M54-'Sheet 1'!$S54</f>
        <v>-4.1380857747291999E-2</v>
      </c>
      <c r="N54" s="3">
        <f>'Sheet 1'!N54-'Sheet 1'!$S54</f>
        <v>-0.13129313844904628</v>
      </c>
      <c r="O54" s="3">
        <f>'Sheet 1'!O54-'Sheet 1'!$S54</f>
        <v>0.134732502576595</v>
      </c>
      <c r="P54" s="3">
        <f>'Sheet 1'!P54-'Sheet 1'!$S54</f>
        <v>-0.17295980511571299</v>
      </c>
      <c r="Q54" s="3">
        <f>'Sheet 1'!Q54-'Sheet 1'!$S54</f>
        <v>-0.1221123474885944</v>
      </c>
      <c r="R54" s="1" t="s">
        <v>59</v>
      </c>
      <c r="S54" s="7">
        <v>0.17295980511571299</v>
      </c>
    </row>
    <row r="55" spans="1:19" x14ac:dyDescent="0.2">
      <c r="A55" s="3">
        <f>'Sheet 1'!A55-'Sheet 1'!$S55</f>
        <v>3.1760048721071896E-2</v>
      </c>
      <c r="B55" s="3">
        <f>'Sheet 1'!B55-'Sheet 1'!$S55</f>
        <v>-3.7590233764803811E-2</v>
      </c>
      <c r="C55" s="3">
        <f>'Sheet 1'!C55-'Sheet 1'!$S55</f>
        <v>0.9567600487210719</v>
      </c>
      <c r="D55" s="3">
        <f>'Sheet 1'!D55-'Sheet 1'!$S55</f>
        <v>-3.8385582346889269E-2</v>
      </c>
      <c r="E55" s="3">
        <f>'Sheet 1'!E55-'Sheet 1'!$S55</f>
        <v>-4.3239951278928102E-2</v>
      </c>
      <c r="F55" s="3">
        <f>'Sheet 1'!F55-'Sheet 1'!$S55</f>
        <v>-4.3239951278928102E-2</v>
      </c>
      <c r="G55" s="3">
        <f>'Sheet 1'!G55-'Sheet 1'!$S55</f>
        <v>-4.3239951278928102E-2</v>
      </c>
      <c r="H55" s="3">
        <f>'Sheet 1'!H55-'Sheet 1'!$S55</f>
        <v>2.4327616288639498E-2</v>
      </c>
      <c r="I55" s="3">
        <f>'Sheet 1'!I55-'Sheet 1'!$S55</f>
        <v>-2.36321081416732E-2</v>
      </c>
      <c r="J55" s="3">
        <f>'Sheet 1'!J55-'Sheet 1'!$S55</f>
        <v>-4.3239951278928102E-2</v>
      </c>
      <c r="K55" s="3">
        <f>'Sheet 1'!K55-'Sheet 1'!$S55</f>
        <v>5.5525480819837297E-2</v>
      </c>
      <c r="L55" s="3">
        <f>'Sheet 1'!L55-'Sheet 1'!$S55</f>
        <v>-1.94304274694043E-2</v>
      </c>
      <c r="M55" s="3">
        <f>'Sheet 1'!M55-'Sheet 1'!$S55</f>
        <v>-4.3239951278928102E-2</v>
      </c>
      <c r="N55" s="3">
        <f>'Sheet 1'!N55-'Sheet 1'!$S55</f>
        <v>-4.3239951278928102E-2</v>
      </c>
      <c r="O55" s="3">
        <f>'Sheet 1'!O55-'Sheet 1'!$S55</f>
        <v>-4.3239951278928102E-2</v>
      </c>
      <c r="P55" s="3">
        <f>'Sheet 1'!P55-'Sheet 1'!$S55</f>
        <v>0.9567600487210719</v>
      </c>
      <c r="Q55" s="3">
        <f>'Sheet 1'!Q55-'Sheet 1'!$S55</f>
        <v>9.2353269060054893E-2</v>
      </c>
      <c r="R55" s="1" t="s">
        <v>60</v>
      </c>
      <c r="S55" s="2">
        <v>4.3239951278928102E-2</v>
      </c>
    </row>
    <row r="56" spans="1:19" x14ac:dyDescent="0.2">
      <c r="A56" s="3">
        <f>'Sheet 1'!A56-'Sheet 1'!$S56</f>
        <v>-2.4939098660170501E-2</v>
      </c>
      <c r="B56" s="3">
        <f>'Sheet 1'!B56-'Sheet 1'!$S56</f>
        <v>2.6332087780507496E-2</v>
      </c>
      <c r="C56" s="3">
        <f>'Sheet 1'!C56-'Sheet 1'!$S56</f>
        <v>-4.9939098660170503E-2</v>
      </c>
      <c r="D56" s="3">
        <f>'Sheet 1'!D56-'Sheet 1'!$S56</f>
        <v>-4.508472972813167E-2</v>
      </c>
      <c r="E56" s="3">
        <f>'Sheet 1'!E56-'Sheet 1'!$S56</f>
        <v>0.1318790831580115</v>
      </c>
      <c r="F56" s="3">
        <f>'Sheet 1'!F56-'Sheet 1'!$S56</f>
        <v>-4.9939098660170503E-2</v>
      </c>
      <c r="G56" s="3">
        <f>'Sheet 1'!G56-'Sheet 1'!$S56</f>
        <v>-2.4298073019144904E-2</v>
      </c>
      <c r="H56" s="3">
        <f>'Sheet 1'!H56-'Sheet 1'!$S56</f>
        <v>-9.3985581196300017E-3</v>
      </c>
      <c r="I56" s="3">
        <f>'Sheet 1'!I56-'Sheet 1'!$S56</f>
        <v>8.8844307515941953E-3</v>
      </c>
      <c r="J56" s="3">
        <f>'Sheet 1'!J56-'Sheet 1'!$S56</f>
        <v>-1.1477560198632004E-2</v>
      </c>
      <c r="K56" s="3">
        <f>'Sheet 1'!K56-'Sheet 1'!$S56</f>
        <v>2.4134975413903595E-2</v>
      </c>
      <c r="L56" s="3">
        <f>'Sheet 1'!L56-'Sheet 1'!$S56</f>
        <v>-4.9939098660170503E-2</v>
      </c>
      <c r="M56" s="3">
        <f>'Sheet 1'!M56-'Sheet 1'!$S56</f>
        <v>-2.3623309186486304E-2</v>
      </c>
      <c r="N56" s="3">
        <f>'Sheet 1'!N56-'Sheet 1'!$S56</f>
        <v>-8.2724319935038038E-3</v>
      </c>
      <c r="O56" s="3">
        <f>'Sheet 1'!O56-'Sheet 1'!$S56</f>
        <v>2.6983978262906397E-2</v>
      </c>
      <c r="P56" s="3">
        <f>'Sheet 1'!P56-'Sheet 1'!$S56</f>
        <v>-4.9939098660170503E-2</v>
      </c>
      <c r="Q56" s="3">
        <f>'Sheet 1'!Q56-'Sheet 1'!$S56</f>
        <v>9.0835896694809598E-4</v>
      </c>
      <c r="R56" s="1" t="s">
        <v>61</v>
      </c>
      <c r="S56" s="2">
        <v>4.9939098660170503E-2</v>
      </c>
    </row>
    <row r="57" spans="1:19" x14ac:dyDescent="0.2">
      <c r="A57" s="3">
        <f>'Sheet 1'!A57-'Sheet 1'!$S57</f>
        <v>-2.0645554202192398E-2</v>
      </c>
      <c r="B57" s="3">
        <f>'Sheet 1'!B57-'Sheet 1'!$S57</f>
        <v>-1.6973237818011598E-2</v>
      </c>
      <c r="C57" s="3">
        <f>'Sheet 1'!C57-'Sheet 1'!$S57</f>
        <v>-4.2074125630763806E-2</v>
      </c>
      <c r="D57" s="3">
        <f>'Sheet 1'!D57-'Sheet 1'!$S57</f>
        <v>-7.5387580856875053E-3</v>
      </c>
      <c r="E57" s="3">
        <f>'Sheet 1'!E57-'Sheet 1'!$S57</f>
        <v>0.3838999003432626</v>
      </c>
      <c r="F57" s="3">
        <f>'Sheet 1'!F57-'Sheet 1'!$S57</f>
        <v>2.9354445797807605E-2</v>
      </c>
      <c r="G57" s="3">
        <f>'Sheet 1'!G57-'Sheet 1'!$S57</f>
        <v>5.7559574002935598E-2</v>
      </c>
      <c r="H57" s="3">
        <f>'Sheet 1'!H57-'Sheet 1'!$S57</f>
        <v>0.10503012147348359</v>
      </c>
      <c r="I57" s="3">
        <f>'Sheet 1'!I57-'Sheet 1'!$S57</f>
        <v>-1.1822024790427703E-2</v>
      </c>
      <c r="J57" s="3">
        <f>'Sheet 1'!J57-'Sheet 1'!$S57</f>
        <v>8.3200599643961592E-2</v>
      </c>
      <c r="K57" s="3">
        <f>'Sheet 1'!K57-'Sheet 1'!$S57</f>
        <v>-3.3608517165155401E-2</v>
      </c>
      <c r="L57" s="3">
        <f>'Sheet 1'!L57-'Sheet 1'!$S57</f>
        <v>-2.3026506583144798E-2</v>
      </c>
      <c r="M57" s="3">
        <f>'Sheet 1'!M57-'Sheet 1'!$S57</f>
        <v>-4.4329764728508206E-2</v>
      </c>
      <c r="N57" s="3">
        <f>'Sheet 1'!N57-'Sheet 1'!$S57</f>
        <v>-7.0645554202192401E-2</v>
      </c>
      <c r="O57" s="3">
        <f>'Sheet 1'!O57-'Sheet 1'!$S57</f>
        <v>8.3200599643961592E-2</v>
      </c>
      <c r="P57" s="3">
        <f>'Sheet 1'!P57-'Sheet 1'!$S57</f>
        <v>-7.0645554202192401E-2</v>
      </c>
      <c r="Q57" s="3">
        <f>'Sheet 1'!Q57-'Sheet 1'!$S57</f>
        <v>-5.3696401659819502E-2</v>
      </c>
      <c r="R57" s="1" t="s">
        <v>62</v>
      </c>
      <c r="S57" s="2">
        <v>7.0645554202192401E-2</v>
      </c>
    </row>
    <row r="58" spans="1:19" x14ac:dyDescent="0.2">
      <c r="A58" s="3">
        <f>'Sheet 1'!A58-'Sheet 1'!$S58</f>
        <v>4.832521315468899E-2</v>
      </c>
      <c r="B58" s="3">
        <f>'Sheet 1'!B58-'Sheet 1'!$S58</f>
        <v>-8.0307190487009933E-3</v>
      </c>
      <c r="C58" s="3">
        <f>'Sheet 1'!C58-'Sheet 1'!$S58</f>
        <v>-6.9531929702453893E-2</v>
      </c>
      <c r="D58" s="3">
        <f>'Sheet 1'!D58-'Sheet 1'!$S58</f>
        <v>2.8665018979932011E-2</v>
      </c>
      <c r="E58" s="3">
        <f>'Sheet 1'!E58-'Sheet 1'!$S58</f>
        <v>0.14605248588196199</v>
      </c>
      <c r="F58" s="3">
        <f>'Sheet 1'!F58-'Sheet 1'!$S58</f>
        <v>6.6585464880219991E-3</v>
      </c>
      <c r="G58" s="3">
        <f>'Sheet 1'!G58-'Sheet 1'!$S58</f>
        <v>-4.8799150504389988E-3</v>
      </c>
      <c r="H58" s="3">
        <f>'Sheet 1'!H58-'Sheet 1'!$S58</f>
        <v>4.9000888830364991E-2</v>
      </c>
      <c r="I58" s="3">
        <f>'Sheet 1'!I58-'Sheet 1'!$S58</f>
        <v>6.940364452723799E-2</v>
      </c>
      <c r="J58" s="3">
        <f>'Sheet 1'!J58-'Sheet 1'!$S58</f>
        <v>2.7171367000842994E-2</v>
      </c>
      <c r="K58" s="3">
        <f>'Sheet 1'!K58-'Sheet 1'!$S58</f>
        <v>-4.0255033758891293E-2</v>
      </c>
      <c r="L58" s="3">
        <f>'Sheet 1'!L58-'Sheet 1'!$S58</f>
        <v>-3.1436691607215794E-2</v>
      </c>
      <c r="M58" s="3">
        <f>'Sheet 1'!M58-'Sheet 1'!$S58</f>
        <v>8.3851528944163006E-2</v>
      </c>
      <c r="N58" s="3">
        <f>'Sheet 1'!N58-'Sheet 1'!$S58</f>
        <v>-4.3341453511977698E-2</v>
      </c>
      <c r="O58" s="3">
        <f>'Sheet 1'!O58-'Sheet 1'!$S58</f>
        <v>-8.8213248383772508E-2</v>
      </c>
      <c r="P58" s="3">
        <f>'Sheet 1'!P58-'Sheet 1'!$S58</f>
        <v>-0.126674786845311</v>
      </c>
      <c r="Q58" s="3">
        <f>'Sheet 1'!Q58-'Sheet 1'!$S58</f>
        <v>-5.8878176675819502E-2</v>
      </c>
      <c r="R58" s="1" t="s">
        <v>63</v>
      </c>
      <c r="S58" s="6">
        <v>0.126674786845311</v>
      </c>
    </row>
    <row r="59" spans="1:19" x14ac:dyDescent="0.2">
      <c r="A59" s="3">
        <f>'Sheet 1'!A59-'Sheet 1'!$S59</f>
        <v>2.2655298416565203E-2</v>
      </c>
      <c r="B59" s="3">
        <f>'Sheet 1'!B59-'Sheet 1'!$S59</f>
        <v>-1.0735151427568035E-3</v>
      </c>
      <c r="C59" s="3">
        <f>'Sheet 1'!C59-'Sheet 1'!$S59</f>
        <v>-4.8773273012006207E-2</v>
      </c>
      <c r="D59" s="3">
        <f>'Sheet 1'!D59-'Sheet 1'!$S59</f>
        <v>3.4305783853458199E-2</v>
      </c>
      <c r="E59" s="3">
        <f>'Sheet 1'!E59-'Sheet 1'!$S59</f>
        <v>-7.7344701583434802E-2</v>
      </c>
      <c r="F59" s="3">
        <f>'Sheet 1'!F59-'Sheet 1'!$S59</f>
        <v>-1.0678034916768109E-2</v>
      </c>
      <c r="G59" s="3">
        <f>'Sheet 1'!G59-'Sheet 1'!$S59</f>
        <v>-5.8113932352665598E-2</v>
      </c>
      <c r="H59" s="3">
        <f>'Sheet 1'!H59-'Sheet 1'!$S59</f>
        <v>9.8330974092241188E-2</v>
      </c>
      <c r="I59" s="3">
        <f>'Sheet 1'!I59-'Sheet 1'!$S59</f>
        <v>-3.8129015308924999E-2</v>
      </c>
      <c r="J59" s="3">
        <f>'Sheet 1'!J59-'Sheet 1'!$S59</f>
        <v>-3.8883163121896304E-2</v>
      </c>
      <c r="K59" s="3">
        <f>'Sheet 1'!K59-'Sheet 1'!$S59</f>
        <v>8.314912557705921E-2</v>
      </c>
      <c r="L59" s="3">
        <f>'Sheet 1'!L59-'Sheet 1'!$S59</f>
        <v>-5.3535177773911001E-2</v>
      </c>
      <c r="M59" s="3">
        <f>'Sheet 1'!M59-'Sheet 1'!$S59</f>
        <v>-5.1028912109750607E-2</v>
      </c>
      <c r="N59" s="3">
        <f>'Sheet 1'!N59-'Sheet 1'!$S59</f>
        <v>5.9886317498984987E-3</v>
      </c>
      <c r="O59" s="3">
        <f>'Sheet 1'!O59-'Sheet 1'!$S59</f>
        <v>3.80399138011802E-2</v>
      </c>
      <c r="P59" s="3">
        <f>'Sheet 1'!P59-'Sheet 1'!$S59</f>
        <v>0.12265529841656521</v>
      </c>
      <c r="Q59" s="3">
        <f>'Sheet 1'!Q59-'Sheet 1'!$S59</f>
        <v>-6.0395549041061904E-2</v>
      </c>
      <c r="R59" s="1" t="s">
        <v>64</v>
      </c>
      <c r="S59" s="2">
        <v>7.7344701583434802E-2</v>
      </c>
    </row>
    <row r="60" spans="1:19" x14ac:dyDescent="0.2">
      <c r="A60" s="3">
        <f>'Sheet 1'!A60-'Sheet 1'!$S60</f>
        <v>-1.5225334957369101E-2</v>
      </c>
      <c r="B60" s="3">
        <f>'Sheet 1'!B60-'Sheet 1'!$S60</f>
        <v>-1.5225334957369101E-2</v>
      </c>
      <c r="C60" s="3">
        <f>'Sheet 1'!C60-'Sheet 1'!$S60</f>
        <v>-1.5225334957369101E-2</v>
      </c>
      <c r="D60" s="3">
        <f>'Sheet 1'!D60-'Sheet 1'!$S60</f>
        <v>-1.5225334957369101E-2</v>
      </c>
      <c r="E60" s="3">
        <f>'Sheet 1'!E60-'Sheet 1'!$S60</f>
        <v>-1.5225334957369101E-2</v>
      </c>
      <c r="F60" s="3">
        <f>'Sheet 1'!F60-'Sheet 1'!$S60</f>
        <v>-1.5225334957369101E-2</v>
      </c>
      <c r="G60" s="3">
        <f>'Sheet 1'!G60-'Sheet 1'!$S60</f>
        <v>-1.5225334957369101E-2</v>
      </c>
      <c r="H60" s="3">
        <f>'Sheet 1'!H60-'Sheet 1'!$S60</f>
        <v>-1.5225334957369101E-2</v>
      </c>
      <c r="I60" s="3">
        <f>'Sheet 1'!I60-'Sheet 1'!$S60</f>
        <v>-1.5225334957369101E-2</v>
      </c>
      <c r="J60" s="3">
        <f>'Sheet 1'!J60-'Sheet 1'!$S60</f>
        <v>-1.5225334957369101E-2</v>
      </c>
      <c r="K60" s="3">
        <f>'Sheet 1'!K60-'Sheet 1'!$S60</f>
        <v>-1.5225334957369101E-2</v>
      </c>
      <c r="L60" s="3">
        <f>'Sheet 1'!L60-'Sheet 1'!$S60</f>
        <v>-1.5225334957369101E-2</v>
      </c>
      <c r="M60" s="3">
        <f>'Sheet 1'!M60-'Sheet 1'!$S60</f>
        <v>-1.5225334957369101E-2</v>
      </c>
      <c r="N60" s="3">
        <f>'Sheet 1'!N60-'Sheet 1'!$S60</f>
        <v>0.98477466504263089</v>
      </c>
      <c r="O60" s="3">
        <f>'Sheet 1'!O60-'Sheet 1'!$S60</f>
        <v>-1.5225334957369101E-2</v>
      </c>
      <c r="P60" s="3">
        <f>'Sheet 1'!P60-'Sheet 1'!$S60</f>
        <v>0.1847746650426309</v>
      </c>
      <c r="Q60" s="3">
        <f>'Sheet 1'!Q60-'Sheet 1'!$S60</f>
        <v>-1.5225334957369101E-2</v>
      </c>
      <c r="R60" s="1" t="s">
        <v>65</v>
      </c>
      <c r="S60" s="2">
        <v>1.5225334957369101E-2</v>
      </c>
    </row>
    <row r="61" spans="1:19" x14ac:dyDescent="0.2">
      <c r="A61" s="3">
        <f>'Sheet 1'!A61-'Sheet 1'!$S61</f>
        <v>-2.61266747868453E-2</v>
      </c>
      <c r="B61" s="3">
        <f>'Sheet 1'!B61-'Sheet 1'!$S61</f>
        <v>3.2630387360047697E-2</v>
      </c>
      <c r="C61" s="3">
        <f>'Sheet 1'!C61-'Sheet 1'!$S61</f>
        <v>-4.7555246215416708E-2</v>
      </c>
      <c r="D61" s="3">
        <f>'Sheet 1'!D61-'Sheet 1'!$S61</f>
        <v>-2.7582985466457002E-2</v>
      </c>
      <c r="E61" s="3">
        <f>'Sheet 1'!E61-'Sheet 1'!$S61</f>
        <v>-7.6126674786845303E-2</v>
      </c>
      <c r="F61" s="3">
        <f>'Sheet 1'!F61-'Sheet 1'!$S61</f>
        <v>-5.9460008120178598E-2</v>
      </c>
      <c r="G61" s="3">
        <f>'Sheet 1'!G61-'Sheet 1'!$S61</f>
        <v>-6.9716418376588887E-2</v>
      </c>
      <c r="H61" s="3">
        <f>'Sheet 1'!H61-'Sheet 1'!$S61</f>
        <v>5.9008460348289701E-2</v>
      </c>
      <c r="I61" s="3">
        <f>'Sheet 1'!I61-'Sheet 1'!$S61</f>
        <v>-3.6910988512335499E-2</v>
      </c>
      <c r="J61" s="3">
        <f>'Sheet 1'!J61-'Sheet 1'!$S61</f>
        <v>7.9640213623159706E-4</v>
      </c>
      <c r="K61" s="3">
        <f>'Sheet 1'!K61-'Sheet 1'!$S61</f>
        <v>7.2021473361302699E-2</v>
      </c>
      <c r="L61" s="3">
        <f>'Sheet 1'!L61-'Sheet 1'!$S61</f>
        <v>-2.85076271677977E-2</v>
      </c>
      <c r="M61" s="3">
        <f>'Sheet 1'!M61-'Sheet 1'!$S61</f>
        <v>-4.9810885313161107E-2</v>
      </c>
      <c r="N61" s="3">
        <f>'Sheet 1'!N61-'Sheet 1'!$S61</f>
        <v>-7.6126674786845303E-2</v>
      </c>
      <c r="O61" s="3">
        <f>'Sheet 1'!O61-'Sheet 1'!$S61</f>
        <v>-7.6126674786845303E-2</v>
      </c>
      <c r="P61" s="3">
        <f>'Sheet 1'!P61-'Sheet 1'!$S61</f>
        <v>-7.6126674786845303E-2</v>
      </c>
      <c r="Q61" s="3">
        <f>'Sheet 1'!Q61-'Sheet 1'!$S61</f>
        <v>-8.3300646173538051E-3</v>
      </c>
      <c r="R61" s="1" t="s">
        <v>66</v>
      </c>
      <c r="S61" s="2">
        <v>7.6126674786845303E-2</v>
      </c>
    </row>
    <row r="62" spans="1:19" x14ac:dyDescent="0.2">
      <c r="A62" s="3">
        <f>'Sheet 1'!A62-'Sheet 1'!$S62</f>
        <v>-1.6382460414129094E-2</v>
      </c>
      <c r="B62" s="3">
        <f>'Sheet 1'!B62-'Sheet 1'!$S62</f>
        <v>2.4013019811859604E-2</v>
      </c>
      <c r="C62" s="3">
        <f>'Sheet 1'!C62-'Sheet 1'!$S62</f>
        <v>-6.6382460414129096E-2</v>
      </c>
      <c r="D62" s="3">
        <f>'Sheet 1'!D62-'Sheet 1'!$S62</f>
        <v>1.5787046344146044E-3</v>
      </c>
      <c r="E62" s="3">
        <f>'Sheet 1'!E62-'Sheet 1'!$S62</f>
        <v>-6.6382460414129096E-2</v>
      </c>
      <c r="F62" s="3">
        <f>'Sheet 1'!F62-'Sheet 1'!$S62</f>
        <v>3.3617539585870909E-2</v>
      </c>
      <c r="G62" s="3">
        <f>'Sheet 1'!G62-'Sheet 1'!$S62</f>
        <v>-4.7151691183359892E-2</v>
      </c>
      <c r="H62" s="3">
        <f>'Sheet 1'!H62-'Sheet 1'!$S62</f>
        <v>-1.2328406360074998E-2</v>
      </c>
      <c r="I62" s="3">
        <f>'Sheet 1'!I62-'Sheet 1'!$S62</f>
        <v>-2.7166774139619293E-2</v>
      </c>
      <c r="J62" s="3">
        <f>'Sheet 1'!J62-'Sheet 1'!$S62</f>
        <v>4.9002154970485906E-2</v>
      </c>
      <c r="K62" s="3">
        <f>'Sheet 1'!K62-'Sheet 1'!$S62</f>
        <v>-5.4036781401783397E-2</v>
      </c>
      <c r="L62" s="3">
        <f>'Sheet 1'!L62-'Sheet 1'!$S62</f>
        <v>5.0461110144423005E-3</v>
      </c>
      <c r="M62" s="3">
        <f>'Sheet 1'!M62-'Sheet 1'!$S62</f>
        <v>-4.0066670940444901E-2</v>
      </c>
      <c r="N62" s="3">
        <f>'Sheet 1'!N62-'Sheet 1'!$S62</f>
        <v>-6.6382460414129096E-2</v>
      </c>
      <c r="O62" s="3">
        <f>'Sheet 1'!O62-'Sheet 1'!$S62</f>
        <v>-2.7920921952590598E-2</v>
      </c>
      <c r="P62" s="3">
        <f>'Sheet 1'!P62-'Sheet 1'!$S62</f>
        <v>-6.6382460414129096E-2</v>
      </c>
      <c r="Q62" s="3">
        <f>'Sheet 1'!Q62-'Sheet 1'!$S62</f>
        <v>1.8363302297735307E-2</v>
      </c>
      <c r="R62" s="1" t="s">
        <v>67</v>
      </c>
      <c r="S62" s="2">
        <v>6.6382460414129096E-2</v>
      </c>
    </row>
    <row r="63" spans="1:19" x14ac:dyDescent="0.2">
      <c r="A63" s="3">
        <f>'Sheet 1'!A63-'Sheet 1'!$S63</f>
        <v>-1.8148599269183996E-2</v>
      </c>
      <c r="B63" s="3">
        <f>'Sheet 1'!B63-'Sheet 1'!$S63</f>
        <v>3.1568914855109986E-2</v>
      </c>
      <c r="C63" s="3">
        <f>'Sheet 1'!C63-'Sheet 1'!$S63</f>
        <v>-6.1005742126326902E-2</v>
      </c>
      <c r="D63" s="3">
        <f>'Sheet 1'!D63-'Sheet 1'!$S63</f>
        <v>-3.5624327424523802E-2</v>
      </c>
      <c r="E63" s="3">
        <f>'Sheet 1'!E63-'Sheet 1'!$S63</f>
        <v>-0.118148599269184</v>
      </c>
      <c r="F63" s="3">
        <f>'Sheet 1'!F63-'Sheet 1'!$S63</f>
        <v>-1.4819326025169999E-3</v>
      </c>
      <c r="G63" s="3">
        <f>'Sheet 1'!G63-'Sheet 1'!$S63</f>
        <v>-4.1225522346107102E-2</v>
      </c>
      <c r="H63" s="3">
        <f>'Sheet 1'!H63-'Sheet 1'!$S63</f>
        <v>3.0500049379464989E-2</v>
      </c>
      <c r="I63" s="3">
        <f>'Sheet 1'!I63-'Sheet 1'!$S63</f>
        <v>1.9106302691599991E-2</v>
      </c>
      <c r="J63" s="3">
        <f>'Sheet 1'!J63-'Sheet 1'!$S63</f>
        <v>-2.763983884568999E-3</v>
      </c>
      <c r="K63" s="3">
        <f>'Sheet 1'!K63-'Sheet 1'!$S63</f>
        <v>1.7653869866617988E-2</v>
      </c>
      <c r="L63" s="3">
        <f>'Sheet 1'!L63-'Sheet 1'!$S63</f>
        <v>4.8518067397482989E-2</v>
      </c>
      <c r="M63" s="3">
        <f>'Sheet 1'!M63-'Sheet 1'!$S63</f>
        <v>-9.1832809795499806E-2</v>
      </c>
      <c r="N63" s="3">
        <f>'Sheet 1'!N63-'Sheet 1'!$S63</f>
        <v>-0.118148599269184</v>
      </c>
      <c r="O63" s="3">
        <f>'Sheet 1'!O63-'Sheet 1'!$S63</f>
        <v>-4.1225522346107102E-2</v>
      </c>
      <c r="P63" s="3">
        <f>'Sheet 1'!P63-'Sheet 1'!$S63</f>
        <v>-0.118148599269184</v>
      </c>
      <c r="Q63" s="3">
        <f>'Sheet 1'!Q63-'Sheet 1'!$S63</f>
        <v>-5.0351989099692504E-2</v>
      </c>
      <c r="R63" s="1" t="s">
        <v>68</v>
      </c>
      <c r="S63" s="6">
        <v>0.118148599269184</v>
      </c>
    </row>
    <row r="64" spans="1:19" x14ac:dyDescent="0.2">
      <c r="A64" s="14" t="s">
        <v>86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3"/>
    </row>
    <row r="65" spans="1:19" x14ac:dyDescent="0.2">
      <c r="A65" s="3">
        <f>'Sheet 1'!A65-'Sheet 1'!$S65</f>
        <v>-0.16355054811205802</v>
      </c>
      <c r="B65" s="3">
        <f>'Sheet 1'!B65-'Sheet 1'!$S65</f>
        <v>3.517826544726399E-2</v>
      </c>
      <c r="C65" s="3">
        <f>'Sheet 1'!C65-'Sheet 1'!$S65</f>
        <v>-0.13140769096920102</v>
      </c>
      <c r="D65" s="3">
        <f>'Sheet 1'!D65-'Sheet 1'!$S65</f>
        <v>-7.7870936461573004E-2</v>
      </c>
      <c r="E65" s="3">
        <f>'Sheet 1'!E65-'Sheet 1'!$S65</f>
        <v>-0.20673236629387604</v>
      </c>
      <c r="F65" s="3">
        <f>'Sheet 1'!F65-'Sheet 1'!$S65</f>
        <v>6.1449451887941986E-2</v>
      </c>
      <c r="G65" s="3">
        <f>'Sheet 1'!G65-'Sheet 1'!$S65</f>
        <v>5.3757144195633988E-2</v>
      </c>
      <c r="H65" s="3">
        <f>'Sheet 1'!H65-'Sheet 1'!$S65</f>
        <v>1.6854857293346959E-2</v>
      </c>
      <c r="I65" s="3">
        <f>'Sheet 1'!I65-'Sheet 1'!$S65</f>
        <v>-0.11404074419048904</v>
      </c>
      <c r="J65" s="3">
        <f>'Sheet 1'!J65-'Sheet 1'!$S65</f>
        <v>-4.2396701958212046E-2</v>
      </c>
      <c r="K65" s="3">
        <f>'Sheet 1'!K65-'Sheet 1'!$S65</f>
        <v>-5.5217214778725043E-2</v>
      </c>
      <c r="L65" s="3">
        <f>'Sheet 1'!L65-'Sheet 1'!$S65</f>
        <v>-7.9026738588248047E-2</v>
      </c>
      <c r="M65" s="3">
        <f>'Sheet 1'!M65-'Sheet 1'!$S65</f>
        <v>8.513366241425796E-2</v>
      </c>
      <c r="N65" s="3">
        <f>'Sheet 1'!N65-'Sheet 1'!$S65</f>
        <v>0.19478278522127501</v>
      </c>
      <c r="O65" s="3">
        <f>'Sheet 1'!O65-'Sheet 1'!$S65</f>
        <v>-3.9351634966729998E-3</v>
      </c>
      <c r="P65" s="3">
        <f>'Sheet 1'!P65-'Sheet 1'!$S65</f>
        <v>1.1449451887941997E-2</v>
      </c>
      <c r="Q65" s="3">
        <f>'Sheet 1'!Q65-'Sheet 1'!$S65</f>
        <v>-3.2618344722227022E-2</v>
      </c>
      <c r="R65" s="1" t="s">
        <v>69</v>
      </c>
      <c r="S65" s="2">
        <v>0.38855054811205803</v>
      </c>
    </row>
    <row r="66" spans="1:19" x14ac:dyDescent="0.2">
      <c r="A66" s="14" t="s">
        <v>87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3"/>
    </row>
    <row r="67" spans="1:19" x14ac:dyDescent="0.2">
      <c r="A67" s="3">
        <f>'Sheet 1'!A67-'Sheet 1'!$S67</f>
        <v>-7.1041412911084012E-2</v>
      </c>
      <c r="B67" s="3">
        <f>'Sheet 1'!B67-'Sheet 1'!$S67</f>
        <v>-3.1035598037389978E-3</v>
      </c>
      <c r="C67" s="3">
        <f>'Sheet 1'!C67-'Sheet 1'!$S67</f>
        <v>6.8244301374630001E-2</v>
      </c>
      <c r="D67" s="3">
        <f>'Sheet 1'!D67-'Sheet 1'!$S67</f>
        <v>-5.6721024561568995E-2</v>
      </c>
      <c r="E67" s="3">
        <f>'Sheet 1'!E67-'Sheet 1'!$S67</f>
        <v>-6.4223231092902011E-2</v>
      </c>
      <c r="F67" s="3">
        <f>'Sheet 1'!F67-'Sheet 1'!$S67</f>
        <v>0.12062525375558297</v>
      </c>
      <c r="G67" s="3">
        <f>'Sheet 1'!G67-'Sheet 1'!$S67</f>
        <v>-2.4516693213399998E-3</v>
      </c>
      <c r="H67" s="3">
        <f>'Sheet 1'!H67-'Sheet 1'!$S67</f>
        <v>6.4769397899727021E-2</v>
      </c>
      <c r="I67" s="3">
        <f>'Sheet 1'!I67-'Sheet 1'!$S67</f>
        <v>4.8076234147739982E-2</v>
      </c>
      <c r="J67" s="3">
        <f>'Sheet 1'!J67-'Sheet 1'!$S67</f>
        <v>-0.130656797526469</v>
      </c>
      <c r="K67" s="3">
        <f>'Sheet 1'!K67-'Sheet 1'!$S67</f>
        <v>2.5563525360520978E-2</v>
      </c>
      <c r="L67" s="3">
        <f>'Sheet 1'!L67-'Sheet 1'!$S67</f>
        <v>-0.1508033176729888</v>
      </c>
      <c r="M67" s="3">
        <f>'Sheet 1'!M67-'Sheet 1'!$S67</f>
        <v>-3.5515097121609995E-2</v>
      </c>
      <c r="N67" s="3">
        <f>'Sheet 1'!N67-'Sheet 1'!$S67</f>
        <v>3.9585870889159991E-3</v>
      </c>
      <c r="O67" s="3">
        <f>'Sheet 1'!O67-'Sheet 1'!$S67</f>
        <v>2.3189356319684995E-2</v>
      </c>
      <c r="P67" s="3">
        <f>'Sheet 1'!P67-'Sheet 1'!$S67</f>
        <v>0.35395858708891598</v>
      </c>
      <c r="Q67" s="3">
        <f>'Sheet 1'!Q67-'Sheet 1'!$S67</f>
        <v>0.12683994302111901</v>
      </c>
      <c r="R67" s="1" t="s">
        <v>70</v>
      </c>
      <c r="S67" s="2">
        <v>0.246041412911084</v>
      </c>
    </row>
    <row r="68" spans="1:19" x14ac:dyDescent="0.2">
      <c r="A68" s="14" t="s">
        <v>89</v>
      </c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3"/>
    </row>
    <row r="69" spans="1:19" x14ac:dyDescent="0.2">
      <c r="A69" s="3">
        <f>'Sheet 1'!A69-'Sheet 1'!$S69</f>
        <v>4.9786845310596961E-2</v>
      </c>
      <c r="B69" s="3">
        <f>'Sheet 1'!B69-'Sheet 1'!$S69</f>
        <v>8.8628653220201969E-2</v>
      </c>
      <c r="C69" s="3">
        <f>'Sheet 1'!C69-'Sheet 1'!$S69</f>
        <v>-0.16807029754654601</v>
      </c>
      <c r="D69" s="3">
        <f>'Sheet 1'!D69-'Sheet 1'!$S69</f>
        <v>-0.19899956245639305</v>
      </c>
      <c r="E69" s="3">
        <f>'Sheet 1'!E69-'Sheet 1'!$S69</f>
        <v>-0.64339497287122105</v>
      </c>
      <c r="F69" s="3">
        <f>'Sheet 1'!F69-'Sheet 1'!$S69</f>
        <v>-8.546488022736054E-3</v>
      </c>
      <c r="G69" s="3">
        <f>'Sheet 1'!G69-'Sheet 1'!$S69</f>
        <v>1.4530435054186941E-2</v>
      </c>
      <c r="H69" s="3">
        <f>'Sheet 1'!H69-'Sheet 1'!$S69</f>
        <v>-5.4942884419133087E-2</v>
      </c>
      <c r="I69" s="3">
        <f>'Sheet 1'!I69-'Sheet 1'!$S69</f>
        <v>-4.0899429199207082E-2</v>
      </c>
      <c r="J69" s="3">
        <f>'Sheet 1'!J69-'Sheet 1'!$S69</f>
        <v>2.0940691464442995E-2</v>
      </c>
      <c r="K69" s="3">
        <f>'Sheet 1'!K69-'Sheet 1'!$S69</f>
        <v>-4.7435376911625027E-2</v>
      </c>
      <c r="L69" s="3">
        <f>'Sheet 1'!L69-'Sheet 1'!$S69</f>
        <v>-0.15854648802273608</v>
      </c>
      <c r="M69" s="3">
        <f>'Sheet 1'!M69-'Sheet 1'!$S69</f>
        <v>-6.2055259952561004E-2</v>
      </c>
      <c r="N69" s="3">
        <f>'Sheet 1'!N69-'Sheet 1'!$S69</f>
        <v>9.1453511977263924E-2</v>
      </c>
      <c r="O69" s="3">
        <f>'Sheet 1'!O69-'Sheet 1'!$S69</f>
        <v>2.0940691464442995E-2</v>
      </c>
      <c r="P69" s="3">
        <f>'Sheet 1'!P69-'Sheet 1'!$S69</f>
        <v>-2.5213154689402995E-2</v>
      </c>
      <c r="Q69" s="3">
        <f>'Sheet 1'!Q69-'Sheet 1'!$S69</f>
        <v>5.6142777513986997E-2</v>
      </c>
      <c r="R69" s="1" t="s">
        <v>71</v>
      </c>
      <c r="S69" s="2">
        <v>0.82521315468940304</v>
      </c>
    </row>
    <row r="70" spans="1:19" x14ac:dyDescent="0.2">
      <c r="A70" s="3">
        <f>'Sheet 1'!A70-'Sheet 1'!$S70</f>
        <v>5.0365408038976933E-2</v>
      </c>
      <c r="B70" s="3">
        <f>'Sheet 1'!B70-'Sheet 1'!$S70</f>
        <v>5.3472752671745005E-2</v>
      </c>
      <c r="C70" s="3">
        <f>'Sheet 1'!C70-'Sheet 1'!$S70</f>
        <v>-5.6777449103880051E-2</v>
      </c>
      <c r="D70" s="3">
        <f>'Sheet 1'!D70-'Sheet 1'!$S70</f>
        <v>-0.17342099972801306</v>
      </c>
      <c r="E70" s="3">
        <f>'Sheet 1'!E70-'Sheet 1'!$S70</f>
        <v>-0.43599822832465907</v>
      </c>
      <c r="F70" s="3">
        <f>'Sheet 1'!F70-'Sheet 1'!$S70</f>
        <v>-3.2967925294355993E-2</v>
      </c>
      <c r="G70" s="3">
        <f>'Sheet 1'!G70-'Sheet 1'!$S70</f>
        <v>4.651925419282299E-2</v>
      </c>
      <c r="H70" s="3">
        <f>'Sheet 1'!H70-'Sheet 1'!$S70</f>
        <v>-2.9364321690753092E-2</v>
      </c>
      <c r="I70" s="3">
        <f>'Sheet 1'!I70-'Sheet 1'!$S70</f>
        <v>4.3502662940937964E-2</v>
      </c>
      <c r="J70" s="3">
        <f>'Sheet 1'!J70-'Sheet 1'!$S70</f>
        <v>4.651925419282299E-2</v>
      </c>
      <c r="K70" s="3">
        <f>'Sheet 1'!K70-'Sheet 1'!$S70</f>
        <v>-3.4202493195591099E-2</v>
      </c>
      <c r="L70" s="3">
        <f>'Sheet 1'!L70-'Sheet 1'!$S70</f>
        <v>-8.5348877675309076E-2</v>
      </c>
      <c r="M70" s="3">
        <f>'Sheet 1'!M70-'Sheet 1'!$S70</f>
        <v>-8.9108276171549039E-2</v>
      </c>
      <c r="N70" s="3">
        <f>'Sheet 1'!N70-'Sheet 1'!$S70</f>
        <v>7.5365408038976955E-2</v>
      </c>
      <c r="O70" s="3">
        <f>'Sheet 1'!O70-'Sheet 1'!$S70</f>
        <v>4.651925419282299E-2</v>
      </c>
      <c r="P70" s="3">
        <f>'Sheet 1'!P70-'Sheet 1'!$S70</f>
        <v>-0.19963459196102307</v>
      </c>
      <c r="Q70" s="3">
        <f>'Sheet 1'!Q70-'Sheet 1'!$S70</f>
        <v>6.4772187699993933E-2</v>
      </c>
      <c r="R70" s="1" t="s">
        <v>72</v>
      </c>
      <c r="S70" s="2">
        <v>0.79963459196102304</v>
      </c>
    </row>
    <row r="71" spans="1:19" x14ac:dyDescent="0.2">
      <c r="A71" s="3">
        <f>'Sheet 1'!A71-'Sheet 1'!$S71</f>
        <v>2.6065773447015994E-2</v>
      </c>
      <c r="B71" s="3">
        <f>'Sheet 1'!B71-'Sheet 1'!$S71</f>
        <v>6.2506451413117947E-2</v>
      </c>
      <c r="C71" s="3">
        <f>'Sheet 1'!C71-'Sheet 1'!$S71</f>
        <v>-0.13107708369584103</v>
      </c>
      <c r="D71" s="3">
        <f>'Sheet 1'!D71-'Sheet 1'!$S71</f>
        <v>-0.17005073140735305</v>
      </c>
      <c r="E71" s="3">
        <f>'Sheet 1'!E71-'Sheet 1'!$S71</f>
        <v>-0.78302513564389309</v>
      </c>
      <c r="F71" s="3">
        <f>'Sheet 1'!F71-'Sheet 1'!$S71</f>
        <v>-2.393422655298405E-2</v>
      </c>
      <c r="G71" s="3">
        <f>'Sheet 1'!G71-'Sheet 1'!$S71</f>
        <v>4.2732440113682935E-2</v>
      </c>
      <c r="H71" s="3">
        <f>'Sheet 1'!H71-'Sheet 1'!$S71</f>
        <v>-3.6096388715145977E-2</v>
      </c>
      <c r="I71" s="3">
        <f>'Sheet 1'!I71-'Sheet 1'!$S71</f>
        <v>-5.0404814788278074E-2</v>
      </c>
      <c r="J71" s="3">
        <f>'Sheet 1'!J71-'Sheet 1'!$S71</f>
        <v>8.760423498547798E-2</v>
      </c>
      <c r="K71" s="3">
        <f>'Sheet 1'!K71-'Sheet 1'!$S71</f>
        <v>-2.2082374701132057E-2</v>
      </c>
      <c r="L71" s="3">
        <f>'Sheet 1'!L71-'Sheet 1'!$S71</f>
        <v>7.0181543993970141E-3</v>
      </c>
      <c r="M71" s="3">
        <f>'Sheet 1'!M71-'Sheet 1'!$S71</f>
        <v>7.3434194499647942E-2</v>
      </c>
      <c r="N71" s="3">
        <f>'Sheet 1'!N71-'Sheet 1'!$S71</f>
        <v>8.4399106780349009E-2</v>
      </c>
      <c r="O71" s="3">
        <f>'Sheet 1'!O71-'Sheet 1'!$S71</f>
        <v>1.0681158062400997E-2</v>
      </c>
      <c r="P71" s="3">
        <f>'Sheet 1'!P71-'Sheet 1'!$S71</f>
        <v>0.12606577344701597</v>
      </c>
      <c r="Q71" s="3">
        <f>'Sheet 1'!Q71-'Sheet 1'!$S71</f>
        <v>-6.0374904519086003E-2</v>
      </c>
      <c r="R71" s="1" t="s">
        <v>73</v>
      </c>
      <c r="S71" s="2">
        <v>0.87393422655298403</v>
      </c>
    </row>
    <row r="72" spans="1:19" x14ac:dyDescent="0.2">
      <c r="A72" s="14" t="s">
        <v>93</v>
      </c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3"/>
    </row>
    <row r="73" spans="1:19" x14ac:dyDescent="0.2">
      <c r="A73" s="3">
        <f>'Sheet 1'!A73-'Sheet 1'!$S73</f>
        <v>-0.11358099878197297</v>
      </c>
      <c r="B73" s="3">
        <f>'Sheet 1'!B73-'Sheet 1'!$S73</f>
        <v>7.1447249805598023E-2</v>
      </c>
      <c r="C73" s="3">
        <f>'Sheet 1'!C73-'Sheet 1'!$S73</f>
        <v>-4.9295284496258973E-2</v>
      </c>
      <c r="D73" s="3">
        <f>'Sheet 1'!D73-'Sheet 1'!$S73</f>
        <v>-0.14998876577226397</v>
      </c>
      <c r="E73" s="3">
        <f>'Sheet 1'!E73-'Sheet 1'!$S73</f>
        <v>-0.18176281696379099</v>
      </c>
      <c r="F73" s="3">
        <f>'Sheet 1'!F73-'Sheet 1'!$S73</f>
        <v>-0.11358099878197297</v>
      </c>
      <c r="G73" s="3">
        <f>'Sheet 1'!G73-'Sheet 1'!$S73</f>
        <v>7.8726693525719038E-2</v>
      </c>
      <c r="H73" s="3">
        <f>'Sheet 1'!H73-'Sheet 1'!$S73</f>
        <v>4.1824406623432009E-2</v>
      </c>
      <c r="I73" s="3">
        <f>'Sheet 1'!I73-'Sheet 1'!$S73</f>
        <v>-0.10867903799765899</v>
      </c>
      <c r="J73" s="3">
        <f>'Sheet 1'!J73-'Sheet 1'!$S73</f>
        <v>-0.20973484493581898</v>
      </c>
      <c r="K73" s="3">
        <f>'Sheet 1'!K73-'Sheet 1'!$S73</f>
        <v>-6.7284702485676973E-2</v>
      </c>
      <c r="L73" s="3">
        <f>'Sheet 1'!L73-'Sheet 1'!$S73</f>
        <v>-3.0247665448639993E-2</v>
      </c>
      <c r="M73" s="3">
        <f>'Sheet 1'!M73-'Sheet 1'!$S73</f>
        <v>3.1155843323290022E-2</v>
      </c>
      <c r="N73" s="3">
        <f>'Sheet 1'!N73-'Sheet 1'!$S73</f>
        <v>0.17808566788469399</v>
      </c>
      <c r="O73" s="3">
        <f>'Sheet 1'!O73-'Sheet 1'!$S73</f>
        <v>2.103438583341205E-2</v>
      </c>
      <c r="P73" s="3">
        <f>'Sheet 1'!P73-'Sheet 1'!$S73</f>
        <v>-0.36358099878197297</v>
      </c>
      <c r="Q73" s="3">
        <f>'Sheet 1'!Q73-'Sheet 1'!$S73</f>
        <v>-0.10934371064637999</v>
      </c>
      <c r="R73" s="1" t="s">
        <v>74</v>
      </c>
      <c r="S73" s="2">
        <v>0.36358099878197297</v>
      </c>
    </row>
    <row r="74" spans="1:19" x14ac:dyDescent="0.2">
      <c r="A74" s="3">
        <f>'Sheet 1'!A74-'Sheet 1'!$S74</f>
        <v>4.8112058465289986E-3</v>
      </c>
      <c r="B74" s="3">
        <f>'Sheet 1'!B74-'Sheet 1'!$S74</f>
        <v>-5.8183144435957013E-2</v>
      </c>
      <c r="C74" s="3">
        <f>'Sheet 1'!C74-'Sheet 1'!$S74</f>
        <v>0.18338263441795799</v>
      </c>
      <c r="D74" s="3">
        <f>'Sheet 1'!D74-'Sheet 1'!$S74</f>
        <v>0.19558790487565503</v>
      </c>
      <c r="E74" s="3">
        <f>'Sheet 1'!E74-'Sheet 1'!$S74</f>
        <v>0.10026575130107396</v>
      </c>
      <c r="F74" s="3">
        <f>'Sheet 1'!F74-'Sheet 1'!$S74</f>
        <v>-4.518879415347099E-2</v>
      </c>
      <c r="G74" s="3">
        <f>'Sheet 1'!G74-'Sheet 1'!$S74</f>
        <v>-0.15031699928167602</v>
      </c>
      <c r="H74" s="3">
        <f>'Sheet 1'!H74-'Sheet 1'!$S74</f>
        <v>0.13589228692761002</v>
      </c>
      <c r="I74" s="3">
        <f>'Sheet 1'!I74-'Sheet 1'!$S74</f>
        <v>5.7915980033919623E-3</v>
      </c>
      <c r="J74" s="3">
        <f>'Sheet 1'!J74-'Sheet 1'!$S74</f>
        <v>5.4811205846528988E-2</v>
      </c>
      <c r="K74" s="3">
        <f>'Sheet 1'!K74-'Sheet 1'!$S74</f>
        <v>0.12271244041442997</v>
      </c>
      <c r="L74" s="3">
        <f>'Sheet 1'!L74-'Sheet 1'!$S74</f>
        <v>-8.8045937010614028E-2</v>
      </c>
      <c r="M74" s="3">
        <f>'Sheet 1'!M74-'Sheet 1'!$S74</f>
        <v>2.1796268991610135E-3</v>
      </c>
      <c r="N74" s="3">
        <f>'Sheet 1'!N74-'Sheet 1'!$S74</f>
        <v>-7.0188794153471012E-2</v>
      </c>
      <c r="O74" s="3">
        <f>'Sheet 1'!O74-'Sheet 1'!$S74</f>
        <v>0.13173428276960597</v>
      </c>
      <c r="P74" s="3">
        <f>'Sheet 1'!P74-'Sheet 1'!$S74</f>
        <v>0.35481120584652903</v>
      </c>
      <c r="Q74" s="3">
        <f>'Sheet 1'!Q74-'Sheet 1'!$S74</f>
        <v>-3.8409133136522E-2</v>
      </c>
      <c r="R74" s="1" t="s">
        <v>75</v>
      </c>
      <c r="S74" s="2">
        <v>0.44518879415347101</v>
      </c>
    </row>
    <row r="75" spans="1:19" x14ac:dyDescent="0.2">
      <c r="A75" s="3">
        <f>'Sheet 1'!A75-'Sheet 1'!$S75</f>
        <v>0.17375152253349602</v>
      </c>
      <c r="B75" s="3">
        <f>'Sheet 1'!B75-'Sheet 1'!$S75</f>
        <v>-8.7830398370459029E-2</v>
      </c>
      <c r="C75" s="3">
        <f>'Sheet 1'!C75-'Sheet 1'!$S75</f>
        <v>0.18089437967635302</v>
      </c>
      <c r="D75" s="3">
        <f>'Sheet 1'!D75-'Sheet 1'!$S75</f>
        <v>0.20336317301893303</v>
      </c>
      <c r="E75" s="3">
        <f>'Sheet 1'!E75-'Sheet 1'!$S75</f>
        <v>0.341933340715314</v>
      </c>
      <c r="F75" s="3">
        <f>'Sheet 1'!F75-'Sheet 1'!$S75</f>
        <v>-9.5818107998369983E-3</v>
      </c>
      <c r="G75" s="3">
        <f>'Sheet 1'!G75-'Sheet 1'!$S75</f>
        <v>-0.11086386208188903</v>
      </c>
      <c r="H75" s="3">
        <f>'Sheet 1'!H75-'Sheet 1'!$S75</f>
        <v>0.10483260361457702</v>
      </c>
      <c r="I75" s="3">
        <f>'Sheet 1'!I75-'Sheet 1'!$S75</f>
        <v>7.2771130376632964E-2</v>
      </c>
      <c r="J75" s="3">
        <f>'Sheet 1'!J75-'Sheet 1'!$S75</f>
        <v>-1.4710015928041997E-2</v>
      </c>
      <c r="K75" s="3">
        <f>'Sheet 1'!K75-'Sheet 1'!$S75</f>
        <v>4.227004105201404E-2</v>
      </c>
      <c r="L75" s="3">
        <f>'Sheet 1'!L75-'Sheet 1'!$S75</f>
        <v>0.11898961777159101</v>
      </c>
      <c r="M75" s="3">
        <f>'Sheet 1'!M75-'Sheet 1'!$S75</f>
        <v>-2.888005641387198E-2</v>
      </c>
      <c r="N75" s="3">
        <f>'Sheet 1'!N75-'Sheet 1'!$S75</f>
        <v>-5.9581810799836987E-2</v>
      </c>
      <c r="O75" s="3">
        <f>'Sheet 1'!O75-'Sheet 1'!$S75</f>
        <v>2.3751522533495995E-2</v>
      </c>
      <c r="P75" s="3">
        <f>'Sheet 1'!P75-'Sheet 1'!$S75</f>
        <v>0.32375152253349604</v>
      </c>
      <c r="Q75" s="3">
        <f>'Sheet 1'!Q75-'Sheet 1'!$S75</f>
        <v>3.2226098804681969E-2</v>
      </c>
      <c r="R75" s="1" t="s">
        <v>76</v>
      </c>
      <c r="S75" s="2">
        <v>0.47624847746650401</v>
      </c>
    </row>
    <row r="76" spans="1:19" x14ac:dyDescent="0.2">
      <c r="A76" s="14" t="s">
        <v>90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3"/>
    </row>
    <row r="77" spans="1:19" x14ac:dyDescent="0.2">
      <c r="A77">
        <v>40</v>
      </c>
      <c r="B77">
        <v>708</v>
      </c>
      <c r="C77">
        <v>35</v>
      </c>
      <c r="D77">
        <v>206</v>
      </c>
      <c r="E77">
        <v>11</v>
      </c>
      <c r="F77">
        <v>60</v>
      </c>
      <c r="G77">
        <v>156</v>
      </c>
      <c r="H77">
        <v>74</v>
      </c>
      <c r="I77">
        <v>51</v>
      </c>
      <c r="J77">
        <v>26</v>
      </c>
      <c r="K77">
        <v>81</v>
      </c>
      <c r="L77">
        <v>42</v>
      </c>
      <c r="M77">
        <v>38</v>
      </c>
      <c r="N77">
        <v>24</v>
      </c>
      <c r="O77">
        <v>26</v>
      </c>
      <c r="P77">
        <v>5</v>
      </c>
      <c r="Q77">
        <v>59</v>
      </c>
      <c r="R77" s="1" t="s">
        <v>77</v>
      </c>
      <c r="S77">
        <v>1642</v>
      </c>
    </row>
    <row r="78" spans="1:19" x14ac:dyDescent="0.2">
      <c r="A78" s="20">
        <f>A77/1642</f>
        <v>2.4360535931790498E-2</v>
      </c>
      <c r="B78" s="20">
        <f t="shared" ref="B78:Q78" si="0">B77/1642</f>
        <v>0.43118148599269185</v>
      </c>
      <c r="C78" s="20">
        <f t="shared" si="0"/>
        <v>2.1315468940316686E-2</v>
      </c>
      <c r="D78" s="20">
        <f t="shared" si="0"/>
        <v>0.12545676004872108</v>
      </c>
      <c r="E78" s="20">
        <f t="shared" si="0"/>
        <v>6.6991473812423874E-3</v>
      </c>
      <c r="F78" s="20">
        <f t="shared" si="0"/>
        <v>3.6540803897685749E-2</v>
      </c>
      <c r="G78" s="20">
        <f t="shared" si="0"/>
        <v>9.5006090133982951E-2</v>
      </c>
      <c r="H78" s="20">
        <f t="shared" si="0"/>
        <v>4.5066991473812421E-2</v>
      </c>
      <c r="I78" s="20">
        <f t="shared" si="0"/>
        <v>3.1059683313032885E-2</v>
      </c>
      <c r="J78" s="20">
        <f t="shared" si="0"/>
        <v>1.5834348355663823E-2</v>
      </c>
      <c r="K78" s="20">
        <f t="shared" si="0"/>
        <v>4.933008526187576E-2</v>
      </c>
      <c r="L78" s="20">
        <f t="shared" si="0"/>
        <v>2.5578562728380026E-2</v>
      </c>
      <c r="M78" s="20">
        <f t="shared" si="0"/>
        <v>2.3142509135200974E-2</v>
      </c>
      <c r="N78" s="20">
        <f t="shared" si="0"/>
        <v>1.4616321559074299E-2</v>
      </c>
      <c r="O78" s="20">
        <f t="shared" si="0"/>
        <v>1.5834348355663823E-2</v>
      </c>
      <c r="P78" s="20">
        <f t="shared" si="0"/>
        <v>3.0450669914738123E-3</v>
      </c>
      <c r="Q78" s="20">
        <f t="shared" si="0"/>
        <v>3.5931790499390985E-2</v>
      </c>
      <c r="R78" s="19"/>
      <c r="S78" s="19">
        <v>1</v>
      </c>
    </row>
  </sheetData>
  <conditionalFormatting sqref="A1:S5 A7:S11 B6:S6 A13:S13 B12:S12 A15:S16 B14:S14 A18:S21 B17:S17 A69:S71 B68:S68 A67:S67 B66:S66 A65:S65 B64:S64 A46:S63 B45:S45 A23:S28 B22:S22 A30:S42 B29:S29 A44:S44 B43:S43 A73:S76 B72:S72">
    <cfRule type="colorScale" priority="50">
      <colorScale>
        <cfvo type="min"/>
        <cfvo type="max"/>
        <color rgb="FF63BE7B"/>
        <color rgb="FFFCFCFF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S5 A7:S11 B6:S6 A13:S13 B12:S12 A15:S16 B14:S14 A18:S21 B17:S17 A69:S71 B68:S68 A67:S67 B66:S66 A65:S65 B64:S64 A46:S63 B45:S45 A23:S28 B22:S22 A30:S42 B29:S29 A44:S44 B43:S43 A73:S75 B72:S7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8">
    <cfRule type="colorScale" priority="35">
      <colorScale>
        <cfvo type="min"/>
        <cfvo type="max"/>
        <color rgb="FF63BE7B"/>
        <color rgb="FFFCFCFF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">
    <cfRule type="colorScale" priority="32">
      <colorScale>
        <cfvo type="min"/>
        <cfvo type="max"/>
        <color rgb="FF63BE7B"/>
        <color rgb="FFFCFCFF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4">
    <cfRule type="colorScale" priority="29">
      <colorScale>
        <cfvo type="min"/>
        <cfvo type="max"/>
        <color rgb="FF63BE7B"/>
        <color rgb="FFFCFCFF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">
    <cfRule type="colorScale" priority="26">
      <colorScale>
        <cfvo type="min"/>
        <cfvo type="max"/>
        <color rgb="FF63BE7B"/>
        <color rgb="FFFCFCFF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">
    <cfRule type="colorScale" priority="23">
      <colorScale>
        <cfvo type="min"/>
        <cfvo type="max"/>
        <color rgb="FF63BE7B"/>
        <color rgb="FFFCFCFF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">
    <cfRule type="colorScale" priority="20">
      <colorScale>
        <cfvo type="min"/>
        <cfvo type="max"/>
        <color rgb="FF63BE7B"/>
        <color rgb="FFFCFCFF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">
    <cfRule type="colorScale" priority="17">
      <colorScale>
        <cfvo type="min"/>
        <cfvo type="max"/>
        <color rgb="FF63BE7B"/>
        <color rgb="FFFCFCFF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">
    <cfRule type="colorScale" priority="14">
      <colorScale>
        <cfvo type="min"/>
        <cfvo type="max"/>
        <color rgb="FF63BE7B"/>
        <color rgb="FFFCFCFF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">
    <cfRule type="colorScale" priority="11">
      <colorScale>
        <cfvo type="min"/>
        <cfvo type="max"/>
        <color rgb="FF63BE7B"/>
        <color rgb="FFFCFCFF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">
    <cfRule type="colorScale" priority="8">
      <colorScale>
        <cfvo type="min"/>
        <cfvo type="max"/>
        <color rgb="FF63BE7B"/>
        <color rgb="FFFCFCFF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3">
    <cfRule type="colorScale" priority="5">
      <colorScale>
        <cfvo type="min"/>
        <cfvo type="max"/>
        <color rgb="FF63BE7B"/>
        <color rgb="FFFCFCFF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2">
    <cfRule type="colorScale" priority="2">
      <colorScale>
        <cfvo type="min"/>
        <cfvo type="max"/>
        <color rgb="FF63BE7B"/>
        <color rgb="FFFCFCFF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 1</vt:lpstr>
      <vt:lpstr>Sheet 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2022-07-03T15:25:33Z</dcterms:created>
  <dcterms:modified xsi:type="dcterms:W3CDTF">2022-07-04T07:29:42Z</dcterms:modified>
</cp:coreProperties>
</file>