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p22abs/My Drive/R/Biovolume database/Data/"/>
    </mc:Choice>
  </mc:AlternateContent>
  <xr:revisionPtr revIDLastSave="0" documentId="13_ncr:1_{D2A86F1F-21F4-0F4F-B168-D46B0846DA19}" xr6:coauthVersionLast="47" xr6:coauthVersionMax="47" xr10:uidLastSave="{00000000-0000-0000-0000-000000000000}"/>
  <bookViews>
    <workbookView xWindow="3800" yWindow="740" windowWidth="25600" windowHeight="18380" activeTab="1" xr2:uid="{6B0FC9C6-C4BB-2540-836F-704794971A8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1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33" i="1"/>
  <c r="O15" i="1"/>
  <c r="O17" i="1"/>
  <c r="O31" i="1"/>
  <c r="O2" i="1"/>
  <c r="U3" i="1"/>
  <c r="O3" i="1" s="1"/>
  <c r="U4" i="1"/>
  <c r="O4" i="1" s="1"/>
  <c r="U5" i="1"/>
  <c r="U6" i="1"/>
  <c r="U7" i="1"/>
  <c r="U8" i="1"/>
  <c r="O8" i="1" s="1"/>
  <c r="U9" i="1"/>
  <c r="O9" i="1" s="1"/>
  <c r="U10" i="1"/>
  <c r="O10" i="1" s="1"/>
  <c r="U11" i="1"/>
  <c r="U12" i="1"/>
  <c r="O12" i="1" s="1"/>
  <c r="U13" i="1"/>
  <c r="U14" i="1"/>
  <c r="U15" i="1"/>
  <c r="U16" i="1"/>
  <c r="O16" i="1" s="1"/>
  <c r="U17" i="1"/>
  <c r="U18" i="1"/>
  <c r="O18" i="1" s="1"/>
  <c r="U19" i="1"/>
  <c r="U20" i="1"/>
  <c r="O20" i="1" s="1"/>
  <c r="U21" i="1"/>
  <c r="U22" i="1"/>
  <c r="U23" i="1"/>
  <c r="O23" i="1" s="1"/>
  <c r="U24" i="1"/>
  <c r="O24" i="1" s="1"/>
  <c r="U25" i="1"/>
  <c r="O25" i="1" s="1"/>
  <c r="U26" i="1"/>
  <c r="O26" i="1" s="1"/>
  <c r="U27" i="1"/>
  <c r="U28" i="1"/>
  <c r="O28" i="1" s="1"/>
  <c r="U29" i="1"/>
  <c r="U30" i="1"/>
  <c r="O30" i="1" s="1"/>
  <c r="U31" i="1"/>
  <c r="U32" i="1"/>
  <c r="O32" i="1" s="1"/>
  <c r="U2" i="1"/>
  <c r="R3" i="1"/>
  <c r="R4" i="1"/>
  <c r="R5" i="1"/>
  <c r="R6" i="1"/>
  <c r="R7" i="1"/>
  <c r="R8" i="1"/>
  <c r="R9" i="1"/>
  <c r="R10" i="1"/>
  <c r="R11" i="1"/>
  <c r="R12" i="1"/>
  <c r="R13" i="1"/>
  <c r="O13" i="1" s="1"/>
  <c r="R14" i="1"/>
  <c r="O14" i="1" s="1"/>
  <c r="R15" i="1"/>
  <c r="R16" i="1"/>
  <c r="R17" i="1"/>
  <c r="R18" i="1"/>
  <c r="R19" i="1"/>
  <c r="R20" i="1"/>
  <c r="R21" i="1"/>
  <c r="O21" i="1" s="1"/>
  <c r="R22" i="1"/>
  <c r="O22" i="1" s="1"/>
  <c r="R23" i="1"/>
  <c r="R24" i="1"/>
  <c r="R25" i="1"/>
  <c r="R26" i="1"/>
  <c r="R27" i="1"/>
  <c r="R28" i="1"/>
  <c r="R29" i="1"/>
  <c r="O29" i="1" s="1"/>
  <c r="R30" i="1"/>
  <c r="R31" i="1"/>
  <c r="R32" i="1"/>
  <c r="R2" i="1"/>
  <c r="O11" i="1" l="1"/>
  <c r="O6" i="1"/>
  <c r="O5" i="1"/>
  <c r="O27" i="1"/>
  <c r="O19" i="1"/>
  <c r="O7" i="1"/>
</calcChain>
</file>

<file path=xl/sharedStrings.xml><?xml version="1.0" encoding="utf-8"?>
<sst xmlns="http://schemas.openxmlformats.org/spreadsheetml/2006/main" count="13506" uniqueCount="251">
  <si>
    <t>source_code</t>
  </si>
  <si>
    <t>sample_year</t>
  </si>
  <si>
    <t>sample_month</t>
  </si>
  <si>
    <t>habitat</t>
  </si>
  <si>
    <t>location</t>
  </si>
  <si>
    <t>country</t>
  </si>
  <si>
    <t xml:space="preserve">continent </t>
  </si>
  <si>
    <t>latitude</t>
  </si>
  <si>
    <t>longitude</t>
  </si>
  <si>
    <t>taxa_name</t>
  </si>
  <si>
    <t>min_cell_biovol</t>
  </si>
  <si>
    <t>max_cell_biovol</t>
  </si>
  <si>
    <t>avg_cell_biovol</t>
  </si>
  <si>
    <t>sample_biovol</t>
  </si>
  <si>
    <t>sample_number</t>
  </si>
  <si>
    <t>ref_code</t>
  </si>
  <si>
    <t>authour</t>
  </si>
  <si>
    <t>date</t>
  </si>
  <si>
    <t xml:space="preserve">title </t>
  </si>
  <si>
    <t>journal</t>
  </si>
  <si>
    <t>volume</t>
  </si>
  <si>
    <t>issue</t>
  </si>
  <si>
    <t>page</t>
  </si>
  <si>
    <t>sample_type</t>
  </si>
  <si>
    <t>notes</t>
  </si>
  <si>
    <t>min_cell_length</t>
  </si>
  <si>
    <t>max_cell_length</t>
  </si>
  <si>
    <t>avg_cell_length</t>
  </si>
  <si>
    <t>Limnomonas gaiensis</t>
  </si>
  <si>
    <t>lake</t>
  </si>
  <si>
    <t>Lake Västra Ringsjön</t>
  </si>
  <si>
    <t>Sweden</t>
  </si>
  <si>
    <t>Europe</t>
  </si>
  <si>
    <t>Lake Ryssbysjön</t>
  </si>
  <si>
    <t>Lake Skedviken</t>
  </si>
  <si>
    <t>Blelham Tarn</t>
  </si>
  <si>
    <t>UK</t>
  </si>
  <si>
    <t>min_cell_width</t>
  </si>
  <si>
    <t>max_cell_width</t>
  </si>
  <si>
    <t>avg_cell_width</t>
  </si>
  <si>
    <t>length</t>
  </si>
  <si>
    <t>um</t>
  </si>
  <si>
    <t>width</t>
  </si>
  <si>
    <t>biovol</t>
  </si>
  <si>
    <t>um^3</t>
  </si>
  <si>
    <t>used equation to calculate biovol</t>
  </si>
  <si>
    <t>Factors contributing to the potential expansion of Limnomonas gaiensis (Chlamydomonadales, Chlorophyta) in freshwater lakes in Northern Europe</t>
  </si>
  <si>
    <t>Ankistrodesmus falcatus</t>
  </si>
  <si>
    <t>Chlamydomonas sp.</t>
  </si>
  <si>
    <t>Scenedesmus quadricauda</t>
  </si>
  <si>
    <t>Selenastrum capricornutum</t>
  </si>
  <si>
    <t>Staurastrum gracile</t>
  </si>
  <si>
    <t>cultured</t>
  </si>
  <si>
    <t>collected</t>
  </si>
  <si>
    <t>taken from the habitat</t>
  </si>
  <si>
    <t>cultered</t>
  </si>
  <si>
    <t>cultured in a lab</t>
  </si>
  <si>
    <t>Cell size-dependent species sensitivity to nanoparticles underlies changes in phytoplankton diversity and productivity</t>
  </si>
  <si>
    <t>used 0 cu repeat</t>
  </si>
  <si>
    <t>August</t>
  </si>
  <si>
    <t>June</t>
  </si>
  <si>
    <t>July</t>
  </si>
  <si>
    <t>April</t>
  </si>
  <si>
    <t>May</t>
  </si>
  <si>
    <t>September</t>
  </si>
  <si>
    <t>October</t>
  </si>
  <si>
    <t>November</t>
  </si>
  <si>
    <t>December</t>
  </si>
  <si>
    <t>Fall Creek</t>
  </si>
  <si>
    <t>USA</t>
  </si>
  <si>
    <t>North America</t>
  </si>
  <si>
    <t>Hills Creek</t>
  </si>
  <si>
    <t>Blue River</t>
  </si>
  <si>
    <t>Lookout Point</t>
  </si>
  <si>
    <t>Cougar</t>
  </si>
  <si>
    <t>Achnanthes minutissima</t>
  </si>
  <si>
    <t>Dolichospermum flos-aquae</t>
  </si>
  <si>
    <t>Caloneis ventricosa minuta</t>
  </si>
  <si>
    <t>Chromulina sp.</t>
  </si>
  <si>
    <t>Cryptomonas erosa</t>
  </si>
  <si>
    <t>Elakatothrix gelatinosa</t>
  </si>
  <si>
    <t>Melosira italica</t>
  </si>
  <si>
    <t>Navicula cryptocephala</t>
  </si>
  <si>
    <t>Nitzschia frustulum</t>
  </si>
  <si>
    <t>Nitzschia paleacea</t>
  </si>
  <si>
    <t>Rhodomonas minuta</t>
  </si>
  <si>
    <t>Sphaerocystis schroeteri</t>
  </si>
  <si>
    <t>Achnanthes linearis</t>
  </si>
  <si>
    <t>Aphanizomenon flos-aquae</t>
  </si>
  <si>
    <t>Crucigenia quadrata</t>
  </si>
  <si>
    <t>Navicula sp.</t>
  </si>
  <si>
    <t>Nitzschia palea</t>
  </si>
  <si>
    <t>Oocystis lacustris</t>
  </si>
  <si>
    <t>Synedra radians</t>
  </si>
  <si>
    <t>Achnanthes lewisiana</t>
  </si>
  <si>
    <t>Cocconeis placentula</t>
  </si>
  <si>
    <t>Epithemia turgida</t>
  </si>
  <si>
    <t>Gomphonema angustatum</t>
  </si>
  <si>
    <t>Gomphonema gracile</t>
  </si>
  <si>
    <t>Navicula cryptocephala veneta</t>
  </si>
  <si>
    <t>Navicula minima</t>
  </si>
  <si>
    <t>Nitzschia communis</t>
  </si>
  <si>
    <t>Oocystis pusilla</t>
  </si>
  <si>
    <t>Synedra rumpens</t>
  </si>
  <si>
    <t>Nitzschia dissipata</t>
  </si>
  <si>
    <t>Nitzschia sp.</t>
  </si>
  <si>
    <t>Asterionella formosa</t>
  </si>
  <si>
    <t>Cyclotella stelligera</t>
  </si>
  <si>
    <t>Fragilaria construens venter</t>
  </si>
  <si>
    <t>Fragilaria leptostauron</t>
  </si>
  <si>
    <t>Fragilaria pinnata</t>
  </si>
  <si>
    <t>Navicula viridula</t>
  </si>
  <si>
    <t>Nitzschia acicularis</t>
  </si>
  <si>
    <t>Scenedesmus denticulatus</t>
  </si>
  <si>
    <t>Synedra parasitica</t>
  </si>
  <si>
    <t>Achnanthes lanceolata</t>
  </si>
  <si>
    <t>Achnanthes recurvata</t>
  </si>
  <si>
    <t>Dinobryon sp.</t>
  </si>
  <si>
    <t>Mallomonas sp.</t>
  </si>
  <si>
    <t>Kephyrion spirale</t>
  </si>
  <si>
    <t>Synedra ulna</t>
  </si>
  <si>
    <t>Dinobryon sertularia</t>
  </si>
  <si>
    <t>Fragilaria vaucheria</t>
  </si>
  <si>
    <t>Gomphonema clevei</t>
  </si>
  <si>
    <t>Nitzschia amphibia</t>
  </si>
  <si>
    <t>Gomphonema subclavatum</t>
  </si>
  <si>
    <t>Anomoeoneis vitrea</t>
  </si>
  <si>
    <t>Stephanodiscus astraea minutula</t>
  </si>
  <si>
    <t>Achnanthes clevei</t>
  </si>
  <si>
    <t>Ceratium hirundinella</t>
  </si>
  <si>
    <t>Navicula contenta biceps</t>
  </si>
  <si>
    <t>Navicula cascadensis</t>
  </si>
  <si>
    <t>Diploneis smithii</t>
  </si>
  <si>
    <t>Aphanothece sp.</t>
  </si>
  <si>
    <t>Glenodinium sp.</t>
  </si>
  <si>
    <t>Achnanthes exigua</t>
  </si>
  <si>
    <t>Gloeotrichia echinulata</t>
  </si>
  <si>
    <t>Diploneis elliptica</t>
  </si>
  <si>
    <t>Nitzschia capitellata</t>
  </si>
  <si>
    <t>Surirella ovata</t>
  </si>
  <si>
    <t>Gloeocystis ampla</t>
  </si>
  <si>
    <t>Surirella sp.</t>
  </si>
  <si>
    <t>Cymbella minuta</t>
  </si>
  <si>
    <t>Navicula capitata</t>
  </si>
  <si>
    <t>Nitzschia linearis</t>
  </si>
  <si>
    <t>Navicula pupula</t>
  </si>
  <si>
    <t>Rhopalodia musculus</t>
  </si>
  <si>
    <t>Pinnularia sp.</t>
  </si>
  <si>
    <t>Gomphonema augur</t>
  </si>
  <si>
    <t>Navicula tripunctata</t>
  </si>
  <si>
    <t>Stauroneis sp.</t>
  </si>
  <si>
    <t>Rhoicosphenia curvata</t>
  </si>
  <si>
    <t>Synedra mazamaensis</t>
  </si>
  <si>
    <t>Nitzschia volcanica</t>
  </si>
  <si>
    <t>Fragilaria construens</t>
  </si>
  <si>
    <t>Diatoma tenue</t>
  </si>
  <si>
    <t>Neidium sp.</t>
  </si>
  <si>
    <t>Rhopalodia gibba</t>
  </si>
  <si>
    <t>Gomphonema tenellum</t>
  </si>
  <si>
    <t>Navicula radiosa</t>
  </si>
  <si>
    <t>Melosira varians</t>
  </si>
  <si>
    <t>Navicula minuscula</t>
  </si>
  <si>
    <t>Diploneis oculata</t>
  </si>
  <si>
    <t>Navicula anglica</t>
  </si>
  <si>
    <t>Navicula decussis</t>
  </si>
  <si>
    <t>Nitzschia tryblionella</t>
  </si>
  <si>
    <t>Selenastrum minutum</t>
  </si>
  <si>
    <t>Kephyrion littorale</t>
  </si>
  <si>
    <t>Navicula mutica</t>
  </si>
  <si>
    <t>Dolichospermum planctonica</t>
  </si>
  <si>
    <t>Amphora perpusilla</t>
  </si>
  <si>
    <t>Epithemia sorex</t>
  </si>
  <si>
    <t>Stephanodiscus hantzschii</t>
  </si>
  <si>
    <t>Cymbella sinuata</t>
  </si>
  <si>
    <t>Navicula graciloides</t>
  </si>
  <si>
    <t>Diatoma hiemale mesodon</t>
  </si>
  <si>
    <t>Meridion circulare</t>
  </si>
  <si>
    <t>Tetraedron minimum</t>
  </si>
  <si>
    <t>Frustulia rhomboides</t>
  </si>
  <si>
    <t>Kephyrion sp.</t>
  </si>
  <si>
    <t>Denticula elegans</t>
  </si>
  <si>
    <t>Schroederia sp.</t>
  </si>
  <si>
    <t>Cymbella microcephala</t>
  </si>
  <si>
    <t>Navicula rhynchocephala</t>
  </si>
  <si>
    <t>Hantzschia amphioxys</t>
  </si>
  <si>
    <t>Cyclotella ocellata</t>
  </si>
  <si>
    <t>Nitzschia microcephala</t>
  </si>
  <si>
    <t>Hannaea arcus</t>
  </si>
  <si>
    <t>Synedra tenera</t>
  </si>
  <si>
    <t>Nitzschia recta</t>
  </si>
  <si>
    <t>Nephrocytium sp.</t>
  </si>
  <si>
    <t>Navicula mournei</t>
  </si>
  <si>
    <t>Nitzschia fonticola</t>
  </si>
  <si>
    <t>Chrysococcus rufescens</t>
  </si>
  <si>
    <t>Trachelomonas volvocina</t>
  </si>
  <si>
    <t>Nitzschia constricta</t>
  </si>
  <si>
    <t>Melosira distans alpigena</t>
  </si>
  <si>
    <t>Melosira ambigua</t>
  </si>
  <si>
    <t>Synedra socia</t>
  </si>
  <si>
    <t>Fragilaria crotonensis</t>
  </si>
  <si>
    <t>Melosira granulata</t>
  </si>
  <si>
    <t>Navicula gregaria</t>
  </si>
  <si>
    <t>Eunotia pectinalis</t>
  </si>
  <si>
    <t>Microcystis aeruginosa</t>
  </si>
  <si>
    <t>Cyclotella kutzingiana</t>
  </si>
  <si>
    <t>Synedra delicatissima</t>
  </si>
  <si>
    <t>Gomphoneis herculeana</t>
  </si>
  <si>
    <t>Chroococcus minimus</t>
  </si>
  <si>
    <t>Synedra cyclopum</t>
  </si>
  <si>
    <t>Ulothrix sp.</t>
  </si>
  <si>
    <t>Dolichospermum variabilis</t>
  </si>
  <si>
    <t>Gomphonema sp.</t>
  </si>
  <si>
    <t>Achnanthes marginulata</t>
  </si>
  <si>
    <t>Cosmarium sp.</t>
  </si>
  <si>
    <t>Limnothrix sp.</t>
  </si>
  <si>
    <t>Caloneis ventricosa</t>
  </si>
  <si>
    <t>Planktosphaeria gelatinosa</t>
  </si>
  <si>
    <t>Melosira granulata angustissima</t>
  </si>
  <si>
    <t>Diatoma vulgare</t>
  </si>
  <si>
    <t>Chlorella vulgaris</t>
  </si>
  <si>
    <t>Ankistrodesmus braunii</t>
  </si>
  <si>
    <t>S. quadricauda</t>
  </si>
  <si>
    <t>Interactive effects of temperature and bisphenol A on phytoplankton growth and community structure</t>
  </si>
  <si>
    <t>used 18 and 23 temp and 0 BPA</t>
  </si>
  <si>
    <t>reservoir</t>
  </si>
  <si>
    <t>Ceratium furcoides</t>
  </si>
  <si>
    <t>Santa Branca Reservoir</t>
  </si>
  <si>
    <t>Ilha dos Pombos Reservoir</t>
  </si>
  <si>
    <t>Vigário</t>
  </si>
  <si>
    <t>Brazil</t>
  </si>
  <si>
    <t>South America</t>
  </si>
  <si>
    <t>2011-2014</t>
  </si>
  <si>
    <t>2011-2015</t>
  </si>
  <si>
    <t>2011-2016</t>
  </si>
  <si>
    <t>HABs and HAB nots: Dynamics of phytoplankton blooms across similar oligotrophic reservoirs</t>
  </si>
  <si>
    <t>Spreading of the invasive dinoflagellate Ceratium furcoides (Levander) Langhans throughout the Paraiba do Sul ecoregion, South America, Brazil</t>
  </si>
  <si>
    <t>Raphidiopsis raciborskii</t>
  </si>
  <si>
    <t>Monoraphidiumsp.</t>
  </si>
  <si>
    <t>Stichococcussp.</t>
  </si>
  <si>
    <t>Cyclotellasp.</t>
  </si>
  <si>
    <t>Staurastrumsp.</t>
  </si>
  <si>
    <t>Lake Wivenhoe</t>
  </si>
  <si>
    <t>Australia</t>
  </si>
  <si>
    <t>Oceania</t>
  </si>
  <si>
    <t>Elevated co2 has Differential Effects on Five Species of Microalgae from a Subtropical Freshwater Lake: Possible Implications for Phytoplankton Species Composition</t>
  </si>
  <si>
    <t>was laken from lake and then cultured</t>
  </si>
  <si>
    <t>collected then cultured</t>
  </si>
  <si>
    <t xml:space="preserve">measocosm </t>
  </si>
  <si>
    <t xml:space="preserve">collected then measocosm </t>
  </si>
  <si>
    <t>collected cultured</t>
  </si>
  <si>
    <t>origional_source_code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</si>
</sst>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sz val="12"/>
      <color theme="1"/>
      <name val="Calibri"/>
      <family val="2"/>
    </font>
    <font>
      <sz val="12"/>
      <color theme="1"/>
      <name val="Abadi MT Condensed Light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F4DA-6C28-154E-91AD-AD0FFC8A0582}">
  <dimension ref="A1:AB2070"/>
  <sheetViews>
    <sheetView zoomScale="120" zoomScaleNormal="120" workbookViewId="0">
      <pane ySplit="1" topLeftCell="A2023" activePane="bottomLeft" state="frozen"/>
      <selection pane="bottomLeft" activeCell="A2074" sqref="A2074"/>
    </sheetView>
  </sheetViews>
  <sheetFormatPr baseColWidth="10" defaultRowHeight="16" x14ac:dyDescent="0.2"/>
  <cols>
    <col min="1" max="1" width="11.5" bestFit="1" customWidth="1"/>
    <col min="2" max="2" width="19.5" bestFit="1" customWidth="1"/>
    <col min="3" max="3" width="11.33203125" bestFit="1" customWidth="1"/>
    <col min="4" max="4" width="13" bestFit="1" customWidth="1"/>
    <col min="5" max="5" width="18.1640625" bestFit="1" customWidth="1"/>
    <col min="7" max="7" width="22.33203125" bestFit="1" customWidth="1"/>
    <col min="9" max="9" width="12" bestFit="1" customWidth="1"/>
    <col min="12" max="12" width="28.83203125" bestFit="1" customWidth="1"/>
    <col min="13" max="13" width="13.6640625" bestFit="1" customWidth="1"/>
    <col min="14" max="14" width="14" bestFit="1" customWidth="1"/>
    <col min="15" max="15" width="13.33203125" bestFit="1" customWidth="1"/>
    <col min="16" max="21" width="13.33203125" customWidth="1"/>
    <col min="22" max="22" width="12.6640625" bestFit="1" customWidth="1"/>
    <col min="23" max="23" width="14" bestFit="1" customWidth="1"/>
  </cols>
  <sheetData>
    <row r="1" spans="1:23" x14ac:dyDescent="0.2">
      <c r="A1" t="s">
        <v>0</v>
      </c>
      <c r="B1" t="s">
        <v>250</v>
      </c>
      <c r="C1" t="s">
        <v>1</v>
      </c>
      <c r="D1" t="s">
        <v>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25</v>
      </c>
      <c r="Q1" t="s">
        <v>26</v>
      </c>
      <c r="R1" t="s">
        <v>27</v>
      </c>
      <c r="S1" t="s">
        <v>37</v>
      </c>
      <c r="T1" t="s">
        <v>38</v>
      </c>
      <c r="U1" t="s">
        <v>39</v>
      </c>
      <c r="V1" t="s">
        <v>13</v>
      </c>
      <c r="W1" t="s">
        <v>14</v>
      </c>
    </row>
    <row r="2" spans="1:23" x14ac:dyDescent="0.2">
      <c r="A2">
        <v>1</v>
      </c>
      <c r="E2" t="s">
        <v>53</v>
      </c>
      <c r="F2" s="1" t="s">
        <v>29</v>
      </c>
      <c r="G2" s="1" t="s">
        <v>30</v>
      </c>
      <c r="H2" s="1" t="s">
        <v>31</v>
      </c>
      <c r="I2" s="1" t="s">
        <v>32</v>
      </c>
      <c r="L2" s="1" t="s">
        <v>28</v>
      </c>
      <c r="O2">
        <f>(PI()/6)*(U2^2)*R2</f>
        <v>24.154266016819022</v>
      </c>
      <c r="P2" s="1">
        <v>5.5</v>
      </c>
      <c r="Q2" s="1">
        <v>6.7</v>
      </c>
      <c r="R2">
        <f>(P2+Q2)/2</f>
        <v>6.1</v>
      </c>
      <c r="S2">
        <v>2.2000000000000002</v>
      </c>
      <c r="T2">
        <v>3.3</v>
      </c>
      <c r="U2">
        <f>(S2+T2)/2</f>
        <v>2.75</v>
      </c>
    </row>
    <row r="3" spans="1:23" x14ac:dyDescent="0.2">
      <c r="A3">
        <v>1</v>
      </c>
      <c r="E3" t="s">
        <v>53</v>
      </c>
      <c r="F3" s="1" t="s">
        <v>29</v>
      </c>
      <c r="G3" s="1" t="s">
        <v>30</v>
      </c>
      <c r="H3" s="1" t="s">
        <v>31</v>
      </c>
      <c r="I3" s="1" t="s">
        <v>32</v>
      </c>
      <c r="L3" s="1" t="s">
        <v>28</v>
      </c>
      <c r="O3">
        <f t="shared" ref="O3:O32" si="0">(PI()/6)*(U3^2)*R3</f>
        <v>40.545002088148173</v>
      </c>
      <c r="P3" s="1">
        <v>6.2</v>
      </c>
      <c r="Q3" s="1">
        <v>7.6</v>
      </c>
      <c r="R3">
        <f t="shared" ref="R3:R32" si="1">(P3+Q3)/2</f>
        <v>6.9</v>
      </c>
      <c r="S3">
        <v>3</v>
      </c>
      <c r="T3">
        <v>3.7</v>
      </c>
      <c r="U3">
        <f t="shared" ref="U3:U32" si="2">(S3+T3)/2</f>
        <v>3.35</v>
      </c>
    </row>
    <row r="4" spans="1:23" x14ac:dyDescent="0.2">
      <c r="A4">
        <v>1</v>
      </c>
      <c r="E4" t="s">
        <v>53</v>
      </c>
      <c r="F4" s="1" t="s">
        <v>29</v>
      </c>
      <c r="G4" s="1" t="s">
        <v>30</v>
      </c>
      <c r="H4" s="1" t="s">
        <v>31</v>
      </c>
      <c r="I4" s="1" t="s">
        <v>32</v>
      </c>
      <c r="L4" s="1" t="s">
        <v>28</v>
      </c>
      <c r="O4">
        <f t="shared" si="0"/>
        <v>35.069009743400308</v>
      </c>
      <c r="P4" s="1">
        <v>5.2</v>
      </c>
      <c r="Q4" s="1">
        <v>8.3000000000000007</v>
      </c>
      <c r="R4">
        <f t="shared" si="1"/>
        <v>6.75</v>
      </c>
      <c r="S4">
        <v>2.4</v>
      </c>
      <c r="T4">
        <v>3.9</v>
      </c>
      <c r="U4">
        <f t="shared" si="2"/>
        <v>3.15</v>
      </c>
    </row>
    <row r="5" spans="1:23" x14ac:dyDescent="0.2">
      <c r="A5">
        <v>1</v>
      </c>
      <c r="E5" t="s">
        <v>53</v>
      </c>
      <c r="F5" s="1" t="s">
        <v>29</v>
      </c>
      <c r="G5" s="1" t="s">
        <v>30</v>
      </c>
      <c r="H5" s="1" t="s">
        <v>31</v>
      </c>
      <c r="I5" s="1" t="s">
        <v>32</v>
      </c>
      <c r="L5" s="1" t="s">
        <v>28</v>
      </c>
      <c r="O5">
        <f t="shared" si="0"/>
        <v>37.666714168837373</v>
      </c>
      <c r="P5" s="1">
        <v>6.4</v>
      </c>
      <c r="Q5" s="1">
        <v>8.1</v>
      </c>
      <c r="R5">
        <f t="shared" si="1"/>
        <v>7.25</v>
      </c>
      <c r="S5">
        <v>2.5</v>
      </c>
      <c r="T5">
        <v>3.8</v>
      </c>
      <c r="U5">
        <f t="shared" si="2"/>
        <v>3.15</v>
      </c>
    </row>
    <row r="6" spans="1:23" x14ac:dyDescent="0.2">
      <c r="A6">
        <v>1</v>
      </c>
      <c r="E6" t="s">
        <v>53</v>
      </c>
      <c r="F6" s="1" t="s">
        <v>29</v>
      </c>
      <c r="G6" s="1" t="s">
        <v>30</v>
      </c>
      <c r="H6" s="1" t="s">
        <v>31</v>
      </c>
      <c r="I6" s="1" t="s">
        <v>32</v>
      </c>
      <c r="L6" s="1" t="s">
        <v>28</v>
      </c>
      <c r="O6">
        <f t="shared" si="0"/>
        <v>50.215216974979256</v>
      </c>
      <c r="P6" s="1">
        <v>6</v>
      </c>
      <c r="Q6" s="1">
        <v>8.8000000000000007</v>
      </c>
      <c r="R6">
        <f t="shared" si="1"/>
        <v>7.4</v>
      </c>
      <c r="S6">
        <v>2.5</v>
      </c>
      <c r="T6">
        <v>4.7</v>
      </c>
      <c r="U6">
        <f t="shared" si="2"/>
        <v>3.6</v>
      </c>
    </row>
    <row r="7" spans="1:23" x14ac:dyDescent="0.2">
      <c r="A7">
        <v>1</v>
      </c>
      <c r="E7" t="s">
        <v>53</v>
      </c>
      <c r="F7" s="1" t="s">
        <v>29</v>
      </c>
      <c r="G7" s="1" t="s">
        <v>33</v>
      </c>
      <c r="H7" s="1" t="s">
        <v>31</v>
      </c>
      <c r="I7" s="1" t="s">
        <v>32</v>
      </c>
      <c r="L7" s="1" t="s">
        <v>28</v>
      </c>
      <c r="O7">
        <f t="shared" si="0"/>
        <v>55.777603117700828</v>
      </c>
      <c r="P7" s="1">
        <v>7.5</v>
      </c>
      <c r="Q7" s="1">
        <v>10.4</v>
      </c>
      <c r="R7">
        <f t="shared" si="1"/>
        <v>8.9499999999999993</v>
      </c>
      <c r="S7">
        <v>2.6</v>
      </c>
      <c r="T7">
        <v>4.3</v>
      </c>
      <c r="U7">
        <f t="shared" si="2"/>
        <v>3.45</v>
      </c>
    </row>
    <row r="8" spans="1:23" x14ac:dyDescent="0.2">
      <c r="A8">
        <v>1</v>
      </c>
      <c r="E8" t="s">
        <v>53</v>
      </c>
      <c r="F8" s="1" t="s">
        <v>29</v>
      </c>
      <c r="G8" s="1" t="s">
        <v>33</v>
      </c>
      <c r="H8" s="1" t="s">
        <v>31</v>
      </c>
      <c r="I8" s="1" t="s">
        <v>32</v>
      </c>
      <c r="L8" s="1" t="s">
        <v>28</v>
      </c>
      <c r="O8">
        <f t="shared" si="0"/>
        <v>19.643135315804933</v>
      </c>
      <c r="P8" s="1">
        <v>5.2</v>
      </c>
      <c r="Q8" s="1">
        <v>7.3</v>
      </c>
      <c r="R8">
        <f t="shared" si="1"/>
        <v>6.25</v>
      </c>
      <c r="S8">
        <v>1.8</v>
      </c>
      <c r="T8">
        <v>3.1</v>
      </c>
      <c r="U8">
        <f t="shared" si="2"/>
        <v>2.4500000000000002</v>
      </c>
    </row>
    <row r="9" spans="1:23" x14ac:dyDescent="0.2">
      <c r="A9">
        <v>1</v>
      </c>
      <c r="E9" t="s">
        <v>53</v>
      </c>
      <c r="F9" s="1" t="s">
        <v>29</v>
      </c>
      <c r="G9" s="1" t="s">
        <v>33</v>
      </c>
      <c r="H9" s="1" t="s">
        <v>31</v>
      </c>
      <c r="I9" s="1" t="s">
        <v>32</v>
      </c>
      <c r="L9" s="1" t="s">
        <v>28</v>
      </c>
      <c r="O9">
        <f t="shared" si="0"/>
        <v>42.653665257176421</v>
      </c>
      <c r="P9" s="1">
        <v>5.8</v>
      </c>
      <c r="Q9" s="1">
        <v>7.5</v>
      </c>
      <c r="R9">
        <f t="shared" si="1"/>
        <v>6.65</v>
      </c>
      <c r="S9">
        <v>2.8</v>
      </c>
      <c r="T9">
        <v>4.2</v>
      </c>
      <c r="U9">
        <f t="shared" si="2"/>
        <v>3.5</v>
      </c>
    </row>
    <row r="10" spans="1:23" x14ac:dyDescent="0.2">
      <c r="A10">
        <v>1</v>
      </c>
      <c r="E10" t="s">
        <v>53</v>
      </c>
      <c r="F10" s="1" t="s">
        <v>29</v>
      </c>
      <c r="G10" s="1" t="s">
        <v>33</v>
      </c>
      <c r="H10" s="1" t="s">
        <v>31</v>
      </c>
      <c r="I10" s="1" t="s">
        <v>32</v>
      </c>
      <c r="L10" s="1" t="s">
        <v>28</v>
      </c>
      <c r="O10">
        <f t="shared" si="0"/>
        <v>29.390188322955062</v>
      </c>
      <c r="P10" s="1">
        <v>5.8</v>
      </c>
      <c r="Q10" s="1">
        <v>7.1</v>
      </c>
      <c r="R10">
        <f t="shared" si="1"/>
        <v>6.4499999999999993</v>
      </c>
      <c r="S10">
        <v>2.4</v>
      </c>
      <c r="T10">
        <v>3.5</v>
      </c>
      <c r="U10">
        <f t="shared" si="2"/>
        <v>2.95</v>
      </c>
    </row>
    <row r="11" spans="1:23" x14ac:dyDescent="0.2">
      <c r="A11">
        <v>1</v>
      </c>
      <c r="E11" t="s">
        <v>53</v>
      </c>
      <c r="F11" s="1" t="s">
        <v>29</v>
      </c>
      <c r="G11" s="1" t="s">
        <v>33</v>
      </c>
      <c r="H11" s="1" t="s">
        <v>31</v>
      </c>
      <c r="I11" s="1" t="s">
        <v>32</v>
      </c>
      <c r="L11" s="1" t="s">
        <v>28</v>
      </c>
      <c r="O11">
        <f t="shared" si="0"/>
        <v>43.18924135476653</v>
      </c>
      <c r="P11" s="1">
        <v>6.4</v>
      </c>
      <c r="Q11" s="1">
        <v>8.3000000000000007</v>
      </c>
      <c r="R11">
        <f t="shared" si="1"/>
        <v>7.3500000000000005</v>
      </c>
      <c r="S11">
        <v>2.6</v>
      </c>
      <c r="T11">
        <v>4.0999999999999996</v>
      </c>
      <c r="U11">
        <f t="shared" si="2"/>
        <v>3.3499999999999996</v>
      </c>
    </row>
    <row r="12" spans="1:23" x14ac:dyDescent="0.2">
      <c r="A12">
        <v>1</v>
      </c>
      <c r="E12" t="s">
        <v>53</v>
      </c>
      <c r="F12" s="1" t="s">
        <v>29</v>
      </c>
      <c r="G12" s="1" t="s">
        <v>33</v>
      </c>
      <c r="H12" s="1" t="s">
        <v>31</v>
      </c>
      <c r="I12" s="1" t="s">
        <v>32</v>
      </c>
      <c r="L12" s="1" t="s">
        <v>28</v>
      </c>
      <c r="O12">
        <f t="shared" si="0"/>
        <v>19.798578702310675</v>
      </c>
      <c r="P12" s="1">
        <v>5.0999999999999996</v>
      </c>
      <c r="Q12" s="1">
        <v>7</v>
      </c>
      <c r="R12">
        <f t="shared" si="1"/>
        <v>6.05</v>
      </c>
      <c r="S12">
        <v>2.2000000000000002</v>
      </c>
      <c r="T12">
        <v>2.8</v>
      </c>
      <c r="U12">
        <f t="shared" si="2"/>
        <v>2.5</v>
      </c>
    </row>
    <row r="13" spans="1:23" x14ac:dyDescent="0.2">
      <c r="A13">
        <v>1</v>
      </c>
      <c r="E13" t="s">
        <v>53</v>
      </c>
      <c r="F13" s="1" t="s">
        <v>29</v>
      </c>
      <c r="G13" s="1" t="s">
        <v>33</v>
      </c>
      <c r="H13" s="1" t="s">
        <v>31</v>
      </c>
      <c r="I13" s="1" t="s">
        <v>32</v>
      </c>
      <c r="L13" s="1" t="s">
        <v>28</v>
      </c>
      <c r="O13">
        <f t="shared" si="0"/>
        <v>55.193594133367874</v>
      </c>
      <c r="P13" s="1">
        <v>5.5</v>
      </c>
      <c r="Q13" s="1">
        <v>9.1</v>
      </c>
      <c r="R13">
        <f t="shared" si="1"/>
        <v>7.3</v>
      </c>
      <c r="S13">
        <v>3.1</v>
      </c>
      <c r="T13">
        <v>4.5</v>
      </c>
      <c r="U13">
        <f t="shared" si="2"/>
        <v>3.8</v>
      </c>
    </row>
    <row r="14" spans="1:23" x14ac:dyDescent="0.2">
      <c r="A14">
        <v>1</v>
      </c>
      <c r="E14" t="s">
        <v>53</v>
      </c>
      <c r="F14" s="1" t="s">
        <v>29</v>
      </c>
      <c r="G14" s="1" t="s">
        <v>33</v>
      </c>
      <c r="H14" s="1" t="s">
        <v>31</v>
      </c>
      <c r="I14" s="1" t="s">
        <v>32</v>
      </c>
      <c r="L14" s="1" t="s">
        <v>28</v>
      </c>
      <c r="O14">
        <f t="shared" si="0"/>
        <v>32.706597517747738</v>
      </c>
      <c r="P14" s="1">
        <v>4.3</v>
      </c>
      <c r="Q14" s="1">
        <v>8.6999999999999993</v>
      </c>
      <c r="R14">
        <f t="shared" si="1"/>
        <v>6.5</v>
      </c>
      <c r="S14">
        <v>2.2000000000000002</v>
      </c>
      <c r="T14">
        <v>4</v>
      </c>
      <c r="U14">
        <f t="shared" si="2"/>
        <v>3.1</v>
      </c>
    </row>
    <row r="15" spans="1:23" x14ac:dyDescent="0.2">
      <c r="A15">
        <v>1</v>
      </c>
      <c r="E15" t="s">
        <v>53</v>
      </c>
      <c r="F15" s="1" t="s">
        <v>29</v>
      </c>
      <c r="G15" s="1" t="s">
        <v>33</v>
      </c>
      <c r="H15" s="1" t="s">
        <v>31</v>
      </c>
      <c r="I15" s="1" t="s">
        <v>32</v>
      </c>
      <c r="L15" s="1" t="s">
        <v>28</v>
      </c>
      <c r="O15">
        <f t="shared" si="0"/>
        <v>30.408457041799853</v>
      </c>
      <c r="P15" s="1">
        <v>5.9</v>
      </c>
      <c r="Q15" s="1">
        <v>8.4</v>
      </c>
      <c r="R15">
        <f t="shared" si="1"/>
        <v>7.15</v>
      </c>
      <c r="S15">
        <v>2.2000000000000002</v>
      </c>
      <c r="T15">
        <v>3.5</v>
      </c>
      <c r="U15">
        <f t="shared" si="2"/>
        <v>2.85</v>
      </c>
    </row>
    <row r="16" spans="1:23" x14ac:dyDescent="0.2">
      <c r="A16">
        <v>1</v>
      </c>
      <c r="E16" t="s">
        <v>53</v>
      </c>
      <c r="F16" s="1" t="s">
        <v>29</v>
      </c>
      <c r="G16" s="1" t="s">
        <v>33</v>
      </c>
      <c r="H16" s="1" t="s">
        <v>31</v>
      </c>
      <c r="I16" s="1" t="s">
        <v>32</v>
      </c>
      <c r="L16" s="1" t="s">
        <v>28</v>
      </c>
      <c r="O16">
        <f t="shared" si="0"/>
        <v>40.838806451105761</v>
      </c>
      <c r="P16" s="1">
        <v>5.2</v>
      </c>
      <c r="Q16" s="1">
        <v>8.6999999999999993</v>
      </c>
      <c r="R16">
        <f t="shared" si="1"/>
        <v>6.9499999999999993</v>
      </c>
      <c r="S16">
        <v>2.5</v>
      </c>
      <c r="T16">
        <v>4.2</v>
      </c>
      <c r="U16">
        <f t="shared" si="2"/>
        <v>3.35</v>
      </c>
    </row>
    <row r="17" spans="1:21" x14ac:dyDescent="0.2">
      <c r="A17">
        <v>1</v>
      </c>
      <c r="E17" t="s">
        <v>53</v>
      </c>
      <c r="F17" s="1" t="s">
        <v>29</v>
      </c>
      <c r="G17" s="1" t="s">
        <v>33</v>
      </c>
      <c r="H17" s="1" t="s">
        <v>31</v>
      </c>
      <c r="I17" s="1" t="s">
        <v>32</v>
      </c>
      <c r="L17" s="1" t="s">
        <v>28</v>
      </c>
      <c r="O17">
        <f t="shared" si="0"/>
        <v>28.706695571258436</v>
      </c>
      <c r="P17" s="1">
        <v>5.5</v>
      </c>
      <c r="Q17" s="1">
        <v>7.1</v>
      </c>
      <c r="R17">
        <f t="shared" si="1"/>
        <v>6.3</v>
      </c>
      <c r="S17">
        <v>2.2000000000000002</v>
      </c>
      <c r="T17">
        <v>3.7</v>
      </c>
      <c r="U17">
        <f t="shared" si="2"/>
        <v>2.95</v>
      </c>
    </row>
    <row r="18" spans="1:21" x14ac:dyDescent="0.2">
      <c r="A18">
        <v>1</v>
      </c>
      <c r="E18" t="s">
        <v>53</v>
      </c>
      <c r="F18" s="1" t="s">
        <v>29</v>
      </c>
      <c r="G18" s="1" t="s">
        <v>33</v>
      </c>
      <c r="H18" s="1" t="s">
        <v>31</v>
      </c>
      <c r="I18" s="1" t="s">
        <v>32</v>
      </c>
      <c r="L18" s="1" t="s">
        <v>28</v>
      </c>
      <c r="O18">
        <f t="shared" si="0"/>
        <v>49.8198344495556</v>
      </c>
      <c r="P18" s="1">
        <v>5.8</v>
      </c>
      <c r="Q18" s="1">
        <v>9.3000000000000007</v>
      </c>
      <c r="R18">
        <f t="shared" si="1"/>
        <v>7.5500000000000007</v>
      </c>
      <c r="S18">
        <v>2.7</v>
      </c>
      <c r="T18">
        <v>4.4000000000000004</v>
      </c>
      <c r="U18">
        <f t="shared" si="2"/>
        <v>3.5500000000000003</v>
      </c>
    </row>
    <row r="19" spans="1:21" x14ac:dyDescent="0.2">
      <c r="A19">
        <v>1</v>
      </c>
      <c r="E19" t="s">
        <v>53</v>
      </c>
      <c r="F19" s="1" t="s">
        <v>29</v>
      </c>
      <c r="G19" s="1" t="s">
        <v>33</v>
      </c>
      <c r="H19" s="1" t="s">
        <v>31</v>
      </c>
      <c r="I19" s="1" t="s">
        <v>32</v>
      </c>
      <c r="L19" s="1" t="s">
        <v>28</v>
      </c>
      <c r="O19">
        <f t="shared" si="0"/>
        <v>18.397166579421832</v>
      </c>
      <c r="P19" s="1">
        <v>5.5</v>
      </c>
      <c r="Q19" s="1">
        <v>6.7</v>
      </c>
      <c r="R19">
        <f t="shared" si="1"/>
        <v>6.1</v>
      </c>
      <c r="S19">
        <v>2.2000000000000002</v>
      </c>
      <c r="T19">
        <v>2.6</v>
      </c>
      <c r="U19">
        <f t="shared" si="2"/>
        <v>2.4000000000000004</v>
      </c>
    </row>
    <row r="20" spans="1:21" x14ac:dyDescent="0.2">
      <c r="A20">
        <v>1</v>
      </c>
      <c r="E20" t="s">
        <v>53</v>
      </c>
      <c r="F20" s="1" t="s">
        <v>29</v>
      </c>
      <c r="G20" s="1" t="s">
        <v>33</v>
      </c>
      <c r="H20" s="1" t="s">
        <v>31</v>
      </c>
      <c r="I20" s="1" t="s">
        <v>32</v>
      </c>
      <c r="L20" s="1" t="s">
        <v>28</v>
      </c>
      <c r="O20">
        <f t="shared" si="0"/>
        <v>41.132610814063362</v>
      </c>
      <c r="P20" s="1">
        <v>6.3</v>
      </c>
      <c r="Q20" s="1">
        <v>7.7</v>
      </c>
      <c r="R20">
        <f t="shared" si="1"/>
        <v>7</v>
      </c>
      <c r="S20">
        <v>3</v>
      </c>
      <c r="T20">
        <v>3.7</v>
      </c>
      <c r="U20">
        <f t="shared" si="2"/>
        <v>3.35</v>
      </c>
    </row>
    <row r="21" spans="1:21" x14ac:dyDescent="0.2">
      <c r="A21">
        <v>1</v>
      </c>
      <c r="E21" t="s">
        <v>53</v>
      </c>
      <c r="F21" s="1" t="s">
        <v>29</v>
      </c>
      <c r="G21" s="1" t="s">
        <v>33</v>
      </c>
      <c r="H21" s="1" t="s">
        <v>31</v>
      </c>
      <c r="I21" s="1" t="s">
        <v>32</v>
      </c>
      <c r="L21" s="1" t="s">
        <v>28</v>
      </c>
      <c r="O21">
        <f t="shared" si="0"/>
        <v>28.735100804834637</v>
      </c>
      <c r="P21" s="1">
        <v>6</v>
      </c>
      <c r="Q21" s="1">
        <v>8</v>
      </c>
      <c r="R21">
        <f t="shared" si="1"/>
        <v>7</v>
      </c>
      <c r="S21">
        <v>2.2999999999999998</v>
      </c>
      <c r="T21">
        <v>3.3</v>
      </c>
      <c r="U21">
        <f t="shared" si="2"/>
        <v>2.8</v>
      </c>
    </row>
    <row r="22" spans="1:21" x14ac:dyDescent="0.2">
      <c r="A22">
        <v>1</v>
      </c>
      <c r="E22" t="s">
        <v>53</v>
      </c>
      <c r="F22" s="1" t="s">
        <v>29</v>
      </c>
      <c r="G22" s="1" t="s">
        <v>33</v>
      </c>
      <c r="H22" s="1" t="s">
        <v>31</v>
      </c>
      <c r="I22" s="1" t="s">
        <v>32</v>
      </c>
      <c r="L22" s="1" t="s">
        <v>28</v>
      </c>
      <c r="O22">
        <f t="shared" si="0"/>
        <v>22.29902465518035</v>
      </c>
      <c r="P22" s="1">
        <v>5</v>
      </c>
      <c r="Q22" s="1">
        <v>7.6</v>
      </c>
      <c r="R22">
        <f t="shared" si="1"/>
        <v>6.3</v>
      </c>
      <c r="S22">
        <v>2.1</v>
      </c>
      <c r="T22">
        <v>3.1</v>
      </c>
      <c r="U22">
        <f t="shared" si="2"/>
        <v>2.6</v>
      </c>
    </row>
    <row r="23" spans="1:21" x14ac:dyDescent="0.2">
      <c r="A23">
        <v>1</v>
      </c>
      <c r="E23" t="s">
        <v>53</v>
      </c>
      <c r="F23" s="1" t="s">
        <v>29</v>
      </c>
      <c r="G23" s="1" t="s">
        <v>33</v>
      </c>
      <c r="H23" s="1" t="s">
        <v>31</v>
      </c>
      <c r="I23" s="1" t="s">
        <v>32</v>
      </c>
      <c r="L23" s="1" t="s">
        <v>28</v>
      </c>
      <c r="O23">
        <f t="shared" si="0"/>
        <v>49.819834449555586</v>
      </c>
      <c r="P23" s="1">
        <v>6.2</v>
      </c>
      <c r="Q23" s="1">
        <v>8.9</v>
      </c>
      <c r="R23">
        <f t="shared" si="1"/>
        <v>7.5500000000000007</v>
      </c>
      <c r="S23">
        <v>2.5</v>
      </c>
      <c r="T23">
        <v>4.5999999999999996</v>
      </c>
      <c r="U23">
        <f t="shared" si="2"/>
        <v>3.55</v>
      </c>
    </row>
    <row r="24" spans="1:21" x14ac:dyDescent="0.2">
      <c r="A24">
        <v>1</v>
      </c>
      <c r="E24" t="s">
        <v>53</v>
      </c>
      <c r="F24" s="1" t="s">
        <v>29</v>
      </c>
      <c r="G24" s="1" t="s">
        <v>33</v>
      </c>
      <c r="H24" s="1" t="s">
        <v>31</v>
      </c>
      <c r="I24" s="1" t="s">
        <v>32</v>
      </c>
      <c r="L24" s="1" t="s">
        <v>28</v>
      </c>
      <c r="O24">
        <f t="shared" si="0"/>
        <v>58.933136588690935</v>
      </c>
      <c r="P24" s="1">
        <v>6.1</v>
      </c>
      <c r="Q24" s="1">
        <v>8.6999999999999993</v>
      </c>
      <c r="R24">
        <f t="shared" si="1"/>
        <v>7.3999999999999995</v>
      </c>
      <c r="S24">
        <v>3.1</v>
      </c>
      <c r="T24">
        <v>4.7</v>
      </c>
      <c r="U24">
        <f t="shared" si="2"/>
        <v>3.9000000000000004</v>
      </c>
    </row>
    <row r="25" spans="1:21" x14ac:dyDescent="0.2">
      <c r="A25">
        <v>1</v>
      </c>
      <c r="E25" t="s">
        <v>53</v>
      </c>
      <c r="F25" s="1" t="s">
        <v>29</v>
      </c>
      <c r="G25" s="1" t="s">
        <v>34</v>
      </c>
      <c r="H25" s="1" t="s">
        <v>31</v>
      </c>
      <c r="I25" s="1" t="s">
        <v>32</v>
      </c>
      <c r="L25" s="1" t="s">
        <v>28</v>
      </c>
      <c r="O25">
        <f t="shared" si="0"/>
        <v>59.331333457533432</v>
      </c>
      <c r="P25" s="1">
        <v>6.4</v>
      </c>
      <c r="Q25" s="1">
        <v>8.5</v>
      </c>
      <c r="R25">
        <f t="shared" si="1"/>
        <v>7.45</v>
      </c>
      <c r="S25">
        <v>3</v>
      </c>
      <c r="T25">
        <v>4.8</v>
      </c>
      <c r="U25">
        <f t="shared" si="2"/>
        <v>3.9</v>
      </c>
    </row>
    <row r="26" spans="1:21" x14ac:dyDescent="0.2">
      <c r="A26">
        <v>1</v>
      </c>
      <c r="E26" t="s">
        <v>53</v>
      </c>
      <c r="F26" s="1" t="s">
        <v>29</v>
      </c>
      <c r="G26" s="1" t="s">
        <v>34</v>
      </c>
      <c r="H26" s="1" t="s">
        <v>31</v>
      </c>
      <c r="I26" s="1" t="s">
        <v>32</v>
      </c>
      <c r="L26" s="1" t="s">
        <v>28</v>
      </c>
      <c r="O26">
        <f t="shared" si="0"/>
        <v>55.591463752975642</v>
      </c>
      <c r="P26" s="1">
        <v>6.3</v>
      </c>
      <c r="Q26" s="1">
        <v>8.8000000000000007</v>
      </c>
      <c r="R26">
        <f t="shared" si="1"/>
        <v>7.5500000000000007</v>
      </c>
      <c r="S26">
        <v>3.1</v>
      </c>
      <c r="T26">
        <v>4.4000000000000004</v>
      </c>
      <c r="U26">
        <f t="shared" si="2"/>
        <v>3.75</v>
      </c>
    </row>
    <row r="27" spans="1:21" x14ac:dyDescent="0.2">
      <c r="A27">
        <v>1</v>
      </c>
      <c r="E27" t="s">
        <v>53</v>
      </c>
      <c r="F27" s="1" t="s">
        <v>29</v>
      </c>
      <c r="G27" s="1" t="s">
        <v>34</v>
      </c>
      <c r="H27" s="1" t="s">
        <v>31</v>
      </c>
      <c r="I27" s="1" t="s">
        <v>32</v>
      </c>
      <c r="L27" s="1" t="s">
        <v>28</v>
      </c>
      <c r="O27">
        <f t="shared" si="0"/>
        <v>50.554508981566954</v>
      </c>
      <c r="P27" s="1">
        <v>6.6</v>
      </c>
      <c r="Q27" s="1">
        <v>8.3000000000000007</v>
      </c>
      <c r="R27">
        <f t="shared" si="1"/>
        <v>7.45</v>
      </c>
      <c r="S27">
        <v>3.2</v>
      </c>
      <c r="T27">
        <v>4</v>
      </c>
      <c r="U27">
        <f t="shared" si="2"/>
        <v>3.6</v>
      </c>
    </row>
    <row r="28" spans="1:21" x14ac:dyDescent="0.2">
      <c r="A28">
        <v>1</v>
      </c>
      <c r="E28" t="s">
        <v>53</v>
      </c>
      <c r="F28" s="1" t="s">
        <v>29</v>
      </c>
      <c r="G28" s="1" t="s">
        <v>34</v>
      </c>
      <c r="H28" s="1" t="s">
        <v>31</v>
      </c>
      <c r="I28" s="1" t="s">
        <v>32</v>
      </c>
      <c r="L28" s="1" t="s">
        <v>28</v>
      </c>
      <c r="O28">
        <f t="shared" si="0"/>
        <v>68.888058309753603</v>
      </c>
      <c r="P28" s="1">
        <v>7</v>
      </c>
      <c r="Q28" s="1">
        <v>10.3</v>
      </c>
      <c r="R28">
        <f t="shared" si="1"/>
        <v>8.65</v>
      </c>
      <c r="S28">
        <v>2.9</v>
      </c>
      <c r="T28">
        <v>4.9000000000000004</v>
      </c>
      <c r="U28">
        <f t="shared" si="2"/>
        <v>3.9000000000000004</v>
      </c>
    </row>
    <row r="29" spans="1:21" x14ac:dyDescent="0.2">
      <c r="A29">
        <v>1</v>
      </c>
      <c r="E29" t="s">
        <v>53</v>
      </c>
      <c r="F29" s="1" t="s">
        <v>29</v>
      </c>
      <c r="G29" s="1" t="s">
        <v>34</v>
      </c>
      <c r="H29" s="1" t="s">
        <v>31</v>
      </c>
      <c r="I29" s="1" t="s">
        <v>32</v>
      </c>
      <c r="L29" s="1" t="s">
        <v>28</v>
      </c>
      <c r="O29">
        <f t="shared" si="0"/>
        <v>51.233092994742336</v>
      </c>
      <c r="P29" s="1">
        <v>6.2</v>
      </c>
      <c r="Q29" s="1">
        <v>8.9</v>
      </c>
      <c r="R29">
        <f t="shared" si="1"/>
        <v>7.5500000000000007</v>
      </c>
      <c r="S29">
        <v>2.9</v>
      </c>
      <c r="T29">
        <v>4.3</v>
      </c>
      <c r="U29">
        <f t="shared" si="2"/>
        <v>3.5999999999999996</v>
      </c>
    </row>
    <row r="30" spans="1:21" x14ac:dyDescent="0.2">
      <c r="A30">
        <v>1</v>
      </c>
      <c r="E30" t="s">
        <v>53</v>
      </c>
      <c r="F30" s="1" t="s">
        <v>29</v>
      </c>
      <c r="G30" s="1" t="s">
        <v>34</v>
      </c>
      <c r="H30" s="1" t="s">
        <v>31</v>
      </c>
      <c r="I30" s="1" t="s">
        <v>32</v>
      </c>
      <c r="L30" s="1" t="s">
        <v>28</v>
      </c>
      <c r="O30">
        <f t="shared" si="0"/>
        <v>90.006040476725033</v>
      </c>
      <c r="P30" s="1">
        <v>7</v>
      </c>
      <c r="Q30" s="1">
        <v>8.9</v>
      </c>
      <c r="R30">
        <f t="shared" si="1"/>
        <v>7.95</v>
      </c>
      <c r="S30">
        <v>3.6</v>
      </c>
      <c r="T30">
        <v>5.7</v>
      </c>
      <c r="U30">
        <f t="shared" si="2"/>
        <v>4.6500000000000004</v>
      </c>
    </row>
    <row r="31" spans="1:21" x14ac:dyDescent="0.2">
      <c r="A31">
        <v>1</v>
      </c>
      <c r="E31" t="s">
        <v>53</v>
      </c>
      <c r="F31" s="1" t="s">
        <v>29</v>
      </c>
      <c r="G31" s="1" t="s">
        <v>34</v>
      </c>
      <c r="H31" s="1" t="s">
        <v>31</v>
      </c>
      <c r="I31" s="1" t="s">
        <v>32</v>
      </c>
      <c r="L31" s="1" t="s">
        <v>28</v>
      </c>
      <c r="O31">
        <f t="shared" si="0"/>
        <v>84.511983974219021</v>
      </c>
      <c r="P31" s="1">
        <v>7.4</v>
      </c>
      <c r="Q31" s="1">
        <v>10.9</v>
      </c>
      <c r="R31">
        <f t="shared" si="1"/>
        <v>9.15</v>
      </c>
      <c r="S31">
        <v>2.9</v>
      </c>
      <c r="T31">
        <v>5.5</v>
      </c>
      <c r="U31">
        <f t="shared" si="2"/>
        <v>4.2</v>
      </c>
    </row>
    <row r="32" spans="1:21" x14ac:dyDescent="0.2">
      <c r="A32">
        <v>1</v>
      </c>
      <c r="E32" t="s">
        <v>53</v>
      </c>
      <c r="F32" s="1" t="s">
        <v>29</v>
      </c>
      <c r="G32" s="1" t="s">
        <v>35</v>
      </c>
      <c r="H32" s="1" t="s">
        <v>36</v>
      </c>
      <c r="I32" s="1" t="s">
        <v>32</v>
      </c>
      <c r="L32" s="1" t="s">
        <v>28</v>
      </c>
      <c r="O32">
        <f t="shared" si="0"/>
        <v>76.53338583165214</v>
      </c>
      <c r="P32" s="1">
        <v>5.6</v>
      </c>
      <c r="Q32" s="1">
        <v>9.5</v>
      </c>
      <c r="R32">
        <f t="shared" si="1"/>
        <v>7.55</v>
      </c>
      <c r="S32">
        <v>3.3</v>
      </c>
      <c r="T32">
        <v>5.5</v>
      </c>
      <c r="U32">
        <f t="shared" si="2"/>
        <v>4.4000000000000004</v>
      </c>
    </row>
    <row r="33" spans="1:23" x14ac:dyDescent="0.2">
      <c r="A33">
        <v>2</v>
      </c>
      <c r="E33" t="s">
        <v>52</v>
      </c>
      <c r="L33" t="s">
        <v>47</v>
      </c>
      <c r="O33">
        <f>W33/V33</f>
        <v>26.952914211111114</v>
      </c>
      <c r="V33" s="3">
        <v>900</v>
      </c>
      <c r="W33">
        <v>24257.622790000001</v>
      </c>
    </row>
    <row r="34" spans="1:23" x14ac:dyDescent="0.2">
      <c r="A34">
        <v>2</v>
      </c>
      <c r="E34" t="s">
        <v>52</v>
      </c>
      <c r="L34" t="s">
        <v>47</v>
      </c>
      <c r="O34">
        <f t="shared" ref="O34:O97" si="3">W34/V34</f>
        <v>47.727160918181816</v>
      </c>
      <c r="V34" s="3">
        <v>1100</v>
      </c>
      <c r="W34">
        <v>52499.877009999997</v>
      </c>
    </row>
    <row r="35" spans="1:23" x14ac:dyDescent="0.2">
      <c r="A35">
        <v>2</v>
      </c>
      <c r="E35" t="s">
        <v>52</v>
      </c>
      <c r="L35" t="s">
        <v>47</v>
      </c>
      <c r="O35">
        <f t="shared" si="3"/>
        <v>19.26740090909091</v>
      </c>
      <c r="V35" s="3">
        <v>1100</v>
      </c>
      <c r="W35">
        <v>21194.141</v>
      </c>
    </row>
    <row r="36" spans="1:23" x14ac:dyDescent="0.2">
      <c r="A36">
        <v>2</v>
      </c>
      <c r="E36" t="s">
        <v>52</v>
      </c>
      <c r="L36" t="s">
        <v>48</v>
      </c>
      <c r="O36">
        <f t="shared" si="3"/>
        <v>158.06262768421053</v>
      </c>
      <c r="V36" s="3">
        <v>950</v>
      </c>
      <c r="W36">
        <v>150159.4963</v>
      </c>
    </row>
    <row r="37" spans="1:23" x14ac:dyDescent="0.2">
      <c r="A37">
        <v>2</v>
      </c>
      <c r="E37" t="s">
        <v>52</v>
      </c>
      <c r="L37" t="s">
        <v>48</v>
      </c>
      <c r="O37">
        <f t="shared" si="3"/>
        <v>74.361788905882349</v>
      </c>
      <c r="V37" s="3">
        <v>850</v>
      </c>
      <c r="W37">
        <v>63207.520570000001</v>
      </c>
    </row>
    <row r="38" spans="1:23" x14ac:dyDescent="0.2">
      <c r="A38">
        <v>2</v>
      </c>
      <c r="E38" t="s">
        <v>52</v>
      </c>
      <c r="L38" t="s">
        <v>48</v>
      </c>
      <c r="O38">
        <f t="shared" si="3"/>
        <v>86.450033462500002</v>
      </c>
      <c r="V38" s="3">
        <v>800</v>
      </c>
      <c r="W38">
        <v>69160.026769999997</v>
      </c>
    </row>
    <row r="39" spans="1:23" x14ac:dyDescent="0.2">
      <c r="A39">
        <v>2</v>
      </c>
      <c r="E39" t="s">
        <v>52</v>
      </c>
      <c r="L39" t="s">
        <v>49</v>
      </c>
      <c r="O39">
        <f t="shared" si="3"/>
        <v>558.29343783333331</v>
      </c>
      <c r="V39" s="3">
        <v>600</v>
      </c>
      <c r="W39">
        <v>334976.06270000001</v>
      </c>
    </row>
    <row r="40" spans="1:23" x14ac:dyDescent="0.2">
      <c r="A40">
        <v>2</v>
      </c>
      <c r="E40" t="s">
        <v>52</v>
      </c>
      <c r="L40" t="s">
        <v>49</v>
      </c>
      <c r="O40">
        <f t="shared" si="3"/>
        <v>827.49649285714293</v>
      </c>
      <c r="V40" s="3">
        <v>700</v>
      </c>
      <c r="W40">
        <v>579247.54500000004</v>
      </c>
    </row>
    <row r="41" spans="1:23" x14ac:dyDescent="0.2">
      <c r="A41">
        <v>2</v>
      </c>
      <c r="E41" t="s">
        <v>52</v>
      </c>
      <c r="L41" t="s">
        <v>49</v>
      </c>
      <c r="O41">
        <f t="shared" si="3"/>
        <v>490.30263226666665</v>
      </c>
      <c r="V41" s="3">
        <v>750</v>
      </c>
      <c r="W41">
        <v>367726.9742</v>
      </c>
    </row>
    <row r="42" spans="1:23" x14ac:dyDescent="0.2">
      <c r="A42">
        <v>2</v>
      </c>
      <c r="E42" t="s">
        <v>52</v>
      </c>
      <c r="L42" t="s">
        <v>50</v>
      </c>
      <c r="O42">
        <f t="shared" si="3"/>
        <v>2.6527196795652173</v>
      </c>
      <c r="V42" s="3">
        <v>2300</v>
      </c>
      <c r="W42">
        <v>6101.255263</v>
      </c>
    </row>
    <row r="43" spans="1:23" x14ac:dyDescent="0.2">
      <c r="A43">
        <v>2</v>
      </c>
      <c r="E43" t="s">
        <v>52</v>
      </c>
      <c r="L43" t="s">
        <v>50</v>
      </c>
      <c r="O43">
        <f t="shared" si="3"/>
        <v>3.4385105891228069</v>
      </c>
      <c r="V43" s="3">
        <v>2850</v>
      </c>
      <c r="W43">
        <v>9799.7551789999998</v>
      </c>
    </row>
    <row r="44" spans="1:23" x14ac:dyDescent="0.2">
      <c r="A44">
        <v>2</v>
      </c>
      <c r="E44" t="s">
        <v>52</v>
      </c>
      <c r="L44" t="s">
        <v>50</v>
      </c>
      <c r="O44">
        <f t="shared" si="3"/>
        <v>3.3074050329670328</v>
      </c>
      <c r="V44" s="3">
        <v>4550</v>
      </c>
      <c r="W44">
        <v>15048.6929</v>
      </c>
    </row>
    <row r="45" spans="1:23" x14ac:dyDescent="0.2">
      <c r="A45">
        <v>2</v>
      </c>
      <c r="E45" t="s">
        <v>52</v>
      </c>
      <c r="L45" t="s">
        <v>51</v>
      </c>
      <c r="O45">
        <f t="shared" si="3"/>
        <v>1185.951037</v>
      </c>
      <c r="V45" s="3">
        <v>50</v>
      </c>
      <c r="W45">
        <v>59297.551850000003</v>
      </c>
    </row>
    <row r="46" spans="1:23" x14ac:dyDescent="0.2">
      <c r="A46">
        <v>2</v>
      </c>
      <c r="E46" t="s">
        <v>52</v>
      </c>
      <c r="L46" t="s">
        <v>51</v>
      </c>
      <c r="O46">
        <f t="shared" si="3"/>
        <v>1612.3286924000001</v>
      </c>
      <c r="V46" s="3">
        <v>250</v>
      </c>
      <c r="W46">
        <v>403082.17310000001</v>
      </c>
    </row>
    <row r="47" spans="1:23" x14ac:dyDescent="0.2">
      <c r="A47">
        <v>2</v>
      </c>
      <c r="E47" t="s">
        <v>52</v>
      </c>
      <c r="L47" t="s">
        <v>51</v>
      </c>
      <c r="O47">
        <f t="shared" si="3"/>
        <v>2578.9237115000001</v>
      </c>
      <c r="V47" s="3">
        <v>200</v>
      </c>
      <c r="W47">
        <v>515784.74229999998</v>
      </c>
    </row>
    <row r="48" spans="1:23" x14ac:dyDescent="0.2">
      <c r="A48">
        <v>2</v>
      </c>
      <c r="E48" t="s">
        <v>52</v>
      </c>
      <c r="L48" t="s">
        <v>47</v>
      </c>
      <c r="O48">
        <f t="shared" si="3"/>
        <v>9.4506443273381304</v>
      </c>
      <c r="V48" s="3">
        <v>27800</v>
      </c>
      <c r="W48">
        <v>262727.91230000003</v>
      </c>
    </row>
    <row r="49" spans="1:23" x14ac:dyDescent="0.2">
      <c r="A49">
        <v>2</v>
      </c>
      <c r="E49" t="s">
        <v>52</v>
      </c>
      <c r="L49" t="s">
        <v>47</v>
      </c>
      <c r="O49">
        <f t="shared" si="3"/>
        <v>9.5295123931034489</v>
      </c>
      <c r="V49" s="3">
        <v>29000</v>
      </c>
      <c r="W49">
        <v>276355.85940000002</v>
      </c>
    </row>
    <row r="50" spans="1:23" x14ac:dyDescent="0.2">
      <c r="A50">
        <v>2</v>
      </c>
      <c r="E50" t="s">
        <v>52</v>
      </c>
      <c r="L50" t="s">
        <v>47</v>
      </c>
      <c r="O50">
        <f t="shared" si="3"/>
        <v>9.9394689983633384</v>
      </c>
      <c r="V50" s="3">
        <v>30550</v>
      </c>
      <c r="W50">
        <v>303650.77789999999</v>
      </c>
    </row>
    <row r="51" spans="1:23" x14ac:dyDescent="0.2">
      <c r="A51">
        <v>2</v>
      </c>
      <c r="E51" t="s">
        <v>52</v>
      </c>
      <c r="L51" t="s">
        <v>48</v>
      </c>
      <c r="O51">
        <f t="shared" si="3"/>
        <v>46.584639431818182</v>
      </c>
      <c r="V51" s="3">
        <v>4400</v>
      </c>
      <c r="W51">
        <v>204972.4135</v>
      </c>
    </row>
    <row r="52" spans="1:23" x14ac:dyDescent="0.2">
      <c r="A52">
        <v>2</v>
      </c>
      <c r="E52" t="s">
        <v>52</v>
      </c>
      <c r="L52" t="s">
        <v>48</v>
      </c>
      <c r="O52">
        <f t="shared" si="3"/>
        <v>87.335201575757566</v>
      </c>
      <c r="V52" s="3">
        <v>3300</v>
      </c>
      <c r="W52">
        <v>288206.16519999999</v>
      </c>
    </row>
    <row r="53" spans="1:23" x14ac:dyDescent="0.2">
      <c r="A53">
        <v>2</v>
      </c>
      <c r="E53" t="s">
        <v>52</v>
      </c>
      <c r="L53" t="s">
        <v>48</v>
      </c>
      <c r="O53">
        <f t="shared" si="3"/>
        <v>74.261734114285716</v>
      </c>
      <c r="V53" s="3">
        <v>5250</v>
      </c>
      <c r="W53">
        <v>389874.1041</v>
      </c>
    </row>
    <row r="54" spans="1:23" x14ac:dyDescent="0.2">
      <c r="A54">
        <v>2</v>
      </c>
      <c r="E54" t="s">
        <v>52</v>
      </c>
      <c r="L54" t="s">
        <v>49</v>
      </c>
      <c r="O54">
        <f t="shared" si="3"/>
        <v>297.589757625</v>
      </c>
      <c r="V54" s="3">
        <v>1600</v>
      </c>
      <c r="W54">
        <v>476143.61219999997</v>
      </c>
    </row>
    <row r="55" spans="1:23" x14ac:dyDescent="0.2">
      <c r="A55">
        <v>2</v>
      </c>
      <c r="E55" t="s">
        <v>52</v>
      </c>
      <c r="L55" t="s">
        <v>49</v>
      </c>
      <c r="O55">
        <f t="shared" si="3"/>
        <v>402.00768111999997</v>
      </c>
      <c r="V55" s="3">
        <v>1250</v>
      </c>
      <c r="W55">
        <v>502509.60139999999</v>
      </c>
    </row>
    <row r="56" spans="1:23" x14ac:dyDescent="0.2">
      <c r="A56">
        <v>2</v>
      </c>
      <c r="E56" t="s">
        <v>52</v>
      </c>
      <c r="L56" t="s">
        <v>49</v>
      </c>
      <c r="O56">
        <f t="shared" si="3"/>
        <v>420.18885455555557</v>
      </c>
      <c r="V56" s="3">
        <v>900</v>
      </c>
      <c r="W56">
        <v>378169.96909999999</v>
      </c>
    </row>
    <row r="57" spans="1:23" x14ac:dyDescent="0.2">
      <c r="A57">
        <v>2</v>
      </c>
      <c r="E57" t="s">
        <v>52</v>
      </c>
      <c r="L57" t="s">
        <v>50</v>
      </c>
      <c r="O57">
        <f t="shared" si="3"/>
        <v>1.7423036951915241</v>
      </c>
      <c r="V57" s="3">
        <v>61350</v>
      </c>
      <c r="W57">
        <v>106890.3317</v>
      </c>
    </row>
    <row r="58" spans="1:23" x14ac:dyDescent="0.2">
      <c r="A58">
        <v>2</v>
      </c>
      <c r="E58" t="s">
        <v>52</v>
      </c>
      <c r="L58" t="s">
        <v>50</v>
      </c>
      <c r="O58">
        <f t="shared" si="3"/>
        <v>1.6979405582944702</v>
      </c>
      <c r="V58" s="3">
        <v>75050</v>
      </c>
      <c r="W58">
        <v>127430.43889999999</v>
      </c>
    </row>
    <row r="59" spans="1:23" x14ac:dyDescent="0.2">
      <c r="A59">
        <v>2</v>
      </c>
      <c r="E59" t="s">
        <v>52</v>
      </c>
      <c r="L59" t="s">
        <v>50</v>
      </c>
      <c r="O59">
        <f t="shared" si="3"/>
        <v>1.7617000078186085</v>
      </c>
      <c r="V59" s="3">
        <v>63950</v>
      </c>
      <c r="W59">
        <v>112660.71550000001</v>
      </c>
    </row>
    <row r="60" spans="1:23" x14ac:dyDescent="0.2">
      <c r="A60">
        <v>2</v>
      </c>
      <c r="E60" t="s">
        <v>52</v>
      </c>
      <c r="L60" t="s">
        <v>51</v>
      </c>
      <c r="O60">
        <f t="shared" si="3"/>
        <v>2243.5843557500002</v>
      </c>
      <c r="V60" s="3">
        <v>400</v>
      </c>
      <c r="W60">
        <v>897433.74230000004</v>
      </c>
    </row>
    <row r="61" spans="1:23" x14ac:dyDescent="0.2">
      <c r="A61">
        <v>2</v>
      </c>
      <c r="E61" t="s">
        <v>52</v>
      </c>
      <c r="L61" t="s">
        <v>51</v>
      </c>
      <c r="O61">
        <f t="shared" si="3"/>
        <v>1356.8094000000001</v>
      </c>
      <c r="V61" s="3">
        <v>1500</v>
      </c>
      <c r="W61">
        <v>2035214.1</v>
      </c>
    </row>
    <row r="62" spans="1:23" x14ac:dyDescent="0.2">
      <c r="A62">
        <v>2</v>
      </c>
      <c r="E62" t="s">
        <v>52</v>
      </c>
      <c r="L62" t="s">
        <v>51</v>
      </c>
      <c r="O62">
        <f t="shared" si="3"/>
        <v>1469.7082488888891</v>
      </c>
      <c r="V62" s="3">
        <v>900</v>
      </c>
      <c r="W62">
        <v>1322737.4240000001</v>
      </c>
    </row>
    <row r="63" spans="1:23" x14ac:dyDescent="0.2">
      <c r="A63">
        <v>2</v>
      </c>
      <c r="E63" t="s">
        <v>52</v>
      </c>
      <c r="L63" t="s">
        <v>47</v>
      </c>
      <c r="O63">
        <f t="shared" si="3"/>
        <v>7.0483593421357424</v>
      </c>
      <c r="V63" s="3">
        <v>215850</v>
      </c>
      <c r="W63">
        <v>1521388.3640000001</v>
      </c>
    </row>
    <row r="64" spans="1:23" x14ac:dyDescent="0.2">
      <c r="A64">
        <v>2</v>
      </c>
      <c r="E64" t="s">
        <v>52</v>
      </c>
      <c r="L64" t="s">
        <v>47</v>
      </c>
      <c r="O64">
        <f t="shared" si="3"/>
        <v>5.9549868487804876</v>
      </c>
      <c r="V64" s="3">
        <v>205000</v>
      </c>
      <c r="W64">
        <v>1220772.304</v>
      </c>
    </row>
    <row r="65" spans="1:23" x14ac:dyDescent="0.2">
      <c r="A65">
        <v>2</v>
      </c>
      <c r="E65" t="s">
        <v>52</v>
      </c>
      <c r="L65" t="s">
        <v>47</v>
      </c>
      <c r="O65">
        <f t="shared" si="3"/>
        <v>3.6674736299744009</v>
      </c>
      <c r="V65" s="3">
        <v>214850</v>
      </c>
      <c r="W65">
        <v>787956.70940000005</v>
      </c>
    </row>
    <row r="66" spans="1:23" x14ac:dyDescent="0.2">
      <c r="A66">
        <v>2</v>
      </c>
      <c r="E66" t="s">
        <v>52</v>
      </c>
      <c r="L66" t="s">
        <v>48</v>
      </c>
      <c r="O66">
        <f t="shared" si="3"/>
        <v>70.657026134020626</v>
      </c>
      <c r="V66" s="3">
        <v>19400</v>
      </c>
      <c r="W66">
        <v>1370746.307</v>
      </c>
    </row>
    <row r="67" spans="1:23" x14ac:dyDescent="0.2">
      <c r="A67">
        <v>2</v>
      </c>
      <c r="E67" t="s">
        <v>52</v>
      </c>
      <c r="L67" t="s">
        <v>48</v>
      </c>
      <c r="O67">
        <f t="shared" si="3"/>
        <v>64.133346015831123</v>
      </c>
      <c r="V67" s="3">
        <v>18950</v>
      </c>
      <c r="W67">
        <v>1215326.9069999999</v>
      </c>
    </row>
    <row r="68" spans="1:23" x14ac:dyDescent="0.2">
      <c r="A68">
        <v>2</v>
      </c>
      <c r="E68" t="s">
        <v>52</v>
      </c>
      <c r="L68" t="s">
        <v>48</v>
      </c>
      <c r="O68">
        <f t="shared" si="3"/>
        <v>60.690096340425534</v>
      </c>
      <c r="V68" s="3">
        <v>23500</v>
      </c>
      <c r="W68">
        <v>1426217.264</v>
      </c>
    </row>
    <row r="69" spans="1:23" x14ac:dyDescent="0.2">
      <c r="A69">
        <v>2</v>
      </c>
      <c r="E69" t="s">
        <v>52</v>
      </c>
      <c r="L69" t="s">
        <v>49</v>
      </c>
      <c r="O69">
        <f t="shared" si="3"/>
        <v>241.5056637037037</v>
      </c>
      <c r="V69" s="3">
        <v>5400</v>
      </c>
      <c r="W69">
        <v>1304130.584</v>
      </c>
    </row>
    <row r="70" spans="1:23" x14ac:dyDescent="0.2">
      <c r="A70">
        <v>2</v>
      </c>
      <c r="E70" t="s">
        <v>52</v>
      </c>
      <c r="L70" t="s">
        <v>49</v>
      </c>
      <c r="O70">
        <f t="shared" si="3"/>
        <v>286.97775234782608</v>
      </c>
      <c r="V70" s="3">
        <v>5750</v>
      </c>
      <c r="W70">
        <v>1650122.0759999999</v>
      </c>
    </row>
    <row r="71" spans="1:23" x14ac:dyDescent="0.2">
      <c r="A71">
        <v>2</v>
      </c>
      <c r="E71" t="s">
        <v>52</v>
      </c>
      <c r="L71" t="s">
        <v>49</v>
      </c>
      <c r="O71">
        <f t="shared" si="3"/>
        <v>350.03778536082478</v>
      </c>
      <c r="V71" s="3">
        <v>4850</v>
      </c>
      <c r="W71">
        <v>1697683.2590000001</v>
      </c>
    </row>
    <row r="72" spans="1:23" x14ac:dyDescent="0.2">
      <c r="A72">
        <v>2</v>
      </c>
      <c r="E72" t="s">
        <v>52</v>
      </c>
      <c r="L72" t="s">
        <v>50</v>
      </c>
      <c r="O72">
        <f t="shared" si="3"/>
        <v>1.3193074560271645</v>
      </c>
      <c r="V72" s="3">
        <v>441750</v>
      </c>
      <c r="W72">
        <v>582804.06869999995</v>
      </c>
    </row>
    <row r="73" spans="1:23" x14ac:dyDescent="0.2">
      <c r="A73">
        <v>2</v>
      </c>
      <c r="E73" t="s">
        <v>52</v>
      </c>
      <c r="L73" t="s">
        <v>50</v>
      </c>
      <c r="O73">
        <f t="shared" si="3"/>
        <v>1.3776052776174232</v>
      </c>
      <c r="V73" s="3">
        <v>381100</v>
      </c>
      <c r="W73">
        <v>525005.3713</v>
      </c>
    </row>
    <row r="74" spans="1:23" x14ac:dyDescent="0.2">
      <c r="A74">
        <v>2</v>
      </c>
      <c r="E74" t="s">
        <v>52</v>
      </c>
      <c r="L74" t="s">
        <v>50</v>
      </c>
      <c r="O74">
        <f t="shared" si="3"/>
        <v>1.3696600509663917</v>
      </c>
      <c r="V74" s="3">
        <v>406150</v>
      </c>
      <c r="W74">
        <v>556287.42969999998</v>
      </c>
    </row>
    <row r="75" spans="1:23" x14ac:dyDescent="0.2">
      <c r="A75">
        <v>2</v>
      </c>
      <c r="E75" t="s">
        <v>52</v>
      </c>
      <c r="L75" t="s">
        <v>51</v>
      </c>
      <c r="O75">
        <f t="shared" si="3"/>
        <v>1119.1762083870967</v>
      </c>
      <c r="V75" s="3">
        <v>1550</v>
      </c>
      <c r="W75">
        <v>1734723.1229999999</v>
      </c>
    </row>
    <row r="76" spans="1:23" x14ac:dyDescent="0.2">
      <c r="A76">
        <v>2</v>
      </c>
      <c r="E76" t="s">
        <v>52</v>
      </c>
      <c r="L76" t="s">
        <v>51</v>
      </c>
      <c r="O76">
        <f t="shared" si="3"/>
        <v>1506.9439846153846</v>
      </c>
      <c r="V76" s="3">
        <v>1950</v>
      </c>
      <c r="W76">
        <v>2938540.77</v>
      </c>
    </row>
    <row r="77" spans="1:23" x14ac:dyDescent="0.2">
      <c r="A77">
        <v>2</v>
      </c>
      <c r="E77" t="s">
        <v>52</v>
      </c>
      <c r="L77" t="s">
        <v>51</v>
      </c>
      <c r="O77">
        <f t="shared" si="3"/>
        <v>1538.3718811538461</v>
      </c>
      <c r="V77" s="3">
        <v>2600</v>
      </c>
      <c r="W77">
        <v>3999766.8909999998</v>
      </c>
    </row>
    <row r="78" spans="1:23" x14ac:dyDescent="0.2">
      <c r="A78">
        <v>2</v>
      </c>
      <c r="E78" t="s">
        <v>52</v>
      </c>
      <c r="L78" t="s">
        <v>47</v>
      </c>
      <c r="O78">
        <f t="shared" si="3"/>
        <v>4.1007944598389816</v>
      </c>
      <c r="V78" s="3">
        <v>534100</v>
      </c>
      <c r="W78">
        <v>2190234.321</v>
      </c>
    </row>
    <row r="79" spans="1:23" x14ac:dyDescent="0.2">
      <c r="A79">
        <v>2</v>
      </c>
      <c r="E79" t="s">
        <v>52</v>
      </c>
      <c r="L79" t="s">
        <v>47</v>
      </c>
      <c r="O79">
        <f t="shared" si="3"/>
        <v>4.0671344800264109</v>
      </c>
      <c r="V79" s="3">
        <v>454350</v>
      </c>
      <c r="W79">
        <v>1847902.551</v>
      </c>
    </row>
    <row r="80" spans="1:23" x14ac:dyDescent="0.2">
      <c r="A80">
        <v>2</v>
      </c>
      <c r="E80" t="s">
        <v>52</v>
      </c>
      <c r="L80" t="s">
        <v>47</v>
      </c>
      <c r="O80">
        <f t="shared" si="3"/>
        <v>3.4256675188804975</v>
      </c>
      <c r="V80" s="3">
        <v>450200</v>
      </c>
      <c r="W80">
        <v>1542235.517</v>
      </c>
    </row>
    <row r="81" spans="1:23" x14ac:dyDescent="0.2">
      <c r="A81">
        <v>2</v>
      </c>
      <c r="E81" t="s">
        <v>52</v>
      </c>
      <c r="L81" t="s">
        <v>48</v>
      </c>
      <c r="O81">
        <f t="shared" si="3"/>
        <v>35.64362050583658</v>
      </c>
      <c r="V81" s="3">
        <v>102800</v>
      </c>
      <c r="W81">
        <v>3664164.1880000001</v>
      </c>
    </row>
    <row r="82" spans="1:23" x14ac:dyDescent="0.2">
      <c r="A82">
        <v>2</v>
      </c>
      <c r="E82" t="s">
        <v>52</v>
      </c>
      <c r="L82" t="s">
        <v>48</v>
      </c>
      <c r="O82">
        <f t="shared" si="3"/>
        <v>34.683043481877604</v>
      </c>
      <c r="V82" s="3">
        <v>84150</v>
      </c>
      <c r="W82">
        <v>2918578.1090000002</v>
      </c>
    </row>
    <row r="83" spans="1:23" x14ac:dyDescent="0.2">
      <c r="A83">
        <v>2</v>
      </c>
      <c r="E83" t="s">
        <v>52</v>
      </c>
      <c r="L83" t="s">
        <v>48</v>
      </c>
      <c r="O83">
        <f t="shared" si="3"/>
        <v>36.059690613786593</v>
      </c>
      <c r="V83" s="3">
        <v>105900</v>
      </c>
      <c r="W83">
        <v>3818721.236</v>
      </c>
    </row>
    <row r="84" spans="1:23" x14ac:dyDescent="0.2">
      <c r="A84">
        <v>2</v>
      </c>
      <c r="E84" t="s">
        <v>52</v>
      </c>
      <c r="L84" t="s">
        <v>49</v>
      </c>
      <c r="O84">
        <f t="shared" si="3"/>
        <v>217.35230418410043</v>
      </c>
      <c r="V84" s="3">
        <v>23900</v>
      </c>
      <c r="W84">
        <v>5194720.07</v>
      </c>
    </row>
    <row r="85" spans="1:23" x14ac:dyDescent="0.2">
      <c r="A85">
        <v>2</v>
      </c>
      <c r="E85" t="s">
        <v>52</v>
      </c>
      <c r="L85" t="s">
        <v>49</v>
      </c>
      <c r="O85">
        <f t="shared" si="3"/>
        <v>183.59216568578552</v>
      </c>
      <c r="V85" s="3">
        <v>20050</v>
      </c>
      <c r="W85">
        <v>3681022.9219999998</v>
      </c>
    </row>
    <row r="86" spans="1:23" x14ac:dyDescent="0.2">
      <c r="A86">
        <v>2</v>
      </c>
      <c r="E86" t="s">
        <v>52</v>
      </c>
      <c r="L86" t="s">
        <v>49</v>
      </c>
      <c r="O86">
        <f t="shared" si="3"/>
        <v>206.84663583892618</v>
      </c>
      <c r="V86" s="3">
        <v>22350</v>
      </c>
      <c r="W86">
        <v>4623022.3109999998</v>
      </c>
    </row>
    <row r="87" spans="1:23" x14ac:dyDescent="0.2">
      <c r="A87">
        <v>2</v>
      </c>
      <c r="E87" t="s">
        <v>52</v>
      </c>
      <c r="L87" t="s">
        <v>50</v>
      </c>
      <c r="O87">
        <f t="shared" si="3"/>
        <v>0.65079940281498494</v>
      </c>
      <c r="V87" s="3">
        <v>1175850</v>
      </c>
      <c r="W87">
        <v>765242.47779999999</v>
      </c>
    </row>
    <row r="88" spans="1:23" x14ac:dyDescent="0.2">
      <c r="A88">
        <v>2</v>
      </c>
      <c r="E88" t="s">
        <v>52</v>
      </c>
      <c r="L88" t="s">
        <v>50</v>
      </c>
      <c r="O88">
        <f t="shared" si="3"/>
        <v>0.7121498245345369</v>
      </c>
      <c r="V88" s="3">
        <v>1240700</v>
      </c>
      <c r="W88">
        <v>883564.28729999997</v>
      </c>
    </row>
    <row r="89" spans="1:23" x14ac:dyDescent="0.2">
      <c r="A89">
        <v>2</v>
      </c>
      <c r="E89" t="s">
        <v>52</v>
      </c>
      <c r="L89" t="s">
        <v>50</v>
      </c>
      <c r="O89">
        <f t="shared" si="3"/>
        <v>0.80916534716575539</v>
      </c>
      <c r="V89" s="3">
        <v>1069950</v>
      </c>
      <c r="W89">
        <v>865766.4632</v>
      </c>
    </row>
    <row r="90" spans="1:23" x14ac:dyDescent="0.2">
      <c r="A90">
        <v>2</v>
      </c>
      <c r="E90" t="s">
        <v>52</v>
      </c>
      <c r="L90" t="s">
        <v>51</v>
      </c>
      <c r="O90">
        <f t="shared" si="3"/>
        <v>1381.0029795238097</v>
      </c>
      <c r="V90" s="3">
        <v>2100</v>
      </c>
      <c r="W90">
        <v>2900106.2570000002</v>
      </c>
    </row>
    <row r="91" spans="1:23" x14ac:dyDescent="0.2">
      <c r="A91">
        <v>2</v>
      </c>
      <c r="E91" t="s">
        <v>52</v>
      </c>
      <c r="L91" t="s">
        <v>51</v>
      </c>
      <c r="O91">
        <f t="shared" si="3"/>
        <v>1196.4045589873419</v>
      </c>
      <c r="V91" s="3">
        <v>3950</v>
      </c>
      <c r="W91">
        <v>4725798.0080000004</v>
      </c>
    </row>
    <row r="92" spans="1:23" x14ac:dyDescent="0.2">
      <c r="A92">
        <v>2</v>
      </c>
      <c r="E92" t="s">
        <v>52</v>
      </c>
      <c r="L92" t="s">
        <v>51</v>
      </c>
      <c r="O92">
        <f t="shared" si="3"/>
        <v>1433.9283730337079</v>
      </c>
      <c r="V92" s="3">
        <v>4450</v>
      </c>
      <c r="W92">
        <v>6380981.2599999998</v>
      </c>
    </row>
    <row r="93" spans="1:23" x14ac:dyDescent="0.2">
      <c r="A93">
        <v>2</v>
      </c>
      <c r="E93" t="s">
        <v>52</v>
      </c>
      <c r="L93" t="s">
        <v>47</v>
      </c>
      <c r="O93">
        <f t="shared" si="3"/>
        <v>4.9185291991564908</v>
      </c>
      <c r="V93" s="3">
        <v>1019550</v>
      </c>
      <c r="W93">
        <v>5014686.4450000003</v>
      </c>
    </row>
    <row r="94" spans="1:23" x14ac:dyDescent="0.2">
      <c r="A94">
        <v>2</v>
      </c>
      <c r="E94" t="s">
        <v>52</v>
      </c>
      <c r="L94" t="s">
        <v>47</v>
      </c>
      <c r="O94">
        <f t="shared" si="3"/>
        <v>4.1301918698375744</v>
      </c>
      <c r="V94" s="3">
        <v>901950</v>
      </c>
      <c r="W94">
        <v>3725226.557</v>
      </c>
    </row>
    <row r="95" spans="1:23" x14ac:dyDescent="0.2">
      <c r="A95">
        <v>2</v>
      </c>
      <c r="E95" t="s">
        <v>52</v>
      </c>
      <c r="L95" t="s">
        <v>47</v>
      </c>
      <c r="O95">
        <f t="shared" si="3"/>
        <v>3.6873286393834706</v>
      </c>
      <c r="V95" s="3">
        <v>752600</v>
      </c>
      <c r="W95">
        <v>2775083.534</v>
      </c>
    </row>
    <row r="96" spans="1:23" x14ac:dyDescent="0.2">
      <c r="A96">
        <v>2</v>
      </c>
      <c r="E96" t="s">
        <v>52</v>
      </c>
      <c r="L96" t="s">
        <v>48</v>
      </c>
      <c r="O96">
        <f t="shared" si="3"/>
        <v>36.412963938063321</v>
      </c>
      <c r="V96" s="3">
        <v>216350</v>
      </c>
      <c r="W96">
        <v>7877944.7479999997</v>
      </c>
    </row>
    <row r="97" spans="1:23" x14ac:dyDescent="0.2">
      <c r="A97">
        <v>2</v>
      </c>
      <c r="E97" t="s">
        <v>52</v>
      </c>
      <c r="L97" t="s">
        <v>48</v>
      </c>
      <c r="O97">
        <f t="shared" si="3"/>
        <v>40.754998925556407</v>
      </c>
      <c r="V97" s="3">
        <v>195450</v>
      </c>
      <c r="W97">
        <v>7965564.54</v>
      </c>
    </row>
    <row r="98" spans="1:23" x14ac:dyDescent="0.2">
      <c r="A98">
        <v>2</v>
      </c>
      <c r="E98" t="s">
        <v>52</v>
      </c>
      <c r="L98" t="s">
        <v>48</v>
      </c>
      <c r="O98">
        <f t="shared" ref="O98:O161" si="4">W98/V98</f>
        <v>36.282013479031306</v>
      </c>
      <c r="V98" s="3">
        <v>169300</v>
      </c>
      <c r="W98">
        <v>6142544.8820000002</v>
      </c>
    </row>
    <row r="99" spans="1:23" x14ac:dyDescent="0.2">
      <c r="A99">
        <v>2</v>
      </c>
      <c r="E99" t="s">
        <v>52</v>
      </c>
      <c r="L99" t="s">
        <v>49</v>
      </c>
      <c r="O99">
        <f t="shared" si="4"/>
        <v>195.18593256484149</v>
      </c>
      <c r="V99" s="3">
        <v>52050</v>
      </c>
      <c r="W99">
        <v>10159427.789999999</v>
      </c>
    </row>
    <row r="100" spans="1:23" x14ac:dyDescent="0.2">
      <c r="A100">
        <v>2</v>
      </c>
      <c r="E100" t="s">
        <v>52</v>
      </c>
      <c r="L100" t="s">
        <v>49</v>
      </c>
      <c r="O100">
        <f t="shared" si="4"/>
        <v>214.06201135440182</v>
      </c>
      <c r="V100" s="3">
        <v>44300</v>
      </c>
      <c r="W100">
        <v>9482947.1030000001</v>
      </c>
    </row>
    <row r="101" spans="1:23" x14ac:dyDescent="0.2">
      <c r="A101">
        <v>2</v>
      </c>
      <c r="E101" t="s">
        <v>52</v>
      </c>
      <c r="L101" t="s">
        <v>49</v>
      </c>
      <c r="O101">
        <f t="shared" si="4"/>
        <v>224.52161659388645</v>
      </c>
      <c r="V101" s="3">
        <v>45800</v>
      </c>
      <c r="W101">
        <v>10283090.039999999</v>
      </c>
    </row>
    <row r="102" spans="1:23" x14ac:dyDescent="0.2">
      <c r="A102">
        <v>2</v>
      </c>
      <c r="E102" t="s">
        <v>52</v>
      </c>
      <c r="L102" t="s">
        <v>50</v>
      </c>
      <c r="O102">
        <f t="shared" si="4"/>
        <v>0.58551489850082494</v>
      </c>
      <c r="V102" s="3">
        <v>2091150</v>
      </c>
      <c r="W102">
        <v>1224399.48</v>
      </c>
    </row>
    <row r="103" spans="1:23" x14ac:dyDescent="0.2">
      <c r="A103">
        <v>2</v>
      </c>
      <c r="E103" t="s">
        <v>52</v>
      </c>
      <c r="L103" t="s">
        <v>50</v>
      </c>
      <c r="O103">
        <f t="shared" si="4"/>
        <v>0.61505537303961566</v>
      </c>
      <c r="V103" s="3">
        <v>2206200</v>
      </c>
      <c r="W103">
        <v>1356935.1640000001</v>
      </c>
    </row>
    <row r="104" spans="1:23" x14ac:dyDescent="0.2">
      <c r="A104">
        <v>2</v>
      </c>
      <c r="E104" t="s">
        <v>52</v>
      </c>
      <c r="L104" t="s">
        <v>50</v>
      </c>
      <c r="O104">
        <f t="shared" si="4"/>
        <v>0.64873514680590949</v>
      </c>
      <c r="V104" s="3">
        <v>2413050</v>
      </c>
      <c r="W104">
        <v>1565430.3459999999</v>
      </c>
    </row>
    <row r="105" spans="1:23" x14ac:dyDescent="0.2">
      <c r="A105">
        <v>2</v>
      </c>
      <c r="E105" t="s">
        <v>52</v>
      </c>
      <c r="L105" t="s">
        <v>51</v>
      </c>
      <c r="O105">
        <f t="shared" si="4"/>
        <v>1053.1237595804196</v>
      </c>
      <c r="V105" s="3">
        <v>7150</v>
      </c>
      <c r="W105">
        <v>7529834.8810000001</v>
      </c>
    </row>
    <row r="106" spans="1:23" x14ac:dyDescent="0.2">
      <c r="A106">
        <v>2</v>
      </c>
      <c r="E106" t="s">
        <v>52</v>
      </c>
      <c r="L106" t="s">
        <v>51</v>
      </c>
      <c r="O106">
        <f t="shared" si="4"/>
        <v>1107.9215275229358</v>
      </c>
      <c r="V106" s="3">
        <v>10900</v>
      </c>
      <c r="W106">
        <v>12076344.65</v>
      </c>
    </row>
    <row r="107" spans="1:23" x14ac:dyDescent="0.2">
      <c r="A107">
        <v>2</v>
      </c>
      <c r="E107" t="s">
        <v>52</v>
      </c>
      <c r="L107" t="s">
        <v>51</v>
      </c>
      <c r="O107">
        <f t="shared" si="4"/>
        <v>1408.8635987096775</v>
      </c>
      <c r="V107" s="3">
        <v>7750</v>
      </c>
      <c r="W107">
        <v>10918692.890000001</v>
      </c>
    </row>
    <row r="108" spans="1:23" x14ac:dyDescent="0.2">
      <c r="A108">
        <v>2</v>
      </c>
      <c r="E108" t="s">
        <v>52</v>
      </c>
      <c r="L108" t="s">
        <v>47</v>
      </c>
      <c r="O108">
        <f t="shared" si="4"/>
        <v>4.255413408467299</v>
      </c>
      <c r="V108" s="3">
        <v>1342772.727</v>
      </c>
      <c r="W108">
        <v>5714053.0669999998</v>
      </c>
    </row>
    <row r="109" spans="1:23" x14ac:dyDescent="0.2">
      <c r="A109">
        <v>2</v>
      </c>
      <c r="E109" t="s">
        <v>52</v>
      </c>
      <c r="L109" t="s">
        <v>47</v>
      </c>
      <c r="O109">
        <f t="shared" si="4"/>
        <v>4.2883062211816947</v>
      </c>
      <c r="V109" s="3">
        <v>1100636.3640000001</v>
      </c>
      <c r="W109">
        <v>4719865.767</v>
      </c>
    </row>
    <row r="110" spans="1:23" x14ac:dyDescent="0.2">
      <c r="A110">
        <v>2</v>
      </c>
      <c r="E110" t="s">
        <v>52</v>
      </c>
      <c r="L110" t="s">
        <v>47</v>
      </c>
      <c r="O110">
        <f t="shared" si="4"/>
        <v>3.7877652913187845</v>
      </c>
      <c r="V110" s="3">
        <v>896318.18180000002</v>
      </c>
      <c r="W110">
        <v>3395042.8990000002</v>
      </c>
    </row>
    <row r="111" spans="1:23" x14ac:dyDescent="0.2">
      <c r="A111">
        <v>2</v>
      </c>
      <c r="E111" t="s">
        <v>52</v>
      </c>
      <c r="L111" t="s">
        <v>48</v>
      </c>
      <c r="O111">
        <f t="shared" si="4"/>
        <v>27.125909534224849</v>
      </c>
      <c r="V111" s="3">
        <v>348363.63640000002</v>
      </c>
      <c r="W111">
        <v>9449680.4859999996</v>
      </c>
    </row>
    <row r="112" spans="1:23" x14ac:dyDescent="0.2">
      <c r="A112">
        <v>2</v>
      </c>
      <c r="E112" t="s">
        <v>52</v>
      </c>
      <c r="L112" t="s">
        <v>48</v>
      </c>
      <c r="O112">
        <f t="shared" si="4"/>
        <v>28.899892836780271</v>
      </c>
      <c r="V112" s="3">
        <v>289409.09090000001</v>
      </c>
      <c r="W112">
        <v>8363891.7130000005</v>
      </c>
    </row>
    <row r="113" spans="1:23" x14ac:dyDescent="0.2">
      <c r="A113">
        <v>2</v>
      </c>
      <c r="E113" t="s">
        <v>52</v>
      </c>
      <c r="L113" t="s">
        <v>48</v>
      </c>
      <c r="O113">
        <f t="shared" si="4"/>
        <v>24.632331405535158</v>
      </c>
      <c r="V113" s="3">
        <v>367727.27269999997</v>
      </c>
      <c r="W113">
        <v>9057980.0480000004</v>
      </c>
    </row>
    <row r="114" spans="1:23" x14ac:dyDescent="0.2">
      <c r="A114">
        <v>2</v>
      </c>
      <c r="E114" t="s">
        <v>52</v>
      </c>
      <c r="L114" t="s">
        <v>49</v>
      </c>
      <c r="O114">
        <f t="shared" si="4"/>
        <v>178.66769058596358</v>
      </c>
      <c r="V114" s="3">
        <v>74136.363639999996</v>
      </c>
      <c r="W114">
        <v>13245772.880000001</v>
      </c>
    </row>
    <row r="115" spans="1:23" x14ac:dyDescent="0.2">
      <c r="A115">
        <v>2</v>
      </c>
      <c r="E115" t="s">
        <v>52</v>
      </c>
      <c r="L115" t="s">
        <v>49</v>
      </c>
      <c r="O115">
        <f t="shared" si="4"/>
        <v>180.20521214197086</v>
      </c>
      <c r="V115" s="3">
        <v>71590.909090000001</v>
      </c>
      <c r="W115">
        <v>12901054.960000001</v>
      </c>
    </row>
    <row r="116" spans="1:23" x14ac:dyDescent="0.2">
      <c r="A116">
        <v>2</v>
      </c>
      <c r="E116" t="s">
        <v>52</v>
      </c>
      <c r="L116" t="s">
        <v>49</v>
      </c>
      <c r="O116">
        <f t="shared" si="4"/>
        <v>172.40132863999997</v>
      </c>
      <c r="V116" s="3">
        <v>62500</v>
      </c>
      <c r="W116">
        <v>10775083.039999999</v>
      </c>
    </row>
    <row r="117" spans="1:23" x14ac:dyDescent="0.2">
      <c r="A117">
        <v>2</v>
      </c>
      <c r="E117" t="s">
        <v>52</v>
      </c>
      <c r="L117" t="s">
        <v>50</v>
      </c>
      <c r="O117">
        <f t="shared" si="4"/>
        <v>0.6755759153737666</v>
      </c>
      <c r="V117" s="3">
        <v>2824909.091</v>
      </c>
      <c r="W117">
        <v>1908440.5449999999</v>
      </c>
    </row>
    <row r="118" spans="1:23" x14ac:dyDescent="0.2">
      <c r="A118">
        <v>2</v>
      </c>
      <c r="E118" t="s">
        <v>52</v>
      </c>
      <c r="L118" t="s">
        <v>50</v>
      </c>
      <c r="O118">
        <f t="shared" si="4"/>
        <v>0.72119763583435426</v>
      </c>
      <c r="V118" s="3">
        <v>2689863.6359999999</v>
      </c>
      <c r="W118">
        <v>1939923.2949999999</v>
      </c>
    </row>
    <row r="119" spans="1:23" x14ac:dyDescent="0.2">
      <c r="A119">
        <v>2</v>
      </c>
      <c r="E119" t="s">
        <v>52</v>
      </c>
      <c r="L119" t="s">
        <v>50</v>
      </c>
      <c r="O119">
        <f t="shared" si="4"/>
        <v>0.76764206448126793</v>
      </c>
      <c r="V119" s="3">
        <v>2776000</v>
      </c>
      <c r="W119">
        <v>2130974.3709999998</v>
      </c>
    </row>
    <row r="120" spans="1:23" x14ac:dyDescent="0.2">
      <c r="A120">
        <v>2</v>
      </c>
      <c r="E120" t="s">
        <v>52</v>
      </c>
      <c r="L120" t="s">
        <v>51</v>
      </c>
      <c r="O120">
        <f t="shared" si="4"/>
        <v>2.7118380015593235</v>
      </c>
      <c r="V120" s="3">
        <v>15909.090910000001</v>
      </c>
      <c r="W120">
        <v>43142.8773</v>
      </c>
    </row>
    <row r="121" spans="1:23" x14ac:dyDescent="0.2">
      <c r="A121">
        <v>2</v>
      </c>
      <c r="E121" t="s">
        <v>52</v>
      </c>
      <c r="L121" t="s">
        <v>51</v>
      </c>
      <c r="O121">
        <f t="shared" si="4"/>
        <v>1023.8420024313921</v>
      </c>
      <c r="V121" s="3">
        <v>14590.909089999999</v>
      </c>
      <c r="W121">
        <v>14938785.58</v>
      </c>
    </row>
    <row r="122" spans="1:23" x14ac:dyDescent="0.2">
      <c r="A122">
        <v>2</v>
      </c>
      <c r="E122" t="s">
        <v>52</v>
      </c>
      <c r="L122" t="s">
        <v>51</v>
      </c>
      <c r="O122">
        <f t="shared" si="4"/>
        <v>1158.5002120050922</v>
      </c>
      <c r="V122" s="3">
        <v>14818.18182</v>
      </c>
      <c r="W122">
        <v>17166866.780000001</v>
      </c>
    </row>
    <row r="123" spans="1:23" x14ac:dyDescent="0.2">
      <c r="A123">
        <v>2</v>
      </c>
      <c r="E123" t="s">
        <v>52</v>
      </c>
      <c r="L123" t="s">
        <v>47</v>
      </c>
      <c r="O123">
        <f t="shared" si="4"/>
        <v>6.3225104169995205</v>
      </c>
      <c r="V123" s="3">
        <v>1877700</v>
      </c>
      <c r="W123">
        <v>11871777.810000001</v>
      </c>
    </row>
    <row r="124" spans="1:23" x14ac:dyDescent="0.2">
      <c r="A124">
        <v>2</v>
      </c>
      <c r="E124" t="s">
        <v>52</v>
      </c>
      <c r="L124" t="s">
        <v>47</v>
      </c>
      <c r="O124">
        <f t="shared" si="4"/>
        <v>4.3619876758705027</v>
      </c>
      <c r="V124" s="3">
        <v>1553700</v>
      </c>
      <c r="W124">
        <v>6777220.2520000003</v>
      </c>
    </row>
    <row r="125" spans="1:23" x14ac:dyDescent="0.2">
      <c r="A125">
        <v>2</v>
      </c>
      <c r="E125" t="s">
        <v>52</v>
      </c>
      <c r="L125" t="s">
        <v>47</v>
      </c>
      <c r="O125">
        <f t="shared" si="4"/>
        <v>3.9352994687649785</v>
      </c>
      <c r="V125" s="3">
        <v>1251800</v>
      </c>
      <c r="W125">
        <v>4926207.875</v>
      </c>
    </row>
    <row r="126" spans="1:23" x14ac:dyDescent="0.2">
      <c r="A126">
        <v>2</v>
      </c>
      <c r="E126" t="s">
        <v>52</v>
      </c>
      <c r="L126" t="s">
        <v>48</v>
      </c>
      <c r="O126">
        <f t="shared" si="4"/>
        <v>21.006968468468468</v>
      </c>
      <c r="V126" s="3">
        <v>621600</v>
      </c>
      <c r="W126">
        <v>13057931.6</v>
      </c>
    </row>
    <row r="127" spans="1:23" x14ac:dyDescent="0.2">
      <c r="A127">
        <v>2</v>
      </c>
      <c r="E127" t="s">
        <v>52</v>
      </c>
      <c r="L127" t="s">
        <v>48</v>
      </c>
      <c r="O127">
        <f t="shared" si="4"/>
        <v>20.30712853453841</v>
      </c>
      <c r="V127" s="3">
        <v>619600</v>
      </c>
      <c r="W127">
        <v>12582296.84</v>
      </c>
    </row>
    <row r="128" spans="1:23" x14ac:dyDescent="0.2">
      <c r="A128">
        <v>2</v>
      </c>
      <c r="E128" t="s">
        <v>52</v>
      </c>
      <c r="L128" t="s">
        <v>48</v>
      </c>
      <c r="O128">
        <f t="shared" si="4"/>
        <v>18.601872327260228</v>
      </c>
      <c r="V128" s="3">
        <v>581800</v>
      </c>
      <c r="W128">
        <v>10822569.32</v>
      </c>
    </row>
    <row r="129" spans="1:23" x14ac:dyDescent="0.2">
      <c r="A129">
        <v>2</v>
      </c>
      <c r="E129" t="s">
        <v>52</v>
      </c>
      <c r="L129" t="s">
        <v>49</v>
      </c>
      <c r="O129">
        <f t="shared" si="4"/>
        <v>190.26817543200599</v>
      </c>
      <c r="V129" s="3">
        <v>133100</v>
      </c>
      <c r="W129">
        <v>25324694.149999999</v>
      </c>
    </row>
    <row r="130" spans="1:23" x14ac:dyDescent="0.2">
      <c r="A130">
        <v>2</v>
      </c>
      <c r="E130" t="s">
        <v>52</v>
      </c>
      <c r="L130" t="s">
        <v>49</v>
      </c>
      <c r="O130">
        <f t="shared" si="4"/>
        <v>167.23041004983389</v>
      </c>
      <c r="V130" s="3">
        <v>120400</v>
      </c>
      <c r="W130">
        <v>20134541.370000001</v>
      </c>
    </row>
    <row r="131" spans="1:23" x14ac:dyDescent="0.2">
      <c r="A131">
        <v>2</v>
      </c>
      <c r="E131" t="s">
        <v>52</v>
      </c>
      <c r="L131" t="s">
        <v>49</v>
      </c>
      <c r="O131">
        <f t="shared" si="4"/>
        <v>168.85501537229786</v>
      </c>
      <c r="V131" s="3">
        <v>124900</v>
      </c>
      <c r="W131">
        <v>21089991.420000002</v>
      </c>
    </row>
    <row r="132" spans="1:23" x14ac:dyDescent="0.2">
      <c r="A132">
        <v>2</v>
      </c>
      <c r="E132" t="s">
        <v>52</v>
      </c>
      <c r="L132" t="s">
        <v>50</v>
      </c>
      <c r="O132">
        <f t="shared" si="4"/>
        <v>0.8479468745583999</v>
      </c>
      <c r="V132" s="3">
        <v>3679800</v>
      </c>
      <c r="W132">
        <v>3120274.909</v>
      </c>
    </row>
    <row r="133" spans="1:23" x14ac:dyDescent="0.2">
      <c r="A133">
        <v>2</v>
      </c>
      <c r="E133" t="s">
        <v>52</v>
      </c>
      <c r="L133" t="s">
        <v>50</v>
      </c>
      <c r="O133">
        <f t="shared" si="4"/>
        <v>0.77681126772496212</v>
      </c>
      <c r="V133" s="3">
        <v>4485200</v>
      </c>
      <c r="W133">
        <v>3484153.898</v>
      </c>
    </row>
    <row r="134" spans="1:23" x14ac:dyDescent="0.2">
      <c r="A134">
        <v>2</v>
      </c>
      <c r="E134" t="s">
        <v>52</v>
      </c>
      <c r="L134" t="s">
        <v>50</v>
      </c>
      <c r="O134">
        <f t="shared" si="4"/>
        <v>0.81095382808388039</v>
      </c>
      <c r="V134" s="3">
        <v>3609900</v>
      </c>
      <c r="W134">
        <v>2927462.2239999999</v>
      </c>
    </row>
    <row r="135" spans="1:23" x14ac:dyDescent="0.2">
      <c r="A135">
        <v>2</v>
      </c>
      <c r="E135" t="s">
        <v>52</v>
      </c>
      <c r="L135" t="s">
        <v>51</v>
      </c>
      <c r="O135">
        <f t="shared" si="4"/>
        <v>757.66802617449662</v>
      </c>
      <c r="V135" s="3">
        <v>14900</v>
      </c>
      <c r="W135">
        <v>11289253.59</v>
      </c>
    </row>
    <row r="136" spans="1:23" x14ac:dyDescent="0.2">
      <c r="A136">
        <v>2</v>
      </c>
      <c r="E136" t="s">
        <v>52</v>
      </c>
      <c r="L136" t="s">
        <v>51</v>
      </c>
      <c r="O136">
        <f t="shared" si="4"/>
        <v>965.58121616161611</v>
      </c>
      <c r="V136" s="3">
        <v>19800</v>
      </c>
      <c r="W136">
        <v>19118508.079999998</v>
      </c>
    </row>
    <row r="137" spans="1:23" x14ac:dyDescent="0.2">
      <c r="A137">
        <v>2</v>
      </c>
      <c r="E137" t="s">
        <v>52</v>
      </c>
      <c r="L137" t="s">
        <v>51</v>
      </c>
      <c r="O137">
        <f t="shared" si="4"/>
        <v>1270.1188927350427</v>
      </c>
      <c r="V137" s="3">
        <v>23400</v>
      </c>
      <c r="W137">
        <v>29720782.09</v>
      </c>
    </row>
    <row r="138" spans="1:23" x14ac:dyDescent="0.2">
      <c r="A138">
        <v>2</v>
      </c>
      <c r="E138" t="s">
        <v>52</v>
      </c>
      <c r="L138" t="s">
        <v>47</v>
      </c>
      <c r="O138">
        <f t="shared" si="4"/>
        <v>6.5819982286363441</v>
      </c>
      <c r="V138" s="3">
        <v>2376700</v>
      </c>
      <c r="W138">
        <v>15643435.189999999</v>
      </c>
    </row>
    <row r="139" spans="1:23" x14ac:dyDescent="0.2">
      <c r="A139">
        <v>2</v>
      </c>
      <c r="E139" t="s">
        <v>52</v>
      </c>
      <c r="L139" t="s">
        <v>47</v>
      </c>
      <c r="O139">
        <f t="shared" si="4"/>
        <v>4.5356585136612022</v>
      </c>
      <c r="V139" s="3">
        <v>2013000</v>
      </c>
      <c r="W139">
        <v>9130280.5879999995</v>
      </c>
    </row>
    <row r="140" spans="1:23" x14ac:dyDescent="0.2">
      <c r="A140">
        <v>2</v>
      </c>
      <c r="E140" t="s">
        <v>52</v>
      </c>
      <c r="L140" t="s">
        <v>47</v>
      </c>
      <c r="O140">
        <f t="shared" si="4"/>
        <v>5.1025139537507052</v>
      </c>
      <c r="V140" s="3">
        <v>1595700</v>
      </c>
      <c r="W140">
        <v>8142081.5159999998</v>
      </c>
    </row>
    <row r="141" spans="1:23" x14ac:dyDescent="0.2">
      <c r="A141">
        <v>2</v>
      </c>
      <c r="E141" t="s">
        <v>52</v>
      </c>
      <c r="L141" t="s">
        <v>48</v>
      </c>
      <c r="O141">
        <f t="shared" si="4"/>
        <v>14.251795271035089</v>
      </c>
      <c r="V141" s="3">
        <v>795100</v>
      </c>
      <c r="W141">
        <v>11331602.42</v>
      </c>
    </row>
    <row r="142" spans="1:23" x14ac:dyDescent="0.2">
      <c r="A142">
        <v>2</v>
      </c>
      <c r="E142" t="s">
        <v>52</v>
      </c>
      <c r="L142" t="s">
        <v>48</v>
      </c>
      <c r="O142">
        <f t="shared" si="4"/>
        <v>14.3623311013337</v>
      </c>
      <c r="V142" s="3">
        <v>727300</v>
      </c>
      <c r="W142">
        <v>10445723.41</v>
      </c>
    </row>
    <row r="143" spans="1:23" x14ac:dyDescent="0.2">
      <c r="A143">
        <v>2</v>
      </c>
      <c r="E143" t="s">
        <v>52</v>
      </c>
      <c r="L143" t="s">
        <v>48</v>
      </c>
      <c r="O143">
        <f t="shared" si="4"/>
        <v>13.531317782847941</v>
      </c>
      <c r="V143" s="3">
        <v>745100</v>
      </c>
      <c r="W143">
        <v>10082184.880000001</v>
      </c>
    </row>
    <row r="144" spans="1:23" x14ac:dyDescent="0.2">
      <c r="A144">
        <v>2</v>
      </c>
      <c r="E144" t="s">
        <v>52</v>
      </c>
      <c r="L144" t="s">
        <v>49</v>
      </c>
      <c r="O144">
        <f t="shared" si="4"/>
        <v>148.63682139093783</v>
      </c>
      <c r="V144" s="3">
        <v>189800</v>
      </c>
      <c r="W144">
        <v>28211268.699999999</v>
      </c>
    </row>
    <row r="145" spans="1:23" x14ac:dyDescent="0.2">
      <c r="A145">
        <v>2</v>
      </c>
      <c r="E145" t="s">
        <v>52</v>
      </c>
      <c r="L145" t="s">
        <v>49</v>
      </c>
      <c r="O145">
        <f t="shared" si="4"/>
        <v>158.26896315095584</v>
      </c>
      <c r="V145" s="3">
        <v>151700</v>
      </c>
      <c r="W145">
        <v>24009401.710000001</v>
      </c>
    </row>
    <row r="146" spans="1:23" x14ac:dyDescent="0.2">
      <c r="A146">
        <v>2</v>
      </c>
      <c r="E146" t="s">
        <v>52</v>
      </c>
      <c r="L146" t="s">
        <v>49</v>
      </c>
      <c r="O146">
        <f t="shared" si="4"/>
        <v>161.94489176548089</v>
      </c>
      <c r="V146" s="3">
        <v>151800</v>
      </c>
      <c r="W146">
        <v>24583234.57</v>
      </c>
    </row>
    <row r="147" spans="1:23" x14ac:dyDescent="0.2">
      <c r="A147">
        <v>2</v>
      </c>
      <c r="E147" t="s">
        <v>52</v>
      </c>
      <c r="L147" t="s">
        <v>50</v>
      </c>
      <c r="O147">
        <f t="shared" si="4"/>
        <v>0.8657887317187567</v>
      </c>
      <c r="V147" s="3">
        <v>4690600</v>
      </c>
      <c r="W147">
        <v>4061068.625</v>
      </c>
    </row>
    <row r="148" spans="1:23" x14ac:dyDescent="0.2">
      <c r="A148">
        <v>2</v>
      </c>
      <c r="E148" t="s">
        <v>52</v>
      </c>
      <c r="L148" t="s">
        <v>50</v>
      </c>
      <c r="O148">
        <f t="shared" si="4"/>
        <v>0.91617737875312988</v>
      </c>
      <c r="V148" s="3">
        <v>4752700</v>
      </c>
      <c r="W148">
        <v>4354316.2280000001</v>
      </c>
    </row>
    <row r="149" spans="1:23" x14ac:dyDescent="0.2">
      <c r="A149">
        <v>2</v>
      </c>
      <c r="E149" t="s">
        <v>52</v>
      </c>
      <c r="L149" t="s">
        <v>50</v>
      </c>
      <c r="O149">
        <f t="shared" si="4"/>
        <v>0.92479976486789761</v>
      </c>
      <c r="V149" s="3">
        <v>3921200</v>
      </c>
      <c r="W149">
        <v>3626324.838</v>
      </c>
    </row>
    <row r="150" spans="1:23" x14ac:dyDescent="0.2">
      <c r="A150">
        <v>2</v>
      </c>
      <c r="E150" t="s">
        <v>52</v>
      </c>
      <c r="L150" t="s">
        <v>51</v>
      </c>
      <c r="O150">
        <f t="shared" si="4"/>
        <v>3.2992053988095238</v>
      </c>
      <c r="V150" s="3">
        <v>33600</v>
      </c>
      <c r="W150">
        <v>110853.3014</v>
      </c>
    </row>
    <row r="151" spans="1:23" x14ac:dyDescent="0.2">
      <c r="A151">
        <v>2</v>
      </c>
      <c r="E151" t="s">
        <v>52</v>
      </c>
      <c r="L151" t="s">
        <v>51</v>
      </c>
      <c r="O151">
        <f t="shared" si="4"/>
        <v>3.2849578491103202</v>
      </c>
      <c r="V151" s="3">
        <v>28100</v>
      </c>
      <c r="W151">
        <v>92307.315560000003</v>
      </c>
    </row>
    <row r="152" spans="1:23" x14ac:dyDescent="0.2">
      <c r="A152">
        <v>2</v>
      </c>
      <c r="E152" t="s">
        <v>52</v>
      </c>
      <c r="L152" t="s">
        <v>51</v>
      </c>
      <c r="O152">
        <f t="shared" si="4"/>
        <v>302.53571080459773</v>
      </c>
      <c r="V152" s="3">
        <v>26100</v>
      </c>
      <c r="W152">
        <v>7896182.0520000001</v>
      </c>
    </row>
    <row r="153" spans="1:23" x14ac:dyDescent="0.2">
      <c r="A153">
        <v>2</v>
      </c>
      <c r="E153" t="s">
        <v>52</v>
      </c>
      <c r="L153" t="s">
        <v>47</v>
      </c>
      <c r="O153">
        <f t="shared" si="4"/>
        <v>5.9342119889674807</v>
      </c>
      <c r="V153" s="3">
        <v>2247900</v>
      </c>
      <c r="W153">
        <v>13339515.130000001</v>
      </c>
    </row>
    <row r="154" spans="1:23" x14ac:dyDescent="0.2">
      <c r="A154">
        <v>2</v>
      </c>
      <c r="E154" t="s">
        <v>52</v>
      </c>
      <c r="L154" t="s">
        <v>47</v>
      </c>
      <c r="O154">
        <f t="shared" si="4"/>
        <v>5.0984757989573888</v>
      </c>
      <c r="V154" s="3">
        <v>1764800</v>
      </c>
      <c r="W154">
        <v>8997790.0899999999</v>
      </c>
    </row>
    <row r="155" spans="1:23" x14ac:dyDescent="0.2">
      <c r="A155">
        <v>2</v>
      </c>
      <c r="E155" t="s">
        <v>52</v>
      </c>
      <c r="L155" t="s">
        <v>47</v>
      </c>
      <c r="O155">
        <f t="shared" si="4"/>
        <v>4.9039685287637695</v>
      </c>
      <c r="V155" s="3">
        <v>1225500</v>
      </c>
      <c r="W155">
        <v>6009813.432</v>
      </c>
    </row>
    <row r="156" spans="1:23" x14ac:dyDescent="0.2">
      <c r="A156">
        <v>2</v>
      </c>
      <c r="E156" t="s">
        <v>52</v>
      </c>
      <c r="L156" t="s">
        <v>48</v>
      </c>
      <c r="O156">
        <f t="shared" si="4"/>
        <v>10.611033983379501</v>
      </c>
      <c r="V156" s="3">
        <v>722000</v>
      </c>
      <c r="W156">
        <v>7661166.5360000003</v>
      </c>
    </row>
    <row r="157" spans="1:23" x14ac:dyDescent="0.2">
      <c r="A157">
        <v>2</v>
      </c>
      <c r="E157" t="s">
        <v>52</v>
      </c>
      <c r="L157" t="s">
        <v>48</v>
      </c>
      <c r="O157">
        <f t="shared" si="4"/>
        <v>10.768140134345794</v>
      </c>
      <c r="V157" s="3">
        <v>684800</v>
      </c>
      <c r="W157">
        <v>7374022.3640000001</v>
      </c>
    </row>
    <row r="158" spans="1:23" x14ac:dyDescent="0.2">
      <c r="A158">
        <v>2</v>
      </c>
      <c r="E158" t="s">
        <v>52</v>
      </c>
      <c r="L158" t="s">
        <v>48</v>
      </c>
      <c r="O158">
        <f t="shared" si="4"/>
        <v>10.107496821874621</v>
      </c>
      <c r="V158" s="3">
        <v>824700</v>
      </c>
      <c r="W158">
        <v>8335652.6289999997</v>
      </c>
    </row>
    <row r="159" spans="1:23" x14ac:dyDescent="0.2">
      <c r="A159">
        <v>2</v>
      </c>
      <c r="E159" t="s">
        <v>52</v>
      </c>
      <c r="L159" t="s">
        <v>49</v>
      </c>
      <c r="O159">
        <f t="shared" si="4"/>
        <v>154.35466288987905</v>
      </c>
      <c r="V159" s="3">
        <v>157100</v>
      </c>
      <c r="W159">
        <v>24249117.539999999</v>
      </c>
    </row>
    <row r="160" spans="1:23" x14ac:dyDescent="0.2">
      <c r="A160">
        <v>2</v>
      </c>
      <c r="E160" t="s">
        <v>52</v>
      </c>
      <c r="L160" t="s">
        <v>49</v>
      </c>
      <c r="O160">
        <f t="shared" si="4"/>
        <v>146.51264046789447</v>
      </c>
      <c r="V160" s="3">
        <v>200900</v>
      </c>
      <c r="W160">
        <v>29434389.469999999</v>
      </c>
    </row>
    <row r="161" spans="1:23" x14ac:dyDescent="0.2">
      <c r="A161">
        <v>2</v>
      </c>
      <c r="E161" t="s">
        <v>52</v>
      </c>
      <c r="L161" t="s">
        <v>49</v>
      </c>
      <c r="O161">
        <f t="shared" si="4"/>
        <v>167.60249065476191</v>
      </c>
      <c r="V161" s="3">
        <v>168000</v>
      </c>
      <c r="W161">
        <v>28157218.43</v>
      </c>
    </row>
    <row r="162" spans="1:23" x14ac:dyDescent="0.2">
      <c r="A162">
        <v>2</v>
      </c>
      <c r="E162" t="s">
        <v>52</v>
      </c>
      <c r="L162" t="s">
        <v>50</v>
      </c>
      <c r="O162">
        <f t="shared" ref="O162:O212" si="5">W162/V162</f>
        <v>0.93510765187210765</v>
      </c>
      <c r="V162" s="3">
        <v>4754000</v>
      </c>
      <c r="W162">
        <v>4445501.7769999998</v>
      </c>
    </row>
    <row r="163" spans="1:23" x14ac:dyDescent="0.2">
      <c r="A163">
        <v>2</v>
      </c>
      <c r="E163" t="s">
        <v>52</v>
      </c>
      <c r="L163" t="s">
        <v>50</v>
      </c>
      <c r="O163">
        <f t="shared" si="5"/>
        <v>0.91593079075595152</v>
      </c>
      <c r="V163" s="3">
        <v>4309800</v>
      </c>
      <c r="W163">
        <v>3947478.5219999999</v>
      </c>
    </row>
    <row r="164" spans="1:23" x14ac:dyDescent="0.2">
      <c r="A164">
        <v>2</v>
      </c>
      <c r="E164" t="s">
        <v>52</v>
      </c>
      <c r="L164" t="s">
        <v>50</v>
      </c>
      <c r="O164">
        <f t="shared" si="5"/>
        <v>0.90379826974052191</v>
      </c>
      <c r="V164" s="3">
        <v>4112100</v>
      </c>
      <c r="W164">
        <v>3716508.8650000002</v>
      </c>
    </row>
    <row r="165" spans="1:23" x14ac:dyDescent="0.2">
      <c r="A165">
        <v>2</v>
      </c>
      <c r="E165" t="s">
        <v>52</v>
      </c>
      <c r="L165" t="s">
        <v>51</v>
      </c>
      <c r="O165">
        <f t="shared" si="5"/>
        <v>2.3740072984496123</v>
      </c>
      <c r="V165" s="3">
        <v>38700</v>
      </c>
      <c r="W165">
        <v>91874.082450000002</v>
      </c>
    </row>
    <row r="166" spans="1:23" x14ac:dyDescent="0.2">
      <c r="A166">
        <v>2</v>
      </c>
      <c r="E166" t="s">
        <v>52</v>
      </c>
      <c r="L166" t="s">
        <v>51</v>
      </c>
      <c r="O166">
        <f t="shared" si="5"/>
        <v>1017.6299387096775</v>
      </c>
      <c r="V166" s="3">
        <v>21700</v>
      </c>
      <c r="W166">
        <v>22082569.670000002</v>
      </c>
    </row>
    <row r="167" spans="1:23" x14ac:dyDescent="0.2">
      <c r="A167">
        <v>2</v>
      </c>
      <c r="E167" t="s">
        <v>52</v>
      </c>
      <c r="L167" t="s">
        <v>51</v>
      </c>
      <c r="O167">
        <f t="shared" si="5"/>
        <v>1043.1738845303867</v>
      </c>
      <c r="V167" s="3">
        <v>36200</v>
      </c>
      <c r="W167">
        <v>37762894.619999997</v>
      </c>
    </row>
    <row r="168" spans="1:23" x14ac:dyDescent="0.2">
      <c r="A168">
        <v>2</v>
      </c>
      <c r="E168" t="s">
        <v>52</v>
      </c>
      <c r="L168" t="s">
        <v>47</v>
      </c>
      <c r="O168">
        <f t="shared" si="5"/>
        <v>7.0994314691100762</v>
      </c>
      <c r="V168" s="3">
        <v>3263200</v>
      </c>
      <c r="W168">
        <v>23166864.77</v>
      </c>
    </row>
    <row r="169" spans="1:23" x14ac:dyDescent="0.2">
      <c r="A169">
        <v>2</v>
      </c>
      <c r="E169" t="s">
        <v>52</v>
      </c>
      <c r="L169" t="s">
        <v>47</v>
      </c>
      <c r="O169">
        <f t="shared" si="5"/>
        <v>5.7769077004080565</v>
      </c>
      <c r="V169" s="3">
        <v>3038800</v>
      </c>
      <c r="W169">
        <v>17554867.120000001</v>
      </c>
    </row>
    <row r="170" spans="1:23" x14ac:dyDescent="0.2">
      <c r="A170">
        <v>2</v>
      </c>
      <c r="E170" t="s">
        <v>52</v>
      </c>
      <c r="L170" t="s">
        <v>47</v>
      </c>
      <c r="O170">
        <f t="shared" si="5"/>
        <v>5.6781564071623203</v>
      </c>
      <c r="V170" s="3">
        <v>2569000</v>
      </c>
      <c r="W170">
        <v>14587183.810000001</v>
      </c>
    </row>
    <row r="171" spans="1:23" x14ac:dyDescent="0.2">
      <c r="A171">
        <v>2</v>
      </c>
      <c r="E171" t="s">
        <v>52</v>
      </c>
      <c r="L171" t="s">
        <v>48</v>
      </c>
      <c r="O171">
        <f t="shared" si="5"/>
        <v>11.646801594242506</v>
      </c>
      <c r="V171" s="3">
        <v>1097700</v>
      </c>
      <c r="W171">
        <v>12784694.109999999</v>
      </c>
    </row>
    <row r="172" spans="1:23" x14ac:dyDescent="0.2">
      <c r="A172">
        <v>2</v>
      </c>
      <c r="E172" t="s">
        <v>52</v>
      </c>
      <c r="L172" t="s">
        <v>48</v>
      </c>
      <c r="O172">
        <f t="shared" si="5"/>
        <v>9.8357907769281603</v>
      </c>
      <c r="V172" s="3">
        <v>1059300</v>
      </c>
      <c r="W172">
        <v>10419053.17</v>
      </c>
    </row>
    <row r="173" spans="1:23" x14ac:dyDescent="0.2">
      <c r="A173">
        <v>2</v>
      </c>
      <c r="E173" t="s">
        <v>52</v>
      </c>
      <c r="L173" t="s">
        <v>48</v>
      </c>
      <c r="O173">
        <f t="shared" si="5"/>
        <v>11.881533048458149</v>
      </c>
      <c r="V173" s="3">
        <v>1135000</v>
      </c>
      <c r="W173">
        <v>13485540.01</v>
      </c>
    </row>
    <row r="174" spans="1:23" x14ac:dyDescent="0.2">
      <c r="A174">
        <v>2</v>
      </c>
      <c r="E174" t="s">
        <v>52</v>
      </c>
      <c r="L174" t="s">
        <v>49</v>
      </c>
      <c r="O174">
        <f t="shared" si="5"/>
        <v>173.0663370532458</v>
      </c>
      <c r="V174" s="3">
        <v>274200</v>
      </c>
      <c r="W174">
        <v>47454789.619999997</v>
      </c>
    </row>
    <row r="175" spans="1:23" x14ac:dyDescent="0.2">
      <c r="A175">
        <v>2</v>
      </c>
      <c r="E175" t="s">
        <v>52</v>
      </c>
      <c r="L175" t="s">
        <v>49</v>
      </c>
      <c r="O175">
        <f t="shared" si="5"/>
        <v>179.8088273381295</v>
      </c>
      <c r="V175" s="3">
        <v>250200</v>
      </c>
      <c r="W175">
        <v>44988168.600000001</v>
      </c>
    </row>
    <row r="176" spans="1:23" x14ac:dyDescent="0.2">
      <c r="A176">
        <v>2</v>
      </c>
      <c r="E176" t="s">
        <v>52</v>
      </c>
      <c r="L176" t="s">
        <v>49</v>
      </c>
      <c r="O176">
        <f t="shared" si="5"/>
        <v>174.62466114058356</v>
      </c>
      <c r="V176" s="3">
        <v>226200</v>
      </c>
      <c r="W176">
        <v>39500098.350000001</v>
      </c>
    </row>
    <row r="177" spans="1:23" x14ac:dyDescent="0.2">
      <c r="A177">
        <v>2</v>
      </c>
      <c r="E177" t="s">
        <v>52</v>
      </c>
      <c r="L177" t="s">
        <v>50</v>
      </c>
      <c r="O177">
        <f t="shared" si="5"/>
        <v>1.1730224961421716</v>
      </c>
      <c r="V177" s="3">
        <v>5897100</v>
      </c>
      <c r="W177">
        <v>6917430.9620000003</v>
      </c>
    </row>
    <row r="178" spans="1:23" x14ac:dyDescent="0.2">
      <c r="A178">
        <v>2</v>
      </c>
      <c r="E178" t="s">
        <v>52</v>
      </c>
      <c r="L178" t="s">
        <v>50</v>
      </c>
      <c r="O178">
        <f t="shared" si="5"/>
        <v>1.1662637082125318</v>
      </c>
      <c r="V178" s="3">
        <v>6760400</v>
      </c>
      <c r="W178">
        <v>7884409.1730000004</v>
      </c>
    </row>
    <row r="179" spans="1:23" x14ac:dyDescent="0.2">
      <c r="A179">
        <v>2</v>
      </c>
      <c r="E179" t="s">
        <v>52</v>
      </c>
      <c r="L179" t="s">
        <v>50</v>
      </c>
      <c r="O179">
        <f t="shared" si="5"/>
        <v>1.1399573725822165</v>
      </c>
      <c r="V179" s="3">
        <v>6260900</v>
      </c>
      <c r="W179">
        <v>7137159.1140000001</v>
      </c>
    </row>
    <row r="180" spans="1:23" x14ac:dyDescent="0.2">
      <c r="A180">
        <v>2</v>
      </c>
      <c r="E180" t="s">
        <v>52</v>
      </c>
      <c r="L180" t="s">
        <v>51</v>
      </c>
      <c r="O180">
        <f t="shared" si="5"/>
        <v>1013.5060372151898</v>
      </c>
      <c r="V180" s="3">
        <v>39500</v>
      </c>
      <c r="W180">
        <v>40033488.469999999</v>
      </c>
    </row>
    <row r="181" spans="1:23" x14ac:dyDescent="0.2">
      <c r="A181">
        <v>2</v>
      </c>
      <c r="E181" t="s">
        <v>52</v>
      </c>
      <c r="L181" t="s">
        <v>51</v>
      </c>
      <c r="O181">
        <f t="shared" si="5"/>
        <v>1227.4274985915495</v>
      </c>
      <c r="V181" s="3">
        <v>35500</v>
      </c>
      <c r="W181">
        <v>43573676.200000003</v>
      </c>
    </row>
    <row r="182" spans="1:23" x14ac:dyDescent="0.2">
      <c r="A182">
        <v>2</v>
      </c>
      <c r="E182" t="s">
        <v>52</v>
      </c>
      <c r="L182" t="s">
        <v>51</v>
      </c>
      <c r="O182">
        <f t="shared" si="5"/>
        <v>1205.5935790575916</v>
      </c>
      <c r="V182" s="3">
        <v>38200</v>
      </c>
      <c r="W182">
        <v>46053674.719999999</v>
      </c>
    </row>
    <row r="183" spans="1:23" x14ac:dyDescent="0.2">
      <c r="A183">
        <v>2</v>
      </c>
      <c r="E183" t="s">
        <v>52</v>
      </c>
      <c r="L183" t="s">
        <v>47</v>
      </c>
      <c r="O183">
        <f t="shared" si="5"/>
        <v>7.4074714518002329</v>
      </c>
      <c r="V183" s="3">
        <v>2583000</v>
      </c>
      <c r="W183">
        <v>19133498.760000002</v>
      </c>
    </row>
    <row r="184" spans="1:23" x14ac:dyDescent="0.2">
      <c r="A184">
        <v>2</v>
      </c>
      <c r="E184" t="s">
        <v>52</v>
      </c>
      <c r="L184" t="s">
        <v>47</v>
      </c>
      <c r="O184">
        <f t="shared" si="5"/>
        <v>5.9761238045704257</v>
      </c>
      <c r="V184" s="3">
        <v>3076300</v>
      </c>
      <c r="W184">
        <v>18384349.66</v>
      </c>
    </row>
    <row r="185" spans="1:23" x14ac:dyDescent="0.2">
      <c r="A185">
        <v>2</v>
      </c>
      <c r="E185" t="s">
        <v>52</v>
      </c>
      <c r="L185" t="s">
        <v>47</v>
      </c>
      <c r="O185">
        <f t="shared" si="5"/>
        <v>5.8103556976354183</v>
      </c>
      <c r="V185" s="3">
        <v>2385200</v>
      </c>
      <c r="W185">
        <v>13858860.41</v>
      </c>
    </row>
    <row r="186" spans="1:23" x14ac:dyDescent="0.2">
      <c r="A186">
        <v>2</v>
      </c>
      <c r="E186" t="s">
        <v>52</v>
      </c>
      <c r="L186" t="s">
        <v>48</v>
      </c>
      <c r="O186">
        <f t="shared" si="5"/>
        <v>13.435206552334792</v>
      </c>
      <c r="V186" s="3">
        <v>1072900</v>
      </c>
      <c r="W186">
        <v>14414633.109999999</v>
      </c>
    </row>
    <row r="187" spans="1:23" x14ac:dyDescent="0.2">
      <c r="A187">
        <v>2</v>
      </c>
      <c r="E187" t="s">
        <v>52</v>
      </c>
      <c r="L187" t="s">
        <v>48</v>
      </c>
      <c r="O187">
        <f t="shared" si="5"/>
        <v>10.817516346435189</v>
      </c>
      <c r="V187" s="3">
        <v>1025300</v>
      </c>
      <c r="W187">
        <v>11091199.51</v>
      </c>
    </row>
    <row r="188" spans="1:23" x14ac:dyDescent="0.2">
      <c r="A188">
        <v>2</v>
      </c>
      <c r="E188" t="s">
        <v>52</v>
      </c>
      <c r="L188" t="s">
        <v>48</v>
      </c>
      <c r="O188">
        <f t="shared" si="5"/>
        <v>10.98281002422774</v>
      </c>
      <c r="V188" s="3">
        <v>990600</v>
      </c>
      <c r="W188">
        <v>10879571.609999999</v>
      </c>
    </row>
    <row r="189" spans="1:23" x14ac:dyDescent="0.2">
      <c r="A189">
        <v>2</v>
      </c>
      <c r="E189" t="s">
        <v>52</v>
      </c>
      <c r="L189" t="s">
        <v>49</v>
      </c>
      <c r="O189">
        <f t="shared" si="5"/>
        <v>201.40866290516206</v>
      </c>
      <c r="V189" s="3">
        <v>249900</v>
      </c>
      <c r="W189">
        <v>50332024.859999999</v>
      </c>
    </row>
    <row r="190" spans="1:23" x14ac:dyDescent="0.2">
      <c r="A190">
        <v>2</v>
      </c>
      <c r="E190" t="s">
        <v>52</v>
      </c>
      <c r="L190" t="s">
        <v>49</v>
      </c>
      <c r="O190">
        <f t="shared" si="5"/>
        <v>192.28274063545152</v>
      </c>
      <c r="V190" s="3">
        <v>239200</v>
      </c>
      <c r="W190">
        <v>45994031.560000002</v>
      </c>
    </row>
    <row r="191" spans="1:23" x14ac:dyDescent="0.2">
      <c r="A191">
        <v>2</v>
      </c>
      <c r="E191" t="s">
        <v>52</v>
      </c>
      <c r="L191" t="s">
        <v>49</v>
      </c>
      <c r="O191">
        <f t="shared" si="5"/>
        <v>221.99913846513806</v>
      </c>
      <c r="V191" s="3">
        <v>213700</v>
      </c>
      <c r="W191">
        <v>47441215.890000001</v>
      </c>
    </row>
    <row r="192" spans="1:23" x14ac:dyDescent="0.2">
      <c r="A192">
        <v>2</v>
      </c>
      <c r="E192" t="s">
        <v>52</v>
      </c>
      <c r="L192" t="s">
        <v>50</v>
      </c>
      <c r="O192">
        <f t="shared" si="5"/>
        <v>1.526471247763864</v>
      </c>
      <c r="V192" s="3">
        <v>4919200</v>
      </c>
      <c r="W192">
        <v>7509017.3619999997</v>
      </c>
    </row>
    <row r="193" spans="1:23" x14ac:dyDescent="0.2">
      <c r="A193">
        <v>2</v>
      </c>
      <c r="E193" t="s">
        <v>52</v>
      </c>
      <c r="L193" t="s">
        <v>50</v>
      </c>
      <c r="O193">
        <f t="shared" si="5"/>
        <v>1.5388940276144725</v>
      </c>
      <c r="V193" s="3">
        <v>5953400</v>
      </c>
      <c r="W193">
        <v>9161651.7039999999</v>
      </c>
    </row>
    <row r="194" spans="1:23" x14ac:dyDescent="0.2">
      <c r="A194">
        <v>2</v>
      </c>
      <c r="E194" t="s">
        <v>52</v>
      </c>
      <c r="L194" t="s">
        <v>50</v>
      </c>
      <c r="O194">
        <f t="shared" si="5"/>
        <v>1.4605517255269156</v>
      </c>
      <c r="V194" s="3">
        <v>5660300</v>
      </c>
      <c r="W194">
        <v>8267160.932</v>
      </c>
    </row>
    <row r="195" spans="1:23" x14ac:dyDescent="0.2">
      <c r="A195">
        <v>2</v>
      </c>
      <c r="E195" t="s">
        <v>52</v>
      </c>
      <c r="L195" t="s">
        <v>51</v>
      </c>
      <c r="O195">
        <f t="shared" si="5"/>
        <v>568.90813937282223</v>
      </c>
      <c r="V195" s="3">
        <v>57400</v>
      </c>
      <c r="W195">
        <v>32655327.199999999</v>
      </c>
    </row>
    <row r="196" spans="1:23" x14ac:dyDescent="0.2">
      <c r="A196">
        <v>2</v>
      </c>
      <c r="E196" t="s">
        <v>52</v>
      </c>
      <c r="L196" t="s">
        <v>51</v>
      </c>
      <c r="O196">
        <f t="shared" si="5"/>
        <v>1203.3671184782609</v>
      </c>
      <c r="V196" s="3">
        <v>36800</v>
      </c>
      <c r="W196">
        <v>44283909.960000001</v>
      </c>
    </row>
    <row r="197" spans="1:23" x14ac:dyDescent="0.2">
      <c r="A197">
        <v>2</v>
      </c>
      <c r="E197" t="s">
        <v>52</v>
      </c>
      <c r="L197" t="s">
        <v>51</v>
      </c>
      <c r="O197">
        <f t="shared" si="5"/>
        <v>1088.7978232304902</v>
      </c>
      <c r="V197" s="3">
        <v>55100</v>
      </c>
      <c r="W197">
        <v>59992760.060000002</v>
      </c>
    </row>
    <row r="198" spans="1:23" x14ac:dyDescent="0.2">
      <c r="A198">
        <v>2</v>
      </c>
      <c r="E198" t="s">
        <v>52</v>
      </c>
      <c r="L198" t="s">
        <v>47</v>
      </c>
      <c r="O198">
        <f t="shared" si="5"/>
        <v>6.8443461532420615</v>
      </c>
      <c r="V198" s="3">
        <v>3820100</v>
      </c>
      <c r="W198">
        <v>26146086.739999998</v>
      </c>
    </row>
    <row r="199" spans="1:23" x14ac:dyDescent="0.2">
      <c r="A199">
        <v>2</v>
      </c>
      <c r="E199" t="s">
        <v>52</v>
      </c>
      <c r="L199" t="s">
        <v>47</v>
      </c>
      <c r="O199">
        <f t="shared" si="5"/>
        <v>5.2225383613014627</v>
      </c>
      <c r="V199" s="3">
        <v>3706600</v>
      </c>
      <c r="W199">
        <v>19357860.690000001</v>
      </c>
    </row>
    <row r="200" spans="1:23" x14ac:dyDescent="0.2">
      <c r="A200">
        <v>2</v>
      </c>
      <c r="E200" t="s">
        <v>52</v>
      </c>
      <c r="L200" t="s">
        <v>47</v>
      </c>
      <c r="O200">
        <f t="shared" si="5"/>
        <v>5.2164938400347607</v>
      </c>
      <c r="V200" s="3">
        <v>2991900</v>
      </c>
      <c r="W200">
        <v>15607227.92</v>
      </c>
    </row>
    <row r="201" spans="1:23" x14ac:dyDescent="0.2">
      <c r="A201">
        <v>2</v>
      </c>
      <c r="E201" t="s">
        <v>52</v>
      </c>
      <c r="L201" t="s">
        <v>48</v>
      </c>
      <c r="O201">
        <f t="shared" si="5"/>
        <v>14.062127965840899</v>
      </c>
      <c r="V201" s="3">
        <v>1299800</v>
      </c>
      <c r="W201">
        <v>18277953.93</v>
      </c>
    </row>
    <row r="202" spans="1:23" x14ac:dyDescent="0.2">
      <c r="A202">
        <v>2</v>
      </c>
      <c r="E202" t="s">
        <v>52</v>
      </c>
      <c r="L202" t="s">
        <v>48</v>
      </c>
      <c r="O202">
        <f t="shared" si="5"/>
        <v>10.235759280478558</v>
      </c>
      <c r="V202" s="3">
        <v>1186900</v>
      </c>
      <c r="W202">
        <v>12148822.689999999</v>
      </c>
    </row>
    <row r="203" spans="1:23" x14ac:dyDescent="0.2">
      <c r="A203">
        <v>2</v>
      </c>
      <c r="E203" t="s">
        <v>52</v>
      </c>
      <c r="L203" t="s">
        <v>48</v>
      </c>
      <c r="O203">
        <f t="shared" si="5"/>
        <v>11.3546736013986</v>
      </c>
      <c r="V203" s="3">
        <v>1144000</v>
      </c>
      <c r="W203">
        <v>12989746.6</v>
      </c>
    </row>
    <row r="204" spans="1:23" x14ac:dyDescent="0.2">
      <c r="A204">
        <v>2</v>
      </c>
      <c r="E204" t="s">
        <v>52</v>
      </c>
      <c r="L204" t="s">
        <v>49</v>
      </c>
      <c r="O204">
        <f t="shared" si="5"/>
        <v>186.29910642754663</v>
      </c>
      <c r="V204" s="3">
        <v>348500</v>
      </c>
      <c r="W204">
        <v>64925238.590000004</v>
      </c>
    </row>
    <row r="205" spans="1:23" x14ac:dyDescent="0.2">
      <c r="A205">
        <v>2</v>
      </c>
      <c r="E205" t="s">
        <v>52</v>
      </c>
      <c r="L205" t="s">
        <v>49</v>
      </c>
      <c r="O205">
        <f t="shared" si="5"/>
        <v>193.61224895278664</v>
      </c>
      <c r="V205" s="3">
        <v>281700</v>
      </c>
      <c r="W205">
        <v>54540570.530000001</v>
      </c>
    </row>
    <row r="206" spans="1:23" x14ac:dyDescent="0.2">
      <c r="A206">
        <v>2</v>
      </c>
      <c r="E206" t="s">
        <v>52</v>
      </c>
      <c r="L206" t="s">
        <v>49</v>
      </c>
      <c r="O206">
        <f t="shared" si="5"/>
        <v>182.64603358568479</v>
      </c>
      <c r="V206" s="3">
        <v>290600</v>
      </c>
      <c r="W206">
        <v>53076937.359999999</v>
      </c>
    </row>
    <row r="207" spans="1:23" x14ac:dyDescent="0.2">
      <c r="A207">
        <v>2</v>
      </c>
      <c r="E207" t="s">
        <v>52</v>
      </c>
      <c r="L207" t="s">
        <v>50</v>
      </c>
      <c r="O207">
        <f t="shared" si="5"/>
        <v>1.1791715835638239</v>
      </c>
      <c r="V207" s="3">
        <v>5278600</v>
      </c>
      <c r="W207">
        <v>6224375.1210000003</v>
      </c>
    </row>
    <row r="208" spans="1:23" x14ac:dyDescent="0.2">
      <c r="A208">
        <v>2</v>
      </c>
      <c r="E208" t="s">
        <v>52</v>
      </c>
      <c r="L208" t="s">
        <v>50</v>
      </c>
      <c r="O208">
        <f t="shared" si="5"/>
        <v>1.20688029520998</v>
      </c>
      <c r="V208" s="3">
        <v>6300600</v>
      </c>
      <c r="W208">
        <v>7604069.9879999999</v>
      </c>
    </row>
    <row r="209" spans="1:28" x14ac:dyDescent="0.2">
      <c r="A209">
        <v>2</v>
      </c>
      <c r="E209" t="s">
        <v>52</v>
      </c>
      <c r="L209" t="s">
        <v>50</v>
      </c>
      <c r="O209">
        <f t="shared" si="5"/>
        <v>1.2823768888456764</v>
      </c>
      <c r="V209" s="3">
        <v>6685300</v>
      </c>
      <c r="W209">
        <v>8573074.2149999999</v>
      </c>
    </row>
    <row r="210" spans="1:28" x14ac:dyDescent="0.2">
      <c r="A210">
        <v>2</v>
      </c>
      <c r="E210" t="s">
        <v>52</v>
      </c>
      <c r="L210" t="s">
        <v>51</v>
      </c>
      <c r="O210">
        <f t="shared" si="5"/>
        <v>959.47718449502122</v>
      </c>
      <c r="V210" s="3">
        <v>70300</v>
      </c>
      <c r="W210">
        <v>67451246.069999993</v>
      </c>
    </row>
    <row r="211" spans="1:28" x14ac:dyDescent="0.2">
      <c r="A211">
        <v>2</v>
      </c>
      <c r="E211" t="s">
        <v>52</v>
      </c>
      <c r="L211" t="s">
        <v>51</v>
      </c>
      <c r="O211">
        <f t="shared" si="5"/>
        <v>1105.3827889763779</v>
      </c>
      <c r="V211" s="3">
        <v>50800</v>
      </c>
      <c r="W211">
        <v>56153445.68</v>
      </c>
    </row>
    <row r="212" spans="1:28" x14ac:dyDescent="0.2">
      <c r="A212">
        <v>2</v>
      </c>
      <c r="E212" t="s">
        <v>52</v>
      </c>
      <c r="L212" t="s">
        <v>51</v>
      </c>
      <c r="O212">
        <f t="shared" si="5"/>
        <v>1147.4028076163611</v>
      </c>
      <c r="V212" s="3">
        <v>70900</v>
      </c>
      <c r="W212">
        <v>81350859.060000002</v>
      </c>
    </row>
    <row r="213" spans="1:28" x14ac:dyDescent="0.2">
      <c r="A213">
        <v>3</v>
      </c>
      <c r="C213" s="4">
        <v>2013</v>
      </c>
      <c r="D213" s="4" t="s">
        <v>59</v>
      </c>
      <c r="E213" t="s">
        <v>53</v>
      </c>
      <c r="F213" t="s">
        <v>224</v>
      </c>
      <c r="G213" s="4" t="s">
        <v>68</v>
      </c>
      <c r="H213" s="1" t="s">
        <v>69</v>
      </c>
      <c r="I213" s="1" t="s">
        <v>70</v>
      </c>
      <c r="L213" s="4" t="s">
        <v>75</v>
      </c>
      <c r="O213">
        <f>V213/W213</f>
        <v>35.540211210916091</v>
      </c>
      <c r="V213">
        <v>4.4898137976751409</v>
      </c>
      <c r="W213">
        <v>0.12633053222531512</v>
      </c>
      <c r="Y213" s="3"/>
      <c r="Z213" s="3"/>
      <c r="AA213" s="3"/>
      <c r="AB213" s="3"/>
    </row>
    <row r="214" spans="1:28" x14ac:dyDescent="0.2">
      <c r="A214">
        <v>3</v>
      </c>
      <c r="C214" s="4">
        <v>2013</v>
      </c>
      <c r="D214" s="4" t="s">
        <v>59</v>
      </c>
      <c r="E214" t="s">
        <v>53</v>
      </c>
      <c r="F214" t="s">
        <v>224</v>
      </c>
      <c r="G214" s="4" t="s">
        <v>68</v>
      </c>
      <c r="H214" s="1" t="s">
        <v>69</v>
      </c>
      <c r="I214" s="1" t="s">
        <v>70</v>
      </c>
      <c r="L214" s="4" t="s">
        <v>76</v>
      </c>
      <c r="O214">
        <f t="shared" ref="O214:O277" si="6">V214/W214</f>
        <v>2696.2261380380578</v>
      </c>
      <c r="V214">
        <v>1362.4627318671885</v>
      </c>
      <c r="W214">
        <v>0.50532212882506999</v>
      </c>
      <c r="Y214" s="3"/>
      <c r="Z214" s="3"/>
      <c r="AA214" s="3"/>
      <c r="AB214" s="3"/>
    </row>
    <row r="215" spans="1:28" x14ac:dyDescent="0.2">
      <c r="A215">
        <v>3</v>
      </c>
      <c r="C215" s="4">
        <v>2013</v>
      </c>
      <c r="D215" s="4" t="s">
        <v>59</v>
      </c>
      <c r="E215" t="s">
        <v>53</v>
      </c>
      <c r="F215" t="s">
        <v>224</v>
      </c>
      <c r="G215" s="4" t="s">
        <v>68</v>
      </c>
      <c r="H215" s="1" t="s">
        <v>69</v>
      </c>
      <c r="I215" s="1" t="s">
        <v>70</v>
      </c>
      <c r="L215" s="4" t="s">
        <v>47</v>
      </c>
      <c r="O215">
        <f t="shared" si="6"/>
        <v>8.8850528044464383</v>
      </c>
      <c r="V215">
        <v>0.28061336230392459</v>
      </c>
      <c r="W215">
        <v>3.1582633044509804E-2</v>
      </c>
      <c r="Y215" s="3"/>
      <c r="Z215" s="3"/>
      <c r="AA215" s="3"/>
      <c r="AB215" s="3"/>
    </row>
    <row r="216" spans="1:28" x14ac:dyDescent="0.2">
      <c r="A216">
        <v>3</v>
      </c>
      <c r="C216" s="4">
        <v>2013</v>
      </c>
      <c r="D216" s="4" t="s">
        <v>59</v>
      </c>
      <c r="E216" t="s">
        <v>53</v>
      </c>
      <c r="F216" t="s">
        <v>224</v>
      </c>
      <c r="G216" s="4" t="s">
        <v>68</v>
      </c>
      <c r="H216" s="1" t="s">
        <v>69</v>
      </c>
      <c r="I216" s="1" t="s">
        <v>70</v>
      </c>
      <c r="L216" s="4" t="s">
        <v>77</v>
      </c>
      <c r="O216">
        <f t="shared" si="6"/>
        <v>1114.5410237777903</v>
      </c>
      <c r="V216">
        <v>35.200140167026227</v>
      </c>
      <c r="W216">
        <v>3.1582633044509804E-2</v>
      </c>
      <c r="Y216" s="3"/>
      <c r="Z216" s="3"/>
      <c r="AA216" s="3"/>
      <c r="AB216" s="3"/>
    </row>
    <row r="217" spans="1:28" x14ac:dyDescent="0.2">
      <c r="A217">
        <v>3</v>
      </c>
      <c r="C217" s="4">
        <v>2013</v>
      </c>
      <c r="D217" s="4" t="s">
        <v>59</v>
      </c>
      <c r="E217" t="s">
        <v>53</v>
      </c>
      <c r="F217" t="s">
        <v>224</v>
      </c>
      <c r="G217" s="4" t="s">
        <v>68</v>
      </c>
      <c r="H217" s="1" t="s">
        <v>69</v>
      </c>
      <c r="I217" s="1" t="s">
        <v>70</v>
      </c>
      <c r="L217" s="4" t="s">
        <v>48</v>
      </c>
      <c r="O217">
        <f t="shared" si="6"/>
        <v>1501.5739235567116</v>
      </c>
      <c r="V217">
        <v>189.69463293857402</v>
      </c>
      <c r="W217">
        <v>0.12633053222531512</v>
      </c>
      <c r="Y217" s="3"/>
      <c r="Z217" s="3"/>
      <c r="AA217" s="3"/>
      <c r="AB217" s="3"/>
    </row>
    <row r="218" spans="1:28" x14ac:dyDescent="0.2">
      <c r="A218">
        <v>3</v>
      </c>
      <c r="C218" s="4">
        <v>2013</v>
      </c>
      <c r="D218" s="4" t="s">
        <v>59</v>
      </c>
      <c r="E218" t="s">
        <v>53</v>
      </c>
      <c r="F218" t="s">
        <v>224</v>
      </c>
      <c r="G218" s="4" t="s">
        <v>68</v>
      </c>
      <c r="H218" s="1" t="s">
        <v>69</v>
      </c>
      <c r="I218" s="1" t="s">
        <v>70</v>
      </c>
      <c r="L218" s="4" t="s">
        <v>78</v>
      </c>
      <c r="O218">
        <f t="shared" si="6"/>
        <v>5.6864337910963059</v>
      </c>
      <c r="V218">
        <v>485.61826012790306</v>
      </c>
      <c r="W218">
        <v>85.399439783907013</v>
      </c>
      <c r="Y218" s="3"/>
      <c r="Z218" s="3"/>
      <c r="AA218" s="3"/>
      <c r="AB218" s="3"/>
    </row>
    <row r="219" spans="1:28" x14ac:dyDescent="0.2">
      <c r="A219">
        <v>3</v>
      </c>
      <c r="C219" s="4">
        <v>2013</v>
      </c>
      <c r="D219" s="4" t="s">
        <v>59</v>
      </c>
      <c r="E219" t="s">
        <v>53</v>
      </c>
      <c r="F219" t="s">
        <v>224</v>
      </c>
      <c r="G219" s="4" t="s">
        <v>68</v>
      </c>
      <c r="H219" s="1" t="s">
        <v>69</v>
      </c>
      <c r="I219" s="1" t="s">
        <v>70</v>
      </c>
      <c r="L219" s="4" t="s">
        <v>79</v>
      </c>
      <c r="O219">
        <f t="shared" si="6"/>
        <v>3844.0292427628274</v>
      </c>
      <c r="V219">
        <v>485.61826012790306</v>
      </c>
      <c r="W219">
        <v>0.12633053222531512</v>
      </c>
      <c r="Y219" s="3"/>
      <c r="Z219" s="3"/>
      <c r="AA219" s="3"/>
      <c r="AB219" s="3"/>
    </row>
    <row r="220" spans="1:28" x14ac:dyDescent="0.2">
      <c r="A220">
        <v>3</v>
      </c>
      <c r="C220" s="4">
        <v>2013</v>
      </c>
      <c r="D220" s="4" t="s">
        <v>59</v>
      </c>
      <c r="E220" t="s">
        <v>53</v>
      </c>
      <c r="F220" t="s">
        <v>224</v>
      </c>
      <c r="G220" s="4" t="s">
        <v>68</v>
      </c>
      <c r="H220" s="1" t="s">
        <v>69</v>
      </c>
      <c r="I220" s="1" t="s">
        <v>70</v>
      </c>
      <c r="L220" s="4" t="s">
        <v>80</v>
      </c>
      <c r="O220">
        <f t="shared" si="6"/>
        <v>100.30869216087716</v>
      </c>
      <c r="V220">
        <v>3.1680126156916804</v>
      </c>
      <c r="W220">
        <v>3.1582633044509804E-2</v>
      </c>
      <c r="Y220" s="3"/>
      <c r="Z220" s="3"/>
      <c r="AA220" s="3"/>
      <c r="AB220" s="3"/>
    </row>
    <row r="221" spans="1:28" x14ac:dyDescent="0.2">
      <c r="A221">
        <v>3</v>
      </c>
      <c r="C221" s="4">
        <v>2013</v>
      </c>
      <c r="D221" s="4" t="s">
        <v>59</v>
      </c>
      <c r="E221" t="s">
        <v>53</v>
      </c>
      <c r="F221" t="s">
        <v>224</v>
      </c>
      <c r="G221" s="4" t="s">
        <v>68</v>
      </c>
      <c r="H221" s="1" t="s">
        <v>69</v>
      </c>
      <c r="I221" s="1" t="s">
        <v>70</v>
      </c>
      <c r="L221" s="4" t="s">
        <v>81</v>
      </c>
      <c r="O221">
        <f t="shared" si="6"/>
        <v>12614.841593006851</v>
      </c>
      <c r="V221">
        <v>398.40991294655487</v>
      </c>
      <c r="W221">
        <v>3.1582633044509804E-2</v>
      </c>
      <c r="Y221" s="3"/>
      <c r="Z221" s="3"/>
      <c r="AA221" s="3"/>
      <c r="AB221" s="3"/>
    </row>
    <row r="222" spans="1:28" x14ac:dyDescent="0.2">
      <c r="A222">
        <v>3</v>
      </c>
      <c r="C222" s="4">
        <v>2013</v>
      </c>
      <c r="D222" s="4" t="s">
        <v>59</v>
      </c>
      <c r="E222" t="s">
        <v>53</v>
      </c>
      <c r="F222" t="s">
        <v>224</v>
      </c>
      <c r="G222" s="4" t="s">
        <v>68</v>
      </c>
      <c r="H222" s="1" t="s">
        <v>69</v>
      </c>
      <c r="I222" s="1" t="s">
        <v>70</v>
      </c>
      <c r="L222" s="4" t="s">
        <v>82</v>
      </c>
      <c r="O222">
        <f t="shared" si="6"/>
        <v>486.54549167061055</v>
      </c>
      <c r="V222">
        <v>15.366387722893494</v>
      </c>
      <c r="W222">
        <v>3.1582633044509804E-2</v>
      </c>
      <c r="Y222" s="3"/>
      <c r="Z222" s="3"/>
      <c r="AA222" s="3"/>
      <c r="AB222" s="3"/>
    </row>
    <row r="223" spans="1:28" x14ac:dyDescent="0.2">
      <c r="A223">
        <v>3</v>
      </c>
      <c r="C223" s="4">
        <v>2013</v>
      </c>
      <c r="D223" s="4" t="s">
        <v>59</v>
      </c>
      <c r="E223" t="s">
        <v>53</v>
      </c>
      <c r="F223" t="s">
        <v>224</v>
      </c>
      <c r="G223" s="4" t="s">
        <v>68</v>
      </c>
      <c r="H223" s="1" t="s">
        <v>69</v>
      </c>
      <c r="I223" s="1" t="s">
        <v>70</v>
      </c>
      <c r="L223" s="4" t="s">
        <v>83</v>
      </c>
      <c r="O223">
        <f t="shared" si="6"/>
        <v>204.71161652626679</v>
      </c>
      <c r="V223">
        <v>25.861327468467898</v>
      </c>
      <c r="W223">
        <v>0.12633053222531512</v>
      </c>
      <c r="Y223" s="3"/>
      <c r="Z223" s="3"/>
      <c r="AA223" s="3"/>
      <c r="AB223" s="3"/>
    </row>
    <row r="224" spans="1:28" x14ac:dyDescent="0.2">
      <c r="A224">
        <v>3</v>
      </c>
      <c r="C224" s="4">
        <v>2013</v>
      </c>
      <c r="D224" s="4" t="s">
        <v>59</v>
      </c>
      <c r="E224" t="s">
        <v>53</v>
      </c>
      <c r="F224" t="s">
        <v>224</v>
      </c>
      <c r="G224" s="4" t="s">
        <v>68</v>
      </c>
      <c r="H224" s="1" t="s">
        <v>69</v>
      </c>
      <c r="I224" s="1" t="s">
        <v>70</v>
      </c>
      <c r="L224" s="4" t="s">
        <v>84</v>
      </c>
      <c r="O224">
        <f t="shared" si="6"/>
        <v>136.5312754310458</v>
      </c>
      <c r="V224">
        <v>4.3120171710376169</v>
      </c>
      <c r="W224">
        <v>3.1582633044509804E-2</v>
      </c>
      <c r="Y224" s="3"/>
      <c r="Z224" s="3"/>
      <c r="AA224" s="3"/>
      <c r="AB224" s="3"/>
    </row>
    <row r="225" spans="1:28" x14ac:dyDescent="0.2">
      <c r="A225">
        <v>3</v>
      </c>
      <c r="C225" s="4">
        <v>2013</v>
      </c>
      <c r="D225" s="4" t="s">
        <v>59</v>
      </c>
      <c r="E225" t="s">
        <v>53</v>
      </c>
      <c r="F225" t="s">
        <v>224</v>
      </c>
      <c r="G225" s="4" t="s">
        <v>68</v>
      </c>
      <c r="H225" s="1" t="s">
        <v>69</v>
      </c>
      <c r="I225" s="1" t="s">
        <v>70</v>
      </c>
      <c r="L225" s="4" t="s">
        <v>85</v>
      </c>
      <c r="O225">
        <f t="shared" si="6"/>
        <v>5.6864337941378382</v>
      </c>
      <c r="V225">
        <v>207.60898999225003</v>
      </c>
      <c r="W225">
        <v>36.509523808449991</v>
      </c>
      <c r="Y225" s="3"/>
      <c r="Z225" s="3"/>
      <c r="AA225" s="3"/>
      <c r="AB225" s="3"/>
    </row>
    <row r="226" spans="1:28" x14ac:dyDescent="0.2">
      <c r="A226">
        <v>3</v>
      </c>
      <c r="C226" s="4">
        <v>2013</v>
      </c>
      <c r="D226" s="4" t="s">
        <v>59</v>
      </c>
      <c r="E226" t="s">
        <v>53</v>
      </c>
      <c r="F226" t="s">
        <v>224</v>
      </c>
      <c r="G226" s="4" t="s">
        <v>68</v>
      </c>
      <c r="H226" s="1" t="s">
        <v>69</v>
      </c>
      <c r="I226" s="1" t="s">
        <v>70</v>
      </c>
      <c r="L226" s="4" t="s">
        <v>86</v>
      </c>
      <c r="O226">
        <f t="shared" si="6"/>
        <v>1114.5410237777903</v>
      </c>
      <c r="V226">
        <v>35.200140167026227</v>
      </c>
      <c r="W226">
        <v>3.1582633044509804E-2</v>
      </c>
      <c r="Y226" s="3"/>
      <c r="Z226" s="3"/>
      <c r="AA226" s="3"/>
      <c r="AB226" s="3"/>
    </row>
    <row r="227" spans="1:28" x14ac:dyDescent="0.2">
      <c r="A227">
        <v>3</v>
      </c>
      <c r="C227" s="4">
        <v>2013</v>
      </c>
      <c r="D227" s="4" t="s">
        <v>59</v>
      </c>
      <c r="E227" t="s">
        <v>53</v>
      </c>
      <c r="F227" t="s">
        <v>224</v>
      </c>
      <c r="G227" s="4" t="s">
        <v>68</v>
      </c>
      <c r="H227" s="1" t="s">
        <v>69</v>
      </c>
      <c r="I227" s="1" t="s">
        <v>70</v>
      </c>
      <c r="L227" s="4" t="s">
        <v>87</v>
      </c>
      <c r="O227">
        <f t="shared" si="6"/>
        <v>105.0659404782303</v>
      </c>
      <c r="V227">
        <v>2.1811358067885913</v>
      </c>
      <c r="W227">
        <v>2.0759684792813742E-2</v>
      </c>
      <c r="Y227" s="3"/>
      <c r="Z227" s="3"/>
      <c r="AA227" s="3"/>
      <c r="AB227" s="3"/>
    </row>
    <row r="228" spans="1:28" x14ac:dyDescent="0.2">
      <c r="A228">
        <v>3</v>
      </c>
      <c r="C228" s="4">
        <v>2013</v>
      </c>
      <c r="D228" s="4" t="s">
        <v>59</v>
      </c>
      <c r="E228" t="s">
        <v>53</v>
      </c>
      <c r="F228" t="s">
        <v>224</v>
      </c>
      <c r="G228" s="4" t="s">
        <v>68</v>
      </c>
      <c r="H228" s="1" t="s">
        <v>69</v>
      </c>
      <c r="I228" s="1" t="s">
        <v>70</v>
      </c>
      <c r="L228" s="4" t="s">
        <v>75</v>
      </c>
      <c r="O228">
        <f t="shared" si="6"/>
        <v>15.074888155973156</v>
      </c>
      <c r="V228">
        <v>2.8165493363327987</v>
      </c>
      <c r="W228">
        <v>0.1868371630483236</v>
      </c>
      <c r="Y228" s="3"/>
      <c r="Z228" s="3"/>
      <c r="AA228" s="3"/>
      <c r="AB228" s="3"/>
    </row>
    <row r="229" spans="1:28" x14ac:dyDescent="0.2">
      <c r="A229">
        <v>3</v>
      </c>
      <c r="C229" s="4">
        <v>2013</v>
      </c>
      <c r="D229" s="4" t="s">
        <v>59</v>
      </c>
      <c r="E229" t="s">
        <v>53</v>
      </c>
      <c r="F229" t="s">
        <v>224</v>
      </c>
      <c r="G229" s="4" t="s">
        <v>68</v>
      </c>
      <c r="H229" s="1" t="s">
        <v>69</v>
      </c>
      <c r="I229" s="1" t="s">
        <v>70</v>
      </c>
      <c r="L229" s="4" t="s">
        <v>76</v>
      </c>
      <c r="O229">
        <f t="shared" si="6"/>
        <v>676.71172916170713</v>
      </c>
      <c r="V229">
        <v>56.193288750158523</v>
      </c>
      <c r="W229">
        <v>8.3038739138996912E-2</v>
      </c>
      <c r="Y229" s="3"/>
      <c r="Z229" s="3"/>
      <c r="AA229" s="3"/>
      <c r="AB229" s="3"/>
    </row>
    <row r="230" spans="1:28" x14ac:dyDescent="0.2">
      <c r="A230">
        <v>3</v>
      </c>
      <c r="C230" s="4">
        <v>2013</v>
      </c>
      <c r="D230" s="4" t="s">
        <v>59</v>
      </c>
      <c r="E230" t="s">
        <v>53</v>
      </c>
      <c r="F230" t="s">
        <v>224</v>
      </c>
      <c r="G230" s="4" t="s">
        <v>68</v>
      </c>
      <c r="H230" s="1" t="s">
        <v>69</v>
      </c>
      <c r="I230" s="1" t="s">
        <v>70</v>
      </c>
      <c r="L230" s="4" t="s">
        <v>47</v>
      </c>
      <c r="O230">
        <f t="shared" si="6"/>
        <v>5.426959735642682</v>
      </c>
      <c r="V230">
        <v>1.8025915749440873</v>
      </c>
      <c r="W230">
        <v>0.33215495650450361</v>
      </c>
      <c r="Y230" s="3"/>
      <c r="Z230" s="3"/>
      <c r="AA230" s="3"/>
      <c r="AB230" s="3"/>
    </row>
    <row r="231" spans="1:28" x14ac:dyDescent="0.2">
      <c r="A231">
        <v>3</v>
      </c>
      <c r="C231" s="4">
        <v>2013</v>
      </c>
      <c r="D231" s="4" t="s">
        <v>59</v>
      </c>
      <c r="E231" t="s">
        <v>53</v>
      </c>
      <c r="F231" t="s">
        <v>224</v>
      </c>
      <c r="G231" s="4" t="s">
        <v>68</v>
      </c>
      <c r="H231" s="1" t="s">
        <v>69</v>
      </c>
      <c r="I231" s="1" t="s">
        <v>70</v>
      </c>
      <c r="L231" s="4" t="s">
        <v>88</v>
      </c>
      <c r="O231">
        <f t="shared" si="6"/>
        <v>7754.2571505025653</v>
      </c>
      <c r="V231">
        <v>643.90373673728402</v>
      </c>
      <c r="W231">
        <v>8.3038739138996912E-2</v>
      </c>
      <c r="Y231" s="3"/>
      <c r="Z231" s="3"/>
      <c r="AA231" s="3"/>
      <c r="AB231" s="3"/>
    </row>
    <row r="232" spans="1:28" x14ac:dyDescent="0.2">
      <c r="A232">
        <v>3</v>
      </c>
      <c r="C232" s="4">
        <v>2013</v>
      </c>
      <c r="D232" s="4" t="s">
        <v>59</v>
      </c>
      <c r="E232" t="s">
        <v>53</v>
      </c>
      <c r="F232" t="s">
        <v>224</v>
      </c>
      <c r="G232" s="4" t="s">
        <v>68</v>
      </c>
      <c r="H232" s="1" t="s">
        <v>69</v>
      </c>
      <c r="I232" s="1" t="s">
        <v>70</v>
      </c>
      <c r="L232" s="4" t="s">
        <v>77</v>
      </c>
      <c r="O232">
        <f t="shared" si="6"/>
        <v>472.74849237176363</v>
      </c>
      <c r="V232">
        <v>9.8141096879157246</v>
      </c>
      <c r="W232">
        <v>2.0759684792813742E-2</v>
      </c>
      <c r="Y232" s="3"/>
      <c r="Z232" s="3"/>
      <c r="AA232" s="3"/>
      <c r="AB232" s="3"/>
    </row>
    <row r="233" spans="1:28" x14ac:dyDescent="0.2">
      <c r="A233">
        <v>3</v>
      </c>
      <c r="C233" s="4">
        <v>2013</v>
      </c>
      <c r="D233" s="4" t="s">
        <v>59</v>
      </c>
      <c r="E233" t="s">
        <v>53</v>
      </c>
      <c r="F233" t="s">
        <v>224</v>
      </c>
      <c r="G233" s="4" t="s">
        <v>68</v>
      </c>
      <c r="H233" s="1" t="s">
        <v>69</v>
      </c>
      <c r="I233" s="1" t="s">
        <v>70</v>
      </c>
      <c r="L233" s="4" t="s">
        <v>78</v>
      </c>
      <c r="O233">
        <f t="shared" si="6"/>
        <v>2.4119821044317624</v>
      </c>
      <c r="V233">
        <v>39.256438746216489</v>
      </c>
      <c r="W233">
        <v>16.275592871973192</v>
      </c>
      <c r="Y233" s="3"/>
      <c r="Z233" s="3"/>
      <c r="AA233" s="3"/>
      <c r="AB233" s="3"/>
    </row>
    <row r="234" spans="1:28" x14ac:dyDescent="0.2">
      <c r="A234">
        <v>3</v>
      </c>
      <c r="C234" s="4">
        <v>2013</v>
      </c>
      <c r="D234" s="4" t="s">
        <v>59</v>
      </c>
      <c r="E234" t="s">
        <v>53</v>
      </c>
      <c r="F234" t="s">
        <v>224</v>
      </c>
      <c r="G234" s="4" t="s">
        <v>68</v>
      </c>
      <c r="H234" s="1" t="s">
        <v>69</v>
      </c>
      <c r="I234" s="1" t="s">
        <v>70</v>
      </c>
      <c r="L234" s="4" t="s">
        <v>89</v>
      </c>
      <c r="O234">
        <f t="shared" si="6"/>
        <v>43.566426767638788</v>
      </c>
      <c r="V234">
        <v>8.139827581418178</v>
      </c>
      <c r="W234">
        <v>0.1868371630483236</v>
      </c>
      <c r="Y234" s="3"/>
      <c r="Z234" s="3"/>
      <c r="AA234" s="3"/>
      <c r="AB234" s="3"/>
    </row>
    <row r="235" spans="1:28" x14ac:dyDescent="0.2">
      <c r="A235">
        <v>3</v>
      </c>
      <c r="C235" s="4">
        <v>2013</v>
      </c>
      <c r="D235" s="4" t="s">
        <v>59</v>
      </c>
      <c r="E235" t="s">
        <v>53</v>
      </c>
      <c r="F235" t="s">
        <v>224</v>
      </c>
      <c r="G235" s="4" t="s">
        <v>68</v>
      </c>
      <c r="H235" s="1" t="s">
        <v>69</v>
      </c>
      <c r="I235" s="1" t="s">
        <v>70</v>
      </c>
      <c r="L235" s="4" t="s">
        <v>79</v>
      </c>
      <c r="O235">
        <f t="shared" si="6"/>
        <v>1630.4999029586515</v>
      </c>
      <c r="V235">
        <v>2166.3144976420963</v>
      </c>
      <c r="W235">
        <v>1.3286198261718221</v>
      </c>
      <c r="Y235" s="3"/>
      <c r="Z235" s="3"/>
      <c r="AA235" s="3"/>
      <c r="AB235" s="3"/>
    </row>
    <row r="236" spans="1:28" x14ac:dyDescent="0.2">
      <c r="A236">
        <v>3</v>
      </c>
      <c r="C236" s="4">
        <v>2013</v>
      </c>
      <c r="D236" s="4" t="s">
        <v>59</v>
      </c>
      <c r="E236" t="s">
        <v>53</v>
      </c>
      <c r="F236" t="s">
        <v>224</v>
      </c>
      <c r="G236" s="4" t="s">
        <v>68</v>
      </c>
      <c r="H236" s="1" t="s">
        <v>69</v>
      </c>
      <c r="I236" s="1" t="s">
        <v>70</v>
      </c>
      <c r="L236" s="4" t="s">
        <v>80</v>
      </c>
      <c r="O236">
        <f t="shared" si="6"/>
        <v>170.18945726763377</v>
      </c>
      <c r="V236">
        <v>14.132317946254503</v>
      </c>
      <c r="W236">
        <v>8.3038739138996912E-2</v>
      </c>
      <c r="Y236" s="3"/>
      <c r="Z236" s="3"/>
      <c r="AA236" s="3"/>
      <c r="AB236" s="3"/>
    </row>
    <row r="237" spans="1:28" x14ac:dyDescent="0.2">
      <c r="A237">
        <v>3</v>
      </c>
      <c r="C237" s="4">
        <v>2013</v>
      </c>
      <c r="D237" s="4" t="s">
        <v>59</v>
      </c>
      <c r="E237" t="s">
        <v>53</v>
      </c>
      <c r="F237" t="s">
        <v>224</v>
      </c>
      <c r="G237" s="4" t="s">
        <v>68</v>
      </c>
      <c r="H237" s="1" t="s">
        <v>69</v>
      </c>
      <c r="I237" s="1" t="s">
        <v>70</v>
      </c>
      <c r="L237" s="4" t="s">
        <v>82</v>
      </c>
      <c r="O237">
        <f t="shared" si="6"/>
        <v>206.37521874303312</v>
      </c>
      <c r="V237">
        <v>4.2842844901533539</v>
      </c>
      <c r="W237">
        <v>2.0759684792813742E-2</v>
      </c>
      <c r="Y237" s="3"/>
      <c r="Z237" s="3"/>
      <c r="AA237" s="3"/>
      <c r="AB237" s="3"/>
    </row>
    <row r="238" spans="1:28" x14ac:dyDescent="0.2">
      <c r="A238">
        <v>3</v>
      </c>
      <c r="C238" s="4">
        <v>2013</v>
      </c>
      <c r="D238" s="4" t="s">
        <v>59</v>
      </c>
      <c r="E238" t="s">
        <v>53</v>
      </c>
      <c r="F238" t="s">
        <v>224</v>
      </c>
      <c r="G238" s="4" t="s">
        <v>68</v>
      </c>
      <c r="H238" s="1" t="s">
        <v>69</v>
      </c>
      <c r="I238" s="1" t="s">
        <v>70</v>
      </c>
      <c r="L238" s="4" t="s">
        <v>90</v>
      </c>
      <c r="O238">
        <f t="shared" si="6"/>
        <v>135.67399334058226</v>
      </c>
      <c r="V238">
        <v>2.8165493363327987</v>
      </c>
      <c r="W238">
        <v>2.0759684792813742E-2</v>
      </c>
      <c r="Y238" s="3"/>
      <c r="Z238" s="3"/>
      <c r="AA238" s="3"/>
      <c r="AB238" s="3"/>
    </row>
    <row r="239" spans="1:28" x14ac:dyDescent="0.2">
      <c r="A239">
        <v>3</v>
      </c>
      <c r="C239" s="4">
        <v>2013</v>
      </c>
      <c r="D239" s="4" t="s">
        <v>59</v>
      </c>
      <c r="E239" t="s">
        <v>53</v>
      </c>
      <c r="F239" t="s">
        <v>224</v>
      </c>
      <c r="G239" s="4" t="s">
        <v>68</v>
      </c>
      <c r="H239" s="1" t="s">
        <v>69</v>
      </c>
      <c r="I239" s="1" t="s">
        <v>70</v>
      </c>
      <c r="L239" s="4" t="s">
        <v>91</v>
      </c>
      <c r="O239">
        <f t="shared" si="6"/>
        <v>195.37055043275851</v>
      </c>
      <c r="V239">
        <v>4.0558310447825869</v>
      </c>
      <c r="W239">
        <v>2.0759684792813742E-2</v>
      </c>
      <c r="Y239" s="3"/>
      <c r="Z239" s="3"/>
      <c r="AA239" s="3"/>
      <c r="AB239" s="3"/>
    </row>
    <row r="240" spans="1:28" x14ac:dyDescent="0.2">
      <c r="A240">
        <v>3</v>
      </c>
      <c r="C240" s="4">
        <v>2013</v>
      </c>
      <c r="D240" s="4" t="s">
        <v>59</v>
      </c>
      <c r="E240" t="s">
        <v>53</v>
      </c>
      <c r="F240" t="s">
        <v>224</v>
      </c>
      <c r="G240" s="4" t="s">
        <v>68</v>
      </c>
      <c r="H240" s="1" t="s">
        <v>69</v>
      </c>
      <c r="I240" s="1" t="s">
        <v>70</v>
      </c>
      <c r="L240" s="4" t="s">
        <v>92</v>
      </c>
      <c r="O240">
        <f t="shared" si="6"/>
        <v>146.74499119115271</v>
      </c>
      <c r="V240">
        <v>3.0463797620525597</v>
      </c>
      <c r="W240">
        <v>2.0759684792813742E-2</v>
      </c>
      <c r="Y240" s="3"/>
      <c r="Z240" s="3"/>
      <c r="AA240" s="3"/>
      <c r="AB240" s="3"/>
    </row>
    <row r="241" spans="1:28" x14ac:dyDescent="0.2">
      <c r="A241">
        <v>3</v>
      </c>
      <c r="C241" s="4">
        <v>2013</v>
      </c>
      <c r="D241" s="4" t="s">
        <v>59</v>
      </c>
      <c r="E241" t="s">
        <v>53</v>
      </c>
      <c r="F241" t="s">
        <v>224</v>
      </c>
      <c r="G241" s="4" t="s">
        <v>68</v>
      </c>
      <c r="H241" s="1" t="s">
        <v>69</v>
      </c>
      <c r="I241" s="1" t="s">
        <v>70</v>
      </c>
      <c r="L241" s="4" t="s">
        <v>85</v>
      </c>
      <c r="O241">
        <f t="shared" si="6"/>
        <v>2.4119821061105617</v>
      </c>
      <c r="V241">
        <v>0.2002879529172433</v>
      </c>
      <c r="W241">
        <v>8.3038739138996912E-2</v>
      </c>
      <c r="Y241" s="3"/>
      <c r="Z241" s="3"/>
      <c r="AA241" s="3"/>
      <c r="AB241" s="3"/>
    </row>
    <row r="242" spans="1:28" x14ac:dyDescent="0.2">
      <c r="A242">
        <v>3</v>
      </c>
      <c r="C242" s="4">
        <v>2013</v>
      </c>
      <c r="D242" s="4" t="s">
        <v>59</v>
      </c>
      <c r="E242" t="s">
        <v>53</v>
      </c>
      <c r="F242" t="s">
        <v>224</v>
      </c>
      <c r="G242" s="4" t="s">
        <v>68</v>
      </c>
      <c r="H242" s="1" t="s">
        <v>69</v>
      </c>
      <c r="I242" s="1" t="s">
        <v>70</v>
      </c>
      <c r="L242" s="4" t="s">
        <v>86</v>
      </c>
      <c r="O242">
        <f t="shared" si="6"/>
        <v>472.74849237176363</v>
      </c>
      <c r="V242">
        <v>9.8141096879157246</v>
      </c>
      <c r="W242">
        <v>2.0759684792813742E-2</v>
      </c>
      <c r="Y242" s="3"/>
      <c r="Z242" s="3"/>
      <c r="AA242" s="3"/>
      <c r="AB242" s="3"/>
    </row>
    <row r="243" spans="1:28" x14ac:dyDescent="0.2">
      <c r="A243">
        <v>3</v>
      </c>
      <c r="C243" s="4">
        <v>2013</v>
      </c>
      <c r="D243" s="4" t="s">
        <v>59</v>
      </c>
      <c r="E243" t="s">
        <v>53</v>
      </c>
      <c r="F243" t="s">
        <v>224</v>
      </c>
      <c r="G243" s="4" t="s">
        <v>68</v>
      </c>
      <c r="H243" s="1" t="s">
        <v>69</v>
      </c>
      <c r="I243" s="1" t="s">
        <v>70</v>
      </c>
      <c r="L243" s="4" t="s">
        <v>93</v>
      </c>
      <c r="O243">
        <f t="shared" si="6"/>
        <v>781.48220150783391</v>
      </c>
      <c r="V243">
        <v>16.223324174496785</v>
      </c>
      <c r="W243">
        <v>2.0759684792813742E-2</v>
      </c>
      <c r="Y243" s="3"/>
      <c r="Z243" s="3"/>
      <c r="AA243" s="3"/>
      <c r="AB243" s="3"/>
    </row>
    <row r="244" spans="1:28" x14ac:dyDescent="0.2">
      <c r="A244">
        <v>3</v>
      </c>
      <c r="C244" s="4">
        <v>2013</v>
      </c>
      <c r="D244" s="4" t="s">
        <v>59</v>
      </c>
      <c r="E244" t="s">
        <v>53</v>
      </c>
      <c r="F244" t="s">
        <v>224</v>
      </c>
      <c r="G244" s="4" t="s">
        <v>71</v>
      </c>
      <c r="H244" s="1" t="s">
        <v>69</v>
      </c>
      <c r="I244" s="1" t="s">
        <v>70</v>
      </c>
      <c r="L244" s="4" t="s">
        <v>94</v>
      </c>
      <c r="O244">
        <f t="shared" si="6"/>
        <v>89.477648769638066</v>
      </c>
      <c r="V244">
        <v>15.443712052745886</v>
      </c>
      <c r="W244">
        <v>0.17259854572739189</v>
      </c>
      <c r="Y244" s="3"/>
      <c r="Z244" s="3"/>
      <c r="AA244" s="3"/>
      <c r="AB244" s="3"/>
    </row>
    <row r="245" spans="1:28" x14ac:dyDescent="0.2">
      <c r="A245">
        <v>3</v>
      </c>
      <c r="C245" s="4">
        <v>2013</v>
      </c>
      <c r="D245" s="4" t="s">
        <v>59</v>
      </c>
      <c r="E245" t="s">
        <v>53</v>
      </c>
      <c r="F245" t="s">
        <v>224</v>
      </c>
      <c r="G245" s="4" t="s">
        <v>71</v>
      </c>
      <c r="H245" s="1" t="s">
        <v>69</v>
      </c>
      <c r="I245" s="1" t="s">
        <v>70</v>
      </c>
      <c r="L245" s="4" t="s">
        <v>75</v>
      </c>
      <c r="O245">
        <f t="shared" si="6"/>
        <v>14.316423797107291</v>
      </c>
      <c r="V245">
        <v>22.238945349222732</v>
      </c>
      <c r="W245">
        <v>1.5533869117311425</v>
      </c>
      <c r="Y245" s="3"/>
      <c r="Z245" s="3"/>
      <c r="AA245" s="3"/>
      <c r="AB245" s="3"/>
    </row>
    <row r="246" spans="1:28" x14ac:dyDescent="0.2">
      <c r="A246">
        <v>3</v>
      </c>
      <c r="C246" s="4">
        <v>2013</v>
      </c>
      <c r="D246" s="4" t="s">
        <v>59</v>
      </c>
      <c r="E246" t="s">
        <v>53</v>
      </c>
      <c r="F246" t="s">
        <v>224</v>
      </c>
      <c r="G246" s="4" t="s">
        <v>71</v>
      </c>
      <c r="H246" s="1" t="s">
        <v>69</v>
      </c>
      <c r="I246" s="1" t="s">
        <v>70</v>
      </c>
      <c r="L246" s="4" t="s">
        <v>47</v>
      </c>
      <c r="O246">
        <f t="shared" si="6"/>
        <v>3.5791059527982583</v>
      </c>
      <c r="V246">
        <v>1.3899340853781932</v>
      </c>
      <c r="W246">
        <v>0.38834672784456092</v>
      </c>
      <c r="Y246" s="3"/>
      <c r="Z246" s="3"/>
      <c r="AA246" s="3"/>
      <c r="AB246" s="3"/>
    </row>
    <row r="247" spans="1:28" x14ac:dyDescent="0.2">
      <c r="A247">
        <v>3</v>
      </c>
      <c r="C247" s="4">
        <v>2013</v>
      </c>
      <c r="D247" s="4" t="s">
        <v>59</v>
      </c>
      <c r="E247" t="s">
        <v>53</v>
      </c>
      <c r="F247" t="s">
        <v>224</v>
      </c>
      <c r="G247" s="4" t="s">
        <v>71</v>
      </c>
      <c r="H247" s="1" t="s">
        <v>69</v>
      </c>
      <c r="I247" s="1" t="s">
        <v>70</v>
      </c>
      <c r="L247" s="4" t="s">
        <v>48</v>
      </c>
      <c r="O247">
        <f t="shared" si="6"/>
        <v>604.86890579781777</v>
      </c>
      <c r="V247">
        <v>26.099873365623075</v>
      </c>
      <c r="W247">
        <v>4.3149636417824336E-2</v>
      </c>
      <c r="Y247" s="3"/>
      <c r="Z247" s="3"/>
      <c r="AA247" s="3"/>
      <c r="AB247" s="3"/>
    </row>
    <row r="248" spans="1:28" x14ac:dyDescent="0.2">
      <c r="A248">
        <v>3</v>
      </c>
      <c r="C248" s="4">
        <v>2013</v>
      </c>
      <c r="D248" s="4" t="s">
        <v>59</v>
      </c>
      <c r="E248" t="s">
        <v>53</v>
      </c>
      <c r="F248" t="s">
        <v>224</v>
      </c>
      <c r="G248" s="4" t="s">
        <v>71</v>
      </c>
      <c r="H248" s="1" t="s">
        <v>69</v>
      </c>
      <c r="I248" s="1" t="s">
        <v>70</v>
      </c>
      <c r="L248" s="4" t="s">
        <v>78</v>
      </c>
      <c r="O248">
        <f t="shared" si="6"/>
        <v>2.2906278076871889</v>
      </c>
      <c r="V248">
        <v>9.8839757070260242E-2</v>
      </c>
      <c r="W248">
        <v>4.3149636417824336E-2</v>
      </c>
      <c r="Y248" s="3"/>
      <c r="Z248" s="3"/>
      <c r="AA248" s="3"/>
      <c r="AB248" s="3"/>
    </row>
    <row r="249" spans="1:28" x14ac:dyDescent="0.2">
      <c r="A249">
        <v>3</v>
      </c>
      <c r="C249" s="4">
        <v>2013</v>
      </c>
      <c r="D249" s="4" t="s">
        <v>59</v>
      </c>
      <c r="E249" t="s">
        <v>53</v>
      </c>
      <c r="F249" t="s">
        <v>224</v>
      </c>
      <c r="G249" s="4" t="s">
        <v>71</v>
      </c>
      <c r="H249" s="1" t="s">
        <v>69</v>
      </c>
      <c r="I249" s="1" t="s">
        <v>70</v>
      </c>
      <c r="L249" s="4" t="s">
        <v>95</v>
      </c>
      <c r="O249">
        <f t="shared" si="6"/>
        <v>1211.742110957548</v>
      </c>
      <c r="V249">
        <v>836.5797044425135</v>
      </c>
      <c r="W249">
        <v>0.69039418278649067</v>
      </c>
      <c r="Y249" s="3"/>
      <c r="Z249" s="3"/>
      <c r="AA249" s="3"/>
      <c r="AB249" s="3"/>
    </row>
    <row r="250" spans="1:28" x14ac:dyDescent="0.2">
      <c r="A250">
        <v>3</v>
      </c>
      <c r="C250" s="4">
        <v>2013</v>
      </c>
      <c r="D250" s="4" t="s">
        <v>59</v>
      </c>
      <c r="E250" t="s">
        <v>53</v>
      </c>
      <c r="F250" t="s">
        <v>224</v>
      </c>
      <c r="G250" s="4" t="s">
        <v>71</v>
      </c>
      <c r="H250" s="1" t="s">
        <v>69</v>
      </c>
      <c r="I250" s="1" t="s">
        <v>70</v>
      </c>
      <c r="L250" s="4" t="s">
        <v>79</v>
      </c>
      <c r="O250">
        <f t="shared" si="6"/>
        <v>1548.4643991009737</v>
      </c>
      <c r="V250">
        <v>1069.0508133912911</v>
      </c>
      <c r="W250">
        <v>0.69039418278649067</v>
      </c>
      <c r="Y250" s="3"/>
      <c r="Z250" s="3"/>
      <c r="AA250" s="3"/>
      <c r="AB250" s="3"/>
    </row>
    <row r="251" spans="1:28" x14ac:dyDescent="0.2">
      <c r="A251">
        <v>3</v>
      </c>
      <c r="C251" s="4">
        <v>2013</v>
      </c>
      <c r="D251" s="4" t="s">
        <v>59</v>
      </c>
      <c r="E251" t="s">
        <v>53</v>
      </c>
      <c r="F251" t="s">
        <v>224</v>
      </c>
      <c r="G251" s="4" t="s">
        <v>71</v>
      </c>
      <c r="H251" s="1" t="s">
        <v>69</v>
      </c>
      <c r="I251" s="1" t="s">
        <v>70</v>
      </c>
      <c r="L251" s="4" t="s">
        <v>96</v>
      </c>
      <c r="O251">
        <f t="shared" si="6"/>
        <v>103436.16196832097</v>
      </c>
      <c r="V251">
        <v>4463.2327813882393</v>
      </c>
      <c r="W251">
        <v>4.3149636417824336E-2</v>
      </c>
      <c r="Y251" s="3"/>
      <c r="Z251" s="3"/>
      <c r="AA251" s="3"/>
      <c r="AB251" s="3"/>
    </row>
    <row r="252" spans="1:28" x14ac:dyDescent="0.2">
      <c r="A252">
        <v>3</v>
      </c>
      <c r="C252" s="4">
        <v>2013</v>
      </c>
      <c r="D252" s="4" t="s">
        <v>59</v>
      </c>
      <c r="E252" t="s">
        <v>53</v>
      </c>
      <c r="F252" t="s">
        <v>224</v>
      </c>
      <c r="G252" s="4" t="s">
        <v>71</v>
      </c>
      <c r="H252" s="1" t="s">
        <v>69</v>
      </c>
      <c r="I252" s="1" t="s">
        <v>70</v>
      </c>
      <c r="L252" s="4" t="s">
        <v>97</v>
      </c>
      <c r="O252">
        <f t="shared" si="6"/>
        <v>185.54085256171325</v>
      </c>
      <c r="V252">
        <v>8.0060203286910774</v>
      </c>
      <c r="W252">
        <v>4.3149636417824336E-2</v>
      </c>
      <c r="Y252" s="3"/>
      <c r="Z252" s="3"/>
      <c r="AA252" s="3"/>
      <c r="AB252" s="3"/>
    </row>
    <row r="253" spans="1:28" x14ac:dyDescent="0.2">
      <c r="A253">
        <v>3</v>
      </c>
      <c r="C253" s="4">
        <v>2013</v>
      </c>
      <c r="D253" s="4" t="s">
        <v>59</v>
      </c>
      <c r="E253" t="s">
        <v>53</v>
      </c>
      <c r="F253" t="s">
        <v>224</v>
      </c>
      <c r="G253" s="4" t="s">
        <v>71</v>
      </c>
      <c r="H253" s="1" t="s">
        <v>69</v>
      </c>
      <c r="I253" s="1" t="s">
        <v>70</v>
      </c>
      <c r="L253" s="4" t="s">
        <v>98</v>
      </c>
      <c r="O253">
        <f t="shared" si="6"/>
        <v>343.73733561013046</v>
      </c>
      <c r="V253">
        <v>14.83214105480879</v>
      </c>
      <c r="W253">
        <v>4.3149636417824336E-2</v>
      </c>
      <c r="Y253" s="3"/>
      <c r="Z253" s="3"/>
      <c r="AA253" s="3"/>
      <c r="AB253" s="3"/>
    </row>
    <row r="254" spans="1:28" x14ac:dyDescent="0.2">
      <c r="A254">
        <v>3</v>
      </c>
      <c r="C254" s="4">
        <v>2013</v>
      </c>
      <c r="D254" s="4" t="s">
        <v>59</v>
      </c>
      <c r="E254" t="s">
        <v>53</v>
      </c>
      <c r="F254" t="s">
        <v>224</v>
      </c>
      <c r="G254" s="4" t="s">
        <v>71</v>
      </c>
      <c r="H254" s="1" t="s">
        <v>69</v>
      </c>
      <c r="I254" s="1" t="s">
        <v>70</v>
      </c>
      <c r="L254" s="4" t="s">
        <v>99</v>
      </c>
      <c r="O254">
        <f t="shared" si="6"/>
        <v>51.682289965013375</v>
      </c>
      <c r="V254">
        <v>2.2300720212308982</v>
      </c>
      <c r="W254">
        <v>4.3149636417824336E-2</v>
      </c>
      <c r="Y254" s="3"/>
      <c r="Z254" s="3"/>
      <c r="AA254" s="3"/>
      <c r="AB254" s="3"/>
    </row>
    <row r="255" spans="1:28" x14ac:dyDescent="0.2">
      <c r="A255">
        <v>3</v>
      </c>
      <c r="C255" s="4">
        <v>2013</v>
      </c>
      <c r="D255" s="4" t="s">
        <v>59</v>
      </c>
      <c r="E255" t="s">
        <v>53</v>
      </c>
      <c r="F255" t="s">
        <v>224</v>
      </c>
      <c r="G255" s="4" t="s">
        <v>71</v>
      </c>
      <c r="H255" s="1" t="s">
        <v>69</v>
      </c>
      <c r="I255" s="1" t="s">
        <v>70</v>
      </c>
      <c r="L255" s="4" t="s">
        <v>100</v>
      </c>
      <c r="O255">
        <f t="shared" si="6"/>
        <v>18.736419218401224</v>
      </c>
      <c r="V255">
        <v>7.2762270949900607</v>
      </c>
      <c r="W255">
        <v>0.38834672784456092</v>
      </c>
      <c r="Y255" s="3"/>
      <c r="Z255" s="3"/>
      <c r="AA255" s="3"/>
      <c r="AB255" s="3"/>
    </row>
    <row r="256" spans="1:28" x14ac:dyDescent="0.2">
      <c r="A256">
        <v>3</v>
      </c>
      <c r="C256" s="4">
        <v>2013</v>
      </c>
      <c r="D256" s="4" t="s">
        <v>59</v>
      </c>
      <c r="E256" t="s">
        <v>53</v>
      </c>
      <c r="F256" t="s">
        <v>224</v>
      </c>
      <c r="G256" s="4" t="s">
        <v>71</v>
      </c>
      <c r="H256" s="1" t="s">
        <v>69</v>
      </c>
      <c r="I256" s="1" t="s">
        <v>70</v>
      </c>
      <c r="L256" s="4" t="s">
        <v>101</v>
      </c>
      <c r="O256">
        <f t="shared" si="6"/>
        <v>11.596303287404055</v>
      </c>
      <c r="V256">
        <v>0.50037627064230605</v>
      </c>
      <c r="W256">
        <v>4.3149636417824336E-2</v>
      </c>
      <c r="Y256" s="3"/>
      <c r="Z256" s="3"/>
      <c r="AA256" s="3"/>
      <c r="AB256" s="3"/>
    </row>
    <row r="257" spans="1:28" x14ac:dyDescent="0.2">
      <c r="A257">
        <v>3</v>
      </c>
      <c r="C257" s="4">
        <v>2013</v>
      </c>
      <c r="D257" s="4" t="s">
        <v>59</v>
      </c>
      <c r="E257" t="s">
        <v>53</v>
      </c>
      <c r="F257" t="s">
        <v>224</v>
      </c>
      <c r="G257" s="4" t="s">
        <v>71</v>
      </c>
      <c r="H257" s="1" t="s">
        <v>69</v>
      </c>
      <c r="I257" s="1" t="s">
        <v>70</v>
      </c>
      <c r="L257" s="4" t="s">
        <v>83</v>
      </c>
      <c r="O257">
        <f t="shared" si="6"/>
        <v>82.462601098738858</v>
      </c>
      <c r="V257">
        <v>14.232925026540356</v>
      </c>
      <c r="W257">
        <v>0.17259854572739189</v>
      </c>
      <c r="Y257" s="3"/>
      <c r="Z257" s="3"/>
      <c r="AA257" s="3"/>
      <c r="AB257" s="3"/>
    </row>
    <row r="258" spans="1:28" x14ac:dyDescent="0.2">
      <c r="A258">
        <v>3</v>
      </c>
      <c r="C258" s="4">
        <v>2013</v>
      </c>
      <c r="D258" s="4" t="s">
        <v>59</v>
      </c>
      <c r="E258" t="s">
        <v>53</v>
      </c>
      <c r="F258" t="s">
        <v>224</v>
      </c>
      <c r="G258" s="4" t="s">
        <v>71</v>
      </c>
      <c r="H258" s="1" t="s">
        <v>69</v>
      </c>
      <c r="I258" s="1" t="s">
        <v>70</v>
      </c>
      <c r="L258" s="4" t="s">
        <v>91</v>
      </c>
      <c r="O258">
        <f t="shared" si="6"/>
        <v>185.54085256171325</v>
      </c>
      <c r="V258">
        <v>8.0060203286910774</v>
      </c>
      <c r="W258">
        <v>4.3149636417824336E-2</v>
      </c>
      <c r="Y258" s="3"/>
      <c r="Z258" s="3"/>
      <c r="AA258" s="3"/>
      <c r="AB258" s="3"/>
    </row>
    <row r="259" spans="1:28" x14ac:dyDescent="0.2">
      <c r="A259">
        <v>3</v>
      </c>
      <c r="C259" s="4">
        <v>2013</v>
      </c>
      <c r="D259" s="4" t="s">
        <v>59</v>
      </c>
      <c r="E259" t="s">
        <v>53</v>
      </c>
      <c r="F259" t="s">
        <v>224</v>
      </c>
      <c r="G259" s="4" t="s">
        <v>71</v>
      </c>
      <c r="H259" s="1" t="s">
        <v>69</v>
      </c>
      <c r="I259" s="1" t="s">
        <v>70</v>
      </c>
      <c r="L259" s="4" t="s">
        <v>84</v>
      </c>
      <c r="O259">
        <f t="shared" si="6"/>
        <v>54.99797372710271</v>
      </c>
      <c r="V259">
        <v>2.3731425700415372</v>
      </c>
      <c r="W259">
        <v>4.3149636417824336E-2</v>
      </c>
      <c r="Y259" s="3"/>
      <c r="Z259" s="3"/>
      <c r="AA259" s="3"/>
      <c r="AB259" s="3"/>
    </row>
    <row r="260" spans="1:28" x14ac:dyDescent="0.2">
      <c r="A260">
        <v>3</v>
      </c>
      <c r="C260" s="4">
        <v>2013</v>
      </c>
      <c r="D260" s="4" t="s">
        <v>59</v>
      </c>
      <c r="E260" t="s">
        <v>53</v>
      </c>
      <c r="F260" t="s">
        <v>224</v>
      </c>
      <c r="G260" s="4" t="s">
        <v>71</v>
      </c>
      <c r="H260" s="1" t="s">
        <v>69</v>
      </c>
      <c r="I260" s="1" t="s">
        <v>70</v>
      </c>
      <c r="L260" s="4" t="s">
        <v>102</v>
      </c>
      <c r="O260">
        <f t="shared" si="6"/>
        <v>267.17882760624593</v>
      </c>
      <c r="V260">
        <v>11.528669269750079</v>
      </c>
      <c r="W260">
        <v>4.3149636417824336E-2</v>
      </c>
      <c r="Y260" s="3"/>
      <c r="Z260" s="3"/>
      <c r="AA260" s="3"/>
      <c r="AB260" s="3"/>
    </row>
    <row r="261" spans="1:28" x14ac:dyDescent="0.2">
      <c r="A261">
        <v>3</v>
      </c>
      <c r="C261" s="4">
        <v>2013</v>
      </c>
      <c r="D261" s="4" t="s">
        <v>59</v>
      </c>
      <c r="E261" t="s">
        <v>53</v>
      </c>
      <c r="F261" t="s">
        <v>224</v>
      </c>
      <c r="G261" s="4" t="s">
        <v>71</v>
      </c>
      <c r="H261" s="1" t="s">
        <v>69</v>
      </c>
      <c r="I261" s="1" t="s">
        <v>70</v>
      </c>
      <c r="L261" s="4" t="s">
        <v>85</v>
      </c>
      <c r="O261">
        <f t="shared" si="6"/>
        <v>2.2906278087631189</v>
      </c>
      <c r="V261">
        <v>88.955781424291388</v>
      </c>
      <c r="W261">
        <v>38.834672784456089</v>
      </c>
      <c r="Y261" s="3"/>
      <c r="Z261" s="3"/>
      <c r="AA261" s="3"/>
      <c r="AB261" s="3"/>
    </row>
    <row r="262" spans="1:28" x14ac:dyDescent="0.2">
      <c r="A262">
        <v>3</v>
      </c>
      <c r="C262" s="4">
        <v>2013</v>
      </c>
      <c r="D262" s="4" t="s">
        <v>59</v>
      </c>
      <c r="E262" t="s">
        <v>53</v>
      </c>
      <c r="F262" t="s">
        <v>224</v>
      </c>
      <c r="G262" s="4" t="s">
        <v>71</v>
      </c>
      <c r="H262" s="1" t="s">
        <v>69</v>
      </c>
      <c r="I262" s="1" t="s">
        <v>70</v>
      </c>
      <c r="L262" s="4" t="s">
        <v>103</v>
      </c>
      <c r="O262">
        <f t="shared" si="6"/>
        <v>112.24076266195533</v>
      </c>
      <c r="V262">
        <v>4.8431481001226855</v>
      </c>
      <c r="W262">
        <v>4.3149636417824336E-2</v>
      </c>
      <c r="Y262" s="3"/>
      <c r="Z262" s="3"/>
      <c r="AA262" s="3"/>
      <c r="AB262" s="3"/>
    </row>
    <row r="263" spans="1:28" x14ac:dyDescent="0.2">
      <c r="A263">
        <v>3</v>
      </c>
      <c r="C263" s="4">
        <v>2013</v>
      </c>
      <c r="D263" s="4" t="s">
        <v>59</v>
      </c>
      <c r="E263" t="s">
        <v>53</v>
      </c>
      <c r="F263" t="s">
        <v>224</v>
      </c>
      <c r="G263" s="4" t="s">
        <v>71</v>
      </c>
      <c r="H263" s="1" t="s">
        <v>69</v>
      </c>
      <c r="I263" s="1" t="s">
        <v>70</v>
      </c>
      <c r="L263" s="4" t="s">
        <v>75</v>
      </c>
      <c r="O263">
        <f t="shared" si="6"/>
        <v>30.077655024934643</v>
      </c>
      <c r="V263">
        <v>1.0704720972560762</v>
      </c>
      <c r="W263">
        <v>3.5590277778259155E-2</v>
      </c>
      <c r="Y263" s="3"/>
      <c r="Z263" s="3"/>
      <c r="AA263" s="3"/>
      <c r="AB263" s="3"/>
    </row>
    <row r="264" spans="1:28" x14ac:dyDescent="0.2">
      <c r="A264">
        <v>3</v>
      </c>
      <c r="C264" s="4">
        <v>2013</v>
      </c>
      <c r="D264" s="4" t="s">
        <v>59</v>
      </c>
      <c r="E264" t="s">
        <v>53</v>
      </c>
      <c r="F264" t="s">
        <v>224</v>
      </c>
      <c r="G264" s="4" t="s">
        <v>71</v>
      </c>
      <c r="H264" s="1" t="s">
        <v>69</v>
      </c>
      <c r="I264" s="1" t="s">
        <v>70</v>
      </c>
      <c r="L264" s="4" t="s">
        <v>47</v>
      </c>
      <c r="O264">
        <f t="shared" si="6"/>
        <v>9.0984906522247844</v>
      </c>
      <c r="V264">
        <v>26.229242577538042</v>
      </c>
      <c r="W264">
        <v>2.8828124993593751</v>
      </c>
      <c r="Y264" s="3"/>
      <c r="Z264" s="3"/>
      <c r="AA264" s="3"/>
      <c r="AB264" s="3"/>
    </row>
    <row r="265" spans="1:28" x14ac:dyDescent="0.2">
      <c r="A265">
        <v>3</v>
      </c>
      <c r="C265" s="4">
        <v>2013</v>
      </c>
      <c r="D265" s="4" t="s">
        <v>59</v>
      </c>
      <c r="E265" t="s">
        <v>53</v>
      </c>
      <c r="F265" t="s">
        <v>224</v>
      </c>
      <c r="G265" s="4" t="s">
        <v>71</v>
      </c>
      <c r="H265" s="1" t="s">
        <v>69</v>
      </c>
      <c r="I265" s="1" t="s">
        <v>70</v>
      </c>
      <c r="L265" s="4" t="s">
        <v>78</v>
      </c>
      <c r="O265">
        <f t="shared" si="6"/>
        <v>4.8124248044812425</v>
      </c>
      <c r="V265">
        <v>0.17127553557847192</v>
      </c>
      <c r="W265">
        <v>3.5590277778259155E-2</v>
      </c>
      <c r="Y265" s="3"/>
      <c r="Z265" s="3"/>
      <c r="AA265" s="3"/>
      <c r="AB265" s="3"/>
    </row>
    <row r="266" spans="1:28" x14ac:dyDescent="0.2">
      <c r="A266">
        <v>3</v>
      </c>
      <c r="C266" s="4">
        <v>2013</v>
      </c>
      <c r="D266" s="4" t="s">
        <v>59</v>
      </c>
      <c r="E266" t="s">
        <v>53</v>
      </c>
      <c r="F266" t="s">
        <v>224</v>
      </c>
      <c r="G266" s="4" t="s">
        <v>71</v>
      </c>
      <c r="H266" s="1" t="s">
        <v>69</v>
      </c>
      <c r="I266" s="1" t="s">
        <v>70</v>
      </c>
      <c r="L266" s="4" t="s">
        <v>79</v>
      </c>
      <c r="O266">
        <f t="shared" si="6"/>
        <v>3253.1991684364893</v>
      </c>
      <c r="V266">
        <v>2894.5565518390649</v>
      </c>
      <c r="W266">
        <v>0.88975694446344311</v>
      </c>
      <c r="Y266" s="3"/>
      <c r="Z266" s="3"/>
      <c r="AA266" s="3"/>
      <c r="AB266" s="3"/>
    </row>
    <row r="267" spans="1:28" x14ac:dyDescent="0.2">
      <c r="A267">
        <v>3</v>
      </c>
      <c r="C267" s="4">
        <v>2013</v>
      </c>
      <c r="D267" s="4" t="s">
        <v>59</v>
      </c>
      <c r="E267" t="s">
        <v>53</v>
      </c>
      <c r="F267" t="s">
        <v>224</v>
      </c>
      <c r="G267" s="4" t="s">
        <v>71</v>
      </c>
      <c r="H267" s="1" t="s">
        <v>69</v>
      </c>
      <c r="I267" s="1" t="s">
        <v>70</v>
      </c>
      <c r="L267" s="4" t="s">
        <v>97</v>
      </c>
      <c r="O267">
        <f t="shared" si="6"/>
        <v>389.80640931672764</v>
      </c>
      <c r="V267">
        <v>13.873318387328125</v>
      </c>
      <c r="W267">
        <v>3.5590277778259155E-2</v>
      </c>
      <c r="Y267" s="3"/>
      <c r="Z267" s="3"/>
      <c r="AA267" s="3"/>
      <c r="AB267" s="3"/>
    </row>
    <row r="268" spans="1:28" x14ac:dyDescent="0.2">
      <c r="A268">
        <v>3</v>
      </c>
      <c r="C268" s="4">
        <v>2013</v>
      </c>
      <c r="D268" s="4" t="s">
        <v>59</v>
      </c>
      <c r="E268" t="s">
        <v>53</v>
      </c>
      <c r="F268" t="s">
        <v>224</v>
      </c>
      <c r="G268" s="4" t="s">
        <v>71</v>
      </c>
      <c r="H268" s="1" t="s">
        <v>69</v>
      </c>
      <c r="I268" s="1" t="s">
        <v>70</v>
      </c>
      <c r="L268" s="4" t="s">
        <v>82</v>
      </c>
      <c r="O268">
        <f t="shared" si="6"/>
        <v>411.76309750281462</v>
      </c>
      <c r="V268">
        <v>14.65476301896158</v>
      </c>
      <c r="W268">
        <v>3.5590277778259155E-2</v>
      </c>
      <c r="Y268" s="3"/>
      <c r="Z268" s="3"/>
      <c r="AA268" s="3"/>
      <c r="AB268" s="3"/>
    </row>
    <row r="269" spans="1:28" x14ac:dyDescent="0.2">
      <c r="A269">
        <v>3</v>
      </c>
      <c r="C269" s="4">
        <v>2013</v>
      </c>
      <c r="D269" s="4" t="s">
        <v>59</v>
      </c>
      <c r="E269" t="s">
        <v>53</v>
      </c>
      <c r="F269" t="s">
        <v>224</v>
      </c>
      <c r="G269" s="4" t="s">
        <v>71</v>
      </c>
      <c r="H269" s="1" t="s">
        <v>69</v>
      </c>
      <c r="I269" s="1" t="s">
        <v>70</v>
      </c>
      <c r="L269" s="4" t="s">
        <v>104</v>
      </c>
      <c r="O269">
        <f t="shared" si="6"/>
        <v>870.57967838258423</v>
      </c>
      <c r="V269">
        <v>30.984172581743689</v>
      </c>
      <c r="W269">
        <v>3.5590277778259155E-2</v>
      </c>
      <c r="Y269" s="3"/>
      <c r="Z269" s="3"/>
      <c r="AA269" s="3"/>
      <c r="AB269" s="3"/>
    </row>
    <row r="270" spans="1:28" x14ac:dyDescent="0.2">
      <c r="A270">
        <v>3</v>
      </c>
      <c r="C270" s="4">
        <v>2013</v>
      </c>
      <c r="D270" s="4" t="s">
        <v>59</v>
      </c>
      <c r="E270" t="s">
        <v>53</v>
      </c>
      <c r="F270" t="s">
        <v>224</v>
      </c>
      <c r="G270" s="4" t="s">
        <v>71</v>
      </c>
      <c r="H270" s="1" t="s">
        <v>69</v>
      </c>
      <c r="I270" s="1" t="s">
        <v>70</v>
      </c>
      <c r="L270" s="4" t="s">
        <v>83</v>
      </c>
      <c r="O270">
        <f t="shared" si="6"/>
        <v>173.24729301994924</v>
      </c>
      <c r="V270">
        <v>24.663677131645809</v>
      </c>
      <c r="W270">
        <v>0.14236111111303662</v>
      </c>
      <c r="Y270" s="3"/>
      <c r="Z270" s="3"/>
      <c r="AA270" s="3"/>
      <c r="AB270" s="3"/>
    </row>
    <row r="271" spans="1:28" x14ac:dyDescent="0.2">
      <c r="A271">
        <v>3</v>
      </c>
      <c r="C271" s="4">
        <v>2013</v>
      </c>
      <c r="D271" s="4" t="s">
        <v>59</v>
      </c>
      <c r="E271" t="s">
        <v>53</v>
      </c>
      <c r="F271" t="s">
        <v>224</v>
      </c>
      <c r="G271" s="4" t="s">
        <v>71</v>
      </c>
      <c r="H271" s="1" t="s">
        <v>69</v>
      </c>
      <c r="I271" s="1" t="s">
        <v>70</v>
      </c>
      <c r="L271" s="4" t="s">
        <v>105</v>
      </c>
      <c r="O271">
        <f t="shared" si="6"/>
        <v>173.24729298307176</v>
      </c>
      <c r="V271">
        <v>6.1659192815989723</v>
      </c>
      <c r="W271">
        <v>3.5590277778259155E-2</v>
      </c>
      <c r="Y271" s="3"/>
      <c r="Z271" s="3"/>
      <c r="AA271" s="3"/>
      <c r="AB271" s="3"/>
    </row>
    <row r="272" spans="1:28" x14ac:dyDescent="0.2">
      <c r="A272">
        <v>3</v>
      </c>
      <c r="C272" s="4">
        <v>2013</v>
      </c>
      <c r="D272" s="4" t="s">
        <v>59</v>
      </c>
      <c r="E272" t="s">
        <v>53</v>
      </c>
      <c r="F272" t="s">
        <v>224</v>
      </c>
      <c r="G272" s="4" t="s">
        <v>71</v>
      </c>
      <c r="H272" s="1" t="s">
        <v>69</v>
      </c>
      <c r="I272" s="1" t="s">
        <v>70</v>
      </c>
      <c r="L272" s="4" t="s">
        <v>85</v>
      </c>
      <c r="O272">
        <f t="shared" si="6"/>
        <v>4.8124248051766676</v>
      </c>
      <c r="V272">
        <v>186.51905827901118</v>
      </c>
      <c r="W272">
        <v>38.757812502</v>
      </c>
      <c r="Y272" s="3"/>
      <c r="Z272" s="3"/>
      <c r="AA272" s="3"/>
      <c r="AB272" s="3"/>
    </row>
    <row r="273" spans="1:28" x14ac:dyDescent="0.2">
      <c r="A273">
        <v>3</v>
      </c>
      <c r="C273" s="4">
        <v>2013</v>
      </c>
      <c r="D273" s="4" t="s">
        <v>59</v>
      </c>
      <c r="E273" t="s">
        <v>53</v>
      </c>
      <c r="F273" t="s">
        <v>224</v>
      </c>
      <c r="G273" s="4" t="s">
        <v>72</v>
      </c>
      <c r="H273" s="1" t="s">
        <v>69</v>
      </c>
      <c r="I273" s="1" t="s">
        <v>70</v>
      </c>
      <c r="L273" s="4" t="s">
        <v>47</v>
      </c>
      <c r="O273">
        <f t="shared" si="6"/>
        <v>2.5422116920084896</v>
      </c>
      <c r="V273">
        <v>0.24331772950115202</v>
      </c>
      <c r="W273">
        <v>9.5711041793265214E-2</v>
      </c>
      <c r="Y273" s="3"/>
      <c r="Z273" s="3"/>
      <c r="AA273" s="3"/>
      <c r="AB273" s="3"/>
    </row>
    <row r="274" spans="1:28" x14ac:dyDescent="0.2">
      <c r="A274">
        <v>3</v>
      </c>
      <c r="C274" s="4">
        <v>2013</v>
      </c>
      <c r="D274" s="4" t="s">
        <v>59</v>
      </c>
      <c r="E274" t="s">
        <v>53</v>
      </c>
      <c r="F274" t="s">
        <v>224</v>
      </c>
      <c r="G274" s="4" t="s">
        <v>72</v>
      </c>
      <c r="H274" s="1" t="s">
        <v>69</v>
      </c>
      <c r="I274" s="1" t="s">
        <v>70</v>
      </c>
      <c r="L274" s="4" t="s">
        <v>106</v>
      </c>
      <c r="O274">
        <f t="shared" si="6"/>
        <v>442.95496436117691</v>
      </c>
      <c r="V274">
        <v>76577.199003623595</v>
      </c>
      <c r="W274">
        <v>172.87806925036296</v>
      </c>
      <c r="Y274" s="3"/>
      <c r="Z274" s="3"/>
      <c r="AA274" s="3"/>
      <c r="AB274" s="3"/>
    </row>
    <row r="275" spans="1:28" x14ac:dyDescent="0.2">
      <c r="A275">
        <v>3</v>
      </c>
      <c r="C275" s="4">
        <v>2013</v>
      </c>
      <c r="D275" s="4" t="s">
        <v>59</v>
      </c>
      <c r="E275" t="s">
        <v>53</v>
      </c>
      <c r="F275" t="s">
        <v>224</v>
      </c>
      <c r="G275" s="4" t="s">
        <v>72</v>
      </c>
      <c r="H275" s="1" t="s">
        <v>69</v>
      </c>
      <c r="I275" s="1" t="s">
        <v>70</v>
      </c>
      <c r="L275" s="4" t="s">
        <v>78</v>
      </c>
      <c r="O275">
        <f t="shared" si="6"/>
        <v>1.627015480525563</v>
      </c>
      <c r="V275">
        <v>22.424161916265895</v>
      </c>
      <c r="W275">
        <v>13.782390016979052</v>
      </c>
      <c r="Y275" s="3"/>
      <c r="Z275" s="3"/>
      <c r="AA275" s="3"/>
      <c r="AB275" s="3"/>
    </row>
    <row r="276" spans="1:28" x14ac:dyDescent="0.2">
      <c r="A276">
        <v>3</v>
      </c>
      <c r="C276" s="4">
        <v>2013</v>
      </c>
      <c r="D276" s="4" t="s">
        <v>59</v>
      </c>
      <c r="E276" t="s">
        <v>53</v>
      </c>
      <c r="F276" t="s">
        <v>224</v>
      </c>
      <c r="G276" s="4" t="s">
        <v>72</v>
      </c>
      <c r="H276" s="1" t="s">
        <v>69</v>
      </c>
      <c r="I276" s="1" t="s">
        <v>70</v>
      </c>
      <c r="L276" s="4" t="s">
        <v>79</v>
      </c>
      <c r="O276">
        <f t="shared" si="6"/>
        <v>1099.8624646360768</v>
      </c>
      <c r="V276">
        <v>236.85521016428976</v>
      </c>
      <c r="W276">
        <v>0.21534984398495732</v>
      </c>
      <c r="Y276" s="3"/>
      <c r="Z276" s="3"/>
      <c r="AA276" s="3"/>
      <c r="AB276" s="3"/>
    </row>
    <row r="277" spans="1:28" x14ac:dyDescent="0.2">
      <c r="A277">
        <v>3</v>
      </c>
      <c r="C277" s="4">
        <v>2013</v>
      </c>
      <c r="D277" s="4" t="s">
        <v>59</v>
      </c>
      <c r="E277" t="s">
        <v>53</v>
      </c>
      <c r="F277" t="s">
        <v>224</v>
      </c>
      <c r="G277" s="4" t="s">
        <v>72</v>
      </c>
      <c r="H277" s="1" t="s">
        <v>69</v>
      </c>
      <c r="I277" s="1" t="s">
        <v>70</v>
      </c>
      <c r="L277" s="4" t="s">
        <v>107</v>
      </c>
      <c r="O277">
        <f t="shared" si="6"/>
        <v>12.30430458190995</v>
      </c>
      <c r="V277">
        <v>0.29441445231444396</v>
      </c>
      <c r="W277">
        <v>2.3927760431686512E-2</v>
      </c>
      <c r="Y277" s="3"/>
      <c r="Z277" s="3"/>
      <c r="AA277" s="3"/>
      <c r="AB277" s="3"/>
    </row>
    <row r="278" spans="1:28" x14ac:dyDescent="0.2">
      <c r="A278">
        <v>3</v>
      </c>
      <c r="C278" s="4">
        <v>2013</v>
      </c>
      <c r="D278" s="4" t="s">
        <v>59</v>
      </c>
      <c r="E278" t="s">
        <v>53</v>
      </c>
      <c r="F278" t="s">
        <v>224</v>
      </c>
      <c r="G278" s="4" t="s">
        <v>72</v>
      </c>
      <c r="H278" s="1" t="s">
        <v>69</v>
      </c>
      <c r="I278" s="1" t="s">
        <v>70</v>
      </c>
      <c r="L278" s="4" t="s">
        <v>80</v>
      </c>
      <c r="O278">
        <f t="shared" ref="O278:O341" si="7">V278/W278</f>
        <v>114.80221228324478</v>
      </c>
      <c r="V278">
        <v>2.7469598325411</v>
      </c>
      <c r="W278">
        <v>2.3927760431686512E-2</v>
      </c>
      <c r="Y278" s="3"/>
      <c r="Z278" s="3"/>
      <c r="AA278" s="3"/>
      <c r="AB278" s="3"/>
    </row>
    <row r="279" spans="1:28" x14ac:dyDescent="0.2">
      <c r="A279">
        <v>3</v>
      </c>
      <c r="C279" s="4">
        <v>2013</v>
      </c>
      <c r="D279" s="4" t="s">
        <v>59</v>
      </c>
      <c r="E279" t="s">
        <v>53</v>
      </c>
      <c r="F279" t="s">
        <v>224</v>
      </c>
      <c r="G279" s="4" t="s">
        <v>72</v>
      </c>
      <c r="H279" s="1" t="s">
        <v>69</v>
      </c>
      <c r="I279" s="1" t="s">
        <v>70</v>
      </c>
      <c r="L279" s="4" t="s">
        <v>108</v>
      </c>
      <c r="O279">
        <f t="shared" si="7"/>
        <v>9.3716091668177732</v>
      </c>
      <c r="V279">
        <v>0.2242416190030129</v>
      </c>
      <c r="W279">
        <v>2.3927760431686512E-2</v>
      </c>
      <c r="Y279" s="3"/>
      <c r="Z279" s="3"/>
      <c r="AA279" s="3"/>
      <c r="AB279" s="3"/>
    </row>
    <row r="280" spans="1:28" x14ac:dyDescent="0.2">
      <c r="A280">
        <v>3</v>
      </c>
      <c r="C280" s="4">
        <v>2013</v>
      </c>
      <c r="D280" s="4" t="s">
        <v>59</v>
      </c>
      <c r="E280" t="s">
        <v>53</v>
      </c>
      <c r="F280" t="s">
        <v>224</v>
      </c>
      <c r="G280" s="4" t="s">
        <v>72</v>
      </c>
      <c r="H280" s="1" t="s">
        <v>69</v>
      </c>
      <c r="I280" s="1" t="s">
        <v>70</v>
      </c>
      <c r="L280" s="4" t="s">
        <v>109</v>
      </c>
      <c r="O280">
        <f t="shared" si="7"/>
        <v>550.84236087507838</v>
      </c>
      <c r="V280">
        <v>52.72169622321551</v>
      </c>
      <c r="W280">
        <v>9.5711041793265214E-2</v>
      </c>
      <c r="Y280" s="3"/>
      <c r="Z280" s="3"/>
      <c r="AA280" s="3"/>
      <c r="AB280" s="3"/>
    </row>
    <row r="281" spans="1:28" x14ac:dyDescent="0.2">
      <c r="A281">
        <v>3</v>
      </c>
      <c r="C281" s="4">
        <v>2013</v>
      </c>
      <c r="D281" s="4" t="s">
        <v>59</v>
      </c>
      <c r="E281" t="s">
        <v>53</v>
      </c>
      <c r="F281" t="s">
        <v>224</v>
      </c>
      <c r="G281" s="4" t="s">
        <v>72</v>
      </c>
      <c r="H281" s="1" t="s">
        <v>69</v>
      </c>
      <c r="I281" s="1" t="s">
        <v>70</v>
      </c>
      <c r="L281" s="4" t="s">
        <v>110</v>
      </c>
      <c r="O281">
        <f t="shared" si="7"/>
        <v>14.643139321318321</v>
      </c>
      <c r="V281">
        <v>0.35037752964831342</v>
      </c>
      <c r="W281">
        <v>2.3927760431686512E-2</v>
      </c>
      <c r="Y281" s="3"/>
      <c r="Z281" s="3"/>
      <c r="AA281" s="3"/>
      <c r="AB281" s="3"/>
    </row>
    <row r="282" spans="1:28" x14ac:dyDescent="0.2">
      <c r="A282">
        <v>3</v>
      </c>
      <c r="C282" s="4">
        <v>2013</v>
      </c>
      <c r="D282" s="4" t="s">
        <v>59</v>
      </c>
      <c r="E282" t="s">
        <v>53</v>
      </c>
      <c r="F282" t="s">
        <v>224</v>
      </c>
      <c r="G282" s="4" t="s">
        <v>72</v>
      </c>
      <c r="H282" s="1" t="s">
        <v>69</v>
      </c>
      <c r="I282" s="1" t="s">
        <v>70</v>
      </c>
      <c r="L282" s="4" t="s">
        <v>81</v>
      </c>
      <c r="O282">
        <f t="shared" si="7"/>
        <v>3609.3874126556939</v>
      </c>
      <c r="V282">
        <v>86.364557315170273</v>
      </c>
      <c r="W282">
        <v>2.3927760431686512E-2</v>
      </c>
      <c r="Y282" s="3"/>
      <c r="Z282" s="3"/>
      <c r="AA282" s="3"/>
      <c r="AB282" s="3"/>
    </row>
    <row r="283" spans="1:28" x14ac:dyDescent="0.2">
      <c r="A283">
        <v>3</v>
      </c>
      <c r="C283" s="4">
        <v>2013</v>
      </c>
      <c r="D283" s="4" t="s">
        <v>59</v>
      </c>
      <c r="E283" t="s">
        <v>53</v>
      </c>
      <c r="F283" t="s">
        <v>224</v>
      </c>
      <c r="G283" s="4" t="s">
        <v>72</v>
      </c>
      <c r="H283" s="1" t="s">
        <v>69</v>
      </c>
      <c r="I283" s="1" t="s">
        <v>70</v>
      </c>
      <c r="L283" s="4" t="s">
        <v>82</v>
      </c>
      <c r="O283">
        <f t="shared" si="7"/>
        <v>139.21151205236228</v>
      </c>
      <c r="V283">
        <v>13.324078848147289</v>
      </c>
      <c r="W283">
        <v>9.5711041793265214E-2</v>
      </c>
      <c r="Y283" s="3"/>
      <c r="Z283" s="3"/>
      <c r="AA283" s="3"/>
      <c r="AB283" s="3"/>
    </row>
    <row r="284" spans="1:28" x14ac:dyDescent="0.2">
      <c r="A284">
        <v>3</v>
      </c>
      <c r="C284" s="4">
        <v>2013</v>
      </c>
      <c r="D284" s="4" t="s">
        <v>59</v>
      </c>
      <c r="E284" t="s">
        <v>53</v>
      </c>
      <c r="F284" t="s">
        <v>224</v>
      </c>
      <c r="G284" s="4" t="s">
        <v>72</v>
      </c>
      <c r="H284" s="1" t="s">
        <v>69</v>
      </c>
      <c r="I284" s="1" t="s">
        <v>70</v>
      </c>
      <c r="L284" s="4" t="s">
        <v>100</v>
      </c>
      <c r="O284">
        <f t="shared" si="7"/>
        <v>7.8747549457305785</v>
      </c>
      <c r="V284">
        <v>0.18842524979967981</v>
      </c>
      <c r="W284">
        <v>2.3927760431686512E-2</v>
      </c>
      <c r="Y284" s="3"/>
      <c r="Z284" s="3"/>
      <c r="AA284" s="3"/>
      <c r="AB284" s="3"/>
    </row>
    <row r="285" spans="1:28" x14ac:dyDescent="0.2">
      <c r="A285">
        <v>3</v>
      </c>
      <c r="C285" s="4">
        <v>2013</v>
      </c>
      <c r="D285" s="4" t="s">
        <v>59</v>
      </c>
      <c r="E285" t="s">
        <v>53</v>
      </c>
      <c r="F285" t="s">
        <v>224</v>
      </c>
      <c r="G285" s="4" t="s">
        <v>72</v>
      </c>
      <c r="H285" s="1" t="s">
        <v>69</v>
      </c>
      <c r="I285" s="1" t="s">
        <v>70</v>
      </c>
      <c r="L285" s="4" t="s">
        <v>111</v>
      </c>
      <c r="O285">
        <f t="shared" si="7"/>
        <v>823.6765875872394</v>
      </c>
      <c r="V285">
        <v>19.708736060976516</v>
      </c>
      <c r="W285">
        <v>2.3927760431686512E-2</v>
      </c>
      <c r="Y285" s="3"/>
      <c r="Z285" s="3"/>
      <c r="AA285" s="3"/>
      <c r="AB285" s="3"/>
    </row>
    <row r="286" spans="1:28" x14ac:dyDescent="0.2">
      <c r="A286">
        <v>3</v>
      </c>
      <c r="C286" s="4">
        <v>2013</v>
      </c>
      <c r="D286" s="4" t="s">
        <v>59</v>
      </c>
      <c r="E286" t="s">
        <v>53</v>
      </c>
      <c r="F286" t="s">
        <v>224</v>
      </c>
      <c r="G286" s="4" t="s">
        <v>72</v>
      </c>
      <c r="H286" s="1" t="s">
        <v>69</v>
      </c>
      <c r="I286" s="1" t="s">
        <v>70</v>
      </c>
      <c r="L286" s="4" t="s">
        <v>112</v>
      </c>
      <c r="O286">
        <f t="shared" si="7"/>
        <v>318.8950344138342</v>
      </c>
      <c r="V286">
        <v>7.6304439863086504</v>
      </c>
      <c r="W286">
        <v>2.3927760431686512E-2</v>
      </c>
      <c r="Y286" s="3"/>
      <c r="Z286" s="3"/>
      <c r="AA286" s="3"/>
      <c r="AB286" s="3"/>
    </row>
    <row r="287" spans="1:28" x14ac:dyDescent="0.2">
      <c r="A287">
        <v>3</v>
      </c>
      <c r="C287" s="4">
        <v>2013</v>
      </c>
      <c r="D287" s="4" t="s">
        <v>59</v>
      </c>
      <c r="E287" t="s">
        <v>53</v>
      </c>
      <c r="F287" t="s">
        <v>224</v>
      </c>
      <c r="G287" s="4" t="s">
        <v>72</v>
      </c>
      <c r="H287" s="1" t="s">
        <v>69</v>
      </c>
      <c r="I287" s="1" t="s">
        <v>70</v>
      </c>
      <c r="L287" s="4" t="s">
        <v>83</v>
      </c>
      <c r="O287">
        <f t="shared" si="7"/>
        <v>58.572557285273284</v>
      </c>
      <c r="V287">
        <v>1.4015101185932537</v>
      </c>
      <c r="W287">
        <v>2.3927760431686512E-2</v>
      </c>
      <c r="Y287" s="3"/>
      <c r="Z287" s="3"/>
      <c r="AA287" s="3"/>
      <c r="AB287" s="3"/>
    </row>
    <row r="288" spans="1:28" x14ac:dyDescent="0.2">
      <c r="A288">
        <v>3</v>
      </c>
      <c r="C288" s="4">
        <v>2013</v>
      </c>
      <c r="D288" s="4" t="s">
        <v>59</v>
      </c>
      <c r="E288" t="s">
        <v>53</v>
      </c>
      <c r="F288" t="s">
        <v>224</v>
      </c>
      <c r="G288" s="4" t="s">
        <v>72</v>
      </c>
      <c r="H288" s="1" t="s">
        <v>69</v>
      </c>
      <c r="I288" s="1" t="s">
        <v>70</v>
      </c>
      <c r="L288" s="4" t="s">
        <v>85</v>
      </c>
      <c r="O288">
        <f t="shared" si="7"/>
        <v>1.6270154814723854</v>
      </c>
      <c r="V288">
        <v>2.491573547869542</v>
      </c>
      <c r="W288">
        <v>1.5313766686563826</v>
      </c>
      <c r="Y288" s="3"/>
      <c r="Z288" s="3"/>
      <c r="AA288" s="3"/>
      <c r="AB288" s="3"/>
    </row>
    <row r="289" spans="1:28" x14ac:dyDescent="0.2">
      <c r="A289">
        <v>3</v>
      </c>
      <c r="C289" s="4">
        <v>2013</v>
      </c>
      <c r="D289" s="4" t="s">
        <v>59</v>
      </c>
      <c r="E289" t="s">
        <v>53</v>
      </c>
      <c r="F289" t="s">
        <v>224</v>
      </c>
      <c r="G289" s="4" t="s">
        <v>72</v>
      </c>
      <c r="H289" s="1" t="s">
        <v>69</v>
      </c>
      <c r="I289" s="1" t="s">
        <v>70</v>
      </c>
      <c r="L289" s="4" t="s">
        <v>113</v>
      </c>
      <c r="O289">
        <f t="shared" si="7"/>
        <v>131.78825391387832</v>
      </c>
      <c r="V289">
        <v>3.1533977673615525</v>
      </c>
      <c r="W289">
        <v>2.3927760431686512E-2</v>
      </c>
      <c r="Y289" s="3"/>
      <c r="Z289" s="3"/>
      <c r="AA289" s="3"/>
      <c r="AB289" s="3"/>
    </row>
    <row r="290" spans="1:28" x14ac:dyDescent="0.2">
      <c r="A290">
        <v>3</v>
      </c>
      <c r="C290" s="4">
        <v>2013</v>
      </c>
      <c r="D290" s="4" t="s">
        <v>59</v>
      </c>
      <c r="E290" t="s">
        <v>53</v>
      </c>
      <c r="F290" t="s">
        <v>224</v>
      </c>
      <c r="G290" s="4" t="s">
        <v>72</v>
      </c>
      <c r="H290" s="1" t="s">
        <v>69</v>
      </c>
      <c r="I290" s="1" t="s">
        <v>70</v>
      </c>
      <c r="L290" s="4" t="s">
        <v>114</v>
      </c>
      <c r="O290">
        <f t="shared" si="7"/>
        <v>79.723758603458549</v>
      </c>
      <c r="V290">
        <v>1.9076109965771626</v>
      </c>
      <c r="W290">
        <v>2.3927760431686512E-2</v>
      </c>
      <c r="Y290" s="3"/>
      <c r="Z290" s="3"/>
      <c r="AA290" s="3"/>
      <c r="AB290" s="3"/>
    </row>
    <row r="291" spans="1:28" x14ac:dyDescent="0.2">
      <c r="A291">
        <v>3</v>
      </c>
      <c r="C291" s="4">
        <v>2013</v>
      </c>
      <c r="D291" s="4" t="s">
        <v>59</v>
      </c>
      <c r="E291" t="s">
        <v>53</v>
      </c>
      <c r="F291" t="s">
        <v>224</v>
      </c>
      <c r="G291" s="4" t="s">
        <v>72</v>
      </c>
      <c r="H291" s="1" t="s">
        <v>69</v>
      </c>
      <c r="I291" s="1" t="s">
        <v>70</v>
      </c>
      <c r="L291" s="4" t="s">
        <v>103</v>
      </c>
      <c r="O291">
        <f t="shared" si="7"/>
        <v>79.72375854805054</v>
      </c>
      <c r="V291">
        <v>7.6304439863086504</v>
      </c>
      <c r="W291">
        <v>9.5711041793265214E-2</v>
      </c>
      <c r="Y291" s="3"/>
      <c r="Z291" s="3"/>
      <c r="AA291" s="3"/>
      <c r="AB291" s="3"/>
    </row>
    <row r="292" spans="1:28" x14ac:dyDescent="0.2">
      <c r="A292">
        <v>3</v>
      </c>
      <c r="C292" s="4">
        <v>2013</v>
      </c>
      <c r="D292" s="4" t="s">
        <v>59</v>
      </c>
      <c r="E292" t="s">
        <v>53</v>
      </c>
      <c r="F292" t="s">
        <v>224</v>
      </c>
      <c r="G292" s="4" t="s">
        <v>72</v>
      </c>
      <c r="H292" s="1" t="s">
        <v>69</v>
      </c>
      <c r="I292" s="1" t="s">
        <v>70</v>
      </c>
      <c r="L292" s="4" t="s">
        <v>115</v>
      </c>
      <c r="O292">
        <f t="shared" si="7"/>
        <v>215.37517530787088</v>
      </c>
      <c r="V292">
        <v>4.3285029837552083</v>
      </c>
      <c r="W292">
        <v>2.0097501847962621E-2</v>
      </c>
      <c r="Y292" s="3"/>
      <c r="Z292" s="3"/>
      <c r="AA292" s="3"/>
      <c r="AB292" s="3"/>
    </row>
    <row r="293" spans="1:28" x14ac:dyDescent="0.2">
      <c r="A293">
        <v>3</v>
      </c>
      <c r="C293" s="4">
        <v>2013</v>
      </c>
      <c r="D293" s="4" t="s">
        <v>59</v>
      </c>
      <c r="E293" t="s">
        <v>53</v>
      </c>
      <c r="F293" t="s">
        <v>224</v>
      </c>
      <c r="G293" s="4" t="s">
        <v>72</v>
      </c>
      <c r="H293" s="1" t="s">
        <v>69</v>
      </c>
      <c r="I293" s="1" t="s">
        <v>70</v>
      </c>
      <c r="L293" s="4" t="s">
        <v>116</v>
      </c>
      <c r="O293">
        <f t="shared" si="7"/>
        <v>42.543244539217604</v>
      </c>
      <c r="V293">
        <v>0.8550129357452515</v>
      </c>
      <c r="W293">
        <v>2.0097501847962621E-2</v>
      </c>
      <c r="Y293" s="3"/>
      <c r="Z293" s="3"/>
      <c r="AA293" s="3"/>
      <c r="AB293" s="3"/>
    </row>
    <row r="294" spans="1:28" x14ac:dyDescent="0.2">
      <c r="A294">
        <v>3</v>
      </c>
      <c r="C294" s="4">
        <v>2013</v>
      </c>
      <c r="D294" s="4" t="s">
        <v>59</v>
      </c>
      <c r="E294" t="s">
        <v>53</v>
      </c>
      <c r="F294" t="s">
        <v>224</v>
      </c>
      <c r="G294" s="4" t="s">
        <v>72</v>
      </c>
      <c r="H294" s="1" t="s">
        <v>69</v>
      </c>
      <c r="I294" s="1" t="s">
        <v>70</v>
      </c>
      <c r="L294" s="4" t="s">
        <v>47</v>
      </c>
      <c r="O294">
        <f t="shared" si="7"/>
        <v>4.1546137235695806</v>
      </c>
      <c r="V294">
        <v>0.33398942803935228</v>
      </c>
      <c r="W294">
        <v>8.0390007413828513E-2</v>
      </c>
      <c r="Y294" s="3"/>
      <c r="Z294" s="3"/>
      <c r="AA294" s="3"/>
      <c r="AB294" s="3"/>
    </row>
    <row r="295" spans="1:28" x14ac:dyDescent="0.2">
      <c r="A295">
        <v>3</v>
      </c>
      <c r="C295" s="4">
        <v>2013</v>
      </c>
      <c r="D295" s="4" t="s">
        <v>59</v>
      </c>
      <c r="E295" t="s">
        <v>53</v>
      </c>
      <c r="F295" t="s">
        <v>224</v>
      </c>
      <c r="G295" s="4" t="s">
        <v>72</v>
      </c>
      <c r="H295" s="1" t="s">
        <v>69</v>
      </c>
      <c r="I295" s="1" t="s">
        <v>70</v>
      </c>
      <c r="L295" s="4" t="s">
        <v>106</v>
      </c>
      <c r="O295">
        <f t="shared" si="7"/>
        <v>929.80919868049432</v>
      </c>
      <c r="V295">
        <v>4783.8315739545178</v>
      </c>
      <c r="W295">
        <v>5.1449604722596014</v>
      </c>
      <c r="Y295" s="3"/>
      <c r="Z295" s="3"/>
      <c r="AA295" s="3"/>
      <c r="AB295" s="3"/>
    </row>
    <row r="296" spans="1:28" x14ac:dyDescent="0.2">
      <c r="A296">
        <v>3</v>
      </c>
      <c r="C296" s="4">
        <v>2013</v>
      </c>
      <c r="D296" s="4" t="s">
        <v>59</v>
      </c>
      <c r="E296" t="s">
        <v>53</v>
      </c>
      <c r="F296" t="s">
        <v>224</v>
      </c>
      <c r="G296" s="4" t="s">
        <v>72</v>
      </c>
      <c r="H296" s="1" t="s">
        <v>69</v>
      </c>
      <c r="I296" s="1" t="s">
        <v>70</v>
      </c>
      <c r="L296" s="4" t="s">
        <v>48</v>
      </c>
      <c r="O296">
        <f t="shared" si="7"/>
        <v>702.1297190729357</v>
      </c>
      <c r="V296">
        <v>14.111053326577801</v>
      </c>
      <c r="W296">
        <v>2.0097501847962621E-2</v>
      </c>
      <c r="Y296" s="3"/>
      <c r="Z296" s="3"/>
      <c r="AA296" s="3"/>
      <c r="AB296" s="3"/>
    </row>
    <row r="297" spans="1:28" x14ac:dyDescent="0.2">
      <c r="A297">
        <v>3</v>
      </c>
      <c r="C297" s="4">
        <v>2013</v>
      </c>
      <c r="D297" s="4" t="s">
        <v>59</v>
      </c>
      <c r="E297" t="s">
        <v>53</v>
      </c>
      <c r="F297" t="s">
        <v>224</v>
      </c>
      <c r="G297" s="4" t="s">
        <v>72</v>
      </c>
      <c r="H297" s="1" t="s">
        <v>69</v>
      </c>
      <c r="I297" s="1" t="s">
        <v>70</v>
      </c>
      <c r="L297" s="4" t="s">
        <v>78</v>
      </c>
      <c r="O297">
        <f t="shared" si="7"/>
        <v>2.6589527823061871</v>
      </c>
      <c r="V297">
        <v>38.956526863672785</v>
      </c>
      <c r="W297">
        <v>14.651078846870178</v>
      </c>
      <c r="Y297" s="3"/>
      <c r="Z297" s="3"/>
      <c r="AA297" s="3"/>
      <c r="AB297" s="3"/>
    </row>
    <row r="298" spans="1:28" x14ac:dyDescent="0.2">
      <c r="A298">
        <v>3</v>
      </c>
      <c r="C298" s="4">
        <v>2013</v>
      </c>
      <c r="D298" s="4" t="s">
        <v>59</v>
      </c>
      <c r="E298" t="s">
        <v>53</v>
      </c>
      <c r="F298" t="s">
        <v>224</v>
      </c>
      <c r="G298" s="4" t="s">
        <v>72</v>
      </c>
      <c r="H298" s="1" t="s">
        <v>69</v>
      </c>
      <c r="I298" s="1" t="s">
        <v>70</v>
      </c>
      <c r="L298" s="4" t="s">
        <v>79</v>
      </c>
      <c r="O298">
        <f t="shared" si="7"/>
        <v>1797.4520808271297</v>
      </c>
      <c r="V298">
        <v>577.98874433576884</v>
      </c>
      <c r="W298">
        <v>0.32156002961135799</v>
      </c>
      <c r="Y298" s="3"/>
      <c r="Z298" s="3"/>
      <c r="AA298" s="3"/>
      <c r="AB298" s="3"/>
    </row>
    <row r="299" spans="1:28" x14ac:dyDescent="0.2">
      <c r="A299">
        <v>3</v>
      </c>
      <c r="C299" s="4">
        <v>2013</v>
      </c>
      <c r="D299" s="4" t="s">
        <v>59</v>
      </c>
      <c r="E299" t="s">
        <v>53</v>
      </c>
      <c r="F299" t="s">
        <v>224</v>
      </c>
      <c r="G299" s="4" t="s">
        <v>72</v>
      </c>
      <c r="H299" s="1" t="s">
        <v>69</v>
      </c>
      <c r="I299" s="1" t="s">
        <v>70</v>
      </c>
      <c r="L299" s="4" t="s">
        <v>117</v>
      </c>
      <c r="O299">
        <f t="shared" si="7"/>
        <v>103.86534304940211</v>
      </c>
      <c r="V299">
        <v>2.0874339238746304</v>
      </c>
      <c r="W299">
        <v>2.0097501847962621E-2</v>
      </c>
      <c r="Y299" s="3"/>
      <c r="Z299" s="3"/>
      <c r="AA299" s="3"/>
      <c r="AB299" s="3"/>
    </row>
    <row r="300" spans="1:28" x14ac:dyDescent="0.2">
      <c r="A300">
        <v>3</v>
      </c>
      <c r="C300" s="4">
        <v>2013</v>
      </c>
      <c r="D300" s="4" t="s">
        <v>59</v>
      </c>
      <c r="E300" t="s">
        <v>53</v>
      </c>
      <c r="F300" t="s">
        <v>224</v>
      </c>
      <c r="G300" s="4" t="s">
        <v>72</v>
      </c>
      <c r="H300" s="1" t="s">
        <v>69</v>
      </c>
      <c r="I300" s="1" t="s">
        <v>70</v>
      </c>
      <c r="L300" s="4" t="s">
        <v>80</v>
      </c>
      <c r="O300">
        <f t="shared" si="7"/>
        <v>120.07405330017707</v>
      </c>
      <c r="V300">
        <v>38.611016134760717</v>
      </c>
      <c r="W300">
        <v>0.32156002961135799</v>
      </c>
      <c r="Y300" s="3"/>
      <c r="Z300" s="3"/>
      <c r="AA300" s="3"/>
      <c r="AB300" s="3"/>
    </row>
    <row r="301" spans="1:28" x14ac:dyDescent="0.2">
      <c r="A301">
        <v>3</v>
      </c>
      <c r="C301" s="4">
        <v>2013</v>
      </c>
      <c r="D301" s="4" t="s">
        <v>59</v>
      </c>
      <c r="E301" t="s">
        <v>53</v>
      </c>
      <c r="F301" t="s">
        <v>224</v>
      </c>
      <c r="G301" s="4" t="s">
        <v>72</v>
      </c>
      <c r="H301" s="1" t="s">
        <v>69</v>
      </c>
      <c r="I301" s="1" t="s">
        <v>70</v>
      </c>
      <c r="L301" s="4" t="s">
        <v>100</v>
      </c>
      <c r="O301">
        <f t="shared" si="7"/>
        <v>12.869331451582791</v>
      </c>
      <c r="V301">
        <v>1.0345656508037571</v>
      </c>
      <c r="W301">
        <v>8.0390007413828513E-2</v>
      </c>
      <c r="Y301" s="3"/>
      <c r="Z301" s="3"/>
      <c r="AA301" s="3"/>
      <c r="AB301" s="3"/>
    </row>
    <row r="302" spans="1:28" x14ac:dyDescent="0.2">
      <c r="A302">
        <v>3</v>
      </c>
      <c r="C302" s="4">
        <v>2013</v>
      </c>
      <c r="D302" s="4" t="s">
        <v>59</v>
      </c>
      <c r="E302" t="s">
        <v>53</v>
      </c>
      <c r="F302" t="s">
        <v>224</v>
      </c>
      <c r="G302" s="4" t="s">
        <v>72</v>
      </c>
      <c r="H302" s="1" t="s">
        <v>69</v>
      </c>
      <c r="I302" s="1" t="s">
        <v>70</v>
      </c>
      <c r="L302" s="4" t="s">
        <v>91</v>
      </c>
      <c r="O302">
        <f t="shared" si="7"/>
        <v>215.37517530787088</v>
      </c>
      <c r="V302">
        <v>4.3285029837552083</v>
      </c>
      <c r="W302">
        <v>2.0097501847962621E-2</v>
      </c>
      <c r="Y302" s="3"/>
      <c r="Z302" s="3"/>
      <c r="AA302" s="3"/>
      <c r="AB302" s="3"/>
    </row>
    <row r="303" spans="1:28" x14ac:dyDescent="0.2">
      <c r="A303">
        <v>3</v>
      </c>
      <c r="C303" s="4">
        <v>2013</v>
      </c>
      <c r="D303" s="4" t="s">
        <v>59</v>
      </c>
      <c r="E303" t="s">
        <v>53</v>
      </c>
      <c r="F303" t="s">
        <v>224</v>
      </c>
      <c r="G303" s="4" t="s">
        <v>72</v>
      </c>
      <c r="H303" s="1" t="s">
        <v>69</v>
      </c>
      <c r="I303" s="1" t="s">
        <v>70</v>
      </c>
      <c r="L303" s="4" t="s">
        <v>85</v>
      </c>
      <c r="O303">
        <f t="shared" si="7"/>
        <v>2.6589527823852022</v>
      </c>
      <c r="V303">
        <v>12.023619399320024</v>
      </c>
      <c r="W303">
        <v>4.5219379144199348</v>
      </c>
      <c r="Y303" s="3"/>
      <c r="Z303" s="3"/>
      <c r="AA303" s="3"/>
      <c r="AB303" s="3"/>
    </row>
    <row r="304" spans="1:28" x14ac:dyDescent="0.2">
      <c r="A304">
        <v>3</v>
      </c>
      <c r="C304" s="4">
        <v>2013</v>
      </c>
      <c r="D304" s="4" t="s">
        <v>59</v>
      </c>
      <c r="E304" t="s">
        <v>53</v>
      </c>
      <c r="F304" t="s">
        <v>224</v>
      </c>
      <c r="G304" s="4" t="s">
        <v>72</v>
      </c>
      <c r="H304" s="1" t="s">
        <v>69</v>
      </c>
      <c r="I304" s="1" t="s">
        <v>70</v>
      </c>
      <c r="L304" s="4" t="s">
        <v>86</v>
      </c>
      <c r="O304">
        <f t="shared" si="7"/>
        <v>8338.4759215390004</v>
      </c>
      <c r="V304">
        <v>167.58253524232188</v>
      </c>
      <c r="W304">
        <v>2.0097501847962621E-2</v>
      </c>
      <c r="Y304" s="3"/>
      <c r="Z304" s="3"/>
      <c r="AA304" s="3"/>
      <c r="AB304" s="3"/>
    </row>
    <row r="305" spans="1:28" x14ac:dyDescent="0.2">
      <c r="A305">
        <v>3</v>
      </c>
      <c r="C305" s="4">
        <v>2013</v>
      </c>
      <c r="D305" s="4" t="s">
        <v>59</v>
      </c>
      <c r="E305" t="s">
        <v>53</v>
      </c>
      <c r="F305" t="s">
        <v>224</v>
      </c>
      <c r="G305" s="4" t="s">
        <v>72</v>
      </c>
      <c r="H305" s="1" t="s">
        <v>69</v>
      </c>
      <c r="I305" s="1" t="s">
        <v>70</v>
      </c>
      <c r="L305" s="4" t="s">
        <v>103</v>
      </c>
      <c r="O305">
        <f t="shared" si="7"/>
        <v>130.28868631991301</v>
      </c>
      <c r="V305">
        <v>589.15735048998056</v>
      </c>
      <c r="W305">
        <v>4.5219379144199348</v>
      </c>
      <c r="Y305" s="3"/>
      <c r="Z305" s="3"/>
      <c r="AA305" s="3"/>
      <c r="AB305" s="3"/>
    </row>
    <row r="306" spans="1:28" x14ac:dyDescent="0.2">
      <c r="A306">
        <v>3</v>
      </c>
      <c r="C306" s="4">
        <v>2014</v>
      </c>
      <c r="D306" s="4" t="s">
        <v>60</v>
      </c>
      <c r="E306" t="s">
        <v>53</v>
      </c>
      <c r="F306" t="s">
        <v>224</v>
      </c>
      <c r="G306" s="4" t="s">
        <v>73</v>
      </c>
      <c r="H306" s="1" t="s">
        <v>69</v>
      </c>
      <c r="I306" s="1" t="s">
        <v>70</v>
      </c>
      <c r="L306" s="4" t="s">
        <v>85</v>
      </c>
      <c r="O306">
        <f t="shared" si="7"/>
        <v>2.3858388910300801</v>
      </c>
      <c r="V306">
        <v>76.54774813910845</v>
      </c>
      <c r="W306">
        <v>32.084206702682742</v>
      </c>
      <c r="Y306" s="3"/>
      <c r="Z306" s="3"/>
      <c r="AA306" s="3"/>
      <c r="AB306" s="3"/>
    </row>
    <row r="307" spans="1:28" x14ac:dyDescent="0.2">
      <c r="A307">
        <v>3</v>
      </c>
      <c r="C307" s="4">
        <v>2014</v>
      </c>
      <c r="D307" s="4" t="s">
        <v>60</v>
      </c>
      <c r="E307" t="s">
        <v>53</v>
      </c>
      <c r="F307" t="s">
        <v>224</v>
      </c>
      <c r="G307" s="4" t="s">
        <v>73</v>
      </c>
      <c r="H307" s="1" t="s">
        <v>69</v>
      </c>
      <c r="I307" s="1" t="s">
        <v>70</v>
      </c>
      <c r="L307" s="4" t="s">
        <v>79</v>
      </c>
      <c r="O307">
        <f t="shared" si="7"/>
        <v>1612.8270906708767</v>
      </c>
      <c r="V307">
        <v>5956.7622039419075</v>
      </c>
      <c r="W307">
        <v>3.6933669073379178</v>
      </c>
      <c r="Y307" s="3"/>
      <c r="Z307" s="3"/>
      <c r="AA307" s="3"/>
      <c r="AB307" s="3"/>
    </row>
    <row r="308" spans="1:28" x14ac:dyDescent="0.2">
      <c r="A308">
        <v>3</v>
      </c>
      <c r="C308" s="4">
        <v>2014</v>
      </c>
      <c r="D308" s="4" t="s">
        <v>60</v>
      </c>
      <c r="E308" t="s">
        <v>53</v>
      </c>
      <c r="F308" t="s">
        <v>224</v>
      </c>
      <c r="G308" s="4" t="s">
        <v>73</v>
      </c>
      <c r="H308" s="1" t="s">
        <v>69</v>
      </c>
      <c r="I308" s="1" t="s">
        <v>70</v>
      </c>
      <c r="L308" s="4" t="s">
        <v>47</v>
      </c>
      <c r="O308">
        <f t="shared" si="7"/>
        <v>3.7278732699821067</v>
      </c>
      <c r="V308">
        <v>0.95349056568935064</v>
      </c>
      <c r="W308">
        <v>0.25577333150435322</v>
      </c>
      <c r="Y308" s="3"/>
      <c r="Z308" s="3"/>
      <c r="AA308" s="3"/>
      <c r="AB308" s="3"/>
    </row>
    <row r="309" spans="1:28" x14ac:dyDescent="0.2">
      <c r="A309">
        <v>3</v>
      </c>
      <c r="C309" s="4">
        <v>2014</v>
      </c>
      <c r="D309" s="4" t="s">
        <v>60</v>
      </c>
      <c r="E309" t="s">
        <v>53</v>
      </c>
      <c r="F309" t="s">
        <v>224</v>
      </c>
      <c r="G309" s="4" t="s">
        <v>73</v>
      </c>
      <c r="H309" s="1" t="s">
        <v>69</v>
      </c>
      <c r="I309" s="1" t="s">
        <v>70</v>
      </c>
      <c r="L309" s="4" t="s">
        <v>115</v>
      </c>
      <c r="O309">
        <f t="shared" si="7"/>
        <v>193.25295034832087</v>
      </c>
      <c r="V309">
        <v>7.9086321462482658</v>
      </c>
      <c r="W309">
        <v>4.0923733024482552E-2</v>
      </c>
      <c r="Y309" s="3"/>
      <c r="Z309" s="3"/>
      <c r="AA309" s="3"/>
      <c r="AB309" s="3"/>
    </row>
    <row r="310" spans="1:28" x14ac:dyDescent="0.2">
      <c r="A310">
        <v>3</v>
      </c>
      <c r="C310" s="4">
        <v>2014</v>
      </c>
      <c r="D310" s="4" t="s">
        <v>60</v>
      </c>
      <c r="E310" t="s">
        <v>53</v>
      </c>
      <c r="F310" t="s">
        <v>224</v>
      </c>
      <c r="G310" s="4" t="s">
        <v>73</v>
      </c>
      <c r="H310" s="1" t="s">
        <v>69</v>
      </c>
      <c r="I310" s="1" t="s">
        <v>70</v>
      </c>
      <c r="L310" s="4" t="s">
        <v>75</v>
      </c>
      <c r="O310">
        <f t="shared" si="7"/>
        <v>14.911493084217572</v>
      </c>
      <c r="V310">
        <v>0.61023396197493784</v>
      </c>
      <c r="W310">
        <v>4.0923733024482552E-2</v>
      </c>
      <c r="Y310" s="3"/>
      <c r="Z310" s="3"/>
      <c r="AA310" s="3"/>
      <c r="AB310" s="3"/>
    </row>
    <row r="311" spans="1:28" x14ac:dyDescent="0.2">
      <c r="A311">
        <v>3</v>
      </c>
      <c r="C311" s="4">
        <v>2014</v>
      </c>
      <c r="D311" s="4" t="s">
        <v>60</v>
      </c>
      <c r="E311" t="s">
        <v>53</v>
      </c>
      <c r="F311" t="s">
        <v>224</v>
      </c>
      <c r="G311" s="4" t="s">
        <v>73</v>
      </c>
      <c r="H311" s="1" t="s">
        <v>69</v>
      </c>
      <c r="I311" s="1" t="s">
        <v>70</v>
      </c>
      <c r="L311" s="4" t="s">
        <v>48</v>
      </c>
      <c r="O311">
        <f t="shared" si="7"/>
        <v>630.01058260187858</v>
      </c>
      <c r="V311">
        <v>25.782384884997992</v>
      </c>
      <c r="W311">
        <v>4.0923733024482552E-2</v>
      </c>
      <c r="Y311" s="3"/>
      <c r="Z311" s="3"/>
      <c r="AA311" s="3"/>
      <c r="AB311" s="3"/>
    </row>
    <row r="312" spans="1:28" x14ac:dyDescent="0.2">
      <c r="A312">
        <v>3</v>
      </c>
      <c r="C312" s="4">
        <v>2014</v>
      </c>
      <c r="D312" s="4" t="s">
        <v>60</v>
      </c>
      <c r="E312" t="s">
        <v>53</v>
      </c>
      <c r="F312" t="s">
        <v>224</v>
      </c>
      <c r="G312" s="4" t="s">
        <v>73</v>
      </c>
      <c r="H312" s="1" t="s">
        <v>69</v>
      </c>
      <c r="I312" s="1" t="s">
        <v>70</v>
      </c>
      <c r="L312" s="4" t="s">
        <v>118</v>
      </c>
      <c r="O312">
        <f t="shared" si="7"/>
        <v>861.28784034267983</v>
      </c>
      <c r="V312">
        <v>35.24711363541698</v>
      </c>
      <c r="W312">
        <v>4.0923733024482552E-2</v>
      </c>
      <c r="Y312" s="3"/>
      <c r="Z312" s="3"/>
      <c r="AA312" s="3"/>
      <c r="AB312" s="3"/>
    </row>
    <row r="313" spans="1:28" x14ac:dyDescent="0.2">
      <c r="A313">
        <v>3</v>
      </c>
      <c r="C313" s="4">
        <v>2014</v>
      </c>
      <c r="D313" s="4" t="s">
        <v>60</v>
      </c>
      <c r="E313" t="s">
        <v>53</v>
      </c>
      <c r="F313" t="s">
        <v>224</v>
      </c>
      <c r="G313" s="4" t="s">
        <v>73</v>
      </c>
      <c r="H313" s="1" t="s">
        <v>69</v>
      </c>
      <c r="I313" s="1" t="s">
        <v>70</v>
      </c>
      <c r="L313" s="4" t="s">
        <v>119</v>
      </c>
      <c r="O313">
        <f t="shared" si="7"/>
        <v>23.673486429832231</v>
      </c>
      <c r="V313">
        <v>0.24220185960329119</v>
      </c>
      <c r="W313">
        <v>1.0230933256120638E-2</v>
      </c>
      <c r="Y313" s="3"/>
      <c r="Z313" s="3"/>
      <c r="AA313" s="3"/>
      <c r="AB313" s="3"/>
    </row>
    <row r="314" spans="1:28" x14ac:dyDescent="0.2">
      <c r="A314">
        <v>3</v>
      </c>
      <c r="C314" s="4">
        <v>2014</v>
      </c>
      <c r="D314" s="4" t="s">
        <v>60</v>
      </c>
      <c r="E314" t="s">
        <v>53</v>
      </c>
      <c r="F314" t="s">
        <v>224</v>
      </c>
      <c r="G314" s="4" t="s">
        <v>73</v>
      </c>
      <c r="H314" s="1" t="s">
        <v>69</v>
      </c>
      <c r="I314" s="1" t="s">
        <v>70</v>
      </c>
      <c r="L314" s="4" t="s">
        <v>107</v>
      </c>
      <c r="O314">
        <f t="shared" si="7"/>
        <v>18.042906605149895</v>
      </c>
      <c r="V314">
        <v>0.18459577322370679</v>
      </c>
      <c r="W314">
        <v>1.0230933256120638E-2</v>
      </c>
      <c r="Y314" s="3"/>
      <c r="Z314" s="3"/>
      <c r="AA314" s="3"/>
      <c r="AB314" s="3"/>
    </row>
    <row r="315" spans="1:28" x14ac:dyDescent="0.2">
      <c r="A315">
        <v>3</v>
      </c>
      <c r="C315" s="4">
        <v>2014</v>
      </c>
      <c r="D315" s="4" t="s">
        <v>60</v>
      </c>
      <c r="E315" t="s">
        <v>53</v>
      </c>
      <c r="F315" t="s">
        <v>224</v>
      </c>
      <c r="G315" s="4" t="s">
        <v>73</v>
      </c>
      <c r="H315" s="1" t="s">
        <v>69</v>
      </c>
      <c r="I315" s="1" t="s">
        <v>70</v>
      </c>
      <c r="L315" s="4" t="s">
        <v>120</v>
      </c>
      <c r="O315">
        <f t="shared" si="7"/>
        <v>23620.401500841504</v>
      </c>
      <c r="V315">
        <v>241.65875123788118</v>
      </c>
      <c r="W315">
        <v>1.0230933256120638E-2</v>
      </c>
      <c r="Y315" s="3"/>
      <c r="Z315" s="3"/>
      <c r="AA315" s="3"/>
      <c r="AB315" s="3"/>
    </row>
    <row r="316" spans="1:28" x14ac:dyDescent="0.2">
      <c r="A316">
        <v>3</v>
      </c>
      <c r="C316" s="4">
        <v>2014</v>
      </c>
      <c r="D316" s="4" t="s">
        <v>60</v>
      </c>
      <c r="E316" t="s">
        <v>53</v>
      </c>
      <c r="F316" t="s">
        <v>224</v>
      </c>
      <c r="G316" s="4" t="s">
        <v>73</v>
      </c>
      <c r="H316" s="1" t="s">
        <v>69</v>
      </c>
      <c r="I316" s="1" t="s">
        <v>70</v>
      </c>
      <c r="L316" s="4" t="s">
        <v>106</v>
      </c>
      <c r="O316">
        <f t="shared" si="7"/>
        <v>288.6865060640157</v>
      </c>
      <c r="V316">
        <v>2.9535323754836105</v>
      </c>
      <c r="W316">
        <v>1.0230933256120638E-2</v>
      </c>
      <c r="Y316" s="3"/>
      <c r="Z316" s="3"/>
      <c r="AA316" s="3"/>
      <c r="AB316" s="3"/>
    </row>
    <row r="317" spans="1:28" x14ac:dyDescent="0.2">
      <c r="A317">
        <v>3</v>
      </c>
      <c r="C317" s="4">
        <v>2014</v>
      </c>
      <c r="D317" s="4" t="s">
        <v>60</v>
      </c>
      <c r="E317" t="s">
        <v>53</v>
      </c>
      <c r="F317" t="s">
        <v>224</v>
      </c>
      <c r="G317" s="4" t="s">
        <v>73</v>
      </c>
      <c r="H317" s="1" t="s">
        <v>69</v>
      </c>
      <c r="I317" s="1" t="s">
        <v>70</v>
      </c>
      <c r="L317" s="4" t="s">
        <v>104</v>
      </c>
      <c r="O317">
        <f t="shared" si="7"/>
        <v>431.60422040351779</v>
      </c>
      <c r="V317">
        <v>4.4157139720083718</v>
      </c>
      <c r="W317">
        <v>1.0230933256120638E-2</v>
      </c>
      <c r="Y317" s="3"/>
      <c r="Z317" s="3"/>
      <c r="AA317" s="3"/>
      <c r="AB317" s="3"/>
    </row>
    <row r="318" spans="1:28" x14ac:dyDescent="0.2">
      <c r="A318">
        <v>3</v>
      </c>
      <c r="C318" s="4">
        <v>2014</v>
      </c>
      <c r="D318" s="4" t="s">
        <v>60</v>
      </c>
      <c r="E318" t="s">
        <v>53</v>
      </c>
      <c r="F318" t="s">
        <v>224</v>
      </c>
      <c r="G318" s="4" t="s">
        <v>68</v>
      </c>
      <c r="H318" s="1" t="s">
        <v>69</v>
      </c>
      <c r="I318" s="1" t="s">
        <v>70</v>
      </c>
      <c r="L318" s="4" t="s">
        <v>106</v>
      </c>
      <c r="O318">
        <f t="shared" si="7"/>
        <v>194.50467292472572</v>
      </c>
      <c r="V318">
        <v>51262.477840368774</v>
      </c>
      <c r="W318">
        <v>263.55396541145109</v>
      </c>
      <c r="Y318" s="3"/>
      <c r="Z318" s="3"/>
      <c r="AA318" s="3"/>
      <c r="AB318" s="3"/>
    </row>
    <row r="319" spans="1:28" x14ac:dyDescent="0.2">
      <c r="A319">
        <v>3</v>
      </c>
      <c r="C319" s="4">
        <v>2014</v>
      </c>
      <c r="D319" s="4" t="s">
        <v>60</v>
      </c>
      <c r="E319" t="s">
        <v>53</v>
      </c>
      <c r="F319" t="s">
        <v>224</v>
      </c>
      <c r="G319" s="4" t="s">
        <v>68</v>
      </c>
      <c r="H319" s="1" t="s">
        <v>69</v>
      </c>
      <c r="I319" s="1" t="s">
        <v>70</v>
      </c>
      <c r="L319" s="4" t="s">
        <v>76</v>
      </c>
      <c r="O319">
        <f t="shared" si="7"/>
        <v>2659.965810825367</v>
      </c>
      <c r="V319">
        <v>165389.2826912592</v>
      </c>
      <c r="W319">
        <v>62.177221232757184</v>
      </c>
      <c r="Y319" s="3"/>
      <c r="Z319" s="3"/>
      <c r="AA319" s="3"/>
      <c r="AB319" s="3"/>
    </row>
    <row r="320" spans="1:28" x14ac:dyDescent="0.2">
      <c r="A320">
        <v>3</v>
      </c>
      <c r="C320" s="4">
        <v>2014</v>
      </c>
      <c r="D320" s="4" t="s">
        <v>60</v>
      </c>
      <c r="E320" t="s">
        <v>53</v>
      </c>
      <c r="F320" t="s">
        <v>224</v>
      </c>
      <c r="G320" s="4" t="s">
        <v>68</v>
      </c>
      <c r="H320" s="1" t="s">
        <v>69</v>
      </c>
      <c r="I320" s="1" t="s">
        <v>70</v>
      </c>
      <c r="L320" s="4" t="s">
        <v>85</v>
      </c>
      <c r="O320">
        <f t="shared" si="7"/>
        <v>0.82014114008968786</v>
      </c>
      <c r="V320">
        <v>14.292463201415678</v>
      </c>
      <c r="W320">
        <v>17.426833629944113</v>
      </c>
      <c r="Y320" s="3"/>
      <c r="Z320" s="3"/>
      <c r="AA320" s="3"/>
      <c r="AB320" s="3"/>
    </row>
    <row r="321" spans="1:28" x14ac:dyDescent="0.2">
      <c r="A321">
        <v>3</v>
      </c>
      <c r="C321" s="4">
        <v>2014</v>
      </c>
      <c r="D321" s="4" t="s">
        <v>60</v>
      </c>
      <c r="E321" t="s">
        <v>53</v>
      </c>
      <c r="F321" t="s">
        <v>224</v>
      </c>
      <c r="G321" s="4" t="s">
        <v>68</v>
      </c>
      <c r="H321" s="1" t="s">
        <v>69</v>
      </c>
      <c r="I321" s="1" t="s">
        <v>70</v>
      </c>
      <c r="L321" s="4" t="s">
        <v>79</v>
      </c>
      <c r="O321">
        <f t="shared" si="7"/>
        <v>554.41541087583209</v>
      </c>
      <c r="V321">
        <v>268.38069802104002</v>
      </c>
      <c r="W321">
        <v>0.48407871202041142</v>
      </c>
      <c r="Y321" s="3"/>
      <c r="Z321" s="3"/>
      <c r="AA321" s="3"/>
      <c r="AB321" s="3"/>
    </row>
    <row r="322" spans="1:28" x14ac:dyDescent="0.2">
      <c r="A322">
        <v>3</v>
      </c>
      <c r="C322" s="4">
        <v>2014</v>
      </c>
      <c r="D322" s="4" t="s">
        <v>60</v>
      </c>
      <c r="E322" t="s">
        <v>53</v>
      </c>
      <c r="F322" t="s">
        <v>224</v>
      </c>
      <c r="G322" s="4" t="s">
        <v>68</v>
      </c>
      <c r="H322" s="1" t="s">
        <v>69</v>
      </c>
      <c r="I322" s="1" t="s">
        <v>70</v>
      </c>
      <c r="L322" s="4" t="s">
        <v>47</v>
      </c>
      <c r="O322">
        <f t="shared" si="7"/>
        <v>1.2814705356723226</v>
      </c>
      <c r="V322">
        <v>0.27570338068166056</v>
      </c>
      <c r="W322">
        <v>0.21514609427755041</v>
      </c>
      <c r="Y322" s="3"/>
      <c r="Z322" s="3"/>
      <c r="AA322" s="3"/>
      <c r="AB322" s="3"/>
    </row>
    <row r="323" spans="1:28" x14ac:dyDescent="0.2">
      <c r="A323">
        <v>3</v>
      </c>
      <c r="C323" s="4">
        <v>2014</v>
      </c>
      <c r="D323" s="4" t="s">
        <v>60</v>
      </c>
      <c r="E323" t="s">
        <v>53</v>
      </c>
      <c r="F323" t="s">
        <v>224</v>
      </c>
      <c r="G323" s="4" t="s">
        <v>68</v>
      </c>
      <c r="H323" s="1" t="s">
        <v>69</v>
      </c>
      <c r="I323" s="1" t="s">
        <v>70</v>
      </c>
      <c r="L323" s="4" t="s">
        <v>91</v>
      </c>
      <c r="O323">
        <f t="shared" si="7"/>
        <v>66.431432500440778</v>
      </c>
      <c r="V323">
        <v>3.5731158065985351</v>
      </c>
      <c r="W323">
        <v>5.3786523519191415E-2</v>
      </c>
      <c r="Y323" s="3"/>
      <c r="Z323" s="3"/>
      <c r="AA323" s="3"/>
      <c r="AB323" s="3"/>
    </row>
    <row r="324" spans="1:28" x14ac:dyDescent="0.2">
      <c r="A324">
        <v>3</v>
      </c>
      <c r="C324" s="4">
        <v>2014</v>
      </c>
      <c r="D324" s="4" t="s">
        <v>60</v>
      </c>
      <c r="E324" t="s">
        <v>53</v>
      </c>
      <c r="F324" t="s">
        <v>224</v>
      </c>
      <c r="G324" s="4" t="s">
        <v>68</v>
      </c>
      <c r="H324" s="1" t="s">
        <v>69</v>
      </c>
      <c r="I324" s="1" t="s">
        <v>70</v>
      </c>
      <c r="L324" s="4" t="s">
        <v>121</v>
      </c>
      <c r="O324">
        <f t="shared" si="7"/>
        <v>472.40129706715055</v>
      </c>
      <c r="V324">
        <v>25.408823475198822</v>
      </c>
      <c r="W324">
        <v>5.3786523519191415E-2</v>
      </c>
      <c r="Y324" s="3"/>
      <c r="Z324" s="3"/>
      <c r="AA324" s="3"/>
      <c r="AB324" s="3"/>
    </row>
    <row r="325" spans="1:28" x14ac:dyDescent="0.2">
      <c r="A325">
        <v>3</v>
      </c>
      <c r="C325" s="4">
        <v>2014</v>
      </c>
      <c r="D325" s="4" t="s">
        <v>60</v>
      </c>
      <c r="E325" t="s">
        <v>53</v>
      </c>
      <c r="F325" t="s">
        <v>224</v>
      </c>
      <c r="G325" s="4" t="s">
        <v>68</v>
      </c>
      <c r="H325" s="1" t="s">
        <v>69</v>
      </c>
      <c r="I325" s="1" t="s">
        <v>70</v>
      </c>
      <c r="L325" s="4" t="s">
        <v>85</v>
      </c>
      <c r="O325">
        <f t="shared" si="7"/>
        <v>0.71360369891298403</v>
      </c>
      <c r="V325">
        <v>35.083014050788613</v>
      </c>
      <c r="W325">
        <v>49.163161715991322</v>
      </c>
      <c r="Y325" s="3"/>
      <c r="Z325" s="3"/>
      <c r="AA325" s="3"/>
      <c r="AB325" s="3"/>
    </row>
    <row r="326" spans="1:28" x14ac:dyDescent="0.2">
      <c r="A326">
        <v>3</v>
      </c>
      <c r="C326" s="4">
        <v>2014</v>
      </c>
      <c r="D326" s="4" t="s">
        <v>60</v>
      </c>
      <c r="E326" t="s">
        <v>53</v>
      </c>
      <c r="F326" t="s">
        <v>224</v>
      </c>
      <c r="G326" s="4" t="s">
        <v>68</v>
      </c>
      <c r="H326" s="1" t="s">
        <v>69</v>
      </c>
      <c r="I326" s="1" t="s">
        <v>70</v>
      </c>
      <c r="L326" s="4" t="s">
        <v>76</v>
      </c>
      <c r="O326">
        <f t="shared" si="7"/>
        <v>2891.0387199524739</v>
      </c>
      <c r="V326">
        <v>102871.20314337825</v>
      </c>
      <c r="W326">
        <v>35.582782905470516</v>
      </c>
      <c r="Y326" s="3"/>
      <c r="Z326" s="3"/>
      <c r="AA326" s="3"/>
      <c r="AB326" s="3"/>
    </row>
    <row r="327" spans="1:28" x14ac:dyDescent="0.2">
      <c r="A327">
        <v>3</v>
      </c>
      <c r="C327" s="4">
        <v>2014</v>
      </c>
      <c r="D327" s="4" t="s">
        <v>60</v>
      </c>
      <c r="E327" t="s">
        <v>53</v>
      </c>
      <c r="F327" t="s">
        <v>224</v>
      </c>
      <c r="G327" s="4" t="s">
        <v>68</v>
      </c>
      <c r="H327" s="1" t="s">
        <v>69</v>
      </c>
      <c r="I327" s="1" t="s">
        <v>70</v>
      </c>
      <c r="L327" s="4" t="s">
        <v>47</v>
      </c>
      <c r="O327">
        <f t="shared" si="7"/>
        <v>1.1150057762568051</v>
      </c>
      <c r="V327">
        <v>0.59836116217484692</v>
      </c>
      <c r="W327">
        <v>0.53664400213567509</v>
      </c>
      <c r="Y327" s="3"/>
      <c r="Z327" s="3"/>
      <c r="AA327" s="3"/>
      <c r="AB327" s="3"/>
    </row>
    <row r="328" spans="1:28" x14ac:dyDescent="0.2">
      <c r="A328">
        <v>3</v>
      </c>
      <c r="C328" s="4">
        <v>2014</v>
      </c>
      <c r="D328" s="4" t="s">
        <v>60</v>
      </c>
      <c r="E328" t="s">
        <v>53</v>
      </c>
      <c r="F328" t="s">
        <v>224</v>
      </c>
      <c r="G328" s="4" t="s">
        <v>68</v>
      </c>
      <c r="H328" s="1" t="s">
        <v>69</v>
      </c>
      <c r="I328" s="1" t="s">
        <v>70</v>
      </c>
      <c r="L328" s="4" t="s">
        <v>79</v>
      </c>
      <c r="O328">
        <f t="shared" si="7"/>
        <v>482.39610043463495</v>
      </c>
      <c r="V328">
        <v>84.530603693125101</v>
      </c>
      <c r="W328">
        <v>0.17523069447900536</v>
      </c>
      <c r="Y328" s="3"/>
      <c r="Z328" s="3"/>
      <c r="AA328" s="3"/>
      <c r="AB328" s="3"/>
    </row>
    <row r="329" spans="1:28" x14ac:dyDescent="0.2">
      <c r="A329">
        <v>3</v>
      </c>
      <c r="C329" s="4">
        <v>2014</v>
      </c>
      <c r="D329" s="4" t="s">
        <v>60</v>
      </c>
      <c r="E329" t="s">
        <v>53</v>
      </c>
      <c r="F329" t="s">
        <v>224</v>
      </c>
      <c r="G329" s="4" t="s">
        <v>68</v>
      </c>
      <c r="H329" s="1" t="s">
        <v>69</v>
      </c>
      <c r="I329" s="1" t="s">
        <v>70</v>
      </c>
      <c r="L329" s="4" t="s">
        <v>106</v>
      </c>
      <c r="O329">
        <f t="shared" si="7"/>
        <v>145.92482033937401</v>
      </c>
      <c r="V329">
        <v>14.383410529737604</v>
      </c>
      <c r="W329">
        <v>9.8567265639158824E-2</v>
      </c>
      <c r="Y329" s="3"/>
      <c r="Z329" s="3"/>
      <c r="AA329" s="3"/>
      <c r="AB329" s="3"/>
    </row>
    <row r="330" spans="1:28" x14ac:dyDescent="0.2">
      <c r="A330">
        <v>3</v>
      </c>
      <c r="C330" s="4">
        <v>2014</v>
      </c>
      <c r="D330" s="4" t="s">
        <v>60</v>
      </c>
      <c r="E330" t="s">
        <v>53</v>
      </c>
      <c r="F330" t="s">
        <v>224</v>
      </c>
      <c r="G330" s="4" t="s">
        <v>68</v>
      </c>
      <c r="H330" s="1" t="s">
        <v>69</v>
      </c>
      <c r="I330" s="1" t="s">
        <v>70</v>
      </c>
      <c r="L330" s="4" t="s">
        <v>88</v>
      </c>
      <c r="O330">
        <f t="shared" si="7"/>
        <v>6372.6594289062969</v>
      </c>
      <c r="V330">
        <v>69.792846099058977</v>
      </c>
      <c r="W330">
        <v>1.0951918406698399E-2</v>
      </c>
      <c r="Y330" s="3"/>
      <c r="Z330" s="3"/>
      <c r="AA330" s="3"/>
      <c r="AB330" s="3"/>
    </row>
    <row r="331" spans="1:28" x14ac:dyDescent="0.2">
      <c r="A331">
        <v>3</v>
      </c>
      <c r="C331" s="4">
        <v>2014</v>
      </c>
      <c r="D331" s="4" t="s">
        <v>60</v>
      </c>
      <c r="E331" t="s">
        <v>53</v>
      </c>
      <c r="F331" t="s">
        <v>224</v>
      </c>
      <c r="G331" s="4" t="s">
        <v>68</v>
      </c>
      <c r="H331" s="1" t="s">
        <v>69</v>
      </c>
      <c r="I331" s="1" t="s">
        <v>70</v>
      </c>
      <c r="L331" s="4" t="s">
        <v>93</v>
      </c>
      <c r="O331">
        <f t="shared" si="7"/>
        <v>231.20759820127432</v>
      </c>
      <c r="V331">
        <v>2.5321667505090639</v>
      </c>
      <c r="W331">
        <v>1.0951918406698399E-2</v>
      </c>
      <c r="Y331" s="3"/>
      <c r="Z331" s="3"/>
      <c r="AA331" s="3"/>
      <c r="AB331" s="3"/>
    </row>
    <row r="332" spans="1:28" x14ac:dyDescent="0.2">
      <c r="A332">
        <v>3</v>
      </c>
      <c r="C332" s="4">
        <v>2014</v>
      </c>
      <c r="D332" s="4" t="s">
        <v>60</v>
      </c>
      <c r="E332" t="s">
        <v>53</v>
      </c>
      <c r="F332" t="s">
        <v>224</v>
      </c>
      <c r="G332" s="4" t="s">
        <v>68</v>
      </c>
      <c r="H332" s="1" t="s">
        <v>69</v>
      </c>
      <c r="I332" s="1" t="s">
        <v>70</v>
      </c>
      <c r="L332" s="4" t="s">
        <v>100</v>
      </c>
      <c r="O332">
        <f t="shared" si="7"/>
        <v>3.4538419170497678</v>
      </c>
      <c r="V332">
        <v>3.7826194865163837E-2</v>
      </c>
      <c r="W332">
        <v>1.0951918406698399E-2</v>
      </c>
      <c r="Y332" s="3"/>
      <c r="Z332" s="3"/>
      <c r="AA332" s="3"/>
      <c r="AB332" s="3"/>
    </row>
    <row r="333" spans="1:28" x14ac:dyDescent="0.2">
      <c r="A333">
        <v>3</v>
      </c>
      <c r="C333" s="4">
        <v>2014</v>
      </c>
      <c r="D333" s="4" t="s">
        <v>60</v>
      </c>
      <c r="E333" t="s">
        <v>53</v>
      </c>
      <c r="F333" t="s">
        <v>224</v>
      </c>
      <c r="G333" s="4" t="s">
        <v>68</v>
      </c>
      <c r="H333" s="1" t="s">
        <v>69</v>
      </c>
      <c r="I333" s="1" t="s">
        <v>70</v>
      </c>
      <c r="L333" s="4" t="s">
        <v>122</v>
      </c>
      <c r="O333">
        <f t="shared" si="7"/>
        <v>147.97286276702354</v>
      </c>
      <c r="V333">
        <v>1.6205867194300212</v>
      </c>
      <c r="W333">
        <v>1.0951918406698399E-2</v>
      </c>
      <c r="Y333" s="3"/>
      <c r="Z333" s="3"/>
      <c r="AA333" s="3"/>
      <c r="AB333" s="3"/>
    </row>
    <row r="334" spans="1:28" x14ac:dyDescent="0.2">
      <c r="A334">
        <v>3</v>
      </c>
      <c r="C334" s="4">
        <v>2014</v>
      </c>
      <c r="D334" s="4" t="s">
        <v>60</v>
      </c>
      <c r="E334" t="s">
        <v>53</v>
      </c>
      <c r="F334" t="s">
        <v>224</v>
      </c>
      <c r="G334" s="4" t="s">
        <v>71</v>
      </c>
      <c r="H334" s="1" t="s">
        <v>69</v>
      </c>
      <c r="I334" s="1" t="s">
        <v>70</v>
      </c>
      <c r="L334" s="4" t="s">
        <v>85</v>
      </c>
      <c r="O334">
        <f t="shared" si="7"/>
        <v>0.54222151353717229</v>
      </c>
      <c r="V334">
        <v>24.52062926881835</v>
      </c>
      <c r="W334">
        <v>45.222531118063664</v>
      </c>
      <c r="Y334" s="3"/>
      <c r="Z334" s="3"/>
      <c r="AA334" s="3"/>
      <c r="AB334" s="3"/>
    </row>
    <row r="335" spans="1:28" x14ac:dyDescent="0.2">
      <c r="A335">
        <v>3</v>
      </c>
      <c r="C335" s="4">
        <v>2014</v>
      </c>
      <c r="D335" s="4" t="s">
        <v>60</v>
      </c>
      <c r="E335" t="s">
        <v>53</v>
      </c>
      <c r="F335" t="s">
        <v>224</v>
      </c>
      <c r="G335" s="4" t="s">
        <v>71</v>
      </c>
      <c r="H335" s="1" t="s">
        <v>69</v>
      </c>
      <c r="I335" s="1" t="s">
        <v>70</v>
      </c>
      <c r="L335" s="4" t="s">
        <v>76</v>
      </c>
      <c r="O335">
        <f t="shared" si="7"/>
        <v>52629.865003298684</v>
      </c>
      <c r="V335">
        <v>40492.441150309205</v>
      </c>
      <c r="W335">
        <v>0.7693814367141405</v>
      </c>
      <c r="Y335" s="3"/>
      <c r="Z335" s="3"/>
      <c r="AA335" s="3"/>
      <c r="AB335" s="3"/>
    </row>
    <row r="336" spans="1:28" x14ac:dyDescent="0.2">
      <c r="A336">
        <v>3</v>
      </c>
      <c r="C336" s="4">
        <v>2014</v>
      </c>
      <c r="D336" s="4" t="s">
        <v>60</v>
      </c>
      <c r="E336" t="s">
        <v>53</v>
      </c>
      <c r="F336" t="s">
        <v>224</v>
      </c>
      <c r="G336" s="4" t="s">
        <v>71</v>
      </c>
      <c r="H336" s="1" t="s">
        <v>69</v>
      </c>
      <c r="I336" s="1" t="s">
        <v>70</v>
      </c>
      <c r="L336" s="4" t="s">
        <v>88</v>
      </c>
      <c r="O336">
        <f t="shared" si="7"/>
        <v>3637.0104454632087</v>
      </c>
      <c r="V336">
        <v>2798.2483218748198</v>
      </c>
      <c r="W336">
        <v>0.7693814367141405</v>
      </c>
      <c r="Y336" s="3"/>
      <c r="Z336" s="3"/>
      <c r="AA336" s="3"/>
      <c r="AB336" s="3"/>
    </row>
    <row r="337" spans="1:28" x14ac:dyDescent="0.2">
      <c r="A337">
        <v>3</v>
      </c>
      <c r="C337" s="4">
        <v>2014</v>
      </c>
      <c r="D337" s="4" t="s">
        <v>60</v>
      </c>
      <c r="E337" t="s">
        <v>53</v>
      </c>
      <c r="F337" t="s">
        <v>224</v>
      </c>
      <c r="G337" s="4" t="s">
        <v>71</v>
      </c>
      <c r="H337" s="1" t="s">
        <v>69</v>
      </c>
      <c r="I337" s="1" t="s">
        <v>70</v>
      </c>
      <c r="L337" s="4" t="s">
        <v>97</v>
      </c>
      <c r="O337">
        <f t="shared" si="7"/>
        <v>43.919942589726602</v>
      </c>
      <c r="V337">
        <v>10.429379176836292</v>
      </c>
      <c r="W337">
        <v>0.23746340641337377</v>
      </c>
      <c r="Y337" s="3"/>
      <c r="Z337" s="3"/>
      <c r="AA337" s="3"/>
      <c r="AB337" s="3"/>
    </row>
    <row r="338" spans="1:28" x14ac:dyDescent="0.2">
      <c r="A338">
        <v>3</v>
      </c>
      <c r="C338" s="4">
        <v>2014</v>
      </c>
      <c r="D338" s="4" t="s">
        <v>60</v>
      </c>
      <c r="E338" t="s">
        <v>53</v>
      </c>
      <c r="F338" t="s">
        <v>224</v>
      </c>
      <c r="G338" s="4" t="s">
        <v>71</v>
      </c>
      <c r="H338" s="1" t="s">
        <v>69</v>
      </c>
      <c r="I338" s="1" t="s">
        <v>70</v>
      </c>
      <c r="L338" s="4" t="s">
        <v>47</v>
      </c>
      <c r="O338">
        <f t="shared" si="7"/>
        <v>0.84722111764067132</v>
      </c>
      <c r="V338">
        <v>0.12875776805532263</v>
      </c>
      <c r="W338">
        <v>0.15197658010919904</v>
      </c>
      <c r="Y338" s="3"/>
      <c r="Z338" s="3"/>
      <c r="AA338" s="3"/>
      <c r="AB338" s="3"/>
    </row>
    <row r="339" spans="1:28" x14ac:dyDescent="0.2">
      <c r="A339">
        <v>3</v>
      </c>
      <c r="C339" s="4">
        <v>2014</v>
      </c>
      <c r="D339" s="4" t="s">
        <v>60</v>
      </c>
      <c r="E339" t="s">
        <v>53</v>
      </c>
      <c r="F339" t="s">
        <v>224</v>
      </c>
      <c r="G339" s="4" t="s">
        <v>71</v>
      </c>
      <c r="H339" s="1" t="s">
        <v>69</v>
      </c>
      <c r="I339" s="1" t="s">
        <v>70</v>
      </c>
      <c r="L339" s="4" t="s">
        <v>75</v>
      </c>
      <c r="O339">
        <f t="shared" si="7"/>
        <v>3.3888844541886116</v>
      </c>
      <c r="V339">
        <v>0.51503106973281476</v>
      </c>
      <c r="W339">
        <v>0.15197658010919904</v>
      </c>
      <c r="Y339" s="3"/>
      <c r="Z339" s="3"/>
      <c r="AA339" s="3"/>
      <c r="AB339" s="3"/>
    </row>
    <row r="340" spans="1:28" x14ac:dyDescent="0.2">
      <c r="A340">
        <v>3</v>
      </c>
      <c r="C340" s="4">
        <v>2014</v>
      </c>
      <c r="D340" s="4" t="s">
        <v>60</v>
      </c>
      <c r="E340" t="s">
        <v>53</v>
      </c>
      <c r="F340" t="s">
        <v>224</v>
      </c>
      <c r="G340" s="4" t="s">
        <v>71</v>
      </c>
      <c r="H340" s="1" t="s">
        <v>69</v>
      </c>
      <c r="I340" s="1" t="s">
        <v>70</v>
      </c>
      <c r="L340" s="4" t="s">
        <v>115</v>
      </c>
      <c r="O340">
        <f t="shared" si="7"/>
        <v>43.919942583072405</v>
      </c>
      <c r="V340">
        <v>6.6748026723677256</v>
      </c>
      <c r="W340">
        <v>0.15197658010919904</v>
      </c>
      <c r="Y340" s="3"/>
      <c r="Z340" s="3"/>
      <c r="AA340" s="3"/>
      <c r="AB340" s="3"/>
    </row>
    <row r="341" spans="1:28" x14ac:dyDescent="0.2">
      <c r="A341">
        <v>3</v>
      </c>
      <c r="C341" s="4">
        <v>2014</v>
      </c>
      <c r="D341" s="4" t="s">
        <v>60</v>
      </c>
      <c r="E341" t="s">
        <v>53</v>
      </c>
      <c r="F341" t="s">
        <v>224</v>
      </c>
      <c r="G341" s="4" t="s">
        <v>71</v>
      </c>
      <c r="H341" s="1" t="s">
        <v>69</v>
      </c>
      <c r="I341" s="1" t="s">
        <v>70</v>
      </c>
      <c r="L341" s="4" t="s">
        <v>79</v>
      </c>
      <c r="O341">
        <f t="shared" si="7"/>
        <v>366.54174307521561</v>
      </c>
      <c r="V341">
        <v>31.334490324563326</v>
      </c>
      <c r="W341">
        <v>8.5486826307074618E-2</v>
      </c>
      <c r="Y341" s="3"/>
      <c r="Z341" s="3"/>
      <c r="AA341" s="3"/>
      <c r="AB341" s="3"/>
    </row>
    <row r="342" spans="1:28" x14ac:dyDescent="0.2">
      <c r="A342">
        <v>3</v>
      </c>
      <c r="C342" s="4">
        <v>2014</v>
      </c>
      <c r="D342" s="4" t="s">
        <v>60</v>
      </c>
      <c r="E342" t="s">
        <v>53</v>
      </c>
      <c r="F342" t="s">
        <v>224</v>
      </c>
      <c r="G342" s="4" t="s">
        <v>71</v>
      </c>
      <c r="H342" s="1" t="s">
        <v>69</v>
      </c>
      <c r="I342" s="1" t="s">
        <v>70</v>
      </c>
      <c r="L342" s="4" t="s">
        <v>100</v>
      </c>
      <c r="O342">
        <f t="shared" ref="O342:O405" si="8">V342/W342</f>
        <v>2.624352106121802</v>
      </c>
      <c r="V342">
        <v>2.4927503626867655E-2</v>
      </c>
      <c r="W342">
        <v>9.4985362553749921E-3</v>
      </c>
      <c r="Y342" s="3"/>
      <c r="Z342" s="3"/>
      <c r="AA342" s="3"/>
      <c r="AB342" s="3"/>
    </row>
    <row r="343" spans="1:28" x14ac:dyDescent="0.2">
      <c r="A343">
        <v>3</v>
      </c>
      <c r="C343" s="4">
        <v>2014</v>
      </c>
      <c r="D343" s="4" t="s">
        <v>60</v>
      </c>
      <c r="E343" t="s">
        <v>53</v>
      </c>
      <c r="F343" t="s">
        <v>224</v>
      </c>
      <c r="G343" s="4" t="s">
        <v>71</v>
      </c>
      <c r="H343" s="1" t="s">
        <v>69</v>
      </c>
      <c r="I343" s="1" t="s">
        <v>70</v>
      </c>
      <c r="L343" s="4" t="s">
        <v>123</v>
      </c>
      <c r="O343">
        <f t="shared" si="8"/>
        <v>10.979985605932525</v>
      </c>
      <c r="V343">
        <v>0.10429379136144563</v>
      </c>
      <c r="W343">
        <v>9.4985362553749921E-3</v>
      </c>
      <c r="Y343" s="3"/>
      <c r="Z343" s="3"/>
      <c r="AA343" s="3"/>
      <c r="AB343" s="3"/>
    </row>
    <row r="344" spans="1:28" x14ac:dyDescent="0.2">
      <c r="A344">
        <v>3</v>
      </c>
      <c r="C344" s="4">
        <v>2014</v>
      </c>
      <c r="D344" s="4" t="s">
        <v>60</v>
      </c>
      <c r="E344" t="s">
        <v>53</v>
      </c>
      <c r="F344" t="s">
        <v>224</v>
      </c>
      <c r="G344" s="4" t="s">
        <v>71</v>
      </c>
      <c r="H344" s="1" t="s">
        <v>69</v>
      </c>
      <c r="I344" s="1" t="s">
        <v>70</v>
      </c>
      <c r="L344" s="4" t="s">
        <v>124</v>
      </c>
      <c r="O344">
        <f t="shared" si="8"/>
        <v>12.492783631900949</v>
      </c>
      <c r="V344">
        <v>0.11866315825816644</v>
      </c>
      <c r="W344">
        <v>9.4985362553749921E-3</v>
      </c>
      <c r="Y344" s="3"/>
      <c r="Z344" s="3"/>
      <c r="AA344" s="3"/>
      <c r="AB344" s="3"/>
    </row>
    <row r="345" spans="1:28" x14ac:dyDescent="0.2">
      <c r="A345">
        <v>3</v>
      </c>
      <c r="C345" s="4">
        <v>2014</v>
      </c>
      <c r="D345" s="4" t="s">
        <v>60</v>
      </c>
      <c r="E345" t="s">
        <v>53</v>
      </c>
      <c r="F345" t="s">
        <v>224</v>
      </c>
      <c r="G345" s="4" t="s">
        <v>71</v>
      </c>
      <c r="H345" s="1" t="s">
        <v>69</v>
      </c>
      <c r="I345" s="1" t="s">
        <v>70</v>
      </c>
      <c r="L345" s="4" t="s">
        <v>125</v>
      </c>
      <c r="O345">
        <f t="shared" si="8"/>
        <v>487.99936219165301</v>
      </c>
      <c r="V345">
        <v>4.6352796343772882</v>
      </c>
      <c r="W345">
        <v>9.4985362553749921E-3</v>
      </c>
      <c r="Y345" s="3"/>
      <c r="Z345" s="3"/>
      <c r="AA345" s="3"/>
      <c r="AB345" s="3"/>
    </row>
    <row r="346" spans="1:28" x14ac:dyDescent="0.2">
      <c r="A346">
        <v>3</v>
      </c>
      <c r="C346" s="4">
        <v>2014</v>
      </c>
      <c r="D346" s="4" t="s">
        <v>60</v>
      </c>
      <c r="E346" t="s">
        <v>53</v>
      </c>
      <c r="F346" t="s">
        <v>224</v>
      </c>
      <c r="G346" s="4" t="s">
        <v>71</v>
      </c>
      <c r="H346" s="1" t="s">
        <v>69</v>
      </c>
      <c r="I346" s="1" t="s">
        <v>70</v>
      </c>
      <c r="L346" s="4" t="s">
        <v>126</v>
      </c>
      <c r="O346">
        <f t="shared" si="8"/>
        <v>19.519974453349672</v>
      </c>
      <c r="V346">
        <v>0.18541118504913551</v>
      </c>
      <c r="W346">
        <v>9.4985362553749921E-3</v>
      </c>
      <c r="Y346" s="3"/>
      <c r="Z346" s="3"/>
      <c r="AA346" s="3"/>
      <c r="AB346" s="3"/>
    </row>
    <row r="347" spans="1:28" x14ac:dyDescent="0.2">
      <c r="A347">
        <v>3</v>
      </c>
      <c r="C347" s="4">
        <v>2014</v>
      </c>
      <c r="D347" s="4" t="s">
        <v>60</v>
      </c>
      <c r="E347" t="s">
        <v>53</v>
      </c>
      <c r="F347" t="s">
        <v>224</v>
      </c>
      <c r="G347" s="4" t="s">
        <v>71</v>
      </c>
      <c r="H347" s="1" t="s">
        <v>69</v>
      </c>
      <c r="I347" s="1" t="s">
        <v>70</v>
      </c>
      <c r="L347" s="4" t="s">
        <v>127</v>
      </c>
      <c r="O347">
        <f t="shared" si="8"/>
        <v>166.05533839520876</v>
      </c>
      <c r="V347">
        <v>1.5772826521454535</v>
      </c>
      <c r="W347">
        <v>9.4985362553749921E-3</v>
      </c>
      <c r="Y347" s="3"/>
      <c r="Z347" s="3"/>
      <c r="AA347" s="3"/>
      <c r="AB347" s="3"/>
    </row>
    <row r="348" spans="1:28" x14ac:dyDescent="0.2">
      <c r="A348">
        <v>3</v>
      </c>
      <c r="C348" s="4">
        <v>2014</v>
      </c>
      <c r="D348" s="4" t="s">
        <v>60</v>
      </c>
      <c r="E348" t="s">
        <v>53</v>
      </c>
      <c r="F348" t="s">
        <v>224</v>
      </c>
      <c r="G348" s="4" t="s">
        <v>71</v>
      </c>
      <c r="H348" s="1" t="s">
        <v>69</v>
      </c>
      <c r="I348" s="1" t="s">
        <v>70</v>
      </c>
      <c r="L348" s="4" t="s">
        <v>128</v>
      </c>
      <c r="O348">
        <f t="shared" si="8"/>
        <v>30.499960141475537</v>
      </c>
      <c r="V348">
        <v>0.28970497719129756</v>
      </c>
      <c r="W348">
        <v>9.4985362553749921E-3</v>
      </c>
      <c r="Y348" s="3"/>
      <c r="Z348" s="3"/>
      <c r="AA348" s="3"/>
      <c r="AB348" s="3"/>
    </row>
    <row r="349" spans="1:28" x14ac:dyDescent="0.2">
      <c r="A349">
        <v>3</v>
      </c>
      <c r="C349" s="4">
        <v>2014</v>
      </c>
      <c r="D349" s="4" t="s">
        <v>60</v>
      </c>
      <c r="E349" t="s">
        <v>53</v>
      </c>
      <c r="F349" t="s">
        <v>224</v>
      </c>
      <c r="G349" s="4" t="s">
        <v>71</v>
      </c>
      <c r="H349" s="1" t="s">
        <v>69</v>
      </c>
      <c r="I349" s="1" t="s">
        <v>70</v>
      </c>
      <c r="L349" s="4" t="s">
        <v>106</v>
      </c>
      <c r="O349">
        <f t="shared" si="8"/>
        <v>65.608803176645054</v>
      </c>
      <c r="V349">
        <v>0.62318759564512505</v>
      </c>
      <c r="W349">
        <v>9.4985362553749921E-3</v>
      </c>
      <c r="Y349" s="3"/>
      <c r="Z349" s="3"/>
      <c r="AA349" s="3"/>
      <c r="AB349" s="3"/>
    </row>
    <row r="350" spans="1:28" x14ac:dyDescent="0.2">
      <c r="A350">
        <v>3</v>
      </c>
      <c r="C350" s="4">
        <v>2014</v>
      </c>
      <c r="D350" s="4" t="s">
        <v>60</v>
      </c>
      <c r="E350" t="s">
        <v>53</v>
      </c>
      <c r="F350" t="s">
        <v>224</v>
      </c>
      <c r="G350" s="4" t="s">
        <v>71</v>
      </c>
      <c r="H350" s="1" t="s">
        <v>69</v>
      </c>
      <c r="I350" s="1" t="s">
        <v>70</v>
      </c>
      <c r="L350" s="4" t="s">
        <v>108</v>
      </c>
      <c r="O350">
        <f t="shared" si="8"/>
        <v>12.492783631900949</v>
      </c>
      <c r="V350">
        <v>0.11866315825816644</v>
      </c>
      <c r="W350">
        <v>9.4985362553749921E-3</v>
      </c>
      <c r="Y350" s="3"/>
      <c r="Z350" s="3"/>
      <c r="AA350" s="3"/>
      <c r="AB350" s="3"/>
    </row>
    <row r="351" spans="1:28" x14ac:dyDescent="0.2">
      <c r="A351">
        <v>3</v>
      </c>
      <c r="C351" s="4">
        <v>2014</v>
      </c>
      <c r="D351" s="4" t="s">
        <v>60</v>
      </c>
      <c r="E351" t="s">
        <v>53</v>
      </c>
      <c r="F351" t="s">
        <v>224</v>
      </c>
      <c r="G351" s="4" t="s">
        <v>71</v>
      </c>
      <c r="H351" s="1" t="s">
        <v>69</v>
      </c>
      <c r="I351" s="1" t="s">
        <v>70</v>
      </c>
      <c r="L351" s="4" t="s">
        <v>129</v>
      </c>
      <c r="O351">
        <f t="shared" si="8"/>
        <v>130187.38536223199</v>
      </c>
      <c r="V351">
        <v>1236.5895998556362</v>
      </c>
      <c r="W351">
        <v>9.4985362553749921E-3</v>
      </c>
      <c r="Y351" s="3"/>
      <c r="Z351" s="3"/>
      <c r="AA351" s="3"/>
      <c r="AB351" s="3"/>
    </row>
    <row r="352" spans="1:28" x14ac:dyDescent="0.2">
      <c r="A352">
        <v>3</v>
      </c>
      <c r="C352" s="4">
        <v>2014</v>
      </c>
      <c r="D352" s="4" t="s">
        <v>60</v>
      </c>
      <c r="E352" t="s">
        <v>53</v>
      </c>
      <c r="F352" t="s">
        <v>224</v>
      </c>
      <c r="G352" s="4" t="s">
        <v>71</v>
      </c>
      <c r="H352" s="1" t="s">
        <v>69</v>
      </c>
      <c r="I352" s="1" t="s">
        <v>70</v>
      </c>
      <c r="L352" s="4" t="s">
        <v>130</v>
      </c>
      <c r="O352">
        <f t="shared" si="8"/>
        <v>8.6755442040471635</v>
      </c>
      <c r="V352">
        <v>8.2404971157250359E-2</v>
      </c>
      <c r="W352">
        <v>9.4985362553749921E-3</v>
      </c>
      <c r="Y352" s="3"/>
      <c r="Z352" s="3"/>
      <c r="AA352" s="3"/>
      <c r="AB352" s="3"/>
    </row>
    <row r="353" spans="1:28" x14ac:dyDescent="0.2">
      <c r="A353">
        <v>3</v>
      </c>
      <c r="C353" s="4">
        <v>2014</v>
      </c>
      <c r="D353" s="4" t="s">
        <v>60</v>
      </c>
      <c r="E353" t="s">
        <v>53</v>
      </c>
      <c r="F353" t="s">
        <v>224</v>
      </c>
      <c r="G353" s="4" t="s">
        <v>71</v>
      </c>
      <c r="H353" s="1" t="s">
        <v>69</v>
      </c>
      <c r="I353" s="1" t="s">
        <v>70</v>
      </c>
      <c r="L353" s="4" t="s">
        <v>95</v>
      </c>
      <c r="O353">
        <f t="shared" si="8"/>
        <v>286.83518053655916</v>
      </c>
      <c r="V353">
        <v>2.7245143616435383</v>
      </c>
      <c r="W353">
        <v>9.4985362553749921E-3</v>
      </c>
      <c r="Y353" s="3"/>
      <c r="Z353" s="3"/>
      <c r="AA353" s="3"/>
      <c r="AB353" s="3"/>
    </row>
    <row r="354" spans="1:28" x14ac:dyDescent="0.2">
      <c r="A354">
        <v>3</v>
      </c>
      <c r="C354" s="4">
        <v>2014</v>
      </c>
      <c r="D354" s="4" t="s">
        <v>60</v>
      </c>
      <c r="E354" t="s">
        <v>53</v>
      </c>
      <c r="F354" t="s">
        <v>224</v>
      </c>
      <c r="G354" s="4" t="s">
        <v>71</v>
      </c>
      <c r="H354" s="1" t="s">
        <v>69</v>
      </c>
      <c r="I354" s="1" t="s">
        <v>70</v>
      </c>
      <c r="L354" s="4" t="s">
        <v>85</v>
      </c>
      <c r="O354">
        <f t="shared" si="8"/>
        <v>2.0545746389260988</v>
      </c>
      <c r="V354">
        <v>163.05106477908538</v>
      </c>
      <c r="W354">
        <v>79.360010432285975</v>
      </c>
      <c r="Y354" s="3"/>
      <c r="Z354" s="3"/>
      <c r="AA354" s="3"/>
      <c r="AB354" s="3"/>
    </row>
    <row r="355" spans="1:28" x14ac:dyDescent="0.2">
      <c r="A355">
        <v>3</v>
      </c>
      <c r="C355" s="4">
        <v>2014</v>
      </c>
      <c r="D355" s="4" t="s">
        <v>60</v>
      </c>
      <c r="E355" t="s">
        <v>53</v>
      </c>
      <c r="F355" t="s">
        <v>224</v>
      </c>
      <c r="G355" s="4" t="s">
        <v>71</v>
      </c>
      <c r="H355" s="1" t="s">
        <v>69</v>
      </c>
      <c r="I355" s="1" t="s">
        <v>70</v>
      </c>
      <c r="L355" s="4" t="s">
        <v>79</v>
      </c>
      <c r="O355">
        <f t="shared" si="8"/>
        <v>1388.8924559051859</v>
      </c>
      <c r="V355">
        <v>217.72349584753209</v>
      </c>
      <c r="W355">
        <v>0.15676051440976019</v>
      </c>
      <c r="Y355" s="3"/>
      <c r="Z355" s="3"/>
      <c r="AA355" s="3"/>
      <c r="AB355" s="3"/>
    </row>
    <row r="356" spans="1:28" x14ac:dyDescent="0.2">
      <c r="A356">
        <v>3</v>
      </c>
      <c r="C356" s="4">
        <v>2014</v>
      </c>
      <c r="D356" s="4" t="s">
        <v>60</v>
      </c>
      <c r="E356" t="s">
        <v>53</v>
      </c>
      <c r="F356" t="s">
        <v>224</v>
      </c>
      <c r="G356" s="4" t="s">
        <v>71</v>
      </c>
      <c r="H356" s="1" t="s">
        <v>69</v>
      </c>
      <c r="I356" s="1" t="s">
        <v>70</v>
      </c>
      <c r="L356" s="4" t="s">
        <v>103</v>
      </c>
      <c r="O356">
        <f t="shared" si="8"/>
        <v>100.67415732305106</v>
      </c>
      <c r="V356">
        <v>15.78173268973061</v>
      </c>
      <c r="W356">
        <v>0.15676051440976019</v>
      </c>
      <c r="Y356" s="3"/>
      <c r="Z356" s="3"/>
      <c r="AA356" s="3"/>
      <c r="AB356" s="3"/>
    </row>
    <row r="357" spans="1:28" x14ac:dyDescent="0.2">
      <c r="A357">
        <v>3</v>
      </c>
      <c r="C357" s="4">
        <v>2014</v>
      </c>
      <c r="D357" s="4" t="s">
        <v>60</v>
      </c>
      <c r="E357" t="s">
        <v>53</v>
      </c>
      <c r="F357" t="s">
        <v>224</v>
      </c>
      <c r="G357" s="4" t="s">
        <v>71</v>
      </c>
      <c r="H357" s="1" t="s">
        <v>69</v>
      </c>
      <c r="I357" s="1" t="s">
        <v>70</v>
      </c>
      <c r="L357" s="4" t="s">
        <v>47</v>
      </c>
      <c r="O357">
        <f t="shared" si="8"/>
        <v>3.210272870385233</v>
      </c>
      <c r="V357">
        <v>0.50324402655728651</v>
      </c>
      <c r="W357">
        <v>0.15676051440976019</v>
      </c>
      <c r="Y357" s="3"/>
      <c r="Z357" s="3"/>
      <c r="AA357" s="3"/>
      <c r="AB357" s="3"/>
    </row>
    <row r="358" spans="1:28" x14ac:dyDescent="0.2">
      <c r="A358">
        <v>3</v>
      </c>
      <c r="C358" s="4">
        <v>2014</v>
      </c>
      <c r="D358" s="4" t="s">
        <v>60</v>
      </c>
      <c r="E358" t="s">
        <v>53</v>
      </c>
      <c r="F358" t="s">
        <v>224</v>
      </c>
      <c r="G358" s="4" t="s">
        <v>71</v>
      </c>
      <c r="H358" s="1" t="s">
        <v>69</v>
      </c>
      <c r="I358" s="1" t="s">
        <v>70</v>
      </c>
      <c r="L358" s="4" t="s">
        <v>76</v>
      </c>
      <c r="O358">
        <f t="shared" si="8"/>
        <v>208093.61150893031</v>
      </c>
      <c r="V358">
        <v>8155.2153986646354</v>
      </c>
      <c r="W358">
        <v>3.9190128613413276E-2</v>
      </c>
      <c r="Y358" s="3"/>
      <c r="Z358" s="3"/>
      <c r="AA358" s="3"/>
      <c r="AB358" s="3"/>
    </row>
    <row r="359" spans="1:28" x14ac:dyDescent="0.2">
      <c r="A359">
        <v>3</v>
      </c>
      <c r="C359" s="4">
        <v>2014</v>
      </c>
      <c r="D359" s="4" t="s">
        <v>60</v>
      </c>
      <c r="E359" t="s">
        <v>53</v>
      </c>
      <c r="F359" t="s">
        <v>224</v>
      </c>
      <c r="G359" s="4" t="s">
        <v>71</v>
      </c>
      <c r="H359" s="1" t="s">
        <v>69</v>
      </c>
      <c r="I359" s="1" t="s">
        <v>70</v>
      </c>
      <c r="L359" s="4" t="s">
        <v>88</v>
      </c>
      <c r="O359">
        <f t="shared" si="8"/>
        <v>12741.57303166842</v>
      </c>
      <c r="V359">
        <v>499.34388584828349</v>
      </c>
      <c r="W359">
        <v>3.9190128613413276E-2</v>
      </c>
      <c r="Y359" s="3"/>
      <c r="Z359" s="3"/>
      <c r="AA359" s="3"/>
      <c r="AB359" s="3"/>
    </row>
    <row r="360" spans="1:28" x14ac:dyDescent="0.2">
      <c r="A360">
        <v>3</v>
      </c>
      <c r="C360" s="4">
        <v>2014</v>
      </c>
      <c r="D360" s="4" t="s">
        <v>60</v>
      </c>
      <c r="E360" t="s">
        <v>53</v>
      </c>
      <c r="F360" t="s">
        <v>224</v>
      </c>
      <c r="G360" s="4" t="s">
        <v>71</v>
      </c>
      <c r="H360" s="1" t="s">
        <v>69</v>
      </c>
      <c r="I360" s="1" t="s">
        <v>70</v>
      </c>
      <c r="L360" s="4" t="s">
        <v>106</v>
      </c>
      <c r="O360">
        <f t="shared" si="8"/>
        <v>248.60353123882757</v>
      </c>
      <c r="V360">
        <v>2.4357010907495895</v>
      </c>
      <c r="W360">
        <v>9.797532153353319E-3</v>
      </c>
      <c r="Y360" s="3"/>
      <c r="Z360" s="3"/>
      <c r="AA360" s="3"/>
      <c r="AB360" s="3"/>
    </row>
    <row r="361" spans="1:28" x14ac:dyDescent="0.2">
      <c r="A361">
        <v>3</v>
      </c>
      <c r="C361" s="4">
        <v>2014</v>
      </c>
      <c r="D361" s="4" t="s">
        <v>60</v>
      </c>
      <c r="E361" t="s">
        <v>53</v>
      </c>
      <c r="F361" t="s">
        <v>224</v>
      </c>
      <c r="G361" s="4" t="s">
        <v>71</v>
      </c>
      <c r="H361" s="1" t="s">
        <v>69</v>
      </c>
      <c r="I361" s="1" t="s">
        <v>70</v>
      </c>
      <c r="L361" s="4" t="s">
        <v>131</v>
      </c>
      <c r="O361">
        <f t="shared" si="8"/>
        <v>18.491171728241415</v>
      </c>
      <c r="V361">
        <v>0.18116784956062312</v>
      </c>
      <c r="W361">
        <v>9.797532153353319E-3</v>
      </c>
      <c r="Y361" s="3"/>
      <c r="Z361" s="3"/>
      <c r="AA361" s="3"/>
      <c r="AB361" s="3"/>
    </row>
    <row r="362" spans="1:28" x14ac:dyDescent="0.2">
      <c r="A362">
        <v>3</v>
      </c>
      <c r="C362" s="4">
        <v>2014</v>
      </c>
      <c r="D362" s="4" t="s">
        <v>60</v>
      </c>
      <c r="E362" t="s">
        <v>53</v>
      </c>
      <c r="F362" t="s">
        <v>224</v>
      </c>
      <c r="G362" s="4" t="s">
        <v>71</v>
      </c>
      <c r="H362" s="1" t="s">
        <v>69</v>
      </c>
      <c r="I362" s="1" t="s">
        <v>70</v>
      </c>
      <c r="L362" s="4" t="s">
        <v>48</v>
      </c>
      <c r="O362">
        <f t="shared" si="8"/>
        <v>542.536115451162</v>
      </c>
      <c r="V362">
        <v>5.3155150354881684</v>
      </c>
      <c r="W362">
        <v>9.797532153353319E-3</v>
      </c>
      <c r="Y362" s="3"/>
      <c r="Z362" s="3"/>
      <c r="AA362" s="3"/>
      <c r="AB362" s="3"/>
    </row>
    <row r="363" spans="1:28" x14ac:dyDescent="0.2">
      <c r="A363">
        <v>3</v>
      </c>
      <c r="C363" s="4">
        <v>2014</v>
      </c>
      <c r="D363" s="4" t="s">
        <v>60</v>
      </c>
      <c r="E363" t="s">
        <v>53</v>
      </c>
      <c r="F363" t="s">
        <v>224</v>
      </c>
      <c r="G363" s="4" t="s">
        <v>71</v>
      </c>
      <c r="H363" s="1" t="s">
        <v>69</v>
      </c>
      <c r="I363" s="1" t="s">
        <v>70</v>
      </c>
      <c r="L363" s="4" t="s">
        <v>115</v>
      </c>
      <c r="O363">
        <f t="shared" si="8"/>
        <v>166.42054577262388</v>
      </c>
      <c r="V363">
        <v>1.6305106481858902</v>
      </c>
      <c r="W363">
        <v>9.797532153353319E-3</v>
      </c>
      <c r="Y363" s="3"/>
      <c r="Z363" s="3"/>
      <c r="AA363" s="3"/>
      <c r="AB363" s="3"/>
    </row>
    <row r="364" spans="1:28" x14ac:dyDescent="0.2">
      <c r="A364">
        <v>3</v>
      </c>
      <c r="C364" s="4">
        <v>2014</v>
      </c>
      <c r="D364" s="4" t="s">
        <v>60</v>
      </c>
      <c r="E364" t="s">
        <v>53</v>
      </c>
      <c r="F364" t="s">
        <v>224</v>
      </c>
      <c r="G364" s="4" t="s">
        <v>71</v>
      </c>
      <c r="H364" s="1" t="s">
        <v>69</v>
      </c>
      <c r="I364" s="1" t="s">
        <v>70</v>
      </c>
      <c r="L364" s="4" t="s">
        <v>132</v>
      </c>
      <c r="O364">
        <f t="shared" si="8"/>
        <v>906.06741558530973</v>
      </c>
      <c r="V364">
        <v>8.8772246373028167</v>
      </c>
      <c r="W364">
        <v>9.797532153353319E-3</v>
      </c>
      <c r="Y364" s="3"/>
      <c r="Z364" s="3"/>
      <c r="AA364" s="3"/>
      <c r="AB364" s="3"/>
    </row>
    <row r="365" spans="1:28" x14ac:dyDescent="0.2">
      <c r="A365">
        <v>3</v>
      </c>
      <c r="C365" s="4">
        <v>2014</v>
      </c>
      <c r="D365" s="4" t="s">
        <v>60</v>
      </c>
      <c r="E365" t="s">
        <v>53</v>
      </c>
      <c r="F365" t="s">
        <v>224</v>
      </c>
      <c r="G365" s="4" t="s">
        <v>71</v>
      </c>
      <c r="H365" s="1" t="s">
        <v>69</v>
      </c>
      <c r="I365" s="1" t="s">
        <v>70</v>
      </c>
      <c r="L365" s="4" t="s">
        <v>97</v>
      </c>
      <c r="O365">
        <f t="shared" si="8"/>
        <v>166.42054577262388</v>
      </c>
      <c r="V365">
        <v>1.6305106481858902</v>
      </c>
      <c r="W365">
        <v>9.797532153353319E-3</v>
      </c>
      <c r="Y365" s="3"/>
      <c r="Z365" s="3"/>
      <c r="AA365" s="3"/>
      <c r="AB365" s="3"/>
    </row>
    <row r="366" spans="1:28" x14ac:dyDescent="0.2">
      <c r="A366">
        <v>3</v>
      </c>
      <c r="C366" s="4">
        <v>2014</v>
      </c>
      <c r="D366" s="4" t="s">
        <v>60</v>
      </c>
      <c r="E366" t="s">
        <v>53</v>
      </c>
      <c r="F366" t="s">
        <v>224</v>
      </c>
      <c r="G366" s="4" t="s">
        <v>73</v>
      </c>
      <c r="H366" s="1" t="s">
        <v>69</v>
      </c>
      <c r="I366" s="1" t="s">
        <v>70</v>
      </c>
      <c r="L366" s="4" t="s">
        <v>79</v>
      </c>
      <c r="O366">
        <f t="shared" si="8"/>
        <v>1137.6500772193631</v>
      </c>
      <c r="V366">
        <v>8399.9094729445951</v>
      </c>
      <c r="W366">
        <v>7.3835616426762778</v>
      </c>
      <c r="Y366" s="3"/>
      <c r="Z366" s="3"/>
      <c r="AA366" s="3"/>
      <c r="AB366" s="3"/>
    </row>
    <row r="367" spans="1:28" x14ac:dyDescent="0.2">
      <c r="A367">
        <v>3</v>
      </c>
      <c r="C367" s="4">
        <v>2014</v>
      </c>
      <c r="D367" s="4" t="s">
        <v>60</v>
      </c>
      <c r="E367" t="s">
        <v>53</v>
      </c>
      <c r="F367" t="s">
        <v>224</v>
      </c>
      <c r="G367" s="4" t="s">
        <v>73</v>
      </c>
      <c r="H367" s="1" t="s">
        <v>69</v>
      </c>
      <c r="I367" s="1" t="s">
        <v>70</v>
      </c>
      <c r="L367" s="4" t="s">
        <v>85</v>
      </c>
      <c r="O367">
        <f t="shared" si="8"/>
        <v>1.682914315818139</v>
      </c>
      <c r="V367">
        <v>10.714170247536998</v>
      </c>
      <c r="W367">
        <v>6.3664383544853065</v>
      </c>
      <c r="Y367" s="3"/>
      <c r="Z367" s="3"/>
      <c r="AA367" s="3"/>
      <c r="AB367" s="3"/>
    </row>
    <row r="368" spans="1:28" x14ac:dyDescent="0.2">
      <c r="A368">
        <v>3</v>
      </c>
      <c r="C368" s="4">
        <v>2014</v>
      </c>
      <c r="D368" s="4" t="s">
        <v>60</v>
      </c>
      <c r="E368" t="s">
        <v>53</v>
      </c>
      <c r="F368" t="s">
        <v>224</v>
      </c>
      <c r="G368" s="4" t="s">
        <v>73</v>
      </c>
      <c r="H368" s="1" t="s">
        <v>69</v>
      </c>
      <c r="I368" s="1" t="s">
        <v>70</v>
      </c>
      <c r="L368" s="4" t="s">
        <v>47</v>
      </c>
      <c r="O368">
        <f t="shared" si="8"/>
        <v>2.6295536162186668</v>
      </c>
      <c r="V368">
        <v>4.8538678067629526</v>
      </c>
      <c r="W368">
        <v>1.8458904115227281</v>
      </c>
      <c r="Y368" s="3"/>
      <c r="Z368" s="3"/>
      <c r="AA368" s="3"/>
      <c r="AB368" s="3"/>
    </row>
    <row r="369" spans="1:28" x14ac:dyDescent="0.2">
      <c r="A369">
        <v>3</v>
      </c>
      <c r="C369" s="4">
        <v>2014</v>
      </c>
      <c r="D369" s="4" t="s">
        <v>60</v>
      </c>
      <c r="E369" t="s">
        <v>53</v>
      </c>
      <c r="F369" t="s">
        <v>224</v>
      </c>
      <c r="G369" s="4" t="s">
        <v>73</v>
      </c>
      <c r="H369" s="1" t="s">
        <v>69</v>
      </c>
      <c r="I369" s="1" t="s">
        <v>70</v>
      </c>
      <c r="L369" s="4" t="s">
        <v>106</v>
      </c>
      <c r="O369">
        <f t="shared" si="8"/>
        <v>1272.7039512570907</v>
      </c>
      <c r="V369">
        <v>191.77730771129711</v>
      </c>
      <c r="W369">
        <v>0.15068493149712664</v>
      </c>
      <c r="Y369" s="3"/>
      <c r="Z369" s="3"/>
      <c r="AA369" s="3"/>
      <c r="AB369" s="3"/>
    </row>
    <row r="370" spans="1:28" x14ac:dyDescent="0.2">
      <c r="A370">
        <v>3</v>
      </c>
      <c r="C370" s="4">
        <v>2014</v>
      </c>
      <c r="D370" s="4" t="s">
        <v>60</v>
      </c>
      <c r="E370" t="s">
        <v>53</v>
      </c>
      <c r="F370" t="s">
        <v>224</v>
      </c>
      <c r="G370" s="4" t="s">
        <v>73</v>
      </c>
      <c r="H370" s="1" t="s">
        <v>69</v>
      </c>
      <c r="I370" s="1" t="s">
        <v>70</v>
      </c>
      <c r="L370" s="4" t="s">
        <v>97</v>
      </c>
      <c r="O370">
        <f t="shared" si="8"/>
        <v>136.31605947661876</v>
      </c>
      <c r="V370">
        <v>5.1351940210481342</v>
      </c>
      <c r="W370">
        <v>3.767123287428166E-2</v>
      </c>
      <c r="Y370" s="3"/>
      <c r="Z370" s="3"/>
      <c r="AA370" s="3"/>
      <c r="AB370" s="3"/>
    </row>
    <row r="371" spans="1:28" x14ac:dyDescent="0.2">
      <c r="A371">
        <v>3</v>
      </c>
      <c r="C371" s="4">
        <v>2014</v>
      </c>
      <c r="D371" s="4" t="s">
        <v>60</v>
      </c>
      <c r="E371" t="s">
        <v>53</v>
      </c>
      <c r="F371" t="s">
        <v>224</v>
      </c>
      <c r="G371" s="4" t="s">
        <v>73</v>
      </c>
      <c r="H371" s="1" t="s">
        <v>69</v>
      </c>
      <c r="I371" s="1" t="s">
        <v>70</v>
      </c>
      <c r="L371" s="4" t="s">
        <v>115</v>
      </c>
      <c r="O371">
        <f t="shared" si="8"/>
        <v>136.31605947661876</v>
      </c>
      <c r="V371">
        <v>5.1351940210481342</v>
      </c>
      <c r="W371">
        <v>3.767123287428166E-2</v>
      </c>
      <c r="Y371" s="3"/>
      <c r="Z371" s="3"/>
      <c r="AA371" s="3"/>
      <c r="AB371" s="3"/>
    </row>
    <row r="372" spans="1:28" x14ac:dyDescent="0.2">
      <c r="A372">
        <v>3</v>
      </c>
      <c r="C372" s="4">
        <v>2014</v>
      </c>
      <c r="D372" s="4" t="s">
        <v>60</v>
      </c>
      <c r="E372" t="s">
        <v>53</v>
      </c>
      <c r="F372" t="s">
        <v>224</v>
      </c>
      <c r="G372" s="4" t="s">
        <v>73</v>
      </c>
      <c r="H372" s="1" t="s">
        <v>69</v>
      </c>
      <c r="I372" s="1" t="s">
        <v>70</v>
      </c>
      <c r="L372" s="4" t="s">
        <v>83</v>
      </c>
      <c r="O372">
        <f t="shared" si="8"/>
        <v>60.58491534473373</v>
      </c>
      <c r="V372">
        <v>2.2823084546201047</v>
      </c>
      <c r="W372">
        <v>3.767123287428166E-2</v>
      </c>
      <c r="Y372" s="3"/>
      <c r="Z372" s="3"/>
      <c r="AA372" s="3"/>
      <c r="AB372" s="3"/>
    </row>
    <row r="373" spans="1:28" x14ac:dyDescent="0.2">
      <c r="A373">
        <v>3</v>
      </c>
      <c r="C373" s="4">
        <v>2014</v>
      </c>
      <c r="D373" s="4" t="s">
        <v>60</v>
      </c>
      <c r="E373" t="s">
        <v>53</v>
      </c>
      <c r="F373" t="s">
        <v>224</v>
      </c>
      <c r="G373" s="4" t="s">
        <v>73</v>
      </c>
      <c r="H373" s="1" t="s">
        <v>69</v>
      </c>
      <c r="I373" s="1" t="s">
        <v>70</v>
      </c>
      <c r="L373" s="4" t="s">
        <v>48</v>
      </c>
      <c r="O373">
        <f t="shared" si="8"/>
        <v>444.39456134343953</v>
      </c>
      <c r="V373">
        <v>16.740891008432957</v>
      </c>
      <c r="W373">
        <v>3.767123287428166E-2</v>
      </c>
      <c r="Y373" s="3"/>
      <c r="Z373" s="3"/>
      <c r="AA373" s="3"/>
      <c r="AB373" s="3"/>
    </row>
    <row r="374" spans="1:28" x14ac:dyDescent="0.2">
      <c r="A374">
        <v>3</v>
      </c>
      <c r="C374" s="4">
        <v>2014</v>
      </c>
      <c r="D374" s="4" t="s">
        <v>60</v>
      </c>
      <c r="E374" t="s">
        <v>53</v>
      </c>
      <c r="F374" t="s">
        <v>224</v>
      </c>
      <c r="G374" s="4" t="s">
        <v>73</v>
      </c>
      <c r="H374" s="1" t="s">
        <v>69</v>
      </c>
      <c r="I374" s="1" t="s">
        <v>70</v>
      </c>
      <c r="L374" s="4" t="s">
        <v>94</v>
      </c>
      <c r="O374">
        <f t="shared" si="8"/>
        <v>65.738840459073884</v>
      </c>
      <c r="V374">
        <v>2.4764631678190212</v>
      </c>
      <c r="W374">
        <v>3.767123287428166E-2</v>
      </c>
      <c r="Y374" s="3"/>
      <c r="Z374" s="3"/>
      <c r="AA374" s="3"/>
      <c r="AB374" s="3"/>
    </row>
    <row r="375" spans="1:28" x14ac:dyDescent="0.2">
      <c r="A375">
        <v>3</v>
      </c>
      <c r="C375" s="4">
        <v>2014</v>
      </c>
      <c r="D375" s="4" t="s">
        <v>61</v>
      </c>
      <c r="E375" t="s">
        <v>53</v>
      </c>
      <c r="F375" t="s">
        <v>224</v>
      </c>
      <c r="G375" s="4" t="s">
        <v>72</v>
      </c>
      <c r="H375" s="1" t="s">
        <v>69</v>
      </c>
      <c r="I375" s="1" t="s">
        <v>70</v>
      </c>
      <c r="L375" s="4" t="s">
        <v>103</v>
      </c>
      <c r="O375">
        <f t="shared" si="8"/>
        <v>154.55079270601635</v>
      </c>
      <c r="V375">
        <v>30587.492658607502</v>
      </c>
      <c r="W375">
        <v>197.91223404975</v>
      </c>
      <c r="Y375" s="3"/>
      <c r="Z375" s="3"/>
      <c r="AA375" s="3"/>
      <c r="AB375" s="3"/>
    </row>
    <row r="376" spans="1:28" x14ac:dyDescent="0.2">
      <c r="A376">
        <v>3</v>
      </c>
      <c r="C376" s="4">
        <v>2014</v>
      </c>
      <c r="D376" s="4" t="s">
        <v>61</v>
      </c>
      <c r="E376" t="s">
        <v>53</v>
      </c>
      <c r="F376" t="s">
        <v>224</v>
      </c>
      <c r="G376" s="4" t="s">
        <v>72</v>
      </c>
      <c r="H376" s="1" t="s">
        <v>69</v>
      </c>
      <c r="I376" s="1" t="s">
        <v>70</v>
      </c>
      <c r="L376" s="4" t="s">
        <v>85</v>
      </c>
      <c r="O376">
        <f t="shared" si="8"/>
        <v>3.1540978111203239</v>
      </c>
      <c r="V376">
        <v>69.359393798678212</v>
      </c>
      <c r="W376">
        <v>21.990248226969857</v>
      </c>
      <c r="Y376" s="3"/>
      <c r="Z376" s="3"/>
      <c r="AA376" s="3"/>
      <c r="AB376" s="3"/>
    </row>
    <row r="377" spans="1:28" x14ac:dyDescent="0.2">
      <c r="A377">
        <v>3</v>
      </c>
      <c r="C377" s="4">
        <v>2014</v>
      </c>
      <c r="D377" s="4" t="s">
        <v>61</v>
      </c>
      <c r="E377" t="s">
        <v>53</v>
      </c>
      <c r="F377" t="s">
        <v>224</v>
      </c>
      <c r="G377" s="4" t="s">
        <v>72</v>
      </c>
      <c r="H377" s="1" t="s">
        <v>69</v>
      </c>
      <c r="I377" s="1" t="s">
        <v>70</v>
      </c>
      <c r="L377" s="4" t="s">
        <v>76</v>
      </c>
      <c r="O377">
        <f t="shared" si="8"/>
        <v>4283.0203840033355</v>
      </c>
      <c r="V377">
        <v>778.38579659732591</v>
      </c>
      <c r="W377">
        <v>0.18173758861959216</v>
      </c>
      <c r="Y377" s="3"/>
      <c r="Z377" s="3"/>
      <c r="AA377" s="3"/>
      <c r="AB377" s="3"/>
    </row>
    <row r="378" spans="1:28" x14ac:dyDescent="0.2">
      <c r="A378">
        <v>3</v>
      </c>
      <c r="C378" s="4">
        <v>2014</v>
      </c>
      <c r="D378" s="4" t="s">
        <v>61</v>
      </c>
      <c r="E378" t="s">
        <v>53</v>
      </c>
      <c r="F378" t="s">
        <v>224</v>
      </c>
      <c r="G378" s="4" t="s">
        <v>72</v>
      </c>
      <c r="H378" s="1" t="s">
        <v>69</v>
      </c>
      <c r="I378" s="1" t="s">
        <v>70</v>
      </c>
      <c r="L378" s="4" t="s">
        <v>75</v>
      </c>
      <c r="O378">
        <f t="shared" si="8"/>
        <v>19.71311132949344</v>
      </c>
      <c r="V378">
        <v>2.0152199914843747</v>
      </c>
      <c r="W378">
        <v>0.1022273936265625</v>
      </c>
      <c r="Y378" s="3"/>
      <c r="Z378" s="3"/>
      <c r="AA378" s="3"/>
      <c r="AB378" s="3"/>
    </row>
    <row r="379" spans="1:28" x14ac:dyDescent="0.2">
      <c r="A379">
        <v>3</v>
      </c>
      <c r="C379" s="4">
        <v>2014</v>
      </c>
      <c r="D379" s="4" t="s">
        <v>61</v>
      </c>
      <c r="E379" t="s">
        <v>53</v>
      </c>
      <c r="F379" t="s">
        <v>224</v>
      </c>
      <c r="G379" s="4" t="s">
        <v>72</v>
      </c>
      <c r="H379" s="1" t="s">
        <v>69</v>
      </c>
      <c r="I379" s="1" t="s">
        <v>70</v>
      </c>
      <c r="L379" s="4" t="s">
        <v>79</v>
      </c>
      <c r="O379">
        <f t="shared" si="8"/>
        <v>2132.1701204786659</v>
      </c>
      <c r="V379">
        <v>96.873864044293185</v>
      </c>
      <c r="W379">
        <v>4.5434397149578892E-2</v>
      </c>
      <c r="Y379" s="3"/>
      <c r="Z379" s="3"/>
      <c r="AA379" s="3"/>
      <c r="AB379" s="3"/>
    </row>
    <row r="380" spans="1:28" x14ac:dyDescent="0.2">
      <c r="A380">
        <v>3</v>
      </c>
      <c r="C380" s="4">
        <v>2014</v>
      </c>
      <c r="D380" s="4" t="s">
        <v>61</v>
      </c>
      <c r="E380" t="s">
        <v>53</v>
      </c>
      <c r="F380" t="s">
        <v>224</v>
      </c>
      <c r="G380" s="4" t="s">
        <v>72</v>
      </c>
      <c r="H380" s="1" t="s">
        <v>69</v>
      </c>
      <c r="I380" s="1" t="s">
        <v>70</v>
      </c>
      <c r="L380" s="4" t="s">
        <v>100</v>
      </c>
      <c r="O380">
        <f t="shared" si="8"/>
        <v>15.265833376804062</v>
      </c>
      <c r="V380">
        <v>0.17339848431884841</v>
      </c>
      <c r="W380">
        <v>1.1358599300731381E-2</v>
      </c>
      <c r="Y380" s="3"/>
      <c r="Z380" s="3"/>
      <c r="AA380" s="3"/>
      <c r="AB380" s="3"/>
    </row>
    <row r="381" spans="1:28" x14ac:dyDescent="0.2">
      <c r="A381">
        <v>3</v>
      </c>
      <c r="C381" s="4">
        <v>2014</v>
      </c>
      <c r="D381" s="4" t="s">
        <v>61</v>
      </c>
      <c r="E381" t="s">
        <v>53</v>
      </c>
      <c r="F381" t="s">
        <v>224</v>
      </c>
      <c r="G381" s="4" t="s">
        <v>72</v>
      </c>
      <c r="H381" s="1" t="s">
        <v>69</v>
      </c>
      <c r="I381" s="1" t="s">
        <v>70</v>
      </c>
      <c r="L381" s="4" t="s">
        <v>133</v>
      </c>
      <c r="O381">
        <f t="shared" si="8"/>
        <v>113.54752098852131</v>
      </c>
      <c r="V381">
        <v>1.2897407925</v>
      </c>
      <c r="W381">
        <v>1.1358599300731381E-2</v>
      </c>
      <c r="Y381" s="3"/>
      <c r="Z381" s="3"/>
      <c r="AA381" s="3"/>
      <c r="AB381" s="3"/>
    </row>
    <row r="382" spans="1:28" x14ac:dyDescent="0.2">
      <c r="A382">
        <v>3</v>
      </c>
      <c r="C382" s="4">
        <v>2014</v>
      </c>
      <c r="D382" s="4" t="s">
        <v>61</v>
      </c>
      <c r="E382" t="s">
        <v>53</v>
      </c>
      <c r="F382" t="s">
        <v>224</v>
      </c>
      <c r="G382" s="4" t="s">
        <v>72</v>
      </c>
      <c r="H382" s="1" t="s">
        <v>69</v>
      </c>
      <c r="I382" s="1" t="s">
        <v>70</v>
      </c>
      <c r="L382" s="4" t="s">
        <v>91</v>
      </c>
      <c r="O382">
        <f t="shared" si="8"/>
        <v>255.48192256257295</v>
      </c>
      <c r="V382">
        <v>2.9019167869687501</v>
      </c>
      <c r="W382">
        <v>1.1358599300731381E-2</v>
      </c>
      <c r="Y382" s="3"/>
      <c r="Z382" s="3"/>
      <c r="AA382" s="3"/>
      <c r="AB382" s="3"/>
    </row>
    <row r="383" spans="1:28" x14ac:dyDescent="0.2">
      <c r="A383">
        <v>3</v>
      </c>
      <c r="C383" s="4">
        <v>2014</v>
      </c>
      <c r="D383" s="4" t="s">
        <v>61</v>
      </c>
      <c r="E383" t="s">
        <v>53</v>
      </c>
      <c r="F383" t="s">
        <v>224</v>
      </c>
      <c r="G383" s="4" t="s">
        <v>68</v>
      </c>
      <c r="H383" s="1" t="s">
        <v>69</v>
      </c>
      <c r="I383" s="1" t="s">
        <v>70</v>
      </c>
      <c r="L383" s="4" t="s">
        <v>85</v>
      </c>
      <c r="O383">
        <f t="shared" si="8"/>
        <v>2.8743263303606064</v>
      </c>
      <c r="V383">
        <v>163.22405500735334</v>
      </c>
      <c r="W383">
        <v>56.786890647477605</v>
      </c>
      <c r="Y383" s="3"/>
      <c r="Z383" s="3"/>
      <c r="AA383" s="3"/>
      <c r="AB383" s="3"/>
    </row>
    <row r="384" spans="1:28" x14ac:dyDescent="0.2">
      <c r="A384">
        <v>3</v>
      </c>
      <c r="C384" s="4">
        <v>2014</v>
      </c>
      <c r="D384" s="4" t="s">
        <v>61</v>
      </c>
      <c r="E384" t="s">
        <v>53</v>
      </c>
      <c r="F384" t="s">
        <v>224</v>
      </c>
      <c r="G384" s="4" t="s">
        <v>68</v>
      </c>
      <c r="H384" s="1" t="s">
        <v>69</v>
      </c>
      <c r="I384" s="1" t="s">
        <v>70</v>
      </c>
      <c r="L384" s="4" t="s">
        <v>80</v>
      </c>
      <c r="O384">
        <f t="shared" si="8"/>
        <v>129.79997808796205</v>
      </c>
      <c r="V384">
        <v>493.00263438013303</v>
      </c>
      <c r="W384">
        <v>3.7981719384115613</v>
      </c>
      <c r="Y384" s="3"/>
      <c r="Z384" s="3"/>
      <c r="AA384" s="3"/>
      <c r="AB384" s="3"/>
    </row>
    <row r="385" spans="1:28" x14ac:dyDescent="0.2">
      <c r="A385">
        <v>3</v>
      </c>
      <c r="C385" s="4">
        <v>2014</v>
      </c>
      <c r="D385" s="4" t="s">
        <v>61</v>
      </c>
      <c r="E385" t="s">
        <v>53</v>
      </c>
      <c r="F385" t="s">
        <v>224</v>
      </c>
      <c r="G385" s="4" t="s">
        <v>68</v>
      </c>
      <c r="H385" s="1" t="s">
        <v>69</v>
      </c>
      <c r="I385" s="1" t="s">
        <v>70</v>
      </c>
      <c r="L385" s="4" t="s">
        <v>47</v>
      </c>
      <c r="O385">
        <f t="shared" si="8"/>
        <v>4.4911348877050887</v>
      </c>
      <c r="V385">
        <v>1.2130206218323918</v>
      </c>
      <c r="W385">
        <v>0.27009222661139654</v>
      </c>
      <c r="Y385" s="3"/>
      <c r="Z385" s="3"/>
      <c r="AA385" s="3"/>
      <c r="AB385" s="3"/>
    </row>
    <row r="386" spans="1:28" x14ac:dyDescent="0.2">
      <c r="A386">
        <v>3</v>
      </c>
      <c r="C386" s="4">
        <v>2014</v>
      </c>
      <c r="D386" s="4" t="s">
        <v>61</v>
      </c>
      <c r="E386" t="s">
        <v>53</v>
      </c>
      <c r="F386" t="s">
        <v>224</v>
      </c>
      <c r="G386" s="4" t="s">
        <v>68</v>
      </c>
      <c r="H386" s="1" t="s">
        <v>69</v>
      </c>
      <c r="I386" s="1" t="s">
        <v>70</v>
      </c>
      <c r="L386" s="4" t="s">
        <v>79</v>
      </c>
      <c r="O386">
        <f t="shared" si="8"/>
        <v>1943.0445986688453</v>
      </c>
      <c r="V386">
        <v>295.20069863595808</v>
      </c>
      <c r="W386">
        <v>0.15192687745726283</v>
      </c>
      <c r="Y386" s="3"/>
      <c r="Z386" s="3"/>
      <c r="AA386" s="3"/>
      <c r="AB386" s="3"/>
    </row>
    <row r="387" spans="1:28" x14ac:dyDescent="0.2">
      <c r="A387">
        <v>3</v>
      </c>
      <c r="C387" s="4">
        <v>2014</v>
      </c>
      <c r="D387" s="4" t="s">
        <v>61</v>
      </c>
      <c r="E387" t="s">
        <v>53</v>
      </c>
      <c r="F387" t="s">
        <v>224</v>
      </c>
      <c r="G387" s="4" t="s">
        <v>68</v>
      </c>
      <c r="H387" s="1" t="s">
        <v>69</v>
      </c>
      <c r="I387" s="1" t="s">
        <v>70</v>
      </c>
      <c r="L387" s="4" t="s">
        <v>48</v>
      </c>
      <c r="O387">
        <f t="shared" si="8"/>
        <v>759.00179660807441</v>
      </c>
      <c r="V387">
        <v>51.250121300193769</v>
      </c>
      <c r="W387">
        <v>6.7523056637318848E-2</v>
      </c>
      <c r="Y387" s="3"/>
      <c r="Z387" s="3"/>
      <c r="AA387" s="3"/>
      <c r="AB387" s="3"/>
    </row>
    <row r="388" spans="1:28" x14ac:dyDescent="0.2">
      <c r="A388">
        <v>3</v>
      </c>
      <c r="C388" s="4">
        <v>2014</v>
      </c>
      <c r="D388" s="4" t="s">
        <v>61</v>
      </c>
      <c r="E388" t="s">
        <v>53</v>
      </c>
      <c r="F388" t="s">
        <v>224</v>
      </c>
      <c r="G388" s="4" t="s">
        <v>68</v>
      </c>
      <c r="H388" s="1" t="s">
        <v>69</v>
      </c>
      <c r="I388" s="1" t="s">
        <v>70</v>
      </c>
      <c r="L388" s="4" t="s">
        <v>88</v>
      </c>
      <c r="O388">
        <f t="shared" si="8"/>
        <v>6417.1131797972239</v>
      </c>
      <c r="V388">
        <v>433.30309668753318</v>
      </c>
      <c r="W388">
        <v>6.7523056637318848E-2</v>
      </c>
      <c r="Y388" s="3"/>
      <c r="Z388" s="3"/>
      <c r="AA388" s="3"/>
      <c r="AB388" s="3"/>
    </row>
    <row r="389" spans="1:28" x14ac:dyDescent="0.2">
      <c r="A389">
        <v>3</v>
      </c>
      <c r="C389" s="4">
        <v>2014</v>
      </c>
      <c r="D389" s="4" t="s">
        <v>61</v>
      </c>
      <c r="E389" t="s">
        <v>53</v>
      </c>
      <c r="F389" t="s">
        <v>224</v>
      </c>
      <c r="G389" s="4" t="s">
        <v>68</v>
      </c>
      <c r="H389" s="1" t="s">
        <v>69</v>
      </c>
      <c r="I389" s="1" t="s">
        <v>70</v>
      </c>
      <c r="L389" s="4" t="s">
        <v>134</v>
      </c>
      <c r="O389">
        <f t="shared" si="8"/>
        <v>3521.0497530907437</v>
      </c>
      <c r="V389">
        <v>237.75204190076383</v>
      </c>
      <c r="W389">
        <v>6.7523056637318848E-2</v>
      </c>
      <c r="Y389" s="3"/>
      <c r="Z389" s="3"/>
      <c r="AA389" s="3"/>
      <c r="AB389" s="3"/>
    </row>
    <row r="390" spans="1:28" x14ac:dyDescent="0.2">
      <c r="A390">
        <v>3</v>
      </c>
      <c r="C390" s="4">
        <v>2014</v>
      </c>
      <c r="D390" s="4" t="s">
        <v>61</v>
      </c>
      <c r="E390" t="s">
        <v>53</v>
      </c>
      <c r="F390" t="s">
        <v>224</v>
      </c>
      <c r="G390" s="4" t="s">
        <v>68</v>
      </c>
      <c r="H390" s="1" t="s">
        <v>69</v>
      </c>
      <c r="I390" s="1" t="s">
        <v>70</v>
      </c>
      <c r="L390" s="4" t="s">
        <v>83</v>
      </c>
      <c r="O390">
        <f t="shared" si="8"/>
        <v>103.47574787737528</v>
      </c>
      <c r="V390">
        <v>1.7467496969317384</v>
      </c>
      <c r="W390">
        <v>1.6880764167094858E-2</v>
      </c>
      <c r="Y390" s="3"/>
      <c r="Z390" s="3"/>
      <c r="AA390" s="3"/>
      <c r="AB390" s="3"/>
    </row>
    <row r="391" spans="1:28" x14ac:dyDescent="0.2">
      <c r="A391">
        <v>3</v>
      </c>
      <c r="C391" s="4">
        <v>2014</v>
      </c>
      <c r="D391" s="4" t="s">
        <v>61</v>
      </c>
      <c r="E391" t="s">
        <v>53</v>
      </c>
      <c r="F391" t="s">
        <v>224</v>
      </c>
      <c r="G391" s="4" t="s">
        <v>68</v>
      </c>
      <c r="H391" s="1" t="s">
        <v>69</v>
      </c>
      <c r="I391" s="1" t="s">
        <v>70</v>
      </c>
      <c r="L391" s="4" t="s">
        <v>98</v>
      </c>
      <c r="O391">
        <f t="shared" si="8"/>
        <v>431.32859478060504</v>
      </c>
      <c r="V391">
        <v>7.2811562870158157</v>
      </c>
      <c r="W391">
        <v>1.6880764167094858E-2</v>
      </c>
      <c r="Y391" s="3"/>
      <c r="Z391" s="3"/>
      <c r="AA391" s="3"/>
      <c r="AB391" s="3"/>
    </row>
    <row r="392" spans="1:28" x14ac:dyDescent="0.2">
      <c r="A392">
        <v>3</v>
      </c>
      <c r="C392" s="4">
        <v>2014</v>
      </c>
      <c r="D392" s="4" t="s">
        <v>61</v>
      </c>
      <c r="E392" t="s">
        <v>53</v>
      </c>
      <c r="F392" t="s">
        <v>224</v>
      </c>
      <c r="G392" s="4" t="s">
        <v>68</v>
      </c>
      <c r="H392" s="1" t="s">
        <v>69</v>
      </c>
      <c r="I392" s="1" t="s">
        <v>70</v>
      </c>
      <c r="L392" s="4" t="s">
        <v>81</v>
      </c>
      <c r="O392">
        <f t="shared" si="8"/>
        <v>57387.908436459838</v>
      </c>
      <c r="V392">
        <v>968.75174835871201</v>
      </c>
      <c r="W392">
        <v>1.6880764167094858E-2</v>
      </c>
      <c r="Y392" s="3"/>
      <c r="Z392" s="3"/>
      <c r="AA392" s="3"/>
      <c r="AB392" s="3"/>
    </row>
    <row r="393" spans="1:28" x14ac:dyDescent="0.2">
      <c r="A393">
        <v>3</v>
      </c>
      <c r="C393" s="4">
        <v>2014</v>
      </c>
      <c r="D393" s="4" t="s">
        <v>61</v>
      </c>
      <c r="E393" t="s">
        <v>53</v>
      </c>
      <c r="F393" t="s">
        <v>224</v>
      </c>
      <c r="G393" s="4" t="s">
        <v>68</v>
      </c>
      <c r="H393" s="1" t="s">
        <v>69</v>
      </c>
      <c r="I393" s="1" t="s">
        <v>70</v>
      </c>
      <c r="L393" s="4" t="s">
        <v>115</v>
      </c>
      <c r="O393">
        <f t="shared" si="8"/>
        <v>232.820432558009</v>
      </c>
      <c r="V393">
        <v>3.9301868152927635</v>
      </c>
      <c r="W393">
        <v>1.6880764167094858E-2</v>
      </c>
      <c r="Y393" s="3"/>
      <c r="Z393" s="3"/>
      <c r="AA393" s="3"/>
      <c r="AB393" s="3"/>
    </row>
    <row r="394" spans="1:28" x14ac:dyDescent="0.2">
      <c r="A394">
        <v>3</v>
      </c>
      <c r="C394" s="4">
        <v>2014</v>
      </c>
      <c r="D394" s="4" t="s">
        <v>61</v>
      </c>
      <c r="E394" t="s">
        <v>53</v>
      </c>
      <c r="F394" t="s">
        <v>224</v>
      </c>
      <c r="G394" s="4" t="s">
        <v>68</v>
      </c>
      <c r="H394" s="1" t="s">
        <v>69</v>
      </c>
      <c r="I394" s="1" t="s">
        <v>70</v>
      </c>
      <c r="L394" s="4" t="s">
        <v>76</v>
      </c>
      <c r="O394">
        <f t="shared" si="8"/>
        <v>2064.4561427438903</v>
      </c>
      <c r="V394">
        <v>34.849597278969931</v>
      </c>
      <c r="W394">
        <v>1.6880764167094858E-2</v>
      </c>
      <c r="Y394" s="3"/>
      <c r="Z394" s="3"/>
      <c r="AA394" s="3"/>
      <c r="AB394" s="3"/>
    </row>
    <row r="395" spans="1:28" x14ac:dyDescent="0.2">
      <c r="A395">
        <v>3</v>
      </c>
      <c r="C395" s="4">
        <v>2014</v>
      </c>
      <c r="D395" s="4" t="s">
        <v>61</v>
      </c>
      <c r="E395" t="s">
        <v>53</v>
      </c>
      <c r="F395" t="s">
        <v>224</v>
      </c>
      <c r="G395" s="4" t="s">
        <v>68</v>
      </c>
      <c r="H395" s="1" t="s">
        <v>69</v>
      </c>
      <c r="I395" s="1" t="s">
        <v>70</v>
      </c>
      <c r="L395" s="4" t="s">
        <v>121</v>
      </c>
      <c r="O395">
        <f t="shared" si="8"/>
        <v>103.47574787737528</v>
      </c>
      <c r="V395">
        <v>1.7467496969317384</v>
      </c>
      <c r="W395">
        <v>1.6880764167094858E-2</v>
      </c>
      <c r="Y395" s="3"/>
      <c r="Z395" s="3"/>
      <c r="AA395" s="3"/>
      <c r="AB395" s="3"/>
    </row>
    <row r="396" spans="1:28" x14ac:dyDescent="0.2">
      <c r="A396">
        <v>3</v>
      </c>
      <c r="C396" s="4">
        <v>2014</v>
      </c>
      <c r="D396" s="4" t="s">
        <v>61</v>
      </c>
      <c r="E396" t="s">
        <v>53</v>
      </c>
      <c r="F396" t="s">
        <v>224</v>
      </c>
      <c r="G396" s="4" t="s">
        <v>71</v>
      </c>
      <c r="H396" s="1" t="s">
        <v>69</v>
      </c>
      <c r="I396" s="1" t="s">
        <v>70</v>
      </c>
      <c r="L396" s="4" t="s">
        <v>106</v>
      </c>
      <c r="O396">
        <f t="shared" si="8"/>
        <v>275.07040090091277</v>
      </c>
      <c r="V396">
        <v>3632.2922535187331</v>
      </c>
      <c r="W396">
        <v>13.204954955612164</v>
      </c>
      <c r="Y396" s="3"/>
      <c r="Z396" s="3"/>
      <c r="AA396" s="3"/>
      <c r="AB396" s="3"/>
    </row>
    <row r="397" spans="1:28" x14ac:dyDescent="0.2">
      <c r="A397">
        <v>3</v>
      </c>
      <c r="C397" s="4">
        <v>2014</v>
      </c>
      <c r="D397" s="4" t="s">
        <v>61</v>
      </c>
      <c r="E397" t="s">
        <v>53</v>
      </c>
      <c r="F397" t="s">
        <v>224</v>
      </c>
      <c r="G397" s="4" t="s">
        <v>71</v>
      </c>
      <c r="H397" s="1" t="s">
        <v>69</v>
      </c>
      <c r="I397" s="1" t="s">
        <v>70</v>
      </c>
      <c r="L397" s="4" t="s">
        <v>85</v>
      </c>
      <c r="O397">
        <f t="shared" si="8"/>
        <v>2.2733090988204987</v>
      </c>
      <c r="V397">
        <v>25.578272018867796</v>
      </c>
      <c r="W397">
        <v>11.251559249966943</v>
      </c>
      <c r="Y397" s="3"/>
      <c r="Z397" s="3"/>
      <c r="AA397" s="3"/>
      <c r="AB397" s="3"/>
    </row>
    <row r="398" spans="1:28" x14ac:dyDescent="0.2">
      <c r="A398">
        <v>3</v>
      </c>
      <c r="C398" s="4">
        <v>2014</v>
      </c>
      <c r="D398" s="4" t="s">
        <v>61</v>
      </c>
      <c r="E398" t="s">
        <v>53</v>
      </c>
      <c r="F398" t="s">
        <v>224</v>
      </c>
      <c r="G398" s="4" t="s">
        <v>71</v>
      </c>
      <c r="H398" s="1" t="s">
        <v>69</v>
      </c>
      <c r="I398" s="1" t="s">
        <v>70</v>
      </c>
      <c r="L398" s="4" t="s">
        <v>47</v>
      </c>
      <c r="O398">
        <f t="shared" si="8"/>
        <v>3.5520454650491571</v>
      </c>
      <c r="V398">
        <v>6.9385503502276853</v>
      </c>
      <c r="W398">
        <v>1.9533957035461713</v>
      </c>
      <c r="Y398" s="3"/>
      <c r="Z398" s="3"/>
      <c r="AA398" s="3"/>
      <c r="AB398" s="3"/>
    </row>
    <row r="399" spans="1:28" x14ac:dyDescent="0.2">
      <c r="A399">
        <v>3</v>
      </c>
      <c r="C399" s="4">
        <v>2014</v>
      </c>
      <c r="D399" s="4" t="s">
        <v>61</v>
      </c>
      <c r="E399" t="s">
        <v>53</v>
      </c>
      <c r="F399" t="s">
        <v>224</v>
      </c>
      <c r="G399" s="4" t="s">
        <v>71</v>
      </c>
      <c r="H399" s="1" t="s">
        <v>69</v>
      </c>
      <c r="I399" s="1" t="s">
        <v>70</v>
      </c>
      <c r="L399" s="4" t="s">
        <v>79</v>
      </c>
      <c r="O399">
        <f t="shared" si="8"/>
        <v>1536.7569504373023</v>
      </c>
      <c r="V399">
        <v>1614.3521124912518</v>
      </c>
      <c r="W399">
        <v>1.0504928004600005</v>
      </c>
      <c r="Y399" s="3"/>
      <c r="Z399" s="3"/>
      <c r="AA399" s="3"/>
      <c r="AB399" s="3"/>
    </row>
    <row r="400" spans="1:28" x14ac:dyDescent="0.2">
      <c r="A400">
        <v>3</v>
      </c>
      <c r="C400" s="4">
        <v>2014</v>
      </c>
      <c r="D400" s="4" t="s">
        <v>61</v>
      </c>
      <c r="E400" t="s">
        <v>53</v>
      </c>
      <c r="F400" t="s">
        <v>224</v>
      </c>
      <c r="G400" s="4" t="s">
        <v>71</v>
      </c>
      <c r="H400" s="1" t="s">
        <v>69</v>
      </c>
      <c r="I400" s="1" t="s">
        <v>70</v>
      </c>
      <c r="L400" s="4" t="s">
        <v>88</v>
      </c>
      <c r="O400">
        <f t="shared" si="8"/>
        <v>9022.763808328189</v>
      </c>
      <c r="V400">
        <v>313.333832083142</v>
      </c>
      <c r="W400">
        <v>3.4727034724540688E-2</v>
      </c>
      <c r="Y400" s="3"/>
      <c r="Z400" s="3"/>
      <c r="AA400" s="3"/>
      <c r="AB400" s="3"/>
    </row>
    <row r="401" spans="1:28" x14ac:dyDescent="0.2">
      <c r="A401">
        <v>3</v>
      </c>
      <c r="C401" s="4">
        <v>2014</v>
      </c>
      <c r="D401" s="4" t="s">
        <v>61</v>
      </c>
      <c r="E401" t="s">
        <v>53</v>
      </c>
      <c r="F401" t="s">
        <v>224</v>
      </c>
      <c r="G401" s="4" t="s">
        <v>71</v>
      </c>
      <c r="H401" s="1" t="s">
        <v>69</v>
      </c>
      <c r="I401" s="1" t="s">
        <v>70</v>
      </c>
      <c r="L401" s="4" t="s">
        <v>102</v>
      </c>
      <c r="O401">
        <f t="shared" si="8"/>
        <v>596.60723987535334</v>
      </c>
      <c r="V401">
        <v>20.71840033606377</v>
      </c>
      <c r="W401">
        <v>3.4727034724540688E-2</v>
      </c>
      <c r="Y401" s="3"/>
      <c r="Z401" s="3"/>
      <c r="AA401" s="3"/>
      <c r="AB401" s="3"/>
    </row>
    <row r="402" spans="1:28" x14ac:dyDescent="0.2">
      <c r="A402">
        <v>3</v>
      </c>
      <c r="C402" s="4">
        <v>2014</v>
      </c>
      <c r="D402" s="4" t="s">
        <v>61</v>
      </c>
      <c r="E402" t="s">
        <v>53</v>
      </c>
      <c r="F402" t="s">
        <v>224</v>
      </c>
      <c r="G402" s="4" t="s">
        <v>71</v>
      </c>
      <c r="H402" s="1" t="s">
        <v>69</v>
      </c>
      <c r="I402" s="1" t="s">
        <v>70</v>
      </c>
      <c r="L402" s="4" t="s">
        <v>124</v>
      </c>
      <c r="O402">
        <f t="shared" si="8"/>
        <v>52.377041650509085</v>
      </c>
      <c r="V402">
        <v>0.45472483627741844</v>
      </c>
      <c r="W402">
        <v>8.6817586856396782E-3</v>
      </c>
      <c r="Y402" s="3"/>
      <c r="Z402" s="3"/>
      <c r="AA402" s="3"/>
      <c r="AB402" s="3"/>
    </row>
    <row r="403" spans="1:28" x14ac:dyDescent="0.2">
      <c r="A403">
        <v>3</v>
      </c>
      <c r="C403" s="4">
        <v>2014</v>
      </c>
      <c r="D403" s="4" t="s">
        <v>61</v>
      </c>
      <c r="E403" t="s">
        <v>53</v>
      </c>
      <c r="F403" t="s">
        <v>224</v>
      </c>
      <c r="G403" s="4" t="s">
        <v>71</v>
      </c>
      <c r="H403" s="1" t="s">
        <v>69</v>
      </c>
      <c r="I403" s="1" t="s">
        <v>70</v>
      </c>
      <c r="L403" s="4" t="s">
        <v>76</v>
      </c>
      <c r="O403">
        <f t="shared" si="8"/>
        <v>2551.2211348751275</v>
      </c>
      <c r="V403">
        <v>22.149086246689656</v>
      </c>
      <c r="W403">
        <v>8.6817586856396782E-3</v>
      </c>
      <c r="Y403" s="3"/>
      <c r="Z403" s="3"/>
      <c r="AA403" s="3"/>
      <c r="AB403" s="3"/>
    </row>
    <row r="404" spans="1:28" x14ac:dyDescent="0.2">
      <c r="A404">
        <v>3</v>
      </c>
      <c r="C404" s="4">
        <v>2014</v>
      </c>
      <c r="D404" s="4" t="s">
        <v>61</v>
      </c>
      <c r="E404" t="s">
        <v>53</v>
      </c>
      <c r="F404" t="s">
        <v>224</v>
      </c>
      <c r="G404" s="4" t="s">
        <v>71</v>
      </c>
      <c r="H404" s="1" t="s">
        <v>69</v>
      </c>
      <c r="I404" s="1" t="s">
        <v>70</v>
      </c>
      <c r="L404" s="4" t="s">
        <v>78</v>
      </c>
      <c r="O404">
        <f t="shared" si="8"/>
        <v>2.273309102770436</v>
      </c>
      <c r="V404">
        <v>1.9736321048120977E-2</v>
      </c>
      <c r="W404">
        <v>8.6817586856396782E-3</v>
      </c>
      <c r="Y404" s="3"/>
      <c r="Z404" s="3"/>
      <c r="AA404" s="3"/>
      <c r="AB404" s="3"/>
    </row>
    <row r="405" spans="1:28" x14ac:dyDescent="0.2">
      <c r="A405">
        <v>3</v>
      </c>
      <c r="C405" s="4">
        <v>2014</v>
      </c>
      <c r="D405" s="4" t="s">
        <v>61</v>
      </c>
      <c r="E405" t="s">
        <v>53</v>
      </c>
      <c r="F405" t="s">
        <v>224</v>
      </c>
      <c r="G405" s="4" t="s">
        <v>71</v>
      </c>
      <c r="H405" s="1" t="s">
        <v>69</v>
      </c>
      <c r="I405" s="1" t="s">
        <v>70</v>
      </c>
      <c r="L405" s="4" t="s">
        <v>135</v>
      </c>
      <c r="O405">
        <f t="shared" si="8"/>
        <v>71.290973256042633</v>
      </c>
      <c r="V405">
        <v>0.61893102627335417</v>
      </c>
      <c r="W405">
        <v>8.6817586856396782E-3</v>
      </c>
      <c r="Y405" s="3"/>
      <c r="Z405" s="3"/>
      <c r="AA405" s="3"/>
      <c r="AB405" s="3"/>
    </row>
    <row r="406" spans="1:28" x14ac:dyDescent="0.2">
      <c r="A406">
        <v>3</v>
      </c>
      <c r="C406" s="4">
        <v>2014</v>
      </c>
      <c r="D406" s="4" t="s">
        <v>61</v>
      </c>
      <c r="E406" t="s">
        <v>53</v>
      </c>
      <c r="F406" t="s">
        <v>224</v>
      </c>
      <c r="G406" s="4" t="s">
        <v>71</v>
      </c>
      <c r="H406" s="1" t="s">
        <v>69</v>
      </c>
      <c r="I406" s="1" t="s">
        <v>70</v>
      </c>
      <c r="L406" s="4" t="s">
        <v>75</v>
      </c>
      <c r="O406">
        <f t="shared" ref="O406:O469" si="9">V406/W406</f>
        <v>14.208181866039601</v>
      </c>
      <c r="V406">
        <v>0.12335200632263747</v>
      </c>
      <c r="W406">
        <v>8.6817586856396782E-3</v>
      </c>
      <c r="Y406" s="3"/>
      <c r="Z406" s="3"/>
      <c r="AA406" s="3"/>
      <c r="AB406" s="3"/>
    </row>
    <row r="407" spans="1:28" x14ac:dyDescent="0.2">
      <c r="A407">
        <v>3</v>
      </c>
      <c r="C407" s="4">
        <v>2014</v>
      </c>
      <c r="D407" s="4" t="s">
        <v>61</v>
      </c>
      <c r="E407" t="s">
        <v>53</v>
      </c>
      <c r="F407" t="s">
        <v>224</v>
      </c>
      <c r="G407" s="4" t="s">
        <v>73</v>
      </c>
      <c r="H407" s="1" t="s">
        <v>69</v>
      </c>
      <c r="I407" s="1" t="s">
        <v>70</v>
      </c>
      <c r="L407" s="4" t="s">
        <v>85</v>
      </c>
      <c r="O407">
        <f t="shared" si="9"/>
        <v>1.727689547465564</v>
      </c>
      <c r="V407">
        <v>146.5932626922424</v>
      </c>
      <c r="W407">
        <v>84.849308087374581</v>
      </c>
      <c r="Y407" s="3"/>
      <c r="Z407" s="3"/>
      <c r="AA407" s="3"/>
      <c r="AB407" s="3"/>
    </row>
    <row r="408" spans="1:28" x14ac:dyDescent="0.2">
      <c r="A408">
        <v>3</v>
      </c>
      <c r="C408" s="4">
        <v>2014</v>
      </c>
      <c r="D408" s="4" t="s">
        <v>61</v>
      </c>
      <c r="E408" t="s">
        <v>53</v>
      </c>
      <c r="F408" t="s">
        <v>224</v>
      </c>
      <c r="G408" s="4" t="s">
        <v>73</v>
      </c>
      <c r="H408" s="1" t="s">
        <v>69</v>
      </c>
      <c r="I408" s="1" t="s">
        <v>70</v>
      </c>
      <c r="L408" s="4" t="s">
        <v>47</v>
      </c>
      <c r="O408">
        <f t="shared" si="9"/>
        <v>2.6995149197518327</v>
      </c>
      <c r="V408">
        <v>2.5085464872350873</v>
      </c>
      <c r="W408">
        <v>0.92925824150129122</v>
      </c>
      <c r="Y408" s="3"/>
      <c r="Z408" s="3"/>
      <c r="AA408" s="3"/>
      <c r="AB408" s="3"/>
    </row>
    <row r="409" spans="1:28" x14ac:dyDescent="0.2">
      <c r="A409">
        <v>3</v>
      </c>
      <c r="C409" s="4">
        <v>2014</v>
      </c>
      <c r="D409" s="4" t="s">
        <v>61</v>
      </c>
      <c r="E409" t="s">
        <v>53</v>
      </c>
      <c r="F409" t="s">
        <v>224</v>
      </c>
      <c r="G409" s="4" t="s">
        <v>73</v>
      </c>
      <c r="H409" s="1" t="s">
        <v>69</v>
      </c>
      <c r="I409" s="1" t="s">
        <v>70</v>
      </c>
      <c r="L409" s="4" t="s">
        <v>88</v>
      </c>
      <c r="O409">
        <f t="shared" si="9"/>
        <v>4388.6078813235281</v>
      </c>
      <c r="V409">
        <v>2467.0290386510997</v>
      </c>
      <c r="W409">
        <v>0.56214387463276538</v>
      </c>
      <c r="Y409" s="3"/>
      <c r="Z409" s="3"/>
      <c r="AA409" s="3"/>
      <c r="AB409" s="3"/>
    </row>
    <row r="410" spans="1:28" x14ac:dyDescent="0.2">
      <c r="A410">
        <v>3</v>
      </c>
      <c r="C410" s="4">
        <v>2014</v>
      </c>
      <c r="D410" s="4" t="s">
        <v>61</v>
      </c>
      <c r="E410" t="s">
        <v>53</v>
      </c>
      <c r="F410" t="s">
        <v>224</v>
      </c>
      <c r="G410" s="4" t="s">
        <v>73</v>
      </c>
      <c r="H410" s="1" t="s">
        <v>69</v>
      </c>
      <c r="I410" s="1" t="s">
        <v>70</v>
      </c>
      <c r="L410" s="4" t="s">
        <v>79</v>
      </c>
      <c r="O410">
        <f t="shared" si="9"/>
        <v>1167.918133827405</v>
      </c>
      <c r="V410">
        <v>334.96838015886368</v>
      </c>
      <c r="W410">
        <v>0.28680809934950913</v>
      </c>
      <c r="Y410" s="3"/>
      <c r="Z410" s="3"/>
      <c r="AA410" s="3"/>
      <c r="AB410" s="3"/>
    </row>
    <row r="411" spans="1:28" x14ac:dyDescent="0.2">
      <c r="A411">
        <v>3</v>
      </c>
      <c r="C411" s="4">
        <v>2014</v>
      </c>
      <c r="D411" s="4" t="s">
        <v>61</v>
      </c>
      <c r="E411" t="s">
        <v>53</v>
      </c>
      <c r="F411" t="s">
        <v>224</v>
      </c>
      <c r="G411" s="4" t="s">
        <v>73</v>
      </c>
      <c r="H411" s="1" t="s">
        <v>69</v>
      </c>
      <c r="I411" s="1" t="s">
        <v>70</v>
      </c>
      <c r="L411" s="4" t="s">
        <v>102</v>
      </c>
      <c r="O411">
        <f t="shared" si="9"/>
        <v>128.97133361942781</v>
      </c>
      <c r="V411">
        <v>23.673614759947334</v>
      </c>
      <c r="W411">
        <v>0.18355718356611009</v>
      </c>
      <c r="Y411" s="3"/>
      <c r="Z411" s="3"/>
      <c r="AA411" s="3"/>
      <c r="AB411" s="3"/>
    </row>
    <row r="412" spans="1:28" x14ac:dyDescent="0.2">
      <c r="A412">
        <v>3</v>
      </c>
      <c r="C412" s="4">
        <v>2014</v>
      </c>
      <c r="D412" s="4" t="s">
        <v>61</v>
      </c>
      <c r="E412" t="s">
        <v>53</v>
      </c>
      <c r="F412" t="s">
        <v>224</v>
      </c>
      <c r="G412" s="4" t="s">
        <v>73</v>
      </c>
      <c r="H412" s="1" t="s">
        <v>69</v>
      </c>
      <c r="I412" s="1" t="s">
        <v>70</v>
      </c>
      <c r="L412" s="4" t="s">
        <v>136</v>
      </c>
      <c r="O412">
        <f t="shared" si="9"/>
        <v>203735.30199370164</v>
      </c>
      <c r="V412">
        <v>9349.2695557453571</v>
      </c>
      <c r="W412">
        <v>4.5889295886651908E-2</v>
      </c>
      <c r="Y412" s="3"/>
      <c r="Z412" s="3"/>
      <c r="AA412" s="3"/>
      <c r="AB412" s="3"/>
    </row>
    <row r="413" spans="1:28" x14ac:dyDescent="0.2">
      <c r="A413">
        <v>3</v>
      </c>
      <c r="C413" s="4">
        <v>2014</v>
      </c>
      <c r="D413" s="4" t="s">
        <v>61</v>
      </c>
      <c r="E413" t="s">
        <v>53</v>
      </c>
      <c r="F413" t="s">
        <v>224</v>
      </c>
      <c r="G413" s="4" t="s">
        <v>73</v>
      </c>
      <c r="H413" s="1" t="s">
        <v>69</v>
      </c>
      <c r="I413" s="1" t="s">
        <v>70</v>
      </c>
      <c r="L413" s="4" t="s">
        <v>134</v>
      </c>
      <c r="O413">
        <f t="shared" si="9"/>
        <v>2116.4196948357517</v>
      </c>
      <c r="V413">
        <v>24.280252413367784</v>
      </c>
      <c r="W413">
        <v>1.1472323978374287E-2</v>
      </c>
      <c r="Y413" s="3"/>
      <c r="Z413" s="3"/>
      <c r="AA413" s="3"/>
      <c r="AB413" s="3"/>
    </row>
    <row r="414" spans="1:28" x14ac:dyDescent="0.2">
      <c r="A414">
        <v>3</v>
      </c>
      <c r="C414" s="4">
        <v>2014</v>
      </c>
      <c r="D414" s="4" t="s">
        <v>61</v>
      </c>
      <c r="E414" t="s">
        <v>53</v>
      </c>
      <c r="F414" t="s">
        <v>224</v>
      </c>
      <c r="G414" s="4" t="s">
        <v>73</v>
      </c>
      <c r="H414" s="1" t="s">
        <v>69</v>
      </c>
      <c r="I414" s="1" t="s">
        <v>70</v>
      </c>
      <c r="L414" s="4" t="s">
        <v>78</v>
      </c>
      <c r="O414">
        <f t="shared" si="9"/>
        <v>1.7276895551953089</v>
      </c>
      <c r="V414">
        <v>1.982061431125395E-2</v>
      </c>
      <c r="W414">
        <v>1.1472323978374287E-2</v>
      </c>
      <c r="Y414" s="3"/>
      <c r="Z414" s="3"/>
      <c r="AA414" s="3"/>
      <c r="AB414" s="3"/>
    </row>
    <row r="415" spans="1:28" x14ac:dyDescent="0.2">
      <c r="A415">
        <v>3</v>
      </c>
      <c r="C415" s="4">
        <v>2014</v>
      </c>
      <c r="D415" s="4" t="s">
        <v>61</v>
      </c>
      <c r="E415" t="s">
        <v>53</v>
      </c>
      <c r="F415" t="s">
        <v>224</v>
      </c>
      <c r="G415" s="4" t="s">
        <v>73</v>
      </c>
      <c r="H415" s="1" t="s">
        <v>69</v>
      </c>
      <c r="I415" s="1" t="s">
        <v>70</v>
      </c>
      <c r="L415" s="4" t="s">
        <v>106</v>
      </c>
      <c r="O415">
        <f t="shared" si="9"/>
        <v>209.05043507823922</v>
      </c>
      <c r="V415">
        <v>2.3982943190376611</v>
      </c>
      <c r="W415">
        <v>1.1472323978374287E-2</v>
      </c>
      <c r="Y415" s="3"/>
      <c r="Z415" s="3"/>
      <c r="AA415" s="3"/>
      <c r="AB415" s="3"/>
    </row>
    <row r="416" spans="1:28" x14ac:dyDescent="0.2">
      <c r="A416">
        <v>3</v>
      </c>
      <c r="C416" s="4">
        <v>2014</v>
      </c>
      <c r="D416" s="4" t="s">
        <v>61</v>
      </c>
      <c r="E416" t="s">
        <v>53</v>
      </c>
      <c r="F416" t="s">
        <v>224</v>
      </c>
      <c r="G416" s="4" t="s">
        <v>73</v>
      </c>
      <c r="H416" s="1" t="s">
        <v>69</v>
      </c>
      <c r="I416" s="1" t="s">
        <v>70</v>
      </c>
      <c r="L416" s="4" t="s">
        <v>83</v>
      </c>
      <c r="O416">
        <f t="shared" si="9"/>
        <v>62.196823706231115</v>
      </c>
      <c r="V416">
        <v>0.71354211198371353</v>
      </c>
      <c r="W416">
        <v>1.1472323978374287E-2</v>
      </c>
      <c r="Y416" s="3"/>
      <c r="Z416" s="3"/>
      <c r="AA416" s="3"/>
      <c r="AB416" s="3"/>
    </row>
    <row r="417" spans="1:28" x14ac:dyDescent="0.2">
      <c r="A417">
        <v>3</v>
      </c>
      <c r="C417" s="4">
        <v>2014</v>
      </c>
      <c r="D417" s="4" t="s">
        <v>59</v>
      </c>
      <c r="E417" t="s">
        <v>53</v>
      </c>
      <c r="F417" t="s">
        <v>224</v>
      </c>
      <c r="G417" s="4" t="s">
        <v>73</v>
      </c>
      <c r="H417" s="1" t="s">
        <v>69</v>
      </c>
      <c r="I417" s="1" t="s">
        <v>70</v>
      </c>
      <c r="L417" s="4" t="s">
        <v>88</v>
      </c>
      <c r="O417">
        <f t="shared" si="9"/>
        <v>2143.5323232971159</v>
      </c>
      <c r="V417">
        <v>837513.55656672234</v>
      </c>
      <c r="W417">
        <v>390.71655111712266</v>
      </c>
      <c r="Y417" s="3"/>
      <c r="Z417" s="3"/>
      <c r="AA417" s="3"/>
      <c r="AB417" s="3"/>
    </row>
    <row r="418" spans="1:28" x14ac:dyDescent="0.2">
      <c r="A418">
        <v>3</v>
      </c>
      <c r="C418" s="4">
        <v>2014</v>
      </c>
      <c r="D418" s="4" t="s">
        <v>59</v>
      </c>
      <c r="E418" t="s">
        <v>53</v>
      </c>
      <c r="F418" t="s">
        <v>224</v>
      </c>
      <c r="G418" s="4" t="s">
        <v>73</v>
      </c>
      <c r="H418" s="1" t="s">
        <v>69</v>
      </c>
      <c r="I418" s="1" t="s">
        <v>70</v>
      </c>
      <c r="L418" s="4" t="s">
        <v>85</v>
      </c>
      <c r="O418">
        <f t="shared" si="9"/>
        <v>0.48985815191050669</v>
      </c>
      <c r="V418">
        <v>67.902062315157806</v>
      </c>
      <c r="W418">
        <v>138.6157646868414</v>
      </c>
      <c r="Y418" s="3"/>
      <c r="Z418" s="3"/>
      <c r="AA418" s="3"/>
      <c r="AB418" s="3"/>
    </row>
    <row r="419" spans="1:28" x14ac:dyDescent="0.2">
      <c r="A419">
        <v>3</v>
      </c>
      <c r="C419" s="4">
        <v>2014</v>
      </c>
      <c r="D419" s="4" t="s">
        <v>59</v>
      </c>
      <c r="E419" t="s">
        <v>53</v>
      </c>
      <c r="F419" t="s">
        <v>224</v>
      </c>
      <c r="G419" s="4" t="s">
        <v>73</v>
      </c>
      <c r="H419" s="1" t="s">
        <v>69</v>
      </c>
      <c r="I419" s="1" t="s">
        <v>70</v>
      </c>
      <c r="L419" s="4" t="s">
        <v>47</v>
      </c>
      <c r="O419">
        <f t="shared" si="9"/>
        <v>0.76540337184188023</v>
      </c>
      <c r="V419">
        <v>8.0369730052734373E-2</v>
      </c>
      <c r="W419">
        <v>0.10500310425773436</v>
      </c>
      <c r="Y419" s="3"/>
      <c r="Z419" s="3"/>
      <c r="AA419" s="3"/>
      <c r="AB419" s="3"/>
    </row>
    <row r="420" spans="1:28" x14ac:dyDescent="0.2">
      <c r="A420">
        <v>3</v>
      </c>
      <c r="C420" s="4">
        <v>2014</v>
      </c>
      <c r="D420" s="4" t="s">
        <v>59</v>
      </c>
      <c r="E420" t="s">
        <v>53</v>
      </c>
      <c r="F420" t="s">
        <v>224</v>
      </c>
      <c r="G420" s="4" t="s">
        <v>73</v>
      </c>
      <c r="H420" s="1" t="s">
        <v>69</v>
      </c>
      <c r="I420" s="1" t="s">
        <v>70</v>
      </c>
      <c r="L420" s="4" t="s">
        <v>79</v>
      </c>
      <c r="O420">
        <f t="shared" si="9"/>
        <v>331.14411102471109</v>
      </c>
      <c r="V420">
        <v>34.771159614262501</v>
      </c>
      <c r="W420">
        <v>0.10500310425773436</v>
      </c>
      <c r="Y420" s="3"/>
      <c r="Z420" s="3"/>
      <c r="AA420" s="3"/>
      <c r="AB420" s="3"/>
    </row>
    <row r="421" spans="1:28" x14ac:dyDescent="0.2">
      <c r="A421">
        <v>3</v>
      </c>
      <c r="C421" s="4">
        <v>2014</v>
      </c>
      <c r="D421" s="4" t="s">
        <v>59</v>
      </c>
      <c r="E421" t="s">
        <v>53</v>
      </c>
      <c r="F421" t="s">
        <v>224</v>
      </c>
      <c r="G421" s="4" t="s">
        <v>73</v>
      </c>
      <c r="H421" s="1" t="s">
        <v>69</v>
      </c>
      <c r="I421" s="1" t="s">
        <v>70</v>
      </c>
      <c r="L421" s="4" t="s">
        <v>112</v>
      </c>
      <c r="O421">
        <f t="shared" si="9"/>
        <v>96.012197514233165</v>
      </c>
      <c r="V421">
        <v>1.12017542175</v>
      </c>
      <c r="W421">
        <v>1.16670115959375E-2</v>
      </c>
      <c r="Y421" s="3"/>
      <c r="Z421" s="3"/>
      <c r="AA421" s="3"/>
      <c r="AB421" s="3"/>
    </row>
    <row r="422" spans="1:28" x14ac:dyDescent="0.2">
      <c r="A422">
        <v>3</v>
      </c>
      <c r="C422" s="4">
        <v>2014</v>
      </c>
      <c r="D422" s="4" t="s">
        <v>59</v>
      </c>
      <c r="E422" t="s">
        <v>53</v>
      </c>
      <c r="F422" t="s">
        <v>224</v>
      </c>
      <c r="G422" s="4" t="s">
        <v>73</v>
      </c>
      <c r="H422" s="1" t="s">
        <v>69</v>
      </c>
      <c r="I422" s="1" t="s">
        <v>70</v>
      </c>
      <c r="L422" s="4" t="s">
        <v>83</v>
      </c>
      <c r="O422">
        <f t="shared" si="9"/>
        <v>17.634893524524461</v>
      </c>
      <c r="V422">
        <v>0.20574650724375002</v>
      </c>
      <c r="W422">
        <v>1.16670115959375E-2</v>
      </c>
      <c r="Y422" s="3"/>
      <c r="Z422" s="3"/>
      <c r="AA422" s="3"/>
      <c r="AB422" s="3"/>
    </row>
    <row r="423" spans="1:28" x14ac:dyDescent="0.2">
      <c r="A423">
        <v>3</v>
      </c>
      <c r="C423" s="4">
        <v>2014</v>
      </c>
      <c r="D423" s="4" t="s">
        <v>59</v>
      </c>
      <c r="E423" t="s">
        <v>53</v>
      </c>
      <c r="F423" t="s">
        <v>224</v>
      </c>
      <c r="G423" s="4" t="s">
        <v>73</v>
      </c>
      <c r="H423" s="1" t="s">
        <v>69</v>
      </c>
      <c r="I423" s="1" t="s">
        <v>70</v>
      </c>
      <c r="L423" s="4" t="s">
        <v>84</v>
      </c>
      <c r="O423">
        <f t="shared" si="9"/>
        <v>11.761494195493563</v>
      </c>
      <c r="V423">
        <v>0.13722148916437502</v>
      </c>
      <c r="W423">
        <v>1.16670115959375E-2</v>
      </c>
      <c r="Y423" s="3"/>
      <c r="Z423" s="3"/>
      <c r="AA423" s="3"/>
      <c r="AB423" s="3"/>
    </row>
    <row r="424" spans="1:28" x14ac:dyDescent="0.2">
      <c r="A424">
        <v>3</v>
      </c>
      <c r="C424" s="4">
        <v>2014</v>
      </c>
      <c r="D424" s="4" t="s">
        <v>59</v>
      </c>
      <c r="E424" t="s">
        <v>53</v>
      </c>
      <c r="F424" t="s">
        <v>224</v>
      </c>
      <c r="G424" s="4" t="s">
        <v>73</v>
      </c>
      <c r="H424" s="1" t="s">
        <v>69</v>
      </c>
      <c r="I424" s="1" t="s">
        <v>70</v>
      </c>
      <c r="L424" s="4" t="s">
        <v>97</v>
      </c>
      <c r="O424">
        <f t="shared" si="9"/>
        <v>39.678510430180026</v>
      </c>
      <c r="V424">
        <v>0.46292964129843744</v>
      </c>
      <c r="W424">
        <v>1.16670115959375E-2</v>
      </c>
      <c r="Y424" s="3"/>
      <c r="Z424" s="3"/>
      <c r="AA424" s="3"/>
      <c r="AB424" s="3"/>
    </row>
    <row r="425" spans="1:28" x14ac:dyDescent="0.2">
      <c r="A425">
        <v>3</v>
      </c>
      <c r="C425" s="4">
        <v>2014</v>
      </c>
      <c r="D425" s="4" t="s">
        <v>59</v>
      </c>
      <c r="E425" t="s">
        <v>53</v>
      </c>
      <c r="F425" t="s">
        <v>224</v>
      </c>
      <c r="G425" s="4" t="s">
        <v>73</v>
      </c>
      <c r="H425" s="1" t="s">
        <v>69</v>
      </c>
      <c r="I425" s="1" t="s">
        <v>70</v>
      </c>
      <c r="L425" s="4" t="s">
        <v>88</v>
      </c>
      <c r="O425">
        <f t="shared" si="9"/>
        <v>2212.26363867999</v>
      </c>
      <c r="V425">
        <v>1311507.0456225586</v>
      </c>
      <c r="W425">
        <v>592.83487857943851</v>
      </c>
      <c r="Y425" s="3"/>
      <c r="Z425" s="3"/>
      <c r="AA425" s="3"/>
      <c r="AB425" s="3"/>
    </row>
    <row r="426" spans="1:28" x14ac:dyDescent="0.2">
      <c r="A426">
        <v>3</v>
      </c>
      <c r="C426" s="4">
        <v>2014</v>
      </c>
      <c r="D426" s="4" t="s">
        <v>59</v>
      </c>
      <c r="E426" t="s">
        <v>53</v>
      </c>
      <c r="F426" t="s">
        <v>224</v>
      </c>
      <c r="G426" s="4" t="s">
        <v>73</v>
      </c>
      <c r="H426" s="1" t="s">
        <v>69</v>
      </c>
      <c r="I426" s="1" t="s">
        <v>70</v>
      </c>
      <c r="L426" s="4" t="s">
        <v>85</v>
      </c>
      <c r="O426">
        <f t="shared" si="9"/>
        <v>0.46064929603914251</v>
      </c>
      <c r="V426">
        <v>86.926797282662335</v>
      </c>
      <c r="W426">
        <v>188.70493894182778</v>
      </c>
      <c r="Y426" s="3"/>
      <c r="Z426" s="3"/>
      <c r="AA426" s="3"/>
      <c r="AB426" s="3"/>
    </row>
    <row r="427" spans="1:28" x14ac:dyDescent="0.2">
      <c r="A427">
        <v>3</v>
      </c>
      <c r="C427" s="4">
        <v>2014</v>
      </c>
      <c r="D427" s="4" t="s">
        <v>59</v>
      </c>
      <c r="E427" t="s">
        <v>53</v>
      </c>
      <c r="F427" t="s">
        <v>224</v>
      </c>
      <c r="G427" s="4" t="s">
        <v>73</v>
      </c>
      <c r="H427" s="1" t="s">
        <v>69</v>
      </c>
      <c r="I427" s="1" t="s">
        <v>70</v>
      </c>
      <c r="L427" s="4" t="s">
        <v>79</v>
      </c>
      <c r="O427">
        <f t="shared" si="9"/>
        <v>311.3989242586739</v>
      </c>
      <c r="V427">
        <v>103.24368866705976</v>
      </c>
      <c r="W427">
        <v>0.33154799398503043</v>
      </c>
      <c r="Y427" s="3"/>
      <c r="Z427" s="3"/>
      <c r="AA427" s="3"/>
      <c r="AB427" s="3"/>
    </row>
    <row r="428" spans="1:28" x14ac:dyDescent="0.2">
      <c r="A428">
        <v>3</v>
      </c>
      <c r="C428" s="4">
        <v>2014</v>
      </c>
      <c r="D428" s="4" t="s">
        <v>59</v>
      </c>
      <c r="E428" t="s">
        <v>53</v>
      </c>
      <c r="F428" t="s">
        <v>224</v>
      </c>
      <c r="G428" s="4" t="s">
        <v>73</v>
      </c>
      <c r="H428" s="1" t="s">
        <v>69</v>
      </c>
      <c r="I428" s="1" t="s">
        <v>70</v>
      </c>
      <c r="L428" s="4" t="s">
        <v>47</v>
      </c>
      <c r="O428">
        <f t="shared" si="9"/>
        <v>0.71976450763626521</v>
      </c>
      <c r="V428">
        <v>4.3831189943335028E-2</v>
      </c>
      <c r="W428">
        <v>6.0896570306416431E-2</v>
      </c>
      <c r="Y428" s="3"/>
      <c r="Z428" s="3"/>
      <c r="AA428" s="3"/>
      <c r="AB428" s="3"/>
    </row>
    <row r="429" spans="1:28" x14ac:dyDescent="0.2">
      <c r="A429">
        <v>3</v>
      </c>
      <c r="C429" s="4">
        <v>2014</v>
      </c>
      <c r="D429" s="4" t="s">
        <v>59</v>
      </c>
      <c r="E429" t="s">
        <v>53</v>
      </c>
      <c r="F429" t="s">
        <v>224</v>
      </c>
      <c r="G429" s="4" t="s">
        <v>73</v>
      </c>
      <c r="H429" s="1" t="s">
        <v>69</v>
      </c>
      <c r="I429" s="1" t="s">
        <v>70</v>
      </c>
      <c r="L429" s="4" t="s">
        <v>78</v>
      </c>
      <c r="O429">
        <f t="shared" si="9"/>
        <v>0.46064931991289509</v>
      </c>
      <c r="V429">
        <v>1.246753943078238E-2</v>
      </c>
      <c r="W429">
        <v>2.7065142380194737E-2</v>
      </c>
      <c r="Y429" s="3"/>
      <c r="Z429" s="3"/>
      <c r="AA429" s="3"/>
      <c r="AB429" s="3"/>
    </row>
    <row r="430" spans="1:28" x14ac:dyDescent="0.2">
      <c r="A430">
        <v>3</v>
      </c>
      <c r="C430" s="4">
        <v>2014</v>
      </c>
      <c r="D430" s="4" t="s">
        <v>59</v>
      </c>
      <c r="E430" t="s">
        <v>53</v>
      </c>
      <c r="F430" t="s">
        <v>224</v>
      </c>
      <c r="G430" s="4" t="s">
        <v>73</v>
      </c>
      <c r="H430" s="1" t="s">
        <v>69</v>
      </c>
      <c r="I430" s="1" t="s">
        <v>70</v>
      </c>
      <c r="L430" s="4" t="s">
        <v>122</v>
      </c>
      <c r="O430">
        <f t="shared" si="9"/>
        <v>95.520238185867299</v>
      </c>
      <c r="V430">
        <v>0.6463172101117971</v>
      </c>
      <c r="W430">
        <v>6.7662855787081044E-3</v>
      </c>
      <c r="Y430" s="3"/>
      <c r="Z430" s="3"/>
      <c r="AA430" s="3"/>
      <c r="AB430" s="3"/>
    </row>
    <row r="431" spans="1:28" x14ac:dyDescent="0.2">
      <c r="A431">
        <v>3</v>
      </c>
      <c r="C431" s="4">
        <v>2014</v>
      </c>
      <c r="D431" s="4" t="s">
        <v>59</v>
      </c>
      <c r="E431" t="s">
        <v>53</v>
      </c>
      <c r="F431" t="s">
        <v>224</v>
      </c>
      <c r="G431" s="4" t="s">
        <v>73</v>
      </c>
      <c r="H431" s="1" t="s">
        <v>69</v>
      </c>
      <c r="I431" s="1" t="s">
        <v>70</v>
      </c>
      <c r="L431" s="4" t="s">
        <v>137</v>
      </c>
      <c r="O431">
        <f t="shared" si="9"/>
        <v>77.849730844243496</v>
      </c>
      <c r="V431">
        <v>0.52675351111771229</v>
      </c>
      <c r="W431">
        <v>6.7662855787081044E-3</v>
      </c>
      <c r="Y431" s="3"/>
      <c r="Z431" s="3"/>
      <c r="AA431" s="3"/>
      <c r="AB431" s="3"/>
    </row>
    <row r="432" spans="1:28" x14ac:dyDescent="0.2">
      <c r="A432">
        <v>3</v>
      </c>
      <c r="C432" s="4">
        <v>2014</v>
      </c>
      <c r="D432" s="4" t="s">
        <v>59</v>
      </c>
      <c r="E432" t="s">
        <v>53</v>
      </c>
      <c r="F432" t="s">
        <v>224</v>
      </c>
      <c r="G432" s="4" t="s">
        <v>73</v>
      </c>
      <c r="H432" s="1" t="s">
        <v>69</v>
      </c>
      <c r="I432" s="1" t="s">
        <v>70</v>
      </c>
      <c r="L432" s="4" t="s">
        <v>76</v>
      </c>
      <c r="O432">
        <f t="shared" si="9"/>
        <v>516.96367532879356</v>
      </c>
      <c r="V432">
        <v>3.4979238610931547</v>
      </c>
      <c r="W432">
        <v>6.7662855787081044E-3</v>
      </c>
      <c r="Y432" s="3"/>
      <c r="Z432" s="3"/>
      <c r="AA432" s="3"/>
      <c r="AB432" s="3"/>
    </row>
    <row r="433" spans="1:28" x14ac:dyDescent="0.2">
      <c r="A433">
        <v>3</v>
      </c>
      <c r="C433" s="4">
        <v>2014</v>
      </c>
      <c r="D433" s="4" t="s">
        <v>59</v>
      </c>
      <c r="E433" t="s">
        <v>53</v>
      </c>
      <c r="F433" t="s">
        <v>224</v>
      </c>
      <c r="G433" s="4" t="s">
        <v>73</v>
      </c>
      <c r="H433" s="1" t="s">
        <v>69</v>
      </c>
      <c r="I433" s="1" t="s">
        <v>70</v>
      </c>
      <c r="L433" s="4" t="s">
        <v>104</v>
      </c>
      <c r="O433">
        <f t="shared" si="9"/>
        <v>83.332609334231265</v>
      </c>
      <c r="V433">
        <v>0.56385223277432539</v>
      </c>
      <c r="W433">
        <v>6.7662855787081044E-3</v>
      </c>
      <c r="Y433" s="3"/>
      <c r="Z433" s="3"/>
      <c r="AA433" s="3"/>
      <c r="AB433" s="3"/>
    </row>
    <row r="434" spans="1:28" x14ac:dyDescent="0.2">
      <c r="A434">
        <v>3</v>
      </c>
      <c r="C434" s="4">
        <v>2014</v>
      </c>
      <c r="D434" s="4" t="s">
        <v>59</v>
      </c>
      <c r="E434" t="s">
        <v>53</v>
      </c>
      <c r="F434" t="s">
        <v>224</v>
      </c>
      <c r="G434" s="4" t="s">
        <v>73</v>
      </c>
      <c r="H434" s="1" t="s">
        <v>69</v>
      </c>
      <c r="I434" s="1" t="s">
        <v>70</v>
      </c>
      <c r="L434" s="4" t="s">
        <v>106</v>
      </c>
      <c r="O434">
        <f t="shared" si="9"/>
        <v>55.738565175940359</v>
      </c>
      <c r="V434">
        <v>0.37714304972784701</v>
      </c>
      <c r="W434">
        <v>6.7662855787081044E-3</v>
      </c>
      <c r="Y434" s="3"/>
      <c r="Z434" s="3"/>
      <c r="AA434" s="3"/>
      <c r="AB434" s="3"/>
    </row>
    <row r="435" spans="1:28" x14ac:dyDescent="0.2">
      <c r="A435">
        <v>3</v>
      </c>
      <c r="C435" s="4">
        <v>2014</v>
      </c>
      <c r="D435" s="4" t="s">
        <v>59</v>
      </c>
      <c r="E435" t="s">
        <v>53</v>
      </c>
      <c r="F435" t="s">
        <v>224</v>
      </c>
      <c r="G435" s="4" t="s">
        <v>73</v>
      </c>
      <c r="H435" s="1" t="s">
        <v>69</v>
      </c>
      <c r="I435" s="1" t="s">
        <v>70</v>
      </c>
      <c r="L435" s="4" t="s">
        <v>75</v>
      </c>
      <c r="O435">
        <f t="shared" si="9"/>
        <v>2.8790581955930432</v>
      </c>
      <c r="V435">
        <v>1.9480529949102585E-2</v>
      </c>
      <c r="W435">
        <v>6.7662855787081044E-3</v>
      </c>
      <c r="Y435" s="3"/>
      <c r="Z435" s="3"/>
      <c r="AA435" s="3"/>
      <c r="AB435" s="3"/>
    </row>
    <row r="436" spans="1:28" x14ac:dyDescent="0.2">
      <c r="A436">
        <v>3</v>
      </c>
      <c r="C436" s="4">
        <v>2014</v>
      </c>
      <c r="D436" s="4" t="s">
        <v>59</v>
      </c>
      <c r="E436" t="s">
        <v>53</v>
      </c>
      <c r="F436" t="s">
        <v>224</v>
      </c>
      <c r="G436" s="4" t="s">
        <v>73</v>
      </c>
      <c r="H436" s="1" t="s">
        <v>69</v>
      </c>
      <c r="I436" s="1" t="s">
        <v>70</v>
      </c>
      <c r="L436" s="4" t="s">
        <v>115</v>
      </c>
      <c r="O436">
        <f t="shared" si="9"/>
        <v>37.312592826382989</v>
      </c>
      <c r="V436">
        <v>0.2524676587453627</v>
      </c>
      <c r="W436">
        <v>6.7662855787081044E-3</v>
      </c>
      <c r="Y436" s="3"/>
      <c r="Z436" s="3"/>
      <c r="AA436" s="3"/>
      <c r="AB436" s="3"/>
    </row>
    <row r="437" spans="1:28" x14ac:dyDescent="0.2">
      <c r="A437">
        <v>3</v>
      </c>
      <c r="C437" s="4">
        <v>2014</v>
      </c>
      <c r="D437" s="4" t="s">
        <v>59</v>
      </c>
      <c r="E437" t="s">
        <v>53</v>
      </c>
      <c r="F437" t="s">
        <v>224</v>
      </c>
      <c r="G437" s="4" t="s">
        <v>73</v>
      </c>
      <c r="H437" s="1" t="s">
        <v>69</v>
      </c>
      <c r="I437" s="1" t="s">
        <v>70</v>
      </c>
      <c r="L437" s="4" t="s">
        <v>83</v>
      </c>
      <c r="O437">
        <f t="shared" si="9"/>
        <v>16.583374973084499</v>
      </c>
      <c r="V437">
        <v>0.11220785092669056</v>
      </c>
      <c r="W437">
        <v>6.7662855787081044E-3</v>
      </c>
      <c r="Y437" s="3"/>
      <c r="Z437" s="3"/>
      <c r="AA437" s="3"/>
      <c r="AB437" s="3"/>
    </row>
    <row r="438" spans="1:28" x14ac:dyDescent="0.2">
      <c r="A438">
        <v>3</v>
      </c>
      <c r="C438" s="4">
        <v>2014</v>
      </c>
      <c r="D438" s="4" t="s">
        <v>59</v>
      </c>
      <c r="E438" t="s">
        <v>53</v>
      </c>
      <c r="F438" t="s">
        <v>224</v>
      </c>
      <c r="G438" s="4" t="s">
        <v>68</v>
      </c>
      <c r="H438" s="1" t="s">
        <v>69</v>
      </c>
      <c r="I438" s="1" t="s">
        <v>70</v>
      </c>
      <c r="L438" s="4" t="s">
        <v>85</v>
      </c>
      <c r="O438">
        <f t="shared" si="9"/>
        <v>3.376761497901954</v>
      </c>
      <c r="V438">
        <v>312.52244052068414</v>
      </c>
      <c r="W438">
        <v>92.550936959823858</v>
      </c>
      <c r="Y438" s="3"/>
      <c r="Z438" s="3"/>
      <c r="AA438" s="3"/>
      <c r="AB438" s="3"/>
    </row>
    <row r="439" spans="1:28" x14ac:dyDescent="0.2">
      <c r="A439">
        <v>3</v>
      </c>
      <c r="C439" s="4">
        <v>2014</v>
      </c>
      <c r="D439" s="4" t="s">
        <v>59</v>
      </c>
      <c r="E439" t="s">
        <v>53</v>
      </c>
      <c r="F439" t="s">
        <v>224</v>
      </c>
      <c r="G439" s="4" t="s">
        <v>68</v>
      </c>
      <c r="H439" s="1" t="s">
        <v>69</v>
      </c>
      <c r="I439" s="1" t="s">
        <v>70</v>
      </c>
      <c r="L439" s="4" t="s">
        <v>47</v>
      </c>
      <c r="O439">
        <f t="shared" si="9"/>
        <v>5.2761898432887824</v>
      </c>
      <c r="V439">
        <v>7.2622890190718268</v>
      </c>
      <c r="W439">
        <v>1.3764267842464628</v>
      </c>
      <c r="Y439" s="3"/>
      <c r="Z439" s="3"/>
      <c r="AA439" s="3"/>
      <c r="AB439" s="3"/>
    </row>
    <row r="440" spans="1:28" x14ac:dyDescent="0.2">
      <c r="A440">
        <v>3</v>
      </c>
      <c r="C440" s="4">
        <v>2014</v>
      </c>
      <c r="D440" s="4" t="s">
        <v>59</v>
      </c>
      <c r="E440" t="s">
        <v>53</v>
      </c>
      <c r="F440" t="s">
        <v>224</v>
      </c>
      <c r="G440" s="4" t="s">
        <v>68</v>
      </c>
      <c r="H440" s="1" t="s">
        <v>69</v>
      </c>
      <c r="I440" s="1" t="s">
        <v>70</v>
      </c>
      <c r="L440" s="4" t="s">
        <v>83</v>
      </c>
      <c r="O440">
        <f t="shared" si="9"/>
        <v>121.5634139543638</v>
      </c>
      <c r="V440">
        <v>81.988338078650315</v>
      </c>
      <c r="W440">
        <v>0.67444912421947623</v>
      </c>
      <c r="Y440" s="3"/>
      <c r="Z440" s="3"/>
      <c r="AA440" s="3"/>
      <c r="AB440" s="3"/>
    </row>
    <row r="441" spans="1:28" x14ac:dyDescent="0.2">
      <c r="A441">
        <v>3</v>
      </c>
      <c r="C441" s="4">
        <v>2014</v>
      </c>
      <c r="D441" s="4" t="s">
        <v>59</v>
      </c>
      <c r="E441" t="s">
        <v>53</v>
      </c>
      <c r="F441" t="s">
        <v>224</v>
      </c>
      <c r="G441" s="4" t="s">
        <v>68</v>
      </c>
      <c r="H441" s="1" t="s">
        <v>69</v>
      </c>
      <c r="I441" s="1" t="s">
        <v>70</v>
      </c>
      <c r="L441" s="4" t="s">
        <v>79</v>
      </c>
      <c r="O441">
        <f t="shared" si="9"/>
        <v>2282.690774622743</v>
      </c>
      <c r="V441">
        <v>1131.1044194443193</v>
      </c>
      <c r="W441">
        <v>0.49551364206623882</v>
      </c>
      <c r="Y441" s="3"/>
      <c r="Z441" s="3"/>
      <c r="AA441" s="3"/>
      <c r="AB441" s="3"/>
    </row>
    <row r="442" spans="1:28" x14ac:dyDescent="0.2">
      <c r="A442">
        <v>3</v>
      </c>
      <c r="C442" s="4">
        <v>2014</v>
      </c>
      <c r="D442" s="4" t="s">
        <v>59</v>
      </c>
      <c r="E442" t="s">
        <v>53</v>
      </c>
      <c r="F442" t="s">
        <v>224</v>
      </c>
      <c r="G442" s="4" t="s">
        <v>68</v>
      </c>
      <c r="H442" s="1" t="s">
        <v>69</v>
      </c>
      <c r="I442" s="1" t="s">
        <v>70</v>
      </c>
      <c r="L442" s="4" t="s">
        <v>76</v>
      </c>
      <c r="O442">
        <f t="shared" si="9"/>
        <v>9701.3007168115582</v>
      </c>
      <c r="V442">
        <v>3338.2825363983275</v>
      </c>
      <c r="W442">
        <v>0.34410669598287558</v>
      </c>
      <c r="Y442" s="3"/>
      <c r="Z442" s="3"/>
      <c r="AA442" s="3"/>
      <c r="AB442" s="3"/>
    </row>
    <row r="443" spans="1:28" x14ac:dyDescent="0.2">
      <c r="A443">
        <v>3</v>
      </c>
      <c r="C443" s="4">
        <v>2014</v>
      </c>
      <c r="D443" s="4" t="s">
        <v>59</v>
      </c>
      <c r="E443" t="s">
        <v>53</v>
      </c>
      <c r="F443" t="s">
        <v>224</v>
      </c>
      <c r="G443" s="4" t="s">
        <v>68</v>
      </c>
      <c r="H443" s="1" t="s">
        <v>69</v>
      </c>
      <c r="I443" s="1" t="s">
        <v>70</v>
      </c>
      <c r="L443" s="4" t="s">
        <v>103</v>
      </c>
      <c r="O443">
        <f t="shared" si="9"/>
        <v>165.46131344651266</v>
      </c>
      <c r="V443">
        <v>9.1098153430833815</v>
      </c>
      <c r="W443">
        <v>5.5057071368094977E-2</v>
      </c>
      <c r="Y443" s="3"/>
      <c r="Z443" s="3"/>
      <c r="AA443" s="3"/>
      <c r="AB443" s="3"/>
    </row>
    <row r="444" spans="1:28" x14ac:dyDescent="0.2">
      <c r="A444">
        <v>3</v>
      </c>
      <c r="C444" s="4">
        <v>2014</v>
      </c>
      <c r="D444" s="4" t="s">
        <v>59</v>
      </c>
      <c r="E444" t="s">
        <v>53</v>
      </c>
      <c r="F444" t="s">
        <v>224</v>
      </c>
      <c r="G444" s="4" t="s">
        <v>68</v>
      </c>
      <c r="H444" s="1" t="s">
        <v>69</v>
      </c>
      <c r="I444" s="1" t="s">
        <v>70</v>
      </c>
      <c r="L444" s="4" t="s">
        <v>86</v>
      </c>
      <c r="O444">
        <f t="shared" si="9"/>
        <v>1034.1332090297356</v>
      </c>
      <c r="V444">
        <v>56.93634589366723</v>
      </c>
      <c r="W444">
        <v>5.5057071368094977E-2</v>
      </c>
      <c r="Y444" s="3"/>
      <c r="Z444" s="3"/>
      <c r="AA444" s="3"/>
      <c r="AB444" s="3"/>
    </row>
    <row r="445" spans="1:28" x14ac:dyDescent="0.2">
      <c r="A445">
        <v>3</v>
      </c>
      <c r="C445" s="4">
        <v>2014</v>
      </c>
      <c r="D445" s="4" t="s">
        <v>59</v>
      </c>
      <c r="E445" t="s">
        <v>53</v>
      </c>
      <c r="F445" t="s">
        <v>224</v>
      </c>
      <c r="G445" s="4" t="s">
        <v>68</v>
      </c>
      <c r="H445" s="1" t="s">
        <v>69</v>
      </c>
      <c r="I445" s="1" t="s">
        <v>70</v>
      </c>
      <c r="L445" s="4" t="s">
        <v>80</v>
      </c>
      <c r="O445">
        <f t="shared" si="9"/>
        <v>59.566072812797159</v>
      </c>
      <c r="V445">
        <v>3.2795335219713153</v>
      </c>
      <c r="W445">
        <v>5.5057071368094977E-2</v>
      </c>
      <c r="Y445" s="3"/>
      <c r="Z445" s="3"/>
      <c r="AA445" s="3"/>
      <c r="AB445" s="3"/>
    </row>
    <row r="446" spans="1:28" x14ac:dyDescent="0.2">
      <c r="A446">
        <v>3</v>
      </c>
      <c r="C446" s="4">
        <v>2014</v>
      </c>
      <c r="D446" s="4" t="s">
        <v>59</v>
      </c>
      <c r="E446" t="s">
        <v>53</v>
      </c>
      <c r="F446" t="s">
        <v>224</v>
      </c>
      <c r="G446" s="4" t="s">
        <v>68</v>
      </c>
      <c r="H446" s="1" t="s">
        <v>69</v>
      </c>
      <c r="I446" s="1" t="s">
        <v>70</v>
      </c>
      <c r="L446" s="4" t="s">
        <v>88</v>
      </c>
      <c r="O446">
        <f t="shared" si="9"/>
        <v>3350.5915969222556</v>
      </c>
      <c r="V446">
        <v>46.118440182463296</v>
      </c>
      <c r="W446">
        <v>1.3764267845960753E-2</v>
      </c>
      <c r="Y446" s="3"/>
      <c r="Z446" s="3"/>
      <c r="AA446" s="3"/>
      <c r="AB446" s="3"/>
    </row>
    <row r="447" spans="1:28" x14ac:dyDescent="0.2">
      <c r="A447">
        <v>3</v>
      </c>
      <c r="C447" s="4">
        <v>2014</v>
      </c>
      <c r="D447" s="4" t="s">
        <v>59</v>
      </c>
      <c r="E447" t="s">
        <v>53</v>
      </c>
      <c r="F447" t="s">
        <v>224</v>
      </c>
      <c r="G447" s="4" t="s">
        <v>68</v>
      </c>
      <c r="H447" s="1" t="s">
        <v>69</v>
      </c>
      <c r="I447" s="1" t="s">
        <v>70</v>
      </c>
      <c r="L447" s="4" t="s">
        <v>77</v>
      </c>
      <c r="O447">
        <f t="shared" si="9"/>
        <v>661.8452535967424</v>
      </c>
      <c r="V447">
        <v>9.1098153430833815</v>
      </c>
      <c r="W447">
        <v>1.3764267845960753E-2</v>
      </c>
      <c r="Y447" s="3"/>
      <c r="Z447" s="3"/>
      <c r="AA447" s="3"/>
      <c r="AB447" s="3"/>
    </row>
    <row r="448" spans="1:28" x14ac:dyDescent="0.2">
      <c r="A448">
        <v>3</v>
      </c>
      <c r="C448" s="4">
        <v>2014</v>
      </c>
      <c r="D448" s="4" t="s">
        <v>59</v>
      </c>
      <c r="E448" t="s">
        <v>53</v>
      </c>
      <c r="F448" t="s">
        <v>224</v>
      </c>
      <c r="G448" s="4" t="s">
        <v>68</v>
      </c>
      <c r="H448" s="1" t="s">
        <v>69</v>
      </c>
      <c r="I448" s="1" t="s">
        <v>70</v>
      </c>
      <c r="L448" s="4" t="s">
        <v>82</v>
      </c>
      <c r="O448">
        <f t="shared" si="9"/>
        <v>288.92415576231377</v>
      </c>
      <c r="V448">
        <v>3.9768294670805719</v>
      </c>
      <c r="W448">
        <v>1.3764267845960753E-2</v>
      </c>
      <c r="Y448" s="3"/>
      <c r="Z448" s="3"/>
      <c r="AA448" s="3"/>
      <c r="AB448" s="3"/>
    </row>
    <row r="449" spans="1:28" x14ac:dyDescent="0.2">
      <c r="A449">
        <v>3</v>
      </c>
      <c r="C449" s="4">
        <v>2014</v>
      </c>
      <c r="D449" s="4" t="s">
        <v>59</v>
      </c>
      <c r="E449" t="s">
        <v>53</v>
      </c>
      <c r="F449" t="s">
        <v>224</v>
      </c>
      <c r="G449" s="4" t="s">
        <v>68</v>
      </c>
      <c r="H449" s="1" t="s">
        <v>69</v>
      </c>
      <c r="I449" s="1" t="s">
        <v>70</v>
      </c>
      <c r="L449" s="4" t="s">
        <v>75</v>
      </c>
      <c r="O449">
        <f t="shared" si="9"/>
        <v>21.104759342394516</v>
      </c>
      <c r="V449">
        <v>0.29049156041326063</v>
      </c>
      <c r="W449">
        <v>1.3764267845960753E-2</v>
      </c>
      <c r="Y449" s="3"/>
      <c r="Z449" s="3"/>
      <c r="AA449" s="3"/>
      <c r="AB449" s="3"/>
    </row>
    <row r="450" spans="1:28" x14ac:dyDescent="0.2">
      <c r="A450">
        <v>3</v>
      </c>
      <c r="C450" s="4">
        <v>2014</v>
      </c>
      <c r="D450" s="4" t="s">
        <v>59</v>
      </c>
      <c r="E450" t="s">
        <v>53</v>
      </c>
      <c r="F450" t="s">
        <v>224</v>
      </c>
      <c r="G450" s="4" t="s">
        <v>68</v>
      </c>
      <c r="H450" s="1" t="s">
        <v>69</v>
      </c>
      <c r="I450" s="1" t="s">
        <v>70</v>
      </c>
      <c r="L450" s="4" t="s">
        <v>97</v>
      </c>
      <c r="O450">
        <f t="shared" si="9"/>
        <v>273.51768129907879</v>
      </c>
      <c r="V450">
        <v>3.7647706260066509</v>
      </c>
      <c r="W450">
        <v>1.3764267845960753E-2</v>
      </c>
      <c r="Y450" s="3"/>
      <c r="Z450" s="3"/>
      <c r="AA450" s="3"/>
      <c r="AB450" s="3"/>
    </row>
    <row r="451" spans="1:28" x14ac:dyDescent="0.2">
      <c r="A451">
        <v>3</v>
      </c>
      <c r="C451" s="4">
        <v>2014</v>
      </c>
      <c r="D451" s="4" t="s">
        <v>59</v>
      </c>
      <c r="E451" t="s">
        <v>53</v>
      </c>
      <c r="F451" t="s">
        <v>224</v>
      </c>
      <c r="G451" s="4" t="s">
        <v>68</v>
      </c>
      <c r="H451" s="1" t="s">
        <v>69</v>
      </c>
      <c r="I451" s="1" t="s">
        <v>70</v>
      </c>
      <c r="L451" s="4" t="s">
        <v>115</v>
      </c>
      <c r="O451">
        <f t="shared" si="9"/>
        <v>273.51768129907879</v>
      </c>
      <c r="V451">
        <v>3.7647706260066509</v>
      </c>
      <c r="W451">
        <v>1.3764267845960753E-2</v>
      </c>
      <c r="Y451" s="3"/>
      <c r="Z451" s="3"/>
      <c r="AA451" s="3"/>
      <c r="AB451" s="3"/>
    </row>
    <row r="452" spans="1:28" x14ac:dyDescent="0.2">
      <c r="A452">
        <v>3</v>
      </c>
      <c r="C452" s="4">
        <v>2014</v>
      </c>
      <c r="D452" s="4" t="s">
        <v>59</v>
      </c>
      <c r="E452" t="s">
        <v>53</v>
      </c>
      <c r="F452" t="s">
        <v>224</v>
      </c>
      <c r="G452" s="4" t="s">
        <v>68</v>
      </c>
      <c r="H452" s="1" t="s">
        <v>69</v>
      </c>
      <c r="I452" s="1" t="s">
        <v>70</v>
      </c>
      <c r="L452" s="4" t="s">
        <v>124</v>
      </c>
      <c r="O452">
        <f t="shared" si="9"/>
        <v>77.800584865299811</v>
      </c>
      <c r="V452">
        <v>1.070868088658387</v>
      </c>
      <c r="W452">
        <v>1.3764267845960753E-2</v>
      </c>
      <c r="Y452" s="3"/>
      <c r="Z452" s="3"/>
      <c r="AA452" s="3"/>
      <c r="AB452" s="3"/>
    </row>
    <row r="453" spans="1:28" x14ac:dyDescent="0.2">
      <c r="A453">
        <v>3</v>
      </c>
      <c r="C453" s="4">
        <v>2014</v>
      </c>
      <c r="D453" s="4" t="s">
        <v>59</v>
      </c>
      <c r="E453" t="s">
        <v>53</v>
      </c>
      <c r="F453" t="s">
        <v>224</v>
      </c>
      <c r="G453" s="4" t="s">
        <v>68</v>
      </c>
      <c r="H453" s="1" t="s">
        <v>69</v>
      </c>
      <c r="I453" s="1" t="s">
        <v>70</v>
      </c>
      <c r="L453" s="4" t="s">
        <v>106</v>
      </c>
      <c r="O453">
        <f t="shared" si="9"/>
        <v>408.58814111415961</v>
      </c>
      <c r="V453">
        <v>5.6239166129785021</v>
      </c>
      <c r="W453">
        <v>1.3764267845960753E-2</v>
      </c>
      <c r="Y453" s="3"/>
      <c r="Z453" s="3"/>
      <c r="AA453" s="3"/>
      <c r="AB453" s="3"/>
    </row>
    <row r="454" spans="1:28" x14ac:dyDescent="0.2">
      <c r="A454">
        <v>3</v>
      </c>
      <c r="C454" s="4">
        <v>2014</v>
      </c>
      <c r="D454" s="4" t="s">
        <v>59</v>
      </c>
      <c r="E454" t="s">
        <v>53</v>
      </c>
      <c r="F454" t="s">
        <v>224</v>
      </c>
      <c r="G454" s="4" t="s">
        <v>68</v>
      </c>
      <c r="H454" s="1" t="s">
        <v>69</v>
      </c>
      <c r="I454" s="1" t="s">
        <v>70</v>
      </c>
      <c r="L454" s="4" t="s">
        <v>48</v>
      </c>
      <c r="O454">
        <f t="shared" si="9"/>
        <v>891.67608313817686</v>
      </c>
      <c r="V454">
        <v>12.273268440151035</v>
      </c>
      <c r="W454">
        <v>1.3764267845960753E-2</v>
      </c>
      <c r="Y454" s="3"/>
      <c r="Z454" s="3"/>
      <c r="AA454" s="3"/>
      <c r="AB454" s="3"/>
    </row>
    <row r="455" spans="1:28" x14ac:dyDescent="0.2">
      <c r="A455">
        <v>3</v>
      </c>
      <c r="C455" s="4">
        <v>2014</v>
      </c>
      <c r="D455" s="4" t="s">
        <v>59</v>
      </c>
      <c r="E455" t="s">
        <v>53</v>
      </c>
      <c r="F455" t="s">
        <v>224</v>
      </c>
      <c r="G455" s="4" t="s">
        <v>68</v>
      </c>
      <c r="H455" s="1" t="s">
        <v>69</v>
      </c>
      <c r="I455" s="1" t="s">
        <v>70</v>
      </c>
      <c r="L455" s="4" t="s">
        <v>91</v>
      </c>
      <c r="O455">
        <f t="shared" si="9"/>
        <v>273.51768129907879</v>
      </c>
      <c r="V455">
        <v>3.7647706260066509</v>
      </c>
      <c r="W455">
        <v>1.3764267845960753E-2</v>
      </c>
      <c r="Y455" s="3"/>
      <c r="Z455" s="3"/>
      <c r="AA455" s="3"/>
      <c r="AB455" s="3"/>
    </row>
    <row r="456" spans="1:28" x14ac:dyDescent="0.2">
      <c r="A456">
        <v>3</v>
      </c>
      <c r="C456" s="4">
        <v>2014</v>
      </c>
      <c r="D456" s="4" t="s">
        <v>59</v>
      </c>
      <c r="E456" t="s">
        <v>53</v>
      </c>
      <c r="F456" t="s">
        <v>224</v>
      </c>
      <c r="G456" s="4" t="s">
        <v>68</v>
      </c>
      <c r="H456" s="1" t="s">
        <v>69</v>
      </c>
      <c r="I456" s="1" t="s">
        <v>70</v>
      </c>
      <c r="L456" s="4" t="s">
        <v>138</v>
      </c>
      <c r="O456">
        <f t="shared" si="9"/>
        <v>1094.0707251963152</v>
      </c>
      <c r="V456">
        <v>15.059082504026604</v>
      </c>
      <c r="W456">
        <v>1.3764267845960753E-2</v>
      </c>
      <c r="Y456" s="3"/>
      <c r="Z456" s="3"/>
      <c r="AA456" s="3"/>
      <c r="AB456" s="3"/>
    </row>
    <row r="457" spans="1:28" x14ac:dyDescent="0.2">
      <c r="A457">
        <v>3</v>
      </c>
      <c r="C457" s="4">
        <v>2014</v>
      </c>
      <c r="D457" s="4" t="s">
        <v>59</v>
      </c>
      <c r="E457" t="s">
        <v>53</v>
      </c>
      <c r="F457" t="s">
        <v>224</v>
      </c>
      <c r="G457" s="4" t="s">
        <v>68</v>
      </c>
      <c r="H457" s="1" t="s">
        <v>69</v>
      </c>
      <c r="I457" s="1" t="s">
        <v>70</v>
      </c>
      <c r="L457" s="4" t="s">
        <v>85</v>
      </c>
      <c r="O457">
        <f t="shared" si="9"/>
        <v>6.259706128037176</v>
      </c>
      <c r="V457">
        <v>1391.6336438952753</v>
      </c>
      <c r="W457">
        <v>222.31613041100425</v>
      </c>
      <c r="Y457" s="3"/>
      <c r="Z457" s="3"/>
      <c r="AA457" s="3"/>
      <c r="AB457" s="3"/>
    </row>
    <row r="458" spans="1:28" x14ac:dyDescent="0.2">
      <c r="A458">
        <v>3</v>
      </c>
      <c r="C458" s="4">
        <v>2014</v>
      </c>
      <c r="D458" s="4" t="s">
        <v>59</v>
      </c>
      <c r="E458" t="s">
        <v>53</v>
      </c>
      <c r="F458" t="s">
        <v>224</v>
      </c>
      <c r="G458" s="4" t="s">
        <v>68</v>
      </c>
      <c r="H458" s="1" t="s">
        <v>69</v>
      </c>
      <c r="I458" s="1" t="s">
        <v>70</v>
      </c>
      <c r="L458" s="4" t="s">
        <v>47</v>
      </c>
      <c r="O458">
        <f t="shared" si="9"/>
        <v>9.7807908247563589</v>
      </c>
      <c r="V458">
        <v>2.6306874181070659</v>
      </c>
      <c r="W458">
        <v>0.26896469470019535</v>
      </c>
      <c r="Y458" s="3"/>
      <c r="Z458" s="3"/>
      <c r="AA458" s="3"/>
      <c r="AB458" s="3"/>
    </row>
    <row r="459" spans="1:28" x14ac:dyDescent="0.2">
      <c r="A459">
        <v>3</v>
      </c>
      <c r="C459" s="4">
        <v>2014</v>
      </c>
      <c r="D459" s="4" t="s">
        <v>59</v>
      </c>
      <c r="E459" t="s">
        <v>53</v>
      </c>
      <c r="F459" t="s">
        <v>224</v>
      </c>
      <c r="G459" s="4" t="s">
        <v>68</v>
      </c>
      <c r="H459" s="1" t="s">
        <v>69</v>
      </c>
      <c r="I459" s="1" t="s">
        <v>70</v>
      </c>
      <c r="L459" s="4" t="s">
        <v>79</v>
      </c>
      <c r="O459">
        <f t="shared" si="9"/>
        <v>4231.5613423473706</v>
      </c>
      <c r="V459">
        <v>1138.1406045496094</v>
      </c>
      <c r="W459">
        <v>0.26896469470019535</v>
      </c>
      <c r="Y459" s="3"/>
      <c r="Z459" s="3"/>
      <c r="AA459" s="3"/>
      <c r="AB459" s="3"/>
    </row>
    <row r="460" spans="1:28" x14ac:dyDescent="0.2">
      <c r="A460">
        <v>3</v>
      </c>
      <c r="C460" s="4">
        <v>2014</v>
      </c>
      <c r="D460" s="4" t="s">
        <v>59</v>
      </c>
      <c r="E460" t="s">
        <v>53</v>
      </c>
      <c r="F460" t="s">
        <v>224</v>
      </c>
      <c r="G460" s="4" t="s">
        <v>68</v>
      </c>
      <c r="H460" s="1" t="s">
        <v>69</v>
      </c>
      <c r="I460" s="1" t="s">
        <v>70</v>
      </c>
      <c r="L460" s="4" t="s">
        <v>76</v>
      </c>
      <c r="O460">
        <f t="shared" si="9"/>
        <v>11872.174289113469</v>
      </c>
      <c r="V460">
        <v>1796.1725998079971</v>
      </c>
      <c r="W460">
        <v>0.15129264076379415</v>
      </c>
      <c r="Y460" s="3"/>
      <c r="Z460" s="3"/>
      <c r="AA460" s="3"/>
      <c r="AB460" s="3"/>
    </row>
    <row r="461" spans="1:28" x14ac:dyDescent="0.2">
      <c r="A461">
        <v>3</v>
      </c>
      <c r="C461" s="4">
        <v>2014</v>
      </c>
      <c r="D461" s="4" t="s">
        <v>59</v>
      </c>
      <c r="E461" t="s">
        <v>53</v>
      </c>
      <c r="F461" t="s">
        <v>224</v>
      </c>
      <c r="G461" s="4" t="s">
        <v>68</v>
      </c>
      <c r="H461" s="1" t="s">
        <v>69</v>
      </c>
      <c r="I461" s="1" t="s">
        <v>70</v>
      </c>
      <c r="L461" s="4" t="s">
        <v>139</v>
      </c>
      <c r="O461">
        <f t="shared" si="9"/>
        <v>1316.1032126300079</v>
      </c>
      <c r="V461">
        <v>22.124081185954953</v>
      </c>
      <c r="W461">
        <v>1.6810293428084374E-2</v>
      </c>
      <c r="Y461" s="3"/>
      <c r="Z461" s="3"/>
      <c r="AA461" s="3"/>
      <c r="AB461" s="3"/>
    </row>
    <row r="462" spans="1:28" x14ac:dyDescent="0.2">
      <c r="A462">
        <v>3</v>
      </c>
      <c r="C462" s="4">
        <v>2014</v>
      </c>
      <c r="D462" s="4" t="s">
        <v>59</v>
      </c>
      <c r="E462" t="s">
        <v>53</v>
      </c>
      <c r="F462" t="s">
        <v>224</v>
      </c>
      <c r="G462" s="4" t="s">
        <v>68</v>
      </c>
      <c r="H462" s="1" t="s">
        <v>69</v>
      </c>
      <c r="I462" s="1" t="s">
        <v>70</v>
      </c>
      <c r="L462" s="4" t="s">
        <v>83</v>
      </c>
      <c r="O462">
        <f t="shared" si="9"/>
        <v>225.34942039481294</v>
      </c>
      <c r="V462">
        <v>3.7881898806855467</v>
      </c>
      <c r="W462">
        <v>1.6810293428084374E-2</v>
      </c>
      <c r="Y462" s="3"/>
      <c r="Z462" s="3"/>
      <c r="AA462" s="3"/>
      <c r="AB462" s="3"/>
    </row>
    <row r="463" spans="1:28" x14ac:dyDescent="0.2">
      <c r="A463">
        <v>3</v>
      </c>
      <c r="C463" s="4">
        <v>2014</v>
      </c>
      <c r="D463" s="4" t="s">
        <v>59</v>
      </c>
      <c r="E463" t="s">
        <v>53</v>
      </c>
      <c r="F463" t="s">
        <v>224</v>
      </c>
      <c r="G463" s="4" t="s">
        <v>68</v>
      </c>
      <c r="H463" s="1" t="s">
        <v>69</v>
      </c>
      <c r="I463" s="1" t="s">
        <v>70</v>
      </c>
      <c r="L463" s="4" t="s">
        <v>102</v>
      </c>
      <c r="O463">
        <f t="shared" si="9"/>
        <v>2920.5284893354324</v>
      </c>
      <c r="V463">
        <v>49.0949408708086</v>
      </c>
      <c r="W463">
        <v>1.6810293428084374E-2</v>
      </c>
      <c r="Y463" s="3"/>
      <c r="Z463" s="3"/>
      <c r="AA463" s="3"/>
      <c r="AB463" s="3"/>
    </row>
    <row r="464" spans="1:28" x14ac:dyDescent="0.2">
      <c r="A464">
        <v>3</v>
      </c>
      <c r="C464" s="4">
        <v>2014</v>
      </c>
      <c r="D464" s="4" t="s">
        <v>59</v>
      </c>
      <c r="E464" t="s">
        <v>53</v>
      </c>
      <c r="F464" t="s">
        <v>224</v>
      </c>
      <c r="G464" s="4" t="s">
        <v>68</v>
      </c>
      <c r="H464" s="1" t="s">
        <v>69</v>
      </c>
      <c r="I464" s="1" t="s">
        <v>70</v>
      </c>
      <c r="L464" s="4" t="s">
        <v>91</v>
      </c>
      <c r="O464">
        <f t="shared" si="9"/>
        <v>507.03619607018635</v>
      </c>
      <c r="V464">
        <v>8.5234272345995539</v>
      </c>
      <c r="W464">
        <v>1.6810293428084374E-2</v>
      </c>
      <c r="Y464" s="3"/>
      <c r="Z464" s="3"/>
      <c r="AA464" s="3"/>
      <c r="AB464" s="3"/>
    </row>
    <row r="465" spans="1:28" x14ac:dyDescent="0.2">
      <c r="A465">
        <v>3</v>
      </c>
      <c r="C465" s="4">
        <v>2014</v>
      </c>
      <c r="D465" s="4" t="s">
        <v>59</v>
      </c>
      <c r="E465" t="s">
        <v>53</v>
      </c>
      <c r="F465" t="s">
        <v>224</v>
      </c>
      <c r="G465" s="4" t="s">
        <v>68</v>
      </c>
      <c r="H465" s="1" t="s">
        <v>69</v>
      </c>
      <c r="I465" s="1" t="s">
        <v>70</v>
      </c>
      <c r="L465" s="4" t="s">
        <v>140</v>
      </c>
      <c r="O465">
        <f t="shared" si="9"/>
        <v>1025.5902513989993</v>
      </c>
      <c r="V465">
        <v>17.240473063</v>
      </c>
      <c r="W465">
        <v>1.6810293428084374E-2</v>
      </c>
      <c r="Y465" s="3"/>
      <c r="Z465" s="3"/>
      <c r="AA465" s="3"/>
      <c r="AB465" s="3"/>
    </row>
    <row r="466" spans="1:28" x14ac:dyDescent="0.2">
      <c r="A466">
        <v>3</v>
      </c>
      <c r="C466" s="4">
        <v>2014</v>
      </c>
      <c r="D466" s="4" t="s">
        <v>59</v>
      </c>
      <c r="E466" t="s">
        <v>53</v>
      </c>
      <c r="F466" t="s">
        <v>224</v>
      </c>
      <c r="G466" s="4" t="s">
        <v>71</v>
      </c>
      <c r="H466" s="1" t="s">
        <v>69</v>
      </c>
      <c r="I466" s="1" t="s">
        <v>70</v>
      </c>
      <c r="L466" s="4" t="s">
        <v>85</v>
      </c>
      <c r="O466">
        <f t="shared" si="9"/>
        <v>1.8046579685950284</v>
      </c>
      <c r="V466">
        <v>125.20977282609562</v>
      </c>
      <c r="W466">
        <v>69.381442359171572</v>
      </c>
      <c r="Y466" s="3"/>
      <c r="Z466" s="3"/>
      <c r="AA466" s="3"/>
      <c r="AB466" s="3"/>
    </row>
    <row r="467" spans="1:28" x14ac:dyDescent="0.2">
      <c r="A467">
        <v>3</v>
      </c>
      <c r="C467" s="4">
        <v>2014</v>
      </c>
      <c r="D467" s="4" t="s">
        <v>59</v>
      </c>
      <c r="E467" t="s">
        <v>53</v>
      </c>
      <c r="F467" t="s">
        <v>224</v>
      </c>
      <c r="G467" s="4" t="s">
        <v>71</v>
      </c>
      <c r="H467" s="1" t="s">
        <v>69</v>
      </c>
      <c r="I467" s="1" t="s">
        <v>70</v>
      </c>
      <c r="L467" s="4" t="s">
        <v>79</v>
      </c>
      <c r="O467">
        <f t="shared" si="9"/>
        <v>1219.9487864997459</v>
      </c>
      <c r="V467">
        <v>3623.1926642646345</v>
      </c>
      <c r="W467">
        <v>2.9699547262637398</v>
      </c>
      <c r="Y467" s="3"/>
      <c r="Z467" s="3"/>
      <c r="AA467" s="3"/>
      <c r="AB467" s="3"/>
    </row>
    <row r="468" spans="1:28" x14ac:dyDescent="0.2">
      <c r="A468">
        <v>3</v>
      </c>
      <c r="C468" s="4">
        <v>2014</v>
      </c>
      <c r="D468" s="4" t="s">
        <v>59</v>
      </c>
      <c r="E468" t="s">
        <v>53</v>
      </c>
      <c r="F468" t="s">
        <v>224</v>
      </c>
      <c r="G468" s="4" t="s">
        <v>71</v>
      </c>
      <c r="H468" s="1" t="s">
        <v>69</v>
      </c>
      <c r="I468" s="1" t="s">
        <v>70</v>
      </c>
      <c r="L468" s="4" t="s">
        <v>134</v>
      </c>
      <c r="O468">
        <f t="shared" si="9"/>
        <v>2210.7060108509927</v>
      </c>
      <c r="V468">
        <v>5517.0090883436051</v>
      </c>
      <c r="W468">
        <v>2.495586957860525</v>
      </c>
      <c r="Y468" s="3"/>
      <c r="Z468" s="3"/>
      <c r="AA468" s="3"/>
      <c r="AB468" s="3"/>
    </row>
    <row r="469" spans="1:28" x14ac:dyDescent="0.2">
      <c r="A469">
        <v>3</v>
      </c>
      <c r="C469" s="4">
        <v>2014</v>
      </c>
      <c r="D469" s="4" t="s">
        <v>59</v>
      </c>
      <c r="E469" t="s">
        <v>53</v>
      </c>
      <c r="F469" t="s">
        <v>224</v>
      </c>
      <c r="G469" s="4" t="s">
        <v>71</v>
      </c>
      <c r="H469" s="1" t="s">
        <v>69</v>
      </c>
      <c r="I469" s="1" t="s">
        <v>70</v>
      </c>
      <c r="L469" s="4" t="s">
        <v>47</v>
      </c>
      <c r="O469">
        <f t="shared" si="9"/>
        <v>2.8197780766101399</v>
      </c>
      <c r="V469">
        <v>5.8157036301960048</v>
      </c>
      <c r="W469">
        <v>2.0624685603582975</v>
      </c>
      <c r="Y469" s="3"/>
      <c r="Z469" s="3"/>
      <c r="AA469" s="3"/>
      <c r="AB469" s="3"/>
    </row>
    <row r="470" spans="1:28" x14ac:dyDescent="0.2">
      <c r="A470">
        <v>3</v>
      </c>
      <c r="C470" s="4">
        <v>2014</v>
      </c>
      <c r="D470" s="4" t="s">
        <v>59</v>
      </c>
      <c r="E470" t="s">
        <v>53</v>
      </c>
      <c r="F470" t="s">
        <v>224</v>
      </c>
      <c r="G470" s="4" t="s">
        <v>71</v>
      </c>
      <c r="H470" s="1" t="s">
        <v>69</v>
      </c>
      <c r="I470" s="1" t="s">
        <v>70</v>
      </c>
      <c r="L470" s="4" t="s">
        <v>75</v>
      </c>
      <c r="O470">
        <f t="shared" ref="O470:O533" si="10">V470/W470</f>
        <v>11.279112301845934</v>
      </c>
      <c r="V470">
        <v>8.3746132222317051</v>
      </c>
      <c r="W470">
        <v>0.74248868156593495</v>
      </c>
      <c r="Y470" s="3"/>
      <c r="Z470" s="3"/>
      <c r="AA470" s="3"/>
      <c r="AB470" s="3"/>
    </row>
    <row r="471" spans="1:28" x14ac:dyDescent="0.2">
      <c r="A471">
        <v>3</v>
      </c>
      <c r="C471" s="4">
        <v>2014</v>
      </c>
      <c r="D471" s="4" t="s">
        <v>59</v>
      </c>
      <c r="E471" t="s">
        <v>53</v>
      </c>
      <c r="F471" t="s">
        <v>224</v>
      </c>
      <c r="G471" s="4" t="s">
        <v>71</v>
      </c>
      <c r="H471" s="1" t="s">
        <v>69</v>
      </c>
      <c r="I471" s="1" t="s">
        <v>70</v>
      </c>
      <c r="L471" s="4" t="s">
        <v>103</v>
      </c>
      <c r="O471">
        <f t="shared" si="10"/>
        <v>88.428240366600846</v>
      </c>
      <c r="V471">
        <v>1.8238046562416501</v>
      </c>
      <c r="W471">
        <v>2.0624685605872321E-2</v>
      </c>
      <c r="Y471" s="3"/>
      <c r="Z471" s="3"/>
      <c r="AA471" s="3"/>
      <c r="AB471" s="3"/>
    </row>
    <row r="472" spans="1:28" x14ac:dyDescent="0.2">
      <c r="A472">
        <v>3</v>
      </c>
      <c r="C472" s="4">
        <v>2014</v>
      </c>
      <c r="D472" s="4" t="s">
        <v>59</v>
      </c>
      <c r="E472" t="s">
        <v>53</v>
      </c>
      <c r="F472" t="s">
        <v>224</v>
      </c>
      <c r="G472" s="4" t="s">
        <v>71</v>
      </c>
      <c r="H472" s="1" t="s">
        <v>69</v>
      </c>
      <c r="I472" s="1" t="s">
        <v>70</v>
      </c>
      <c r="L472" s="4" t="s">
        <v>141</v>
      </c>
      <c r="O472">
        <f t="shared" si="10"/>
        <v>1127.91123016093</v>
      </c>
      <c r="V472">
        <v>23.262814513401874</v>
      </c>
      <c r="W472">
        <v>2.0624685605872321E-2</v>
      </c>
      <c r="Y472" s="3"/>
      <c r="Z472" s="3"/>
      <c r="AA472" s="3"/>
      <c r="AB472" s="3"/>
    </row>
    <row r="473" spans="1:28" x14ac:dyDescent="0.2">
      <c r="A473">
        <v>3</v>
      </c>
      <c r="C473" s="4">
        <v>2014</v>
      </c>
      <c r="D473" s="4" t="s">
        <v>59</v>
      </c>
      <c r="E473" t="s">
        <v>53</v>
      </c>
      <c r="F473" t="s">
        <v>224</v>
      </c>
      <c r="G473" s="4" t="s">
        <v>71</v>
      </c>
      <c r="H473" s="1" t="s">
        <v>69</v>
      </c>
      <c r="I473" s="1" t="s">
        <v>70</v>
      </c>
      <c r="L473" s="4" t="s">
        <v>94</v>
      </c>
      <c r="O473">
        <f t="shared" si="10"/>
        <v>70.494451907428598</v>
      </c>
      <c r="V473">
        <v>1.4539259075490012</v>
      </c>
      <c r="W473">
        <v>2.0624685605872321E-2</v>
      </c>
      <c r="Y473" s="3"/>
      <c r="Z473" s="3"/>
      <c r="AA473" s="3"/>
      <c r="AB473" s="3"/>
    </row>
    <row r="474" spans="1:28" x14ac:dyDescent="0.2">
      <c r="A474">
        <v>3</v>
      </c>
      <c r="C474" s="4">
        <v>2014</v>
      </c>
      <c r="D474" s="4" t="s">
        <v>59</v>
      </c>
      <c r="E474" t="s">
        <v>53</v>
      </c>
      <c r="F474" t="s">
        <v>224</v>
      </c>
      <c r="G474" s="4" t="s">
        <v>71</v>
      </c>
      <c r="H474" s="1" t="s">
        <v>69</v>
      </c>
      <c r="I474" s="1" t="s">
        <v>70</v>
      </c>
      <c r="L474" s="4" t="s">
        <v>142</v>
      </c>
      <c r="O474">
        <f t="shared" si="10"/>
        <v>617.64418937797586</v>
      </c>
      <c r="V474">
        <v>12.738717222214616</v>
      </c>
      <c r="W474">
        <v>2.0624685605872321E-2</v>
      </c>
      <c r="Y474" s="3"/>
      <c r="Z474" s="3"/>
      <c r="AA474" s="3"/>
      <c r="AB474" s="3"/>
    </row>
    <row r="475" spans="1:28" x14ac:dyDescent="0.2">
      <c r="A475">
        <v>3</v>
      </c>
      <c r="C475" s="4">
        <v>2014</v>
      </c>
      <c r="D475" s="4" t="s">
        <v>59</v>
      </c>
      <c r="E475" t="s">
        <v>53</v>
      </c>
      <c r="F475" t="s">
        <v>224</v>
      </c>
      <c r="G475" s="4" t="s">
        <v>71</v>
      </c>
      <c r="H475" s="1" t="s">
        <v>69</v>
      </c>
      <c r="I475" s="1" t="s">
        <v>70</v>
      </c>
      <c r="L475" s="4" t="s">
        <v>104</v>
      </c>
      <c r="O475">
        <f t="shared" si="10"/>
        <v>326.46713802775156</v>
      </c>
      <c r="V475">
        <v>6.7332820824713</v>
      </c>
      <c r="W475">
        <v>2.0624685605872321E-2</v>
      </c>
      <c r="Y475" s="3"/>
      <c r="Z475" s="3"/>
      <c r="AA475" s="3"/>
      <c r="AB475" s="3"/>
    </row>
    <row r="476" spans="1:28" x14ac:dyDescent="0.2">
      <c r="A476">
        <v>3</v>
      </c>
      <c r="C476" s="4">
        <v>2014</v>
      </c>
      <c r="D476" s="4" t="s">
        <v>59</v>
      </c>
      <c r="E476" t="s">
        <v>53</v>
      </c>
      <c r="F476" t="s">
        <v>224</v>
      </c>
      <c r="G476" s="4" t="s">
        <v>71</v>
      </c>
      <c r="H476" s="1" t="s">
        <v>69</v>
      </c>
      <c r="I476" s="1" t="s">
        <v>70</v>
      </c>
      <c r="L476" s="4" t="s">
        <v>137</v>
      </c>
      <c r="O476">
        <f t="shared" si="10"/>
        <v>304.987196504765</v>
      </c>
      <c r="V476">
        <v>6.2902650417271797</v>
      </c>
      <c r="W476">
        <v>2.0624685605872321E-2</v>
      </c>
      <c r="Y476" s="3"/>
      <c r="Z476" s="3"/>
      <c r="AA476" s="3"/>
      <c r="AB476" s="3"/>
    </row>
    <row r="477" spans="1:28" x14ac:dyDescent="0.2">
      <c r="A477">
        <v>3</v>
      </c>
      <c r="C477" s="4">
        <v>2014</v>
      </c>
      <c r="D477" s="4" t="s">
        <v>59</v>
      </c>
      <c r="E477" t="s">
        <v>53</v>
      </c>
      <c r="F477" t="s">
        <v>224</v>
      </c>
      <c r="G477" s="4" t="s">
        <v>71</v>
      </c>
      <c r="H477" s="1" t="s">
        <v>69</v>
      </c>
      <c r="I477" s="1" t="s">
        <v>70</v>
      </c>
      <c r="L477" s="4" t="s">
        <v>138</v>
      </c>
      <c r="O477">
        <f t="shared" si="10"/>
        <v>584.70918170320101</v>
      </c>
      <c r="V477">
        <v>12.059443043495394</v>
      </c>
      <c r="W477">
        <v>2.0624685605872321E-2</v>
      </c>
      <c r="Y477" s="3"/>
      <c r="Z477" s="3"/>
      <c r="AA477" s="3"/>
      <c r="AB477" s="3"/>
    </row>
    <row r="478" spans="1:28" x14ac:dyDescent="0.2">
      <c r="A478">
        <v>3</v>
      </c>
      <c r="C478" s="4">
        <v>2014</v>
      </c>
      <c r="D478" s="4" t="s">
        <v>59</v>
      </c>
      <c r="E478" t="s">
        <v>53</v>
      </c>
      <c r="F478" t="s">
        <v>224</v>
      </c>
      <c r="G478" s="4" t="s">
        <v>71</v>
      </c>
      <c r="H478" s="1" t="s">
        <v>69</v>
      </c>
      <c r="I478" s="1" t="s">
        <v>70</v>
      </c>
      <c r="L478" s="4" t="s">
        <v>143</v>
      </c>
      <c r="O478">
        <f t="shared" si="10"/>
        <v>1039.4829900098946</v>
      </c>
      <c r="V478">
        <v>21.439009861606195</v>
      </c>
      <c r="W478">
        <v>2.0624685605872321E-2</v>
      </c>
      <c r="Y478" s="3"/>
      <c r="Z478" s="3"/>
      <c r="AA478" s="3"/>
      <c r="AB478" s="3"/>
    </row>
    <row r="479" spans="1:28" x14ac:dyDescent="0.2">
      <c r="A479">
        <v>3</v>
      </c>
      <c r="C479" s="4">
        <v>2014</v>
      </c>
      <c r="D479" s="4" t="s">
        <v>59</v>
      </c>
      <c r="E479" t="s">
        <v>53</v>
      </c>
      <c r="F479" t="s">
        <v>224</v>
      </c>
      <c r="G479" s="4" t="s">
        <v>71</v>
      </c>
      <c r="H479" s="1" t="s">
        <v>69</v>
      </c>
      <c r="I479" s="1" t="s">
        <v>70</v>
      </c>
      <c r="L479" s="4" t="s">
        <v>99</v>
      </c>
      <c r="O479">
        <f t="shared" si="10"/>
        <v>40.717595441521425</v>
      </c>
      <c r="V479">
        <v>0.83978760460847934</v>
      </c>
      <c r="W479">
        <v>2.0624685605872321E-2</v>
      </c>
      <c r="Y479" s="3"/>
      <c r="Z479" s="3"/>
      <c r="AA479" s="3"/>
      <c r="AB479" s="3"/>
    </row>
    <row r="480" spans="1:28" x14ac:dyDescent="0.2">
      <c r="A480">
        <v>3</v>
      </c>
      <c r="C480" s="4">
        <v>2014</v>
      </c>
      <c r="D480" s="4" t="s">
        <v>59</v>
      </c>
      <c r="E480" t="s">
        <v>53</v>
      </c>
      <c r="F480" t="s">
        <v>224</v>
      </c>
      <c r="G480" s="4" t="s">
        <v>71</v>
      </c>
      <c r="H480" s="1" t="s">
        <v>69</v>
      </c>
      <c r="I480" s="1" t="s">
        <v>70</v>
      </c>
      <c r="L480" s="4" t="s">
        <v>106</v>
      </c>
      <c r="O480">
        <f t="shared" si="10"/>
        <v>218.36361403008181</v>
      </c>
      <c r="V480">
        <v>4.5036808871324876</v>
      </c>
      <c r="W480">
        <v>2.0624685605872321E-2</v>
      </c>
      <c r="Y480" s="3"/>
      <c r="Z480" s="3"/>
      <c r="AA480" s="3"/>
      <c r="AB480" s="3"/>
    </row>
    <row r="481" spans="1:28" x14ac:dyDescent="0.2">
      <c r="A481">
        <v>3</v>
      </c>
      <c r="C481" s="4">
        <v>2014</v>
      </c>
      <c r="D481" s="4" t="s">
        <v>59</v>
      </c>
      <c r="E481" t="s">
        <v>53</v>
      </c>
      <c r="F481" t="s">
        <v>224</v>
      </c>
      <c r="G481" s="4" t="s">
        <v>71</v>
      </c>
      <c r="H481" s="1" t="s">
        <v>69</v>
      </c>
      <c r="I481" s="1" t="s">
        <v>70</v>
      </c>
      <c r="L481" s="4" t="s">
        <v>144</v>
      </c>
      <c r="O481">
        <f t="shared" si="10"/>
        <v>10478.638212919077</v>
      </c>
      <c r="V481">
        <v>216.11861871913575</v>
      </c>
      <c r="W481">
        <v>2.0624685605872321E-2</v>
      </c>
      <c r="Y481" s="3"/>
      <c r="Z481" s="3"/>
      <c r="AA481" s="3"/>
      <c r="AB481" s="3"/>
    </row>
    <row r="482" spans="1:28" x14ac:dyDescent="0.2">
      <c r="A482">
        <v>3</v>
      </c>
      <c r="C482" s="4">
        <v>2014</v>
      </c>
      <c r="D482" s="4" t="s">
        <v>59</v>
      </c>
      <c r="E482" t="s">
        <v>53</v>
      </c>
      <c r="F482" t="s">
        <v>224</v>
      </c>
      <c r="G482" s="4" t="s">
        <v>71</v>
      </c>
      <c r="H482" s="1" t="s">
        <v>69</v>
      </c>
      <c r="I482" s="1" t="s">
        <v>70</v>
      </c>
      <c r="L482" s="4" t="s">
        <v>91</v>
      </c>
      <c r="O482">
        <f t="shared" si="10"/>
        <v>146.1772953436367</v>
      </c>
      <c r="V482">
        <v>3.0148607591792511</v>
      </c>
      <c r="W482">
        <v>2.0624685605872321E-2</v>
      </c>
      <c r="Y482" s="3"/>
      <c r="Z482" s="3"/>
      <c r="AA482" s="3"/>
      <c r="AB482" s="3"/>
    </row>
    <row r="483" spans="1:28" x14ac:dyDescent="0.2">
      <c r="A483">
        <v>3</v>
      </c>
      <c r="C483" s="4">
        <v>2014</v>
      </c>
      <c r="D483" s="4" t="s">
        <v>59</v>
      </c>
      <c r="E483" t="s">
        <v>53</v>
      </c>
      <c r="F483" t="s">
        <v>224</v>
      </c>
      <c r="G483" s="4" t="s">
        <v>71</v>
      </c>
      <c r="H483" s="1" t="s">
        <v>69</v>
      </c>
      <c r="I483" s="1" t="s">
        <v>70</v>
      </c>
      <c r="L483" s="4" t="s">
        <v>96</v>
      </c>
      <c r="O483">
        <f t="shared" si="10"/>
        <v>81491.586360547037</v>
      </c>
      <c r="V483">
        <v>1680.7383482100756</v>
      </c>
      <c r="W483">
        <v>2.0624685605872321E-2</v>
      </c>
      <c r="Y483" s="3"/>
      <c r="Z483" s="3"/>
      <c r="AA483" s="3"/>
      <c r="AB483" s="3"/>
    </row>
    <row r="484" spans="1:28" x14ac:dyDescent="0.2">
      <c r="A484">
        <v>3</v>
      </c>
      <c r="C484" s="4">
        <v>2014</v>
      </c>
      <c r="D484" s="4" t="s">
        <v>59</v>
      </c>
      <c r="E484" t="s">
        <v>53</v>
      </c>
      <c r="F484" t="s">
        <v>224</v>
      </c>
      <c r="G484" s="4" t="s">
        <v>71</v>
      </c>
      <c r="H484" s="1" t="s">
        <v>69</v>
      </c>
      <c r="I484" s="1" t="s">
        <v>70</v>
      </c>
      <c r="L484" s="4" t="s">
        <v>115</v>
      </c>
      <c r="O484">
        <f t="shared" si="10"/>
        <v>146.1772953436367</v>
      </c>
      <c r="V484">
        <v>3.0148607591792511</v>
      </c>
      <c r="W484">
        <v>2.0624685605872321E-2</v>
      </c>
      <c r="Y484" s="3"/>
      <c r="Z484" s="3"/>
      <c r="AA484" s="3"/>
      <c r="AB484" s="3"/>
    </row>
    <row r="485" spans="1:28" x14ac:dyDescent="0.2">
      <c r="A485">
        <v>3</v>
      </c>
      <c r="C485" s="4">
        <v>2014</v>
      </c>
      <c r="D485" s="4" t="s">
        <v>59</v>
      </c>
      <c r="E485" t="s">
        <v>53</v>
      </c>
      <c r="F485" t="s">
        <v>224</v>
      </c>
      <c r="G485" s="4" t="s">
        <v>71</v>
      </c>
      <c r="H485" s="1" t="s">
        <v>69</v>
      </c>
      <c r="I485" s="1" t="s">
        <v>70</v>
      </c>
      <c r="L485" s="4" t="s">
        <v>85</v>
      </c>
      <c r="O485">
        <f t="shared" si="10"/>
        <v>2.8732227494339146</v>
      </c>
      <c r="V485">
        <v>131.89524832106227</v>
      </c>
      <c r="W485">
        <v>45.904985385156237</v>
      </c>
      <c r="Y485" s="3"/>
      <c r="Z485" s="3"/>
      <c r="AA485" s="3"/>
      <c r="AB485" s="3"/>
    </row>
    <row r="486" spans="1:28" x14ac:dyDescent="0.2">
      <c r="A486">
        <v>3</v>
      </c>
      <c r="C486" s="4">
        <v>2014</v>
      </c>
      <c r="D486" s="4" t="s">
        <v>59</v>
      </c>
      <c r="E486" t="s">
        <v>53</v>
      </c>
      <c r="F486" t="s">
        <v>224</v>
      </c>
      <c r="G486" s="4" t="s">
        <v>71</v>
      </c>
      <c r="H486" s="1" t="s">
        <v>69</v>
      </c>
      <c r="I486" s="1" t="s">
        <v>70</v>
      </c>
      <c r="L486" s="4" t="s">
        <v>79</v>
      </c>
      <c r="O486">
        <f t="shared" si="10"/>
        <v>1942.2985775382153</v>
      </c>
      <c r="V486">
        <v>2718.1919197088337</v>
      </c>
      <c r="W486">
        <v>1.3994717141553137</v>
      </c>
      <c r="Y486" s="3"/>
      <c r="Z486" s="3"/>
      <c r="AA486" s="3"/>
      <c r="AB486" s="3"/>
    </row>
    <row r="487" spans="1:28" x14ac:dyDescent="0.2">
      <c r="A487">
        <v>3</v>
      </c>
      <c r="C487" s="4">
        <v>2014</v>
      </c>
      <c r="D487" s="4" t="s">
        <v>59</v>
      </c>
      <c r="E487" t="s">
        <v>53</v>
      </c>
      <c r="F487" t="s">
        <v>224</v>
      </c>
      <c r="G487" s="4" t="s">
        <v>71</v>
      </c>
      <c r="H487" s="1" t="s">
        <v>69</v>
      </c>
      <c r="I487" s="1" t="s">
        <v>70</v>
      </c>
      <c r="L487" s="4" t="s">
        <v>47</v>
      </c>
      <c r="O487">
        <f t="shared" si="10"/>
        <v>4.4894105471828034</v>
      </c>
      <c r="V487">
        <v>1.8692637237764995</v>
      </c>
      <c r="W487">
        <v>0.41637174950495465</v>
      </c>
      <c r="Y487" s="3"/>
      <c r="Z487" s="3"/>
      <c r="AA487" s="3"/>
      <c r="AB487" s="3"/>
    </row>
    <row r="488" spans="1:28" x14ac:dyDescent="0.2">
      <c r="A488">
        <v>3</v>
      </c>
      <c r="C488" s="4">
        <v>2014</v>
      </c>
      <c r="D488" s="4" t="s">
        <v>59</v>
      </c>
      <c r="E488" t="s">
        <v>53</v>
      </c>
      <c r="F488" t="s">
        <v>224</v>
      </c>
      <c r="G488" s="4" t="s">
        <v>71</v>
      </c>
      <c r="H488" s="1" t="s">
        <v>69</v>
      </c>
      <c r="I488" s="1" t="s">
        <v>70</v>
      </c>
      <c r="L488" s="4" t="s">
        <v>134</v>
      </c>
      <c r="O488">
        <f t="shared" si="10"/>
        <v>3519.6978669655236</v>
      </c>
      <c r="V488">
        <v>162.83363986833393</v>
      </c>
      <c r="W488">
        <v>4.6263527729645586E-2</v>
      </c>
      <c r="Y488" s="3"/>
      <c r="Z488" s="3"/>
      <c r="AA488" s="3"/>
      <c r="AB488" s="3"/>
    </row>
    <row r="489" spans="1:28" x14ac:dyDescent="0.2">
      <c r="A489">
        <v>3</v>
      </c>
      <c r="C489" s="4">
        <v>2014</v>
      </c>
      <c r="D489" s="4" t="s">
        <v>59</v>
      </c>
      <c r="E489" t="s">
        <v>53</v>
      </c>
      <c r="F489" t="s">
        <v>224</v>
      </c>
      <c r="G489" s="4" t="s">
        <v>71</v>
      </c>
      <c r="H489" s="1" t="s">
        <v>69</v>
      </c>
      <c r="I489" s="1" t="s">
        <v>70</v>
      </c>
      <c r="L489" s="4" t="s">
        <v>83</v>
      </c>
      <c r="O489">
        <f t="shared" si="10"/>
        <v>103.43601893375599</v>
      </c>
      <c r="V489">
        <v>4.7853151301859658</v>
      </c>
      <c r="W489">
        <v>4.6263527729645586E-2</v>
      </c>
      <c r="Y489" s="3"/>
      <c r="Z489" s="3"/>
      <c r="AA489" s="3"/>
      <c r="AB489" s="3"/>
    </row>
    <row r="490" spans="1:28" x14ac:dyDescent="0.2">
      <c r="A490">
        <v>3</v>
      </c>
      <c r="C490" s="4">
        <v>2014</v>
      </c>
      <c r="D490" s="4" t="s">
        <v>59</v>
      </c>
      <c r="E490" t="s">
        <v>53</v>
      </c>
      <c r="F490" t="s">
        <v>224</v>
      </c>
      <c r="G490" s="4" t="s">
        <v>71</v>
      </c>
      <c r="H490" s="1" t="s">
        <v>69</v>
      </c>
      <c r="I490" s="1" t="s">
        <v>70</v>
      </c>
      <c r="L490" s="4" t="s">
        <v>115</v>
      </c>
      <c r="O490">
        <f t="shared" si="10"/>
        <v>232.73104258611284</v>
      </c>
      <c r="V490">
        <v>10.766959042231958</v>
      </c>
      <c r="W490">
        <v>4.6263527729645586E-2</v>
      </c>
      <c r="Y490" s="3"/>
      <c r="Z490" s="3"/>
      <c r="AA490" s="3"/>
      <c r="AB490" s="3"/>
    </row>
    <row r="491" spans="1:28" x14ac:dyDescent="0.2">
      <c r="A491">
        <v>3</v>
      </c>
      <c r="C491" s="4">
        <v>2014</v>
      </c>
      <c r="D491" s="4" t="s">
        <v>59</v>
      </c>
      <c r="E491" t="s">
        <v>53</v>
      </c>
      <c r="F491" t="s">
        <v>224</v>
      </c>
      <c r="G491" s="4" t="s">
        <v>71</v>
      </c>
      <c r="H491" s="1" t="s">
        <v>69</v>
      </c>
      <c r="I491" s="1" t="s">
        <v>70</v>
      </c>
      <c r="L491" s="4" t="s">
        <v>137</v>
      </c>
      <c r="O491">
        <f t="shared" si="10"/>
        <v>485.57464443104442</v>
      </c>
      <c r="V491">
        <v>22.464396027448419</v>
      </c>
      <c r="W491">
        <v>4.6263527729645586E-2</v>
      </c>
      <c r="Y491" s="3"/>
      <c r="Z491" s="3"/>
      <c r="AA491" s="3"/>
      <c r="AB491" s="3"/>
    </row>
    <row r="492" spans="1:28" x14ac:dyDescent="0.2">
      <c r="A492">
        <v>3</v>
      </c>
      <c r="C492" s="4">
        <v>2014</v>
      </c>
      <c r="D492" s="4" t="s">
        <v>59</v>
      </c>
      <c r="E492" t="s">
        <v>53</v>
      </c>
      <c r="F492" t="s">
        <v>224</v>
      </c>
      <c r="G492" s="4" t="s">
        <v>71</v>
      </c>
      <c r="H492" s="1" t="s">
        <v>69</v>
      </c>
      <c r="I492" s="1" t="s">
        <v>70</v>
      </c>
      <c r="L492" s="4" t="s">
        <v>145</v>
      </c>
      <c r="O492">
        <f t="shared" si="10"/>
        <v>523.6448462040405</v>
      </c>
      <c r="V492">
        <v>6.0564144630124561</v>
      </c>
      <c r="W492">
        <v>1.1565881927256758E-2</v>
      </c>
      <c r="Y492" s="3"/>
      <c r="Z492" s="3"/>
      <c r="AA492" s="3"/>
      <c r="AB492" s="3"/>
    </row>
    <row r="493" spans="1:28" x14ac:dyDescent="0.2">
      <c r="A493">
        <v>3</v>
      </c>
      <c r="C493" s="4">
        <v>2014</v>
      </c>
      <c r="D493" s="4" t="s">
        <v>59</v>
      </c>
      <c r="E493" t="s">
        <v>53</v>
      </c>
      <c r="F493" t="s">
        <v>224</v>
      </c>
      <c r="G493" s="4" t="s">
        <v>71</v>
      </c>
      <c r="H493" s="1" t="s">
        <v>69</v>
      </c>
      <c r="I493" s="1" t="s">
        <v>70</v>
      </c>
      <c r="L493" s="4" t="s">
        <v>78</v>
      </c>
      <c r="O493">
        <f t="shared" si="10"/>
        <v>2.8732227424241885</v>
      </c>
      <c r="V493">
        <v>3.3231354989587021E-2</v>
      </c>
      <c r="W493">
        <v>1.1565881927256758E-2</v>
      </c>
      <c r="Y493" s="3"/>
      <c r="Z493" s="3"/>
      <c r="AA493" s="3"/>
      <c r="AB493" s="3"/>
    </row>
    <row r="494" spans="1:28" x14ac:dyDescent="0.2">
      <c r="A494">
        <v>3</v>
      </c>
      <c r="C494" s="4">
        <v>2014</v>
      </c>
      <c r="D494" s="4" t="s">
        <v>59</v>
      </c>
      <c r="E494" t="s">
        <v>53</v>
      </c>
      <c r="F494" t="s">
        <v>224</v>
      </c>
      <c r="G494" s="4" t="s">
        <v>71</v>
      </c>
      <c r="H494" s="1" t="s">
        <v>69</v>
      </c>
      <c r="I494" s="1" t="s">
        <v>70</v>
      </c>
      <c r="L494" s="4" t="s">
        <v>135</v>
      </c>
      <c r="O494">
        <f t="shared" si="10"/>
        <v>90.10426540536065</v>
      </c>
      <c r="V494">
        <v>1.0421352948206071</v>
      </c>
      <c r="W494">
        <v>1.1565881927256758E-2</v>
      </c>
      <c r="Y494" s="3"/>
      <c r="Z494" s="3"/>
      <c r="AA494" s="3"/>
      <c r="AB494" s="3"/>
    </row>
    <row r="495" spans="1:28" x14ac:dyDescent="0.2">
      <c r="A495">
        <v>3</v>
      </c>
      <c r="C495" s="4">
        <v>2014</v>
      </c>
      <c r="D495" s="4" t="s">
        <v>59</v>
      </c>
      <c r="E495" t="s">
        <v>53</v>
      </c>
      <c r="F495" t="s">
        <v>224</v>
      </c>
      <c r="G495" s="4" t="s">
        <v>71</v>
      </c>
      <c r="H495" s="1" t="s">
        <v>69</v>
      </c>
      <c r="I495" s="1" t="s">
        <v>70</v>
      </c>
      <c r="L495" s="4" t="s">
        <v>146</v>
      </c>
      <c r="O495">
        <f t="shared" si="10"/>
        <v>1454.5690172829065</v>
      </c>
      <c r="V495">
        <v>16.823373508939991</v>
      </c>
      <c r="W495">
        <v>1.1565881927256758E-2</v>
      </c>
      <c r="Y495" s="3"/>
      <c r="Z495" s="3"/>
      <c r="AA495" s="3"/>
      <c r="AB495" s="3"/>
    </row>
    <row r="496" spans="1:28" x14ac:dyDescent="0.2">
      <c r="A496">
        <v>3</v>
      </c>
      <c r="C496" s="4">
        <v>2014</v>
      </c>
      <c r="D496" s="4" t="s">
        <v>59</v>
      </c>
      <c r="E496" t="s">
        <v>53</v>
      </c>
      <c r="F496" t="s">
        <v>224</v>
      </c>
      <c r="G496" s="4" t="s">
        <v>71</v>
      </c>
      <c r="H496" s="1" t="s">
        <v>69</v>
      </c>
      <c r="I496" s="1" t="s">
        <v>70</v>
      </c>
      <c r="L496" s="4" t="s">
        <v>144</v>
      </c>
      <c r="O496">
        <f t="shared" si="10"/>
        <v>16683.195496629596</v>
      </c>
      <c r="V496">
        <v>192.95586928335956</v>
      </c>
      <c r="W496">
        <v>1.1565881927256758E-2</v>
      </c>
      <c r="Y496" s="3"/>
      <c r="Z496" s="3"/>
      <c r="AA496" s="3"/>
      <c r="AB496" s="3"/>
    </row>
    <row r="497" spans="1:28" x14ac:dyDescent="0.2">
      <c r="A497">
        <v>3</v>
      </c>
      <c r="C497" s="4">
        <v>2014</v>
      </c>
      <c r="D497" s="4" t="s">
        <v>59</v>
      </c>
      <c r="E497" t="s">
        <v>53</v>
      </c>
      <c r="F497" t="s">
        <v>224</v>
      </c>
      <c r="G497" s="4" t="s">
        <v>71</v>
      </c>
      <c r="H497" s="1" t="s">
        <v>69</v>
      </c>
      <c r="I497" s="1" t="s">
        <v>70</v>
      </c>
      <c r="L497" s="4" t="s">
        <v>84</v>
      </c>
      <c r="O497">
        <f t="shared" si="10"/>
        <v>68.986078153684545</v>
      </c>
      <c r="V497">
        <v>0.79788483455002235</v>
      </c>
      <c r="W497">
        <v>1.1565881927256758E-2</v>
      </c>
      <c r="Y497" s="3"/>
      <c r="Z497" s="3"/>
      <c r="AA497" s="3"/>
      <c r="AB497" s="3"/>
    </row>
    <row r="498" spans="1:28" x14ac:dyDescent="0.2">
      <c r="A498">
        <v>3</v>
      </c>
      <c r="C498" s="4">
        <v>2014</v>
      </c>
      <c r="D498" s="4" t="s">
        <v>59</v>
      </c>
      <c r="E498" t="s">
        <v>53</v>
      </c>
      <c r="F498" t="s">
        <v>224</v>
      </c>
      <c r="G498" s="4" t="s">
        <v>71</v>
      </c>
      <c r="H498" s="1" t="s">
        <v>69</v>
      </c>
      <c r="I498" s="1" t="s">
        <v>70</v>
      </c>
      <c r="L498" s="4" t="s">
        <v>88</v>
      </c>
      <c r="O498">
        <f t="shared" si="10"/>
        <v>2850.9552733049436</v>
      </c>
      <c r="V498">
        <v>32.973812070934997</v>
      </c>
      <c r="W498">
        <v>1.1565881927256758E-2</v>
      </c>
      <c r="Y498" s="3"/>
      <c r="Z498" s="3"/>
      <c r="AA498" s="3"/>
      <c r="AB498" s="3"/>
    </row>
    <row r="499" spans="1:28" x14ac:dyDescent="0.2">
      <c r="A499">
        <v>3</v>
      </c>
      <c r="C499" s="4">
        <v>2014</v>
      </c>
      <c r="D499" s="4" t="s">
        <v>59</v>
      </c>
      <c r="E499" t="s">
        <v>53</v>
      </c>
      <c r="F499" t="s">
        <v>224</v>
      </c>
      <c r="G499" s="4" t="s">
        <v>71</v>
      </c>
      <c r="H499" s="1" t="s">
        <v>69</v>
      </c>
      <c r="I499" s="1" t="s">
        <v>70</v>
      </c>
      <c r="L499" s="4" t="s">
        <v>147</v>
      </c>
      <c r="O499">
        <f t="shared" si="10"/>
        <v>1149.2890998175699</v>
      </c>
      <c r="V499">
        <v>13.292542028773219</v>
      </c>
      <c r="W499">
        <v>1.1565881927256758E-2</v>
      </c>
      <c r="Y499" s="3"/>
      <c r="Z499" s="3"/>
      <c r="AA499" s="3"/>
      <c r="AB499" s="3"/>
    </row>
    <row r="500" spans="1:28" x14ac:dyDescent="0.2">
      <c r="A500">
        <v>3</v>
      </c>
      <c r="C500" s="4">
        <v>2014</v>
      </c>
      <c r="D500" s="4" t="s">
        <v>59</v>
      </c>
      <c r="E500" t="s">
        <v>53</v>
      </c>
      <c r="F500" t="s">
        <v>224</v>
      </c>
      <c r="G500" s="4" t="s">
        <v>71</v>
      </c>
      <c r="H500" s="1" t="s">
        <v>69</v>
      </c>
      <c r="I500" s="1" t="s">
        <v>70</v>
      </c>
      <c r="L500" s="4" t="s">
        <v>148</v>
      </c>
      <c r="O500">
        <f t="shared" si="10"/>
        <v>879.92446713354241</v>
      </c>
      <c r="V500">
        <v>10.177102491770871</v>
      </c>
      <c r="W500">
        <v>1.1565881927256758E-2</v>
      </c>
      <c r="Y500" s="3"/>
      <c r="Z500" s="3"/>
      <c r="AA500" s="3"/>
      <c r="AB500" s="3"/>
    </row>
    <row r="501" spans="1:28" x14ac:dyDescent="0.2">
      <c r="A501">
        <v>3</v>
      </c>
      <c r="C501" s="4">
        <v>2015</v>
      </c>
      <c r="D501" s="4" t="s">
        <v>60</v>
      </c>
      <c r="E501" t="s">
        <v>53</v>
      </c>
      <c r="F501" t="s">
        <v>224</v>
      </c>
      <c r="G501" s="4" t="s">
        <v>68</v>
      </c>
      <c r="H501" s="1" t="s">
        <v>69</v>
      </c>
      <c r="I501" s="1" t="s">
        <v>70</v>
      </c>
      <c r="L501" s="4" t="s">
        <v>85</v>
      </c>
      <c r="O501">
        <f t="shared" si="10"/>
        <v>1.5965309944035775</v>
      </c>
      <c r="V501">
        <v>37.010186812956277</v>
      </c>
      <c r="W501">
        <v>23.181627505316502</v>
      </c>
      <c r="Y501" s="3"/>
      <c r="Z501" s="3"/>
      <c r="AA501" s="3"/>
      <c r="AB501" s="3"/>
    </row>
    <row r="502" spans="1:28" x14ac:dyDescent="0.2">
      <c r="A502">
        <v>3</v>
      </c>
      <c r="C502" s="4">
        <v>2015</v>
      </c>
      <c r="D502" s="4" t="s">
        <v>60</v>
      </c>
      <c r="E502" t="s">
        <v>53</v>
      </c>
      <c r="F502" t="s">
        <v>224</v>
      </c>
      <c r="G502" s="4" t="s">
        <v>68</v>
      </c>
      <c r="H502" s="1" t="s">
        <v>69</v>
      </c>
      <c r="I502" s="1" t="s">
        <v>70</v>
      </c>
      <c r="L502" s="4" t="s">
        <v>79</v>
      </c>
      <c r="O502">
        <f t="shared" si="10"/>
        <v>1079.2549518219373</v>
      </c>
      <c r="V502">
        <v>2907.6701518432424</v>
      </c>
      <c r="W502">
        <v>2.6941457594747908</v>
      </c>
      <c r="Y502" s="3"/>
      <c r="Z502" s="3"/>
      <c r="AA502" s="3"/>
      <c r="AB502" s="3"/>
    </row>
    <row r="503" spans="1:28" x14ac:dyDescent="0.2">
      <c r="A503">
        <v>3</v>
      </c>
      <c r="C503" s="4">
        <v>2015</v>
      </c>
      <c r="D503" s="4" t="s">
        <v>60</v>
      </c>
      <c r="E503" t="s">
        <v>53</v>
      </c>
      <c r="F503" t="s">
        <v>224</v>
      </c>
      <c r="G503" s="4" t="s">
        <v>68</v>
      </c>
      <c r="H503" s="1" t="s">
        <v>69</v>
      </c>
      <c r="I503" s="1" t="s">
        <v>70</v>
      </c>
      <c r="L503" s="4" t="s">
        <v>47</v>
      </c>
      <c r="O503">
        <f t="shared" si="10"/>
        <v>2.4945796790410415</v>
      </c>
      <c r="V503">
        <v>0.74675125136784959</v>
      </c>
      <c r="W503">
        <v>0.29934952875705029</v>
      </c>
      <c r="Y503" s="3"/>
      <c r="Z503" s="3"/>
      <c r="AA503" s="3"/>
      <c r="AB503" s="3"/>
    </row>
    <row r="504" spans="1:28" x14ac:dyDescent="0.2">
      <c r="A504">
        <v>3</v>
      </c>
      <c r="C504" s="4">
        <v>2015</v>
      </c>
      <c r="D504" s="4" t="s">
        <v>60</v>
      </c>
      <c r="E504" t="s">
        <v>53</v>
      </c>
      <c r="F504" t="s">
        <v>224</v>
      </c>
      <c r="G504" s="4" t="s">
        <v>68</v>
      </c>
      <c r="H504" s="1" t="s">
        <v>69</v>
      </c>
      <c r="I504" s="1" t="s">
        <v>70</v>
      </c>
      <c r="L504" s="4" t="s">
        <v>115</v>
      </c>
      <c r="O504">
        <f t="shared" si="10"/>
        <v>129.31901057200756</v>
      </c>
      <c r="V504">
        <v>13.936170553292399</v>
      </c>
      <c r="W504">
        <v>0.1077658303419546</v>
      </c>
      <c r="Y504" s="3"/>
      <c r="Z504" s="3"/>
      <c r="AA504" s="3"/>
      <c r="AB504" s="3"/>
    </row>
    <row r="505" spans="1:28" x14ac:dyDescent="0.2">
      <c r="A505">
        <v>3</v>
      </c>
      <c r="C505" s="4">
        <v>2015</v>
      </c>
      <c r="D505" s="4" t="s">
        <v>60</v>
      </c>
      <c r="E505" t="s">
        <v>53</v>
      </c>
      <c r="F505" t="s">
        <v>224</v>
      </c>
      <c r="G505" s="4" t="s">
        <v>68</v>
      </c>
      <c r="H505" s="1" t="s">
        <v>69</v>
      </c>
      <c r="I505" s="1" t="s">
        <v>70</v>
      </c>
      <c r="L505" s="4" t="s">
        <v>87</v>
      </c>
      <c r="O505">
        <f t="shared" si="10"/>
        <v>69.544890161038481</v>
      </c>
      <c r="V505">
        <v>3.3309168143203594</v>
      </c>
      <c r="W505">
        <v>4.7895924583492365E-2</v>
      </c>
      <c r="Y505" s="3"/>
      <c r="Z505" s="3"/>
      <c r="AA505" s="3"/>
      <c r="AB505" s="3"/>
    </row>
    <row r="506" spans="1:28" x14ac:dyDescent="0.2">
      <c r="A506">
        <v>3</v>
      </c>
      <c r="C506" s="4">
        <v>2015</v>
      </c>
      <c r="D506" s="4" t="s">
        <v>60</v>
      </c>
      <c r="E506" t="s">
        <v>53</v>
      </c>
      <c r="F506" t="s">
        <v>224</v>
      </c>
      <c r="G506" s="4" t="s">
        <v>68</v>
      </c>
      <c r="H506" s="1" t="s">
        <v>69</v>
      </c>
      <c r="I506" s="1" t="s">
        <v>70</v>
      </c>
      <c r="L506" s="4" t="s">
        <v>75</v>
      </c>
      <c r="O506">
        <f t="shared" si="10"/>
        <v>9.978318722924687</v>
      </c>
      <c r="V506">
        <v>0.47792080102325063</v>
      </c>
      <c r="W506">
        <v>4.7895924583492365E-2</v>
      </c>
      <c r="Y506" s="3"/>
      <c r="Z506" s="3"/>
      <c r="AA506" s="3"/>
      <c r="AB506" s="3"/>
    </row>
    <row r="507" spans="1:28" x14ac:dyDescent="0.2">
      <c r="A507">
        <v>3</v>
      </c>
      <c r="C507" s="4">
        <v>2015</v>
      </c>
      <c r="D507" s="4" t="s">
        <v>60</v>
      </c>
      <c r="E507" t="s">
        <v>53</v>
      </c>
      <c r="F507" t="s">
        <v>224</v>
      </c>
      <c r="G507" s="4" t="s">
        <v>68</v>
      </c>
      <c r="H507" s="1" t="s">
        <v>69</v>
      </c>
      <c r="I507" s="1" t="s">
        <v>70</v>
      </c>
      <c r="L507" s="4" t="s">
        <v>94</v>
      </c>
      <c r="O507">
        <f t="shared" si="10"/>
        <v>62.364491974084345</v>
      </c>
      <c r="V507">
        <v>2.9870050042785588</v>
      </c>
      <c r="W507">
        <v>4.7895924583492365E-2</v>
      </c>
      <c r="Y507" s="3"/>
      <c r="Z507" s="3"/>
      <c r="AA507" s="3"/>
      <c r="AB507" s="3"/>
    </row>
    <row r="508" spans="1:28" x14ac:dyDescent="0.2">
      <c r="A508">
        <v>3</v>
      </c>
      <c r="C508" s="4">
        <v>2015</v>
      </c>
      <c r="D508" s="4" t="s">
        <v>60</v>
      </c>
      <c r="E508" t="s">
        <v>53</v>
      </c>
      <c r="F508" t="s">
        <v>224</v>
      </c>
      <c r="G508" s="4" t="s">
        <v>68</v>
      </c>
      <c r="H508" s="1" t="s">
        <v>69</v>
      </c>
      <c r="I508" s="1" t="s">
        <v>70</v>
      </c>
      <c r="L508" s="4" t="s">
        <v>83</v>
      </c>
      <c r="O508">
        <f t="shared" si="10"/>
        <v>57.475115784582009</v>
      </c>
      <c r="V508">
        <v>2.7528238110458316</v>
      </c>
      <c r="W508">
        <v>4.7895924583492365E-2</v>
      </c>
      <c r="Y508" s="3"/>
      <c r="Z508" s="3"/>
      <c r="AA508" s="3"/>
      <c r="AB508" s="3"/>
    </row>
    <row r="509" spans="1:28" x14ac:dyDescent="0.2">
      <c r="A509">
        <v>3</v>
      </c>
      <c r="C509" s="4">
        <v>2015</v>
      </c>
      <c r="D509" s="4" t="s">
        <v>60</v>
      </c>
      <c r="E509" t="s">
        <v>53</v>
      </c>
      <c r="F509" t="s">
        <v>224</v>
      </c>
      <c r="G509" s="4" t="s">
        <v>68</v>
      </c>
      <c r="H509" s="1" t="s">
        <v>69</v>
      </c>
      <c r="I509" s="1" t="s">
        <v>70</v>
      </c>
      <c r="L509" s="4" t="s">
        <v>76</v>
      </c>
      <c r="O509">
        <f t="shared" si="10"/>
        <v>7166.8276376362892</v>
      </c>
      <c r="V509">
        <v>343.26183603511646</v>
      </c>
      <c r="W509">
        <v>4.7895924583492365E-2</v>
      </c>
      <c r="Y509" s="3"/>
      <c r="Z509" s="3"/>
      <c r="AA509" s="3"/>
      <c r="AB509" s="3"/>
    </row>
    <row r="510" spans="1:28" x14ac:dyDescent="0.2">
      <c r="A510">
        <v>3</v>
      </c>
      <c r="C510" s="4">
        <v>2015</v>
      </c>
      <c r="D510" s="4" t="s">
        <v>60</v>
      </c>
      <c r="E510" t="s">
        <v>53</v>
      </c>
      <c r="F510" t="s">
        <v>224</v>
      </c>
      <c r="G510" s="4" t="s">
        <v>68</v>
      </c>
      <c r="H510" s="1" t="s">
        <v>69</v>
      </c>
      <c r="I510" s="1" t="s">
        <v>70</v>
      </c>
      <c r="L510" s="4" t="s">
        <v>107</v>
      </c>
      <c r="O510">
        <f t="shared" si="10"/>
        <v>12.073765654625705</v>
      </c>
      <c r="V510">
        <v>0.14457104230817827</v>
      </c>
      <c r="W510">
        <v>1.1973981145873091E-2</v>
      </c>
      <c r="Y510" s="3"/>
      <c r="Z510" s="3"/>
      <c r="AA510" s="3"/>
      <c r="AB510" s="3"/>
    </row>
    <row r="511" spans="1:28" x14ac:dyDescent="0.2">
      <c r="A511">
        <v>3</v>
      </c>
      <c r="C511" s="4">
        <v>2015</v>
      </c>
      <c r="D511" s="4" t="s">
        <v>60</v>
      </c>
      <c r="E511" t="s">
        <v>53</v>
      </c>
      <c r="F511" t="s">
        <v>224</v>
      </c>
      <c r="G511" s="4" t="s">
        <v>68</v>
      </c>
      <c r="H511" s="1" t="s">
        <v>69</v>
      </c>
      <c r="I511" s="1" t="s">
        <v>70</v>
      </c>
      <c r="L511" s="4" t="s">
        <v>96</v>
      </c>
      <c r="O511">
        <f t="shared" si="10"/>
        <v>72093.352744390009</v>
      </c>
      <c r="V511">
        <v>863.24444650410408</v>
      </c>
      <c r="W511">
        <v>1.1973981145873091E-2</v>
      </c>
      <c r="Y511" s="3"/>
      <c r="Z511" s="3"/>
      <c r="AA511" s="3"/>
      <c r="AB511" s="3"/>
    </row>
    <row r="512" spans="1:28" x14ac:dyDescent="0.2">
      <c r="A512">
        <v>3</v>
      </c>
      <c r="C512" s="4">
        <v>2015</v>
      </c>
      <c r="D512" s="4" t="s">
        <v>60</v>
      </c>
      <c r="E512" t="s">
        <v>53</v>
      </c>
      <c r="F512" t="s">
        <v>224</v>
      </c>
      <c r="G512" s="4" t="s">
        <v>68</v>
      </c>
      <c r="H512" s="1" t="s">
        <v>69</v>
      </c>
      <c r="I512" s="1" t="s">
        <v>70</v>
      </c>
      <c r="L512" s="4" t="s">
        <v>120</v>
      </c>
      <c r="O512">
        <f t="shared" si="10"/>
        <v>15806.055986150641</v>
      </c>
      <c r="V512">
        <v>189.26141636878228</v>
      </c>
      <c r="W512">
        <v>1.1973981145873091E-2</v>
      </c>
      <c r="Y512" s="3"/>
      <c r="Z512" s="3"/>
      <c r="AA512" s="3"/>
      <c r="AB512" s="3"/>
    </row>
    <row r="513" spans="1:28" x14ac:dyDescent="0.2">
      <c r="A513">
        <v>3</v>
      </c>
      <c r="C513" s="4">
        <v>2015</v>
      </c>
      <c r="D513" s="4" t="s">
        <v>60</v>
      </c>
      <c r="E513" t="s">
        <v>53</v>
      </c>
      <c r="F513" t="s">
        <v>224</v>
      </c>
      <c r="G513" s="4" t="s">
        <v>68</v>
      </c>
      <c r="H513" s="1" t="s">
        <v>69</v>
      </c>
      <c r="I513" s="1" t="s">
        <v>70</v>
      </c>
      <c r="L513" s="4" t="s">
        <v>149</v>
      </c>
      <c r="O513">
        <f t="shared" si="10"/>
        <v>5006.7212002830502</v>
      </c>
      <c r="V513">
        <v>59.950385254832334</v>
      </c>
      <c r="W513">
        <v>1.1973981145873091E-2</v>
      </c>
      <c r="Y513" s="3"/>
      <c r="Z513" s="3"/>
      <c r="AA513" s="3"/>
      <c r="AB513" s="3"/>
    </row>
    <row r="514" spans="1:28" x14ac:dyDescent="0.2">
      <c r="A514">
        <v>3</v>
      </c>
      <c r="C514" s="4">
        <v>2015</v>
      </c>
      <c r="D514" s="4" t="s">
        <v>60</v>
      </c>
      <c r="E514" t="s">
        <v>53</v>
      </c>
      <c r="F514" t="s">
        <v>224</v>
      </c>
      <c r="G514" s="4" t="s">
        <v>68</v>
      </c>
      <c r="H514" s="1" t="s">
        <v>69</v>
      </c>
      <c r="I514" s="1" t="s">
        <v>70</v>
      </c>
      <c r="L514" s="4" t="s">
        <v>79</v>
      </c>
      <c r="O514">
        <f t="shared" si="10"/>
        <v>932.79220713069412</v>
      </c>
      <c r="V514">
        <v>5461.7458130408213</v>
      </c>
      <c r="W514">
        <v>5.855265268393878</v>
      </c>
      <c r="Y514" s="3"/>
      <c r="Z514" s="3"/>
      <c r="AA514" s="3"/>
      <c r="AB514" s="3"/>
    </row>
    <row r="515" spans="1:28" x14ac:dyDescent="0.2">
      <c r="A515">
        <v>3</v>
      </c>
      <c r="C515" s="4">
        <v>2015</v>
      </c>
      <c r="D515" s="4" t="s">
        <v>60</v>
      </c>
      <c r="E515" t="s">
        <v>53</v>
      </c>
      <c r="F515" t="s">
        <v>224</v>
      </c>
      <c r="G515" s="4" t="s">
        <v>68</v>
      </c>
      <c r="H515" s="1" t="s">
        <v>69</v>
      </c>
      <c r="I515" s="1" t="s">
        <v>70</v>
      </c>
      <c r="L515" s="4" t="s">
        <v>76</v>
      </c>
      <c r="O515">
        <f t="shared" si="10"/>
        <v>15.48559253044532</v>
      </c>
      <c r="V515">
        <v>40.298778706781249</v>
      </c>
      <c r="W515">
        <v>2.6023401188912967</v>
      </c>
      <c r="Y515" s="3"/>
      <c r="Z515" s="3"/>
      <c r="AA515" s="3"/>
      <c r="AB515" s="3"/>
    </row>
    <row r="516" spans="1:28" x14ac:dyDescent="0.2">
      <c r="A516">
        <v>3</v>
      </c>
      <c r="C516" s="4">
        <v>2015</v>
      </c>
      <c r="D516" s="4" t="s">
        <v>60</v>
      </c>
      <c r="E516" t="s">
        <v>53</v>
      </c>
      <c r="F516" t="s">
        <v>224</v>
      </c>
      <c r="G516" s="4" t="s">
        <v>68</v>
      </c>
      <c r="H516" s="1" t="s">
        <v>69</v>
      </c>
      <c r="I516" s="1" t="s">
        <v>70</v>
      </c>
      <c r="L516" s="4" t="s">
        <v>85</v>
      </c>
      <c r="O516">
        <f t="shared" si="10"/>
        <v>1.3798701302194079</v>
      </c>
      <c r="V516">
        <v>3.2029864633019987</v>
      </c>
      <c r="W516">
        <v>2.3212231304642446</v>
      </c>
      <c r="Y516" s="3"/>
      <c r="Z516" s="3"/>
      <c r="AA516" s="3"/>
      <c r="AB516" s="3"/>
    </row>
    <row r="517" spans="1:28" x14ac:dyDescent="0.2">
      <c r="A517">
        <v>3</v>
      </c>
      <c r="C517" s="4">
        <v>2015</v>
      </c>
      <c r="D517" s="4" t="s">
        <v>60</v>
      </c>
      <c r="E517" t="s">
        <v>53</v>
      </c>
      <c r="F517" t="s">
        <v>224</v>
      </c>
      <c r="G517" s="4" t="s">
        <v>68</v>
      </c>
      <c r="H517" s="1" t="s">
        <v>69</v>
      </c>
      <c r="I517" s="1" t="s">
        <v>70</v>
      </c>
      <c r="L517" s="4" t="s">
        <v>75</v>
      </c>
      <c r="O517">
        <f t="shared" si="10"/>
        <v>8.6241883134734163</v>
      </c>
      <c r="V517">
        <v>11.706416785644835</v>
      </c>
      <c r="W517">
        <v>1.3573934566521593</v>
      </c>
      <c r="Y517" s="3"/>
      <c r="Z517" s="3"/>
      <c r="AA517" s="3"/>
      <c r="AB517" s="3"/>
    </row>
    <row r="518" spans="1:28" x14ac:dyDescent="0.2">
      <c r="A518">
        <v>3</v>
      </c>
      <c r="C518" s="4">
        <v>2015</v>
      </c>
      <c r="D518" s="4" t="s">
        <v>60</v>
      </c>
      <c r="E518" t="s">
        <v>53</v>
      </c>
      <c r="F518" t="s">
        <v>224</v>
      </c>
      <c r="G518" s="4" t="s">
        <v>68</v>
      </c>
      <c r="H518" s="1" t="s">
        <v>69</v>
      </c>
      <c r="I518" s="1" t="s">
        <v>70</v>
      </c>
      <c r="L518" s="4" t="s">
        <v>47</v>
      </c>
      <c r="O518">
        <f t="shared" si="10"/>
        <v>2.1560470786175445</v>
      </c>
      <c r="V518">
        <v>0.84854204542747902</v>
      </c>
      <c r="W518">
        <v>0.39356378338990794</v>
      </c>
      <c r="Y518" s="3"/>
      <c r="Z518" s="3"/>
      <c r="AA518" s="3"/>
      <c r="AB518" s="3"/>
    </row>
    <row r="519" spans="1:28" x14ac:dyDescent="0.2">
      <c r="A519">
        <v>3</v>
      </c>
      <c r="C519" s="4">
        <v>2015</v>
      </c>
      <c r="D519" s="4" t="s">
        <v>60</v>
      </c>
      <c r="E519" t="s">
        <v>53</v>
      </c>
      <c r="F519" t="s">
        <v>224</v>
      </c>
      <c r="G519" s="4" t="s">
        <v>68</v>
      </c>
      <c r="H519" s="1" t="s">
        <v>69</v>
      </c>
      <c r="I519" s="1" t="s">
        <v>70</v>
      </c>
      <c r="L519" s="4" t="s">
        <v>103</v>
      </c>
      <c r="O519">
        <f t="shared" si="10"/>
        <v>67.613636373575574</v>
      </c>
      <c r="V519">
        <v>8.6890705419447176</v>
      </c>
      <c r="W519">
        <v>0.12851062312247619</v>
      </c>
      <c r="Y519" s="3"/>
      <c r="Z519" s="3"/>
      <c r="AA519" s="3"/>
      <c r="AB519" s="3"/>
    </row>
    <row r="520" spans="1:28" x14ac:dyDescent="0.2">
      <c r="A520">
        <v>3</v>
      </c>
      <c r="C520" s="4">
        <v>2015</v>
      </c>
      <c r="D520" s="4" t="s">
        <v>60</v>
      </c>
      <c r="E520" t="s">
        <v>53</v>
      </c>
      <c r="F520" t="s">
        <v>224</v>
      </c>
      <c r="G520" s="4" t="s">
        <v>68</v>
      </c>
      <c r="H520" s="1" t="s">
        <v>69</v>
      </c>
      <c r="I520" s="1" t="s">
        <v>70</v>
      </c>
      <c r="L520" s="4" t="s">
        <v>83</v>
      </c>
      <c r="O520">
        <f t="shared" si="10"/>
        <v>49.675324677339667</v>
      </c>
      <c r="V520">
        <v>3.5908913987003306</v>
      </c>
      <c r="W520">
        <v>7.2287225539531971E-2</v>
      </c>
      <c r="Y520" s="3"/>
      <c r="Z520" s="3"/>
      <c r="AA520" s="3"/>
      <c r="AB520" s="3"/>
    </row>
    <row r="521" spans="1:28" x14ac:dyDescent="0.2">
      <c r="A521">
        <v>3</v>
      </c>
      <c r="C521" s="4">
        <v>2015</v>
      </c>
      <c r="D521" s="4" t="s">
        <v>60</v>
      </c>
      <c r="E521" t="s">
        <v>53</v>
      </c>
      <c r="F521" t="s">
        <v>224</v>
      </c>
      <c r="G521" s="4" t="s">
        <v>68</v>
      </c>
      <c r="H521" s="1" t="s">
        <v>69</v>
      </c>
      <c r="I521" s="1" t="s">
        <v>70</v>
      </c>
      <c r="L521" s="4" t="s">
        <v>115</v>
      </c>
      <c r="O521">
        <f t="shared" si="10"/>
        <v>111.7694804754465</v>
      </c>
      <c r="V521">
        <v>8.0795056435649162</v>
      </c>
      <c r="W521">
        <v>7.2287225539531971E-2</v>
      </c>
      <c r="Y521" s="3"/>
      <c r="Z521" s="3"/>
      <c r="AA521" s="3"/>
      <c r="AB521" s="3"/>
    </row>
    <row r="522" spans="1:28" x14ac:dyDescent="0.2">
      <c r="A522">
        <v>3</v>
      </c>
      <c r="C522" s="4">
        <v>2015</v>
      </c>
      <c r="D522" s="4" t="s">
        <v>60</v>
      </c>
      <c r="E522" t="s">
        <v>53</v>
      </c>
      <c r="F522" t="s">
        <v>224</v>
      </c>
      <c r="G522" s="4" t="s">
        <v>68</v>
      </c>
      <c r="H522" s="1" t="s">
        <v>69</v>
      </c>
      <c r="I522" s="1" t="s">
        <v>70</v>
      </c>
      <c r="L522" s="4" t="s">
        <v>99</v>
      </c>
      <c r="O522">
        <f t="shared" si="10"/>
        <v>31.133319801641591</v>
      </c>
      <c r="V522">
        <v>1.0002405821501332</v>
      </c>
      <c r="W522">
        <v>3.2127655788811597E-2</v>
      </c>
      <c r="Y522" s="3"/>
      <c r="Z522" s="3"/>
      <c r="AA522" s="3"/>
      <c r="AB522" s="3"/>
    </row>
    <row r="523" spans="1:28" x14ac:dyDescent="0.2">
      <c r="A523">
        <v>3</v>
      </c>
      <c r="C523" s="4">
        <v>2015</v>
      </c>
      <c r="D523" s="4" t="s">
        <v>60</v>
      </c>
      <c r="E523" t="s">
        <v>53</v>
      </c>
      <c r="F523" t="s">
        <v>224</v>
      </c>
      <c r="G523" s="4" t="s">
        <v>68</v>
      </c>
      <c r="H523" s="1" t="s">
        <v>69</v>
      </c>
      <c r="I523" s="1" t="s">
        <v>70</v>
      </c>
      <c r="L523" s="4" t="s">
        <v>150</v>
      </c>
      <c r="O523">
        <f t="shared" si="10"/>
        <v>398.78246734237206</v>
      </c>
      <c r="V523">
        <v>3.2029864633019987</v>
      </c>
      <c r="W523">
        <v>8.0319139521048601E-3</v>
      </c>
      <c r="Y523" s="3"/>
      <c r="Z523" s="3"/>
      <c r="AA523" s="3"/>
      <c r="AB523" s="3"/>
    </row>
    <row r="524" spans="1:28" x14ac:dyDescent="0.2">
      <c r="A524">
        <v>3</v>
      </c>
      <c r="C524" s="4">
        <v>2015</v>
      </c>
      <c r="D524" s="4" t="s">
        <v>60</v>
      </c>
      <c r="E524" t="s">
        <v>53</v>
      </c>
      <c r="F524" t="s">
        <v>224</v>
      </c>
      <c r="G524" s="4" t="s">
        <v>68</v>
      </c>
      <c r="H524" s="1" t="s">
        <v>69</v>
      </c>
      <c r="I524" s="1" t="s">
        <v>70</v>
      </c>
      <c r="L524" s="4" t="s">
        <v>129</v>
      </c>
      <c r="O524">
        <f t="shared" si="10"/>
        <v>331306.81791448971</v>
      </c>
      <c r="V524">
        <v>2661.0278532348543</v>
      </c>
      <c r="W524">
        <v>8.0319139521048601E-3</v>
      </c>
      <c r="Y524" s="3"/>
      <c r="Z524" s="3"/>
      <c r="AA524" s="3"/>
      <c r="AB524" s="3"/>
    </row>
    <row r="525" spans="1:28" x14ac:dyDescent="0.2">
      <c r="A525">
        <v>3</v>
      </c>
      <c r="C525" s="4">
        <v>2015</v>
      </c>
      <c r="D525" s="4" t="s">
        <v>60</v>
      </c>
      <c r="E525" t="s">
        <v>53</v>
      </c>
      <c r="F525" t="s">
        <v>224</v>
      </c>
      <c r="G525" s="4" t="s">
        <v>68</v>
      </c>
      <c r="H525" s="1" t="s">
        <v>69</v>
      </c>
      <c r="I525" s="1" t="s">
        <v>70</v>
      </c>
      <c r="L525" s="4" t="s">
        <v>142</v>
      </c>
      <c r="O525">
        <f t="shared" si="10"/>
        <v>472.26055161030865</v>
      </c>
      <c r="V525">
        <v>3.7931561135075755</v>
      </c>
      <c r="W525">
        <v>8.0319139521048601E-3</v>
      </c>
      <c r="Y525" s="3"/>
      <c r="Z525" s="3"/>
      <c r="AA525" s="3"/>
      <c r="AB525" s="3"/>
    </row>
    <row r="526" spans="1:28" x14ac:dyDescent="0.2">
      <c r="A526">
        <v>3</v>
      </c>
      <c r="C526" s="4">
        <v>2015</v>
      </c>
      <c r="D526" s="4" t="s">
        <v>60</v>
      </c>
      <c r="E526" t="s">
        <v>53</v>
      </c>
      <c r="F526" t="s">
        <v>224</v>
      </c>
      <c r="G526" s="4" t="s">
        <v>68</v>
      </c>
      <c r="H526" s="1" t="s">
        <v>69</v>
      </c>
      <c r="I526" s="1" t="s">
        <v>70</v>
      </c>
      <c r="L526" s="4" t="s">
        <v>151</v>
      </c>
      <c r="O526">
        <f t="shared" si="10"/>
        <v>47.222605493943313</v>
      </c>
      <c r="V526">
        <v>0.37928790392154693</v>
      </c>
      <c r="W526">
        <v>8.0319139521048601E-3</v>
      </c>
      <c r="Y526" s="3"/>
      <c r="Z526" s="3"/>
      <c r="AA526" s="3"/>
      <c r="AB526" s="3"/>
    </row>
    <row r="527" spans="1:28" x14ac:dyDescent="0.2">
      <c r="A527">
        <v>3</v>
      </c>
      <c r="C527" s="4">
        <v>2015</v>
      </c>
      <c r="D527" s="4" t="s">
        <v>60</v>
      </c>
      <c r="E527" t="s">
        <v>53</v>
      </c>
      <c r="F527" t="s">
        <v>224</v>
      </c>
      <c r="G527" s="4" t="s">
        <v>68</v>
      </c>
      <c r="H527" s="1" t="s">
        <v>69</v>
      </c>
      <c r="I527" s="1" t="s">
        <v>70</v>
      </c>
      <c r="L527" s="4" t="s">
        <v>140</v>
      </c>
      <c r="O527">
        <f t="shared" si="10"/>
        <v>14.129870089878212</v>
      </c>
      <c r="V527">
        <v>0.11348990071632196</v>
      </c>
      <c r="W527">
        <v>8.0319139521048601E-3</v>
      </c>
      <c r="Y527" s="3"/>
      <c r="Z527" s="3"/>
      <c r="AA527" s="3"/>
      <c r="AB527" s="3"/>
    </row>
    <row r="528" spans="1:28" x14ac:dyDescent="0.2">
      <c r="A528">
        <v>3</v>
      </c>
      <c r="C528" s="4">
        <v>2015</v>
      </c>
      <c r="D528" s="4" t="s">
        <v>60</v>
      </c>
      <c r="E528" t="s">
        <v>53</v>
      </c>
      <c r="F528" t="s">
        <v>224</v>
      </c>
      <c r="G528" s="4" t="s">
        <v>68</v>
      </c>
      <c r="H528" s="1" t="s">
        <v>69</v>
      </c>
      <c r="I528" s="1" t="s">
        <v>70</v>
      </c>
      <c r="L528" s="4" t="s">
        <v>152</v>
      </c>
      <c r="O528">
        <f t="shared" si="10"/>
        <v>226.07792200340941</v>
      </c>
      <c r="V528">
        <v>1.8158384160020584</v>
      </c>
      <c r="W528">
        <v>8.0319139521048601E-3</v>
      </c>
      <c r="Y528" s="3"/>
      <c r="Z528" s="3"/>
      <c r="AA528" s="3"/>
      <c r="AB528" s="3"/>
    </row>
    <row r="529" spans="1:28" x14ac:dyDescent="0.2">
      <c r="A529">
        <v>3</v>
      </c>
      <c r="C529" s="4">
        <v>2015</v>
      </c>
      <c r="D529" s="4" t="s">
        <v>60</v>
      </c>
      <c r="E529" t="s">
        <v>53</v>
      </c>
      <c r="F529" t="s">
        <v>224</v>
      </c>
      <c r="G529" s="4" t="s">
        <v>68</v>
      </c>
      <c r="H529" s="1" t="s">
        <v>69</v>
      </c>
      <c r="I529" s="1" t="s">
        <v>70</v>
      </c>
      <c r="L529" s="4" t="s">
        <v>147</v>
      </c>
      <c r="O529">
        <f t="shared" si="10"/>
        <v>551.94805160986766</v>
      </c>
      <c r="V529">
        <v>4.4331992565623892</v>
      </c>
      <c r="W529">
        <v>8.0319139521048601E-3</v>
      </c>
      <c r="Y529" s="3"/>
      <c r="Z529" s="3"/>
      <c r="AA529" s="3"/>
      <c r="AB529" s="3"/>
    </row>
    <row r="530" spans="1:28" x14ac:dyDescent="0.2">
      <c r="A530">
        <v>3</v>
      </c>
      <c r="C530" s="4">
        <v>2015</v>
      </c>
      <c r="D530" s="4" t="s">
        <v>60</v>
      </c>
      <c r="E530" t="s">
        <v>53</v>
      </c>
      <c r="F530" t="s">
        <v>224</v>
      </c>
      <c r="G530" s="4" t="s">
        <v>68</v>
      </c>
      <c r="H530" s="1" t="s">
        <v>69</v>
      </c>
      <c r="I530" s="1" t="s">
        <v>70</v>
      </c>
      <c r="L530" s="4" t="s">
        <v>153</v>
      </c>
      <c r="O530">
        <f t="shared" si="10"/>
        <v>88.311688224938806</v>
      </c>
      <c r="V530">
        <v>0.70931188078782048</v>
      </c>
      <c r="W530">
        <v>8.0319139521048601E-3</v>
      </c>
      <c r="Y530" s="3"/>
      <c r="Z530" s="3"/>
      <c r="AA530" s="3"/>
      <c r="AB530" s="3"/>
    </row>
    <row r="531" spans="1:28" x14ac:dyDescent="0.2">
      <c r="A531">
        <v>3</v>
      </c>
      <c r="C531" s="4">
        <v>2015</v>
      </c>
      <c r="D531" s="4" t="s">
        <v>60</v>
      </c>
      <c r="E531" t="s">
        <v>53</v>
      </c>
      <c r="F531" t="s">
        <v>224</v>
      </c>
      <c r="G531" s="4" t="s">
        <v>71</v>
      </c>
      <c r="H531" s="1" t="s">
        <v>69</v>
      </c>
      <c r="I531" s="1" t="s">
        <v>70</v>
      </c>
      <c r="L531" s="4" t="s">
        <v>93</v>
      </c>
      <c r="O531">
        <f t="shared" si="10"/>
        <v>380.42656843790087</v>
      </c>
      <c r="V531">
        <v>37092.303609274117</v>
      </c>
      <c r="W531">
        <v>97.501874702341922</v>
      </c>
      <c r="Y531" s="3"/>
      <c r="Z531" s="3"/>
      <c r="AA531" s="3"/>
      <c r="AB531" s="3"/>
    </row>
    <row r="532" spans="1:28" x14ac:dyDescent="0.2">
      <c r="A532">
        <v>3</v>
      </c>
      <c r="C532" s="4">
        <v>2015</v>
      </c>
      <c r="D532" s="4" t="s">
        <v>60</v>
      </c>
      <c r="E532" t="s">
        <v>53</v>
      </c>
      <c r="F532" t="s">
        <v>224</v>
      </c>
      <c r="G532" s="4" t="s">
        <v>71</v>
      </c>
      <c r="H532" s="1" t="s">
        <v>69</v>
      </c>
      <c r="I532" s="1" t="s">
        <v>70</v>
      </c>
      <c r="L532" s="4" t="s">
        <v>106</v>
      </c>
      <c r="O532">
        <f t="shared" si="10"/>
        <v>142.07288519609125</v>
      </c>
      <c r="V532">
        <v>5959.6113558927518</v>
      </c>
      <c r="W532">
        <v>41.947563376834374</v>
      </c>
      <c r="Y532" s="3"/>
      <c r="Z532" s="3"/>
      <c r="AA532" s="3"/>
      <c r="AB532" s="3"/>
    </row>
    <row r="533" spans="1:28" x14ac:dyDescent="0.2">
      <c r="A533">
        <v>3</v>
      </c>
      <c r="C533" s="4">
        <v>2015</v>
      </c>
      <c r="D533" s="4" t="s">
        <v>60</v>
      </c>
      <c r="E533" t="s">
        <v>53</v>
      </c>
      <c r="F533" t="s">
        <v>224</v>
      </c>
      <c r="G533" s="4" t="s">
        <v>71</v>
      </c>
      <c r="H533" s="1" t="s">
        <v>69</v>
      </c>
      <c r="I533" s="1" t="s">
        <v>70</v>
      </c>
      <c r="L533" s="4" t="s">
        <v>79</v>
      </c>
      <c r="O533">
        <f t="shared" si="10"/>
        <v>793.7295073220547</v>
      </c>
      <c r="V533">
        <v>2585.9340069089017</v>
      </c>
      <c r="W533">
        <v>3.2579537273768788</v>
      </c>
      <c r="Y533" s="3"/>
      <c r="Z533" s="3"/>
      <c r="AA533" s="3"/>
      <c r="AB533" s="3"/>
    </row>
    <row r="534" spans="1:28" x14ac:dyDescent="0.2">
      <c r="A534">
        <v>3</v>
      </c>
      <c r="C534" s="4">
        <v>2015</v>
      </c>
      <c r="D534" s="4" t="s">
        <v>60</v>
      </c>
      <c r="E534" t="s">
        <v>53</v>
      </c>
      <c r="F534" t="s">
        <v>224</v>
      </c>
      <c r="G534" s="4" t="s">
        <v>71</v>
      </c>
      <c r="H534" s="1" t="s">
        <v>69</v>
      </c>
      <c r="I534" s="1" t="s">
        <v>70</v>
      </c>
      <c r="L534" s="4" t="s">
        <v>85</v>
      </c>
      <c r="O534">
        <f t="shared" ref="O534:O597" si="11">V534/W534</f>
        <v>1.1741560741101906</v>
      </c>
      <c r="V534">
        <v>1.9060548332510512</v>
      </c>
      <c r="W534">
        <v>1.6233402656418692</v>
      </c>
      <c r="Y534" s="3"/>
      <c r="Z534" s="3"/>
      <c r="AA534" s="3"/>
      <c r="AB534" s="3"/>
    </row>
    <row r="535" spans="1:28" x14ac:dyDescent="0.2">
      <c r="A535">
        <v>3</v>
      </c>
      <c r="C535" s="4">
        <v>2015</v>
      </c>
      <c r="D535" s="4" t="s">
        <v>60</v>
      </c>
      <c r="E535" t="s">
        <v>53</v>
      </c>
      <c r="F535" t="s">
        <v>224</v>
      </c>
      <c r="G535" s="4" t="s">
        <v>71</v>
      </c>
      <c r="H535" s="1" t="s">
        <v>69</v>
      </c>
      <c r="I535" s="1" t="s">
        <v>70</v>
      </c>
      <c r="L535" s="4" t="s">
        <v>120</v>
      </c>
      <c r="O535">
        <f t="shared" si="11"/>
        <v>19645.301366350071</v>
      </c>
      <c r="V535">
        <v>1993.1880463221032</v>
      </c>
      <c r="W535">
        <v>0.10145876661053331</v>
      </c>
      <c r="Y535" s="3"/>
      <c r="Z535" s="3"/>
      <c r="AA535" s="3"/>
      <c r="AB535" s="3"/>
    </row>
    <row r="536" spans="1:28" x14ac:dyDescent="0.2">
      <c r="A536">
        <v>3</v>
      </c>
      <c r="C536" s="4">
        <v>2015</v>
      </c>
      <c r="D536" s="4" t="s">
        <v>60</v>
      </c>
      <c r="E536" t="s">
        <v>53</v>
      </c>
      <c r="F536" t="s">
        <v>224</v>
      </c>
      <c r="G536" s="4" t="s">
        <v>71</v>
      </c>
      <c r="H536" s="1" t="s">
        <v>69</v>
      </c>
      <c r="I536" s="1" t="s">
        <v>70</v>
      </c>
      <c r="L536" s="4" t="s">
        <v>115</v>
      </c>
      <c r="O536">
        <f t="shared" si="11"/>
        <v>95.106642126295469</v>
      </c>
      <c r="V536">
        <v>1.0721558456814031</v>
      </c>
      <c r="W536">
        <v>1.1273196295350745E-2</v>
      </c>
      <c r="Y536" s="3"/>
      <c r="Z536" s="3"/>
      <c r="AA536" s="3"/>
      <c r="AB536" s="3"/>
    </row>
    <row r="537" spans="1:28" x14ac:dyDescent="0.2">
      <c r="A537">
        <v>3</v>
      </c>
      <c r="C537" s="4">
        <v>2015</v>
      </c>
      <c r="D537" s="4" t="s">
        <v>60</v>
      </c>
      <c r="E537" t="s">
        <v>53</v>
      </c>
      <c r="F537" t="s">
        <v>224</v>
      </c>
      <c r="G537" s="4" t="s">
        <v>71</v>
      </c>
      <c r="H537" s="1" t="s">
        <v>69</v>
      </c>
      <c r="I537" s="1" t="s">
        <v>70</v>
      </c>
      <c r="L537" s="4" t="s">
        <v>94</v>
      </c>
      <c r="O537">
        <f t="shared" si="11"/>
        <v>45.86547167563333</v>
      </c>
      <c r="V537">
        <v>0.51705046537826416</v>
      </c>
      <c r="W537">
        <v>1.1273196295350745E-2</v>
      </c>
      <c r="Y537" s="3"/>
      <c r="Z537" s="3"/>
      <c r="AA537" s="3"/>
      <c r="AB537" s="3"/>
    </row>
    <row r="538" spans="1:28" x14ac:dyDescent="0.2">
      <c r="A538">
        <v>3</v>
      </c>
      <c r="C538" s="4">
        <v>2015</v>
      </c>
      <c r="D538" s="4" t="s">
        <v>60</v>
      </c>
      <c r="E538" t="s">
        <v>53</v>
      </c>
      <c r="F538" t="s">
        <v>224</v>
      </c>
      <c r="G538" s="4" t="s">
        <v>71</v>
      </c>
      <c r="H538" s="1" t="s">
        <v>69</v>
      </c>
      <c r="I538" s="1" t="s">
        <v>70</v>
      </c>
      <c r="L538" s="4" t="s">
        <v>79</v>
      </c>
      <c r="O538">
        <f t="shared" si="11"/>
        <v>409.06502122954032</v>
      </c>
      <c r="V538">
        <v>1733.7211268794947</v>
      </c>
      <c r="W538">
        <v>4.2382531795761746</v>
      </c>
      <c r="Y538" s="3"/>
      <c r="Z538" s="3"/>
      <c r="AA538" s="3"/>
      <c r="AB538" s="3"/>
    </row>
    <row r="539" spans="1:28" x14ac:dyDescent="0.2">
      <c r="A539">
        <v>3</v>
      </c>
      <c r="C539" s="4">
        <v>2015</v>
      </c>
      <c r="D539" s="4" t="s">
        <v>60</v>
      </c>
      <c r="E539" t="s">
        <v>53</v>
      </c>
      <c r="F539" t="s">
        <v>224</v>
      </c>
      <c r="G539" s="4" t="s">
        <v>71</v>
      </c>
      <c r="H539" s="1" t="s">
        <v>69</v>
      </c>
      <c r="I539" s="1" t="s">
        <v>70</v>
      </c>
      <c r="L539" s="4" t="s">
        <v>76</v>
      </c>
      <c r="O539">
        <f t="shared" si="11"/>
        <v>3911.6298054893045</v>
      </c>
      <c r="V539">
        <v>11243.534881853022</v>
      </c>
      <c r="W539">
        <v>2.8743862382055276</v>
      </c>
      <c r="Y539" s="3"/>
      <c r="Z539" s="3"/>
      <c r="AA539" s="3"/>
      <c r="AB539" s="3"/>
    </row>
    <row r="540" spans="1:28" x14ac:dyDescent="0.2">
      <c r="A540">
        <v>3</v>
      </c>
      <c r="C540" s="4">
        <v>2015</v>
      </c>
      <c r="D540" s="4" t="s">
        <v>60</v>
      </c>
      <c r="E540" t="s">
        <v>53</v>
      </c>
      <c r="F540" t="s">
        <v>224</v>
      </c>
      <c r="G540" s="4" t="s">
        <v>71</v>
      </c>
      <c r="H540" s="1" t="s">
        <v>69</v>
      </c>
      <c r="I540" s="1" t="s">
        <v>70</v>
      </c>
      <c r="L540" s="4" t="s">
        <v>85</v>
      </c>
      <c r="O540">
        <f t="shared" si="11"/>
        <v>0.60512577141092172</v>
      </c>
      <c r="V540">
        <v>0.71881928762604108</v>
      </c>
      <c r="W540">
        <v>1.1878841087035998</v>
      </c>
      <c r="Y540" s="3"/>
      <c r="Z540" s="3"/>
      <c r="AA540" s="3"/>
      <c r="AB540" s="3"/>
    </row>
    <row r="541" spans="1:28" x14ac:dyDescent="0.2">
      <c r="A541">
        <v>3</v>
      </c>
      <c r="C541" s="4">
        <v>2015</v>
      </c>
      <c r="D541" s="4" t="s">
        <v>60</v>
      </c>
      <c r="E541" t="s">
        <v>53</v>
      </c>
      <c r="F541" t="s">
        <v>224</v>
      </c>
      <c r="G541" s="4" t="s">
        <v>71</v>
      </c>
      <c r="H541" s="1" t="s">
        <v>69</v>
      </c>
      <c r="I541" s="1" t="s">
        <v>70</v>
      </c>
      <c r="L541" s="4" t="s">
        <v>103</v>
      </c>
      <c r="O541">
        <f t="shared" si="11"/>
        <v>29.651162789378137</v>
      </c>
      <c r="V541">
        <v>1.7393651892574515</v>
      </c>
      <c r="W541">
        <v>5.8660943640312817E-2</v>
      </c>
      <c r="Y541" s="3"/>
      <c r="Z541" s="3"/>
      <c r="AA541" s="3"/>
      <c r="AB541" s="3"/>
    </row>
    <row r="542" spans="1:28" x14ac:dyDescent="0.2">
      <c r="A542">
        <v>3</v>
      </c>
      <c r="C542" s="4">
        <v>2015</v>
      </c>
      <c r="D542" s="4" t="s">
        <v>60</v>
      </c>
      <c r="E542" t="s">
        <v>53</v>
      </c>
      <c r="F542" t="s">
        <v>224</v>
      </c>
      <c r="G542" s="4" t="s">
        <v>71</v>
      </c>
      <c r="H542" s="1" t="s">
        <v>69</v>
      </c>
      <c r="I542" s="1" t="s">
        <v>70</v>
      </c>
      <c r="L542" s="4" t="s">
        <v>47</v>
      </c>
      <c r="O542">
        <f t="shared" si="11"/>
        <v>0.94550901686195965</v>
      </c>
      <c r="V542">
        <v>1.3866112800192305E-2</v>
      </c>
      <c r="W542">
        <v>1.4665235923621761E-2</v>
      </c>
      <c r="Y542" s="3"/>
      <c r="Z542" s="3"/>
      <c r="AA542" s="3"/>
      <c r="AB542" s="3"/>
    </row>
    <row r="543" spans="1:28" x14ac:dyDescent="0.2">
      <c r="A543">
        <v>3</v>
      </c>
      <c r="C543" s="4">
        <v>2015</v>
      </c>
      <c r="D543" s="4" t="s">
        <v>60</v>
      </c>
      <c r="E543" t="s">
        <v>53</v>
      </c>
      <c r="F543" t="s">
        <v>224</v>
      </c>
      <c r="G543" s="4" t="s">
        <v>71</v>
      </c>
      <c r="H543" s="1" t="s">
        <v>69</v>
      </c>
      <c r="I543" s="1" t="s">
        <v>70</v>
      </c>
      <c r="L543" s="4" t="s">
        <v>137</v>
      </c>
      <c r="O543">
        <f t="shared" si="11"/>
        <v>102.26625525537523</v>
      </c>
      <c r="V543">
        <v>1.4997587603454015</v>
      </c>
      <c r="W543">
        <v>1.4665235923621761E-2</v>
      </c>
      <c r="Y543" s="3"/>
      <c r="Z543" s="3"/>
      <c r="AA543" s="3"/>
      <c r="AB543" s="3"/>
    </row>
    <row r="544" spans="1:28" x14ac:dyDescent="0.2">
      <c r="A544">
        <v>3</v>
      </c>
      <c r="C544" s="4">
        <v>2015</v>
      </c>
      <c r="D544" s="4" t="s">
        <v>60</v>
      </c>
      <c r="E544" t="s">
        <v>53</v>
      </c>
      <c r="F544" t="s">
        <v>224</v>
      </c>
      <c r="G544" s="4" t="s">
        <v>71</v>
      </c>
      <c r="H544" s="1" t="s">
        <v>69</v>
      </c>
      <c r="I544" s="1" t="s">
        <v>70</v>
      </c>
      <c r="L544" s="4" t="s">
        <v>97</v>
      </c>
      <c r="O544">
        <f t="shared" si="11"/>
        <v>49.015187438492966</v>
      </c>
      <c r="V544">
        <v>0.71881928762604108</v>
      </c>
      <c r="W544">
        <v>1.4665235923621761E-2</v>
      </c>
      <c r="Y544" s="3"/>
      <c r="Z544" s="3"/>
      <c r="AA544" s="3"/>
      <c r="AB544" s="3"/>
    </row>
    <row r="545" spans="1:28" x14ac:dyDescent="0.2">
      <c r="A545">
        <v>3</v>
      </c>
      <c r="C545" s="4">
        <v>2015</v>
      </c>
      <c r="D545" s="4" t="s">
        <v>60</v>
      </c>
      <c r="E545" t="s">
        <v>53</v>
      </c>
      <c r="F545" t="s">
        <v>224</v>
      </c>
      <c r="G545" s="4" t="s">
        <v>71</v>
      </c>
      <c r="H545" s="1" t="s">
        <v>69</v>
      </c>
      <c r="I545" s="1" t="s">
        <v>70</v>
      </c>
      <c r="L545" s="4" t="s">
        <v>154</v>
      </c>
      <c r="O545">
        <f t="shared" si="11"/>
        <v>75.906976675043623</v>
      </c>
      <c r="V545">
        <v>1.1131937211883689</v>
      </c>
      <c r="W545">
        <v>1.4665235923621761E-2</v>
      </c>
      <c r="Y545" s="3"/>
      <c r="Z545" s="3"/>
      <c r="AA545" s="3"/>
      <c r="AB545" s="3"/>
    </row>
    <row r="546" spans="1:28" x14ac:dyDescent="0.2">
      <c r="A546">
        <v>3</v>
      </c>
      <c r="C546" s="4">
        <v>2015</v>
      </c>
      <c r="D546" s="4" t="s">
        <v>60</v>
      </c>
      <c r="E546" t="s">
        <v>53</v>
      </c>
      <c r="F546" t="s">
        <v>224</v>
      </c>
      <c r="G546" s="4" t="s">
        <v>71</v>
      </c>
      <c r="H546" s="1" t="s">
        <v>69</v>
      </c>
      <c r="I546" s="1" t="s">
        <v>70</v>
      </c>
      <c r="L546" s="4" t="s">
        <v>75</v>
      </c>
      <c r="O546">
        <f t="shared" si="11"/>
        <v>3.7820360674478386</v>
      </c>
      <c r="V546">
        <v>5.5464451200769219E-2</v>
      </c>
      <c r="W546">
        <v>1.4665235923621761E-2</v>
      </c>
      <c r="Y546" s="3"/>
      <c r="Z546" s="3"/>
      <c r="AA546" s="3"/>
      <c r="AB546" s="3"/>
    </row>
    <row r="547" spans="1:28" x14ac:dyDescent="0.2">
      <c r="A547">
        <v>3</v>
      </c>
      <c r="C547" s="4">
        <v>2015</v>
      </c>
      <c r="D547" s="4" t="s">
        <v>60</v>
      </c>
      <c r="E547" t="s">
        <v>53</v>
      </c>
      <c r="F547" t="s">
        <v>224</v>
      </c>
      <c r="G547" s="4" t="s">
        <v>71</v>
      </c>
      <c r="H547" s="1" t="s">
        <v>69</v>
      </c>
      <c r="I547" s="1" t="s">
        <v>70</v>
      </c>
      <c r="L547" s="4" t="s">
        <v>101</v>
      </c>
      <c r="O547">
        <f t="shared" si="11"/>
        <v>3.0634492144507082</v>
      </c>
      <c r="V547">
        <v>4.4926205469953392E-2</v>
      </c>
      <c r="W547">
        <v>1.4665235923621761E-2</v>
      </c>
      <c r="Y547" s="3"/>
      <c r="Z547" s="3"/>
      <c r="AA547" s="3"/>
      <c r="AB547" s="3"/>
    </row>
    <row r="548" spans="1:28" x14ac:dyDescent="0.2">
      <c r="A548">
        <v>3</v>
      </c>
      <c r="C548" s="4">
        <v>2015</v>
      </c>
      <c r="D548" s="4" t="s">
        <v>60</v>
      </c>
      <c r="E548" t="s">
        <v>53</v>
      </c>
      <c r="F548" t="s">
        <v>224</v>
      </c>
      <c r="G548" s="4" t="s">
        <v>71</v>
      </c>
      <c r="H548" s="1" t="s">
        <v>69</v>
      </c>
      <c r="I548" s="1" t="s">
        <v>70</v>
      </c>
      <c r="L548" s="4" t="s">
        <v>147</v>
      </c>
      <c r="O548">
        <f t="shared" si="11"/>
        <v>242.05030828429884</v>
      </c>
      <c r="V548">
        <v>3.5497248763746212</v>
      </c>
      <c r="W548">
        <v>1.4665235923621761E-2</v>
      </c>
      <c r="Y548" s="3"/>
      <c r="Z548" s="3"/>
      <c r="AA548" s="3"/>
      <c r="AB548" s="3"/>
    </row>
    <row r="549" spans="1:28" x14ac:dyDescent="0.2">
      <c r="A549">
        <v>3</v>
      </c>
      <c r="C549" s="4">
        <v>2015</v>
      </c>
      <c r="D549" s="4" t="s">
        <v>60</v>
      </c>
      <c r="E549" t="s">
        <v>53</v>
      </c>
      <c r="F549" t="s">
        <v>224</v>
      </c>
      <c r="G549" s="4" t="s">
        <v>71</v>
      </c>
      <c r="H549" s="1" t="s">
        <v>69</v>
      </c>
      <c r="I549" s="1" t="s">
        <v>70</v>
      </c>
      <c r="L549" s="4" t="s">
        <v>152</v>
      </c>
      <c r="O549">
        <f t="shared" si="11"/>
        <v>99.143806318001793</v>
      </c>
      <c r="V549">
        <v>1.453967310019358</v>
      </c>
      <c r="W549">
        <v>1.4665235923621761E-2</v>
      </c>
      <c r="Y549" s="3"/>
      <c r="Z549" s="3"/>
      <c r="AA549" s="3"/>
      <c r="AB549" s="3"/>
    </row>
    <row r="550" spans="1:28" x14ac:dyDescent="0.2">
      <c r="A550">
        <v>3</v>
      </c>
      <c r="C550" s="4">
        <v>2015</v>
      </c>
      <c r="D550" s="4" t="s">
        <v>60</v>
      </c>
      <c r="E550" t="s">
        <v>53</v>
      </c>
      <c r="F550" t="s">
        <v>224</v>
      </c>
      <c r="G550" s="4" t="s">
        <v>71</v>
      </c>
      <c r="H550" s="1" t="s">
        <v>69</v>
      </c>
      <c r="I550" s="1" t="s">
        <v>70</v>
      </c>
      <c r="L550" s="4" t="s">
        <v>95</v>
      </c>
      <c r="O550">
        <f t="shared" si="11"/>
        <v>320.11153271528946</v>
      </c>
      <c r="V550">
        <v>4.6945111491418858</v>
      </c>
      <c r="W550">
        <v>1.4665235923621761E-2</v>
      </c>
      <c r="Y550" s="3"/>
      <c r="Z550" s="3"/>
      <c r="AA550" s="3"/>
      <c r="AB550" s="3"/>
    </row>
    <row r="551" spans="1:28" x14ac:dyDescent="0.2">
      <c r="A551">
        <v>3</v>
      </c>
      <c r="C551" s="4">
        <v>2015</v>
      </c>
      <c r="D551" s="4" t="s">
        <v>60</v>
      </c>
      <c r="E551" t="s">
        <v>53</v>
      </c>
      <c r="F551" t="s">
        <v>224</v>
      </c>
      <c r="G551" s="4" t="s">
        <v>73</v>
      </c>
      <c r="H551" s="1" t="s">
        <v>69</v>
      </c>
      <c r="I551" s="1" t="s">
        <v>70</v>
      </c>
      <c r="L551" s="4" t="s">
        <v>85</v>
      </c>
      <c r="O551">
        <f t="shared" si="11"/>
        <v>0.74665105051499958</v>
      </c>
      <c r="V551">
        <v>13.205475441435608</v>
      </c>
      <c r="W551">
        <v>17.686274508456371</v>
      </c>
      <c r="Y551" s="3"/>
      <c r="Z551" s="3"/>
      <c r="AA551" s="3"/>
      <c r="AB551" s="3"/>
    </row>
    <row r="552" spans="1:28" x14ac:dyDescent="0.2">
      <c r="A552">
        <v>3</v>
      </c>
      <c r="C552" s="4">
        <v>2015</v>
      </c>
      <c r="D552" s="4" t="s">
        <v>60</v>
      </c>
      <c r="E552" t="s">
        <v>53</v>
      </c>
      <c r="F552" t="s">
        <v>224</v>
      </c>
      <c r="G552" s="4" t="s">
        <v>73</v>
      </c>
      <c r="H552" s="1" t="s">
        <v>69</v>
      </c>
      <c r="I552" s="1" t="s">
        <v>70</v>
      </c>
      <c r="L552" s="4" t="s">
        <v>79</v>
      </c>
      <c r="O552">
        <f t="shared" si="11"/>
        <v>504.73610990671364</v>
      </c>
      <c r="V552">
        <v>2824.5273949571251</v>
      </c>
      <c r="W552">
        <v>5.5960477951124998</v>
      </c>
      <c r="Y552" s="3"/>
      <c r="Z552" s="3"/>
      <c r="AA552" s="3"/>
      <c r="AB552" s="3"/>
    </row>
    <row r="553" spans="1:28" x14ac:dyDescent="0.2">
      <c r="A553">
        <v>3</v>
      </c>
      <c r="C553" s="4">
        <v>2015</v>
      </c>
      <c r="D553" s="4" t="s">
        <v>60</v>
      </c>
      <c r="E553" t="s">
        <v>53</v>
      </c>
      <c r="F553" t="s">
        <v>224</v>
      </c>
      <c r="G553" s="4" t="s">
        <v>73</v>
      </c>
      <c r="H553" s="1" t="s">
        <v>69</v>
      </c>
      <c r="I553" s="1" t="s">
        <v>70</v>
      </c>
      <c r="L553" s="4" t="s">
        <v>76</v>
      </c>
      <c r="O553">
        <f t="shared" si="11"/>
        <v>1885.3405682569744</v>
      </c>
      <c r="V553">
        <v>1447.2504702889098</v>
      </c>
      <c r="W553">
        <v>0.76763344228407204</v>
      </c>
      <c r="Y553" s="3"/>
      <c r="Z553" s="3"/>
      <c r="AA553" s="3"/>
      <c r="AB553" s="3"/>
    </row>
    <row r="554" spans="1:28" x14ac:dyDescent="0.2">
      <c r="A554">
        <v>3</v>
      </c>
      <c r="C554" s="4">
        <v>2015</v>
      </c>
      <c r="D554" s="4" t="s">
        <v>60</v>
      </c>
      <c r="E554" t="s">
        <v>53</v>
      </c>
      <c r="F554" t="s">
        <v>224</v>
      </c>
      <c r="G554" s="4" t="s">
        <v>73</v>
      </c>
      <c r="H554" s="1" t="s">
        <v>69</v>
      </c>
      <c r="I554" s="1" t="s">
        <v>70</v>
      </c>
      <c r="L554" s="4" t="s">
        <v>75</v>
      </c>
      <c r="O554">
        <f t="shared" si="11"/>
        <v>4.6665690539426761</v>
      </c>
      <c r="V554">
        <v>0.14328857865768885</v>
      </c>
      <c r="W554">
        <v>3.0705337690573261E-2</v>
      </c>
      <c r="Y554" s="3"/>
      <c r="Z554" s="3"/>
      <c r="AA554" s="3"/>
      <c r="AB554" s="3"/>
    </row>
    <row r="555" spans="1:28" x14ac:dyDescent="0.2">
      <c r="A555">
        <v>3</v>
      </c>
      <c r="C555" s="4">
        <v>2015</v>
      </c>
      <c r="D555" s="4" t="s">
        <v>60</v>
      </c>
      <c r="E555" t="s">
        <v>53</v>
      </c>
      <c r="F555" t="s">
        <v>224</v>
      </c>
      <c r="G555" s="4" t="s">
        <v>73</v>
      </c>
      <c r="H555" s="1" t="s">
        <v>69</v>
      </c>
      <c r="I555" s="1" t="s">
        <v>70</v>
      </c>
      <c r="L555" s="4" t="s">
        <v>155</v>
      </c>
      <c r="O555">
        <f t="shared" si="11"/>
        <v>156.98338334603588</v>
      </c>
      <c r="V555">
        <v>4.8202277974487462</v>
      </c>
      <c r="W555">
        <v>3.0705337690573261E-2</v>
      </c>
      <c r="Y555" s="3"/>
      <c r="Z555" s="3"/>
      <c r="AA555" s="3"/>
      <c r="AB555" s="3"/>
    </row>
    <row r="556" spans="1:28" x14ac:dyDescent="0.2">
      <c r="A556">
        <v>3</v>
      </c>
      <c r="C556" s="4">
        <v>2015</v>
      </c>
      <c r="D556" s="4" t="s">
        <v>60</v>
      </c>
      <c r="E556" t="s">
        <v>53</v>
      </c>
      <c r="F556" t="s">
        <v>224</v>
      </c>
      <c r="G556" s="4" t="s">
        <v>73</v>
      </c>
      <c r="H556" s="1" t="s">
        <v>69</v>
      </c>
      <c r="I556" s="1" t="s">
        <v>70</v>
      </c>
      <c r="L556" s="4" t="s">
        <v>106</v>
      </c>
      <c r="O556">
        <f t="shared" si="11"/>
        <v>90.344777090486019</v>
      </c>
      <c r="V556">
        <v>2.7740668891429401</v>
      </c>
      <c r="W556">
        <v>3.0705337690573261E-2</v>
      </c>
      <c r="Y556" s="3"/>
      <c r="Z556" s="3"/>
      <c r="AA556" s="3"/>
      <c r="AB556" s="3"/>
    </row>
    <row r="557" spans="1:28" x14ac:dyDescent="0.2">
      <c r="A557">
        <v>3</v>
      </c>
      <c r="C557" s="4">
        <v>2015</v>
      </c>
      <c r="D557" s="4" t="s">
        <v>60</v>
      </c>
      <c r="E557" t="s">
        <v>53</v>
      </c>
      <c r="F557" t="s">
        <v>224</v>
      </c>
      <c r="G557" s="4" t="s">
        <v>73</v>
      </c>
      <c r="H557" s="1" t="s">
        <v>69</v>
      </c>
      <c r="I557" s="1" t="s">
        <v>70</v>
      </c>
      <c r="L557" s="4" t="s">
        <v>83</v>
      </c>
      <c r="O557">
        <f t="shared" si="11"/>
        <v>26.879437799097659</v>
      </c>
      <c r="V557">
        <v>0.20633555363851322</v>
      </c>
      <c r="W557">
        <v>7.6763344226433152E-3</v>
      </c>
      <c r="Y557" s="3"/>
      <c r="Z557" s="3"/>
      <c r="AA557" s="3"/>
      <c r="AB557" s="3"/>
    </row>
    <row r="558" spans="1:28" x14ac:dyDescent="0.2">
      <c r="A558">
        <v>3</v>
      </c>
      <c r="C558" s="4">
        <v>2015</v>
      </c>
      <c r="D558" s="4" t="s">
        <v>60</v>
      </c>
      <c r="E558" t="s">
        <v>53</v>
      </c>
      <c r="F558" t="s">
        <v>224</v>
      </c>
      <c r="G558" s="4" t="s">
        <v>73</v>
      </c>
      <c r="H558" s="1" t="s">
        <v>69</v>
      </c>
      <c r="I558" s="1" t="s">
        <v>70</v>
      </c>
      <c r="L558" s="4" t="s">
        <v>88</v>
      </c>
      <c r="O558">
        <f t="shared" si="11"/>
        <v>2963.4580187408505</v>
      </c>
      <c r="V558">
        <v>22.748494799318749</v>
      </c>
      <c r="W558">
        <v>7.6763344226433152E-3</v>
      </c>
      <c r="Y558" s="3"/>
      <c r="Z558" s="3"/>
      <c r="AA558" s="3"/>
      <c r="AB558" s="3"/>
    </row>
    <row r="559" spans="1:28" x14ac:dyDescent="0.2">
      <c r="A559">
        <v>3</v>
      </c>
      <c r="C559" s="4">
        <v>2015</v>
      </c>
      <c r="D559" s="4" t="s">
        <v>60</v>
      </c>
      <c r="E559" t="s">
        <v>53</v>
      </c>
      <c r="F559" t="s">
        <v>224</v>
      </c>
      <c r="G559" s="4" t="s">
        <v>73</v>
      </c>
      <c r="H559" s="1" t="s">
        <v>69</v>
      </c>
      <c r="I559" s="1" t="s">
        <v>70</v>
      </c>
      <c r="L559" s="4" t="s">
        <v>47</v>
      </c>
      <c r="O559">
        <f t="shared" si="11"/>
        <v>1.1666422636346681</v>
      </c>
      <c r="V559">
        <v>8.9555361672493203E-3</v>
      </c>
      <c r="W559">
        <v>7.6763344226433152E-3</v>
      </c>
      <c r="Y559" s="3"/>
      <c r="Z559" s="3"/>
      <c r="AA559" s="3"/>
      <c r="AB559" s="3"/>
    </row>
    <row r="560" spans="1:28" x14ac:dyDescent="0.2">
      <c r="A560">
        <v>3</v>
      </c>
      <c r="C560" s="4">
        <v>2015</v>
      </c>
      <c r="D560" s="4" t="s">
        <v>60</v>
      </c>
      <c r="E560" t="s">
        <v>53</v>
      </c>
      <c r="F560" t="s">
        <v>224</v>
      </c>
      <c r="G560" s="4" t="s">
        <v>73</v>
      </c>
      <c r="H560" s="1" t="s">
        <v>69</v>
      </c>
      <c r="I560" s="1" t="s">
        <v>70</v>
      </c>
      <c r="L560" s="4" t="s">
        <v>107</v>
      </c>
      <c r="O560">
        <f t="shared" si="11"/>
        <v>5.6465485888650795</v>
      </c>
      <c r="V560">
        <v>4.3344795301833043E-2</v>
      </c>
      <c r="W560">
        <v>7.6763344226433152E-3</v>
      </c>
      <c r="Y560" s="3"/>
      <c r="Z560" s="3"/>
      <c r="AA560" s="3"/>
      <c r="AB560" s="3"/>
    </row>
    <row r="561" spans="1:28" x14ac:dyDescent="0.2">
      <c r="A561">
        <v>3</v>
      </c>
      <c r="C561" s="4">
        <v>2015</v>
      </c>
      <c r="D561" s="4" t="s">
        <v>60</v>
      </c>
      <c r="E561" t="s">
        <v>53</v>
      </c>
      <c r="F561" t="s">
        <v>224</v>
      </c>
      <c r="G561" s="4" t="s">
        <v>73</v>
      </c>
      <c r="H561" s="1" t="s">
        <v>69</v>
      </c>
      <c r="I561" s="1" t="s">
        <v>70</v>
      </c>
      <c r="L561" s="4" t="s">
        <v>137</v>
      </c>
      <c r="O561">
        <f t="shared" si="11"/>
        <v>126.18402754552767</v>
      </c>
      <c r="V561">
        <v>0.96863079423550635</v>
      </c>
      <c r="W561">
        <v>7.6763344226433152E-3</v>
      </c>
      <c r="Y561" s="3"/>
      <c r="Z561" s="3"/>
      <c r="AA561" s="3"/>
      <c r="AB561" s="3"/>
    </row>
    <row r="562" spans="1:28" x14ac:dyDescent="0.2">
      <c r="A562">
        <v>3</v>
      </c>
      <c r="C562" s="4">
        <v>2015</v>
      </c>
      <c r="D562" s="4" t="s">
        <v>60</v>
      </c>
      <c r="E562" t="s">
        <v>53</v>
      </c>
      <c r="F562" t="s">
        <v>224</v>
      </c>
      <c r="G562" s="4" t="s">
        <v>73</v>
      </c>
      <c r="H562" s="1" t="s">
        <v>69</v>
      </c>
      <c r="I562" s="1" t="s">
        <v>70</v>
      </c>
      <c r="L562" s="4" t="s">
        <v>156</v>
      </c>
      <c r="O562">
        <f t="shared" si="11"/>
        <v>298.66042023018753</v>
      </c>
      <c r="V562">
        <v>2.2926172644941065</v>
      </c>
      <c r="W562">
        <v>7.6763344226433152E-3</v>
      </c>
      <c r="Y562" s="3"/>
      <c r="Z562" s="3"/>
      <c r="AA562" s="3"/>
      <c r="AB562" s="3"/>
    </row>
    <row r="563" spans="1:28" x14ac:dyDescent="0.2">
      <c r="A563">
        <v>3</v>
      </c>
      <c r="C563" s="4">
        <v>2015</v>
      </c>
      <c r="D563" s="4" t="s">
        <v>60</v>
      </c>
      <c r="E563" t="s">
        <v>53</v>
      </c>
      <c r="F563" t="s">
        <v>224</v>
      </c>
      <c r="G563" s="4" t="s">
        <v>73</v>
      </c>
      <c r="H563" s="1" t="s">
        <v>69</v>
      </c>
      <c r="I563" s="1" t="s">
        <v>70</v>
      </c>
      <c r="L563" s="4" t="s">
        <v>90</v>
      </c>
      <c r="O563">
        <f t="shared" si="11"/>
        <v>41.999121651000003</v>
      </c>
      <c r="V563">
        <v>0.32239930325035548</v>
      </c>
      <c r="W563">
        <v>7.6763344226433152E-3</v>
      </c>
      <c r="Y563" s="3"/>
      <c r="Z563" s="3"/>
      <c r="AA563" s="3"/>
      <c r="AB563" s="3"/>
    </row>
    <row r="564" spans="1:28" x14ac:dyDescent="0.2">
      <c r="A564">
        <v>3</v>
      </c>
      <c r="C564" s="4">
        <v>2015</v>
      </c>
      <c r="D564" s="4" t="s">
        <v>60</v>
      </c>
      <c r="E564" t="s">
        <v>53</v>
      </c>
      <c r="F564" t="s">
        <v>224</v>
      </c>
      <c r="G564" s="4" t="s">
        <v>73</v>
      </c>
      <c r="H564" s="1" t="s">
        <v>69</v>
      </c>
      <c r="I564" s="1" t="s">
        <v>70</v>
      </c>
      <c r="L564" s="4" t="s">
        <v>157</v>
      </c>
      <c r="O564">
        <f t="shared" si="11"/>
        <v>1223313.0807474076</v>
      </c>
      <c r="V564">
        <v>9390.5603114111673</v>
      </c>
      <c r="W564">
        <v>7.6763344226433152E-3</v>
      </c>
      <c r="Y564" s="3"/>
      <c r="Z564" s="3"/>
      <c r="AA564" s="3"/>
      <c r="AB564" s="3"/>
    </row>
    <row r="565" spans="1:28" x14ac:dyDescent="0.2">
      <c r="A565">
        <v>3</v>
      </c>
      <c r="C565" s="4">
        <v>2015</v>
      </c>
      <c r="D565" s="4" t="s">
        <v>60</v>
      </c>
      <c r="E565" t="s">
        <v>53</v>
      </c>
      <c r="F565" t="s">
        <v>224</v>
      </c>
      <c r="G565" s="4" t="s">
        <v>73</v>
      </c>
      <c r="H565" s="1" t="s">
        <v>69</v>
      </c>
      <c r="I565" s="1" t="s">
        <v>70</v>
      </c>
      <c r="L565" s="4" t="s">
        <v>158</v>
      </c>
      <c r="O565">
        <f t="shared" si="11"/>
        <v>82.318278353069047</v>
      </c>
      <c r="V565">
        <v>0.63190263373439803</v>
      </c>
      <c r="W565">
        <v>7.6763344226433152E-3</v>
      </c>
      <c r="Y565" s="3"/>
      <c r="Z565" s="3"/>
      <c r="AA565" s="3"/>
      <c r="AB565" s="3"/>
    </row>
    <row r="566" spans="1:28" x14ac:dyDescent="0.2">
      <c r="A566">
        <v>3</v>
      </c>
      <c r="C566" s="4">
        <v>2015</v>
      </c>
      <c r="D566" s="4" t="s">
        <v>60</v>
      </c>
      <c r="E566" t="s">
        <v>53</v>
      </c>
      <c r="F566" t="s">
        <v>224</v>
      </c>
      <c r="G566" s="4" t="s">
        <v>73</v>
      </c>
      <c r="H566" s="1" t="s">
        <v>69</v>
      </c>
      <c r="I566" s="1" t="s">
        <v>70</v>
      </c>
      <c r="L566" s="4" t="s">
        <v>104</v>
      </c>
      <c r="O566">
        <f t="shared" si="11"/>
        <v>135.07104174006301</v>
      </c>
      <c r="V566">
        <v>1.0368504872115376</v>
      </c>
      <c r="W566">
        <v>7.6763344226433152E-3</v>
      </c>
      <c r="Y566" s="3"/>
      <c r="Z566" s="3"/>
      <c r="AA566" s="3"/>
      <c r="AB566" s="3"/>
    </row>
    <row r="567" spans="1:28" x14ac:dyDescent="0.2">
      <c r="A567">
        <v>3</v>
      </c>
      <c r="C567" s="4">
        <v>2015</v>
      </c>
      <c r="D567" s="4" t="s">
        <v>60</v>
      </c>
      <c r="E567" t="s">
        <v>53</v>
      </c>
      <c r="F567" t="s">
        <v>224</v>
      </c>
      <c r="G567" s="4" t="s">
        <v>73</v>
      </c>
      <c r="H567" s="1" t="s">
        <v>69</v>
      </c>
      <c r="I567" s="1" t="s">
        <v>70</v>
      </c>
      <c r="L567" s="4" t="s">
        <v>94</v>
      </c>
      <c r="O567">
        <f t="shared" si="11"/>
        <v>29.166056715386723</v>
      </c>
      <c r="V567">
        <v>0.22388840513709032</v>
      </c>
      <c r="W567">
        <v>7.6763344226433152E-3</v>
      </c>
      <c r="Y567" s="3"/>
      <c r="Z567" s="3"/>
      <c r="AA567" s="3"/>
      <c r="AB567" s="3"/>
    </row>
    <row r="568" spans="1:28" x14ac:dyDescent="0.2">
      <c r="A568">
        <v>3</v>
      </c>
      <c r="C568" s="4">
        <v>2015</v>
      </c>
      <c r="D568" s="4" t="s">
        <v>60</v>
      </c>
      <c r="E568" t="s">
        <v>53</v>
      </c>
      <c r="F568" t="s">
        <v>224</v>
      </c>
      <c r="G568" s="4" t="s">
        <v>73</v>
      </c>
      <c r="H568" s="1" t="s">
        <v>69</v>
      </c>
      <c r="I568" s="1" t="s">
        <v>70</v>
      </c>
      <c r="L568" s="4" t="s">
        <v>85</v>
      </c>
      <c r="O568">
        <f t="shared" si="11"/>
        <v>0.28820613207981982</v>
      </c>
      <c r="V568">
        <v>3.52995103418385</v>
      </c>
      <c r="W568">
        <v>12.248008079183466</v>
      </c>
      <c r="Y568" s="3"/>
      <c r="Z568" s="3"/>
      <c r="AA568" s="3"/>
      <c r="AB568" s="3"/>
    </row>
    <row r="569" spans="1:28" x14ac:dyDescent="0.2">
      <c r="A569">
        <v>3</v>
      </c>
      <c r="C569" s="4">
        <v>2015</v>
      </c>
      <c r="D569" s="4" t="s">
        <v>60</v>
      </c>
      <c r="E569" t="s">
        <v>53</v>
      </c>
      <c r="F569" t="s">
        <v>224</v>
      </c>
      <c r="G569" s="4" t="s">
        <v>73</v>
      </c>
      <c r="H569" s="1" t="s">
        <v>69</v>
      </c>
      <c r="I569" s="1" t="s">
        <v>70</v>
      </c>
      <c r="L569" s="4" t="s">
        <v>79</v>
      </c>
      <c r="O569">
        <f t="shared" si="11"/>
        <v>194.82734517809797</v>
      </c>
      <c r="V569">
        <v>560.95427532141866</v>
      </c>
      <c r="W569">
        <v>2.8792378955255602</v>
      </c>
      <c r="Y569" s="3"/>
      <c r="Z569" s="3"/>
      <c r="AA569" s="3"/>
      <c r="AB569" s="3"/>
    </row>
    <row r="570" spans="1:28" x14ac:dyDescent="0.2">
      <c r="A570">
        <v>3</v>
      </c>
      <c r="C570" s="4">
        <v>2015</v>
      </c>
      <c r="D570" s="4" t="s">
        <v>60</v>
      </c>
      <c r="E570" t="s">
        <v>53</v>
      </c>
      <c r="F570" t="s">
        <v>224</v>
      </c>
      <c r="G570" s="4" t="s">
        <v>73</v>
      </c>
      <c r="H570" s="1" t="s">
        <v>69</v>
      </c>
      <c r="I570" s="1" t="s">
        <v>70</v>
      </c>
      <c r="L570" s="4" t="s">
        <v>76</v>
      </c>
      <c r="O570">
        <f t="shared" si="11"/>
        <v>465.75263742953643</v>
      </c>
      <c r="V570">
        <v>188.57990302630006</v>
      </c>
      <c r="W570">
        <v>0.40489282909284707</v>
      </c>
      <c r="Y570" s="3"/>
      <c r="Z570" s="3"/>
      <c r="AA570" s="3"/>
      <c r="AB570" s="3"/>
    </row>
    <row r="571" spans="1:28" x14ac:dyDescent="0.2">
      <c r="A571">
        <v>3</v>
      </c>
      <c r="C571" s="4">
        <v>2015</v>
      </c>
      <c r="D571" s="4" t="s">
        <v>60</v>
      </c>
      <c r="E571" t="s">
        <v>53</v>
      </c>
      <c r="F571" t="s">
        <v>224</v>
      </c>
      <c r="G571" s="4" t="s">
        <v>73</v>
      </c>
      <c r="H571" s="1" t="s">
        <v>69</v>
      </c>
      <c r="I571" s="1" t="s">
        <v>70</v>
      </c>
      <c r="L571" s="4" t="s">
        <v>142</v>
      </c>
      <c r="O571">
        <f t="shared" si="11"/>
        <v>221.93673442638624</v>
      </c>
      <c r="V571">
        <v>9.9845102535030428</v>
      </c>
      <c r="W571">
        <v>4.4988092121427452E-2</v>
      </c>
      <c r="Y571" s="3"/>
      <c r="Z571" s="3"/>
      <c r="AA571" s="3"/>
      <c r="AB571" s="3"/>
    </row>
    <row r="572" spans="1:28" x14ac:dyDescent="0.2">
      <c r="A572">
        <v>3</v>
      </c>
      <c r="C572" s="4">
        <v>2015</v>
      </c>
      <c r="D572" s="4" t="s">
        <v>60</v>
      </c>
      <c r="E572" t="s">
        <v>53</v>
      </c>
      <c r="F572" t="s">
        <v>224</v>
      </c>
      <c r="G572" s="4" t="s">
        <v>73</v>
      </c>
      <c r="H572" s="1" t="s">
        <v>69</v>
      </c>
      <c r="I572" s="1" t="s">
        <v>70</v>
      </c>
      <c r="L572" s="4" t="s">
        <v>75</v>
      </c>
      <c r="O572">
        <f t="shared" si="11"/>
        <v>1.8012883166689422</v>
      </c>
      <c r="V572">
        <v>8.103652472755335E-2</v>
      </c>
      <c r="W572">
        <v>4.4988092121427452E-2</v>
      </c>
      <c r="Y572" s="3"/>
      <c r="Z572" s="3"/>
      <c r="AA572" s="3"/>
      <c r="AB572" s="3"/>
    </row>
    <row r="573" spans="1:28" x14ac:dyDescent="0.2">
      <c r="A573">
        <v>3</v>
      </c>
      <c r="C573" s="4">
        <v>2015</v>
      </c>
      <c r="D573" s="4" t="s">
        <v>60</v>
      </c>
      <c r="E573" t="s">
        <v>53</v>
      </c>
      <c r="F573" t="s">
        <v>224</v>
      </c>
      <c r="G573" s="4" t="s">
        <v>73</v>
      </c>
      <c r="H573" s="1" t="s">
        <v>69</v>
      </c>
      <c r="I573" s="1" t="s">
        <v>70</v>
      </c>
      <c r="L573" s="4" t="s">
        <v>157</v>
      </c>
      <c r="O573">
        <f t="shared" si="11"/>
        <v>1062443.0845750102</v>
      </c>
      <c r="V573">
        <v>47797.287362634095</v>
      </c>
      <c r="W573">
        <v>4.4988092121427452E-2</v>
      </c>
      <c r="Y573" s="3"/>
      <c r="Z573" s="3"/>
      <c r="AA573" s="3"/>
      <c r="AB573" s="3"/>
    </row>
    <row r="574" spans="1:28" x14ac:dyDescent="0.2">
      <c r="A574">
        <v>3</v>
      </c>
      <c r="C574" s="4">
        <v>2015</v>
      </c>
      <c r="D574" s="4" t="s">
        <v>60</v>
      </c>
      <c r="E574" t="s">
        <v>53</v>
      </c>
      <c r="F574" t="s">
        <v>224</v>
      </c>
      <c r="G574" s="4" t="s">
        <v>73</v>
      </c>
      <c r="H574" s="1" t="s">
        <v>69</v>
      </c>
      <c r="I574" s="1" t="s">
        <v>70</v>
      </c>
      <c r="L574" s="4" t="s">
        <v>155</v>
      </c>
      <c r="O574">
        <f t="shared" si="11"/>
        <v>60.595339215091251</v>
      </c>
      <c r="V574">
        <v>0.68151717545610935</v>
      </c>
      <c r="W574">
        <v>1.1247023026589109E-2</v>
      </c>
      <c r="Y574" s="3"/>
      <c r="Z574" s="3"/>
      <c r="AA574" s="3"/>
      <c r="AB574" s="3"/>
    </row>
    <row r="575" spans="1:28" x14ac:dyDescent="0.2">
      <c r="A575">
        <v>3</v>
      </c>
      <c r="C575" s="4">
        <v>2015</v>
      </c>
      <c r="D575" s="4" t="s">
        <v>60</v>
      </c>
      <c r="E575" t="s">
        <v>53</v>
      </c>
      <c r="F575" t="s">
        <v>224</v>
      </c>
      <c r="G575" s="4" t="s">
        <v>73</v>
      </c>
      <c r="H575" s="1" t="s">
        <v>69</v>
      </c>
      <c r="I575" s="1" t="s">
        <v>70</v>
      </c>
      <c r="L575" s="4" t="s">
        <v>47</v>
      </c>
      <c r="O575">
        <f t="shared" si="11"/>
        <v>0.45032207525011347</v>
      </c>
      <c r="V575">
        <v>5.0647827497194197E-3</v>
      </c>
      <c r="W575">
        <v>1.1247023026589109E-2</v>
      </c>
      <c r="Y575" s="3"/>
      <c r="Z575" s="3"/>
      <c r="AA575" s="3"/>
      <c r="AB575" s="3"/>
    </row>
    <row r="576" spans="1:28" x14ac:dyDescent="0.2">
      <c r="A576">
        <v>3</v>
      </c>
      <c r="C576" s="4">
        <v>2015</v>
      </c>
      <c r="D576" s="4" t="s">
        <v>60</v>
      </c>
      <c r="E576" t="s">
        <v>53</v>
      </c>
      <c r="F576" t="s">
        <v>224</v>
      </c>
      <c r="G576" s="4" t="s">
        <v>73</v>
      </c>
      <c r="H576" s="1" t="s">
        <v>69</v>
      </c>
      <c r="I576" s="1" t="s">
        <v>70</v>
      </c>
      <c r="L576" s="4" t="s">
        <v>77</v>
      </c>
      <c r="O576">
        <f t="shared" si="11"/>
        <v>56.488401844072641</v>
      </c>
      <c r="V576">
        <v>0.63532635627550371</v>
      </c>
      <c r="W576">
        <v>1.1247023026589109E-2</v>
      </c>
      <c r="Y576" s="3"/>
      <c r="Z576" s="3"/>
      <c r="AA576" s="3"/>
      <c r="AB576" s="3"/>
    </row>
    <row r="577" spans="1:28" x14ac:dyDescent="0.2">
      <c r="A577">
        <v>3</v>
      </c>
      <c r="C577" s="4">
        <v>2015</v>
      </c>
      <c r="D577" s="4" t="s">
        <v>60</v>
      </c>
      <c r="E577" t="s">
        <v>53</v>
      </c>
      <c r="F577" t="s">
        <v>224</v>
      </c>
      <c r="G577" s="4" t="s">
        <v>73</v>
      </c>
      <c r="H577" s="1" t="s">
        <v>69</v>
      </c>
      <c r="I577" s="1" t="s">
        <v>70</v>
      </c>
      <c r="L577" s="4" t="s">
        <v>83</v>
      </c>
      <c r="O577">
        <f t="shared" si="11"/>
        <v>10.375420771808871</v>
      </c>
      <c r="V577">
        <v>0.11669259633108532</v>
      </c>
      <c r="W577">
        <v>1.1247023026589109E-2</v>
      </c>
      <c r="Y577" s="3"/>
      <c r="Z577" s="3"/>
      <c r="AA577" s="3"/>
      <c r="AB577" s="3"/>
    </row>
    <row r="578" spans="1:28" x14ac:dyDescent="0.2">
      <c r="A578">
        <v>3</v>
      </c>
      <c r="C578" s="4">
        <v>2015</v>
      </c>
      <c r="D578" s="4" t="s">
        <v>60</v>
      </c>
      <c r="E578" t="s">
        <v>53</v>
      </c>
      <c r="F578" t="s">
        <v>224</v>
      </c>
      <c r="G578" s="4" t="s">
        <v>73</v>
      </c>
      <c r="H578" s="1" t="s">
        <v>69</v>
      </c>
      <c r="I578" s="1" t="s">
        <v>70</v>
      </c>
      <c r="L578" s="4" t="s">
        <v>103</v>
      </c>
      <c r="O578">
        <f t="shared" si="11"/>
        <v>56.488401844072641</v>
      </c>
      <c r="V578">
        <v>0.63532635627550371</v>
      </c>
      <c r="W578">
        <v>1.1247023026589109E-2</v>
      </c>
      <c r="Y578" s="3"/>
      <c r="Z578" s="3"/>
      <c r="AA578" s="3"/>
      <c r="AB578" s="3"/>
    </row>
    <row r="579" spans="1:28" x14ac:dyDescent="0.2">
      <c r="A579">
        <v>3</v>
      </c>
      <c r="C579" s="4">
        <v>2015</v>
      </c>
      <c r="D579" s="4" t="s">
        <v>60</v>
      </c>
      <c r="E579" t="s">
        <v>53</v>
      </c>
      <c r="F579" t="s">
        <v>224</v>
      </c>
      <c r="G579" s="4" t="s">
        <v>73</v>
      </c>
      <c r="H579" s="1" t="s">
        <v>69</v>
      </c>
      <c r="I579" s="1" t="s">
        <v>70</v>
      </c>
      <c r="L579" s="4" t="s">
        <v>115</v>
      </c>
      <c r="O579">
        <f t="shared" si="11"/>
        <v>23.344696729685609</v>
      </c>
      <c r="V579">
        <v>0.26255834166751352</v>
      </c>
      <c r="W579">
        <v>1.1247023026589109E-2</v>
      </c>
      <c r="Y579" s="3"/>
      <c r="Z579" s="3"/>
      <c r="AA579" s="3"/>
      <c r="AB579" s="3"/>
    </row>
    <row r="580" spans="1:28" x14ac:dyDescent="0.2">
      <c r="A580">
        <v>3</v>
      </c>
      <c r="C580" s="4">
        <v>2015</v>
      </c>
      <c r="D580" s="4" t="s">
        <v>61</v>
      </c>
      <c r="E580" t="s">
        <v>53</v>
      </c>
      <c r="F580" t="s">
        <v>224</v>
      </c>
      <c r="G580" s="4" t="s">
        <v>72</v>
      </c>
      <c r="H580" s="1" t="s">
        <v>69</v>
      </c>
      <c r="I580" s="1" t="s">
        <v>70</v>
      </c>
      <c r="L580" s="4" t="s">
        <v>79</v>
      </c>
      <c r="O580">
        <f t="shared" si="11"/>
        <v>676.04190328929985</v>
      </c>
      <c r="V580">
        <v>14886.159058003199</v>
      </c>
      <c r="W580">
        <v>22.019580421826216</v>
      </c>
      <c r="Y580" s="3"/>
      <c r="Z580" s="3"/>
      <c r="AA580" s="3"/>
      <c r="AB580" s="3"/>
    </row>
    <row r="581" spans="1:28" x14ac:dyDescent="0.2">
      <c r="A581">
        <v>3</v>
      </c>
      <c r="C581" s="4">
        <v>2015</v>
      </c>
      <c r="D581" s="4" t="s">
        <v>61</v>
      </c>
      <c r="E581" t="s">
        <v>53</v>
      </c>
      <c r="F581" t="s">
        <v>224</v>
      </c>
      <c r="G581" s="4" t="s">
        <v>72</v>
      </c>
      <c r="H581" s="1" t="s">
        <v>69</v>
      </c>
      <c r="I581" s="1" t="s">
        <v>70</v>
      </c>
      <c r="L581" s="4" t="s">
        <v>116</v>
      </c>
      <c r="O581">
        <f t="shared" si="11"/>
        <v>16.00099179304334</v>
      </c>
      <c r="V581">
        <v>119.89181357886426</v>
      </c>
      <c r="W581">
        <v>7.4927738936150785</v>
      </c>
      <c r="Y581" s="3"/>
      <c r="Z581" s="3"/>
      <c r="AA581" s="3"/>
      <c r="AB581" s="3"/>
    </row>
    <row r="582" spans="1:28" x14ac:dyDescent="0.2">
      <c r="A582">
        <v>3</v>
      </c>
      <c r="C582" s="4">
        <v>2015</v>
      </c>
      <c r="D582" s="4" t="s">
        <v>61</v>
      </c>
      <c r="E582" t="s">
        <v>53</v>
      </c>
      <c r="F582" t="s">
        <v>224</v>
      </c>
      <c r="G582" s="4" t="s">
        <v>72</v>
      </c>
      <c r="H582" s="1" t="s">
        <v>69</v>
      </c>
      <c r="I582" s="1" t="s">
        <v>70</v>
      </c>
      <c r="L582" s="4" t="s">
        <v>106</v>
      </c>
      <c r="O582">
        <f t="shared" si="11"/>
        <v>146.41907565120388</v>
      </c>
      <c r="V582">
        <v>139.93431467668202</v>
      </c>
      <c r="W582">
        <v>0.95571095538145789</v>
      </c>
      <c r="Y582" s="3"/>
      <c r="Z582" s="3"/>
      <c r="AA582" s="3"/>
      <c r="AB582" s="3"/>
    </row>
    <row r="583" spans="1:28" x14ac:dyDescent="0.2">
      <c r="A583">
        <v>3</v>
      </c>
      <c r="C583" s="4">
        <v>2015</v>
      </c>
      <c r="D583" s="4" t="s">
        <v>61</v>
      </c>
      <c r="E583" t="s">
        <v>53</v>
      </c>
      <c r="F583" t="s">
        <v>224</v>
      </c>
      <c r="G583" s="4" t="s">
        <v>72</v>
      </c>
      <c r="H583" s="1" t="s">
        <v>69</v>
      </c>
      <c r="I583" s="1" t="s">
        <v>70</v>
      </c>
      <c r="L583" s="4" t="s">
        <v>47</v>
      </c>
      <c r="O583">
        <f t="shared" si="11"/>
        <v>1.5625968540181232</v>
      </c>
      <c r="V583">
        <v>0.53762073575766789</v>
      </c>
      <c r="W583">
        <v>0.34405594403649842</v>
      </c>
      <c r="Y583" s="3"/>
      <c r="Z583" s="3"/>
      <c r="AA583" s="3"/>
      <c r="AB583" s="3"/>
    </row>
    <row r="584" spans="1:28" x14ac:dyDescent="0.2">
      <c r="A584">
        <v>3</v>
      </c>
      <c r="C584" s="4">
        <v>2015</v>
      </c>
      <c r="D584" s="4" t="s">
        <v>61</v>
      </c>
      <c r="E584" t="s">
        <v>53</v>
      </c>
      <c r="F584" t="s">
        <v>224</v>
      </c>
      <c r="G584" s="4" t="s">
        <v>72</v>
      </c>
      <c r="H584" s="1" t="s">
        <v>69</v>
      </c>
      <c r="I584" s="1" t="s">
        <v>70</v>
      </c>
      <c r="L584" s="4" t="s">
        <v>85</v>
      </c>
      <c r="O584">
        <f t="shared" si="11"/>
        <v>1.0000619891640798</v>
      </c>
      <c r="V584">
        <v>0.23894254985882077</v>
      </c>
      <c r="W584">
        <v>0.23892773892800911</v>
      </c>
      <c r="Y584" s="3"/>
      <c r="Z584" s="3"/>
      <c r="AA584" s="3"/>
      <c r="AB584" s="3"/>
    </row>
    <row r="585" spans="1:28" x14ac:dyDescent="0.2">
      <c r="A585">
        <v>3</v>
      </c>
      <c r="C585" s="4">
        <v>2015</v>
      </c>
      <c r="D585" s="4" t="s">
        <v>61</v>
      </c>
      <c r="E585" t="s">
        <v>53</v>
      </c>
      <c r="F585" t="s">
        <v>224</v>
      </c>
      <c r="G585" s="4" t="s">
        <v>72</v>
      </c>
      <c r="H585" s="1" t="s">
        <v>69</v>
      </c>
      <c r="I585" s="1" t="s">
        <v>70</v>
      </c>
      <c r="L585" s="4" t="s">
        <v>127</v>
      </c>
      <c r="O585">
        <f t="shared" si="11"/>
        <v>306.26898363326984</v>
      </c>
      <c r="V585">
        <v>46.832739692546859</v>
      </c>
      <c r="W585">
        <v>0.15291375292714898</v>
      </c>
      <c r="Y585" s="3"/>
      <c r="Z585" s="3"/>
      <c r="AA585" s="3"/>
      <c r="AB585" s="3"/>
    </row>
    <row r="586" spans="1:28" x14ac:dyDescent="0.2">
      <c r="A586">
        <v>3</v>
      </c>
      <c r="C586" s="4">
        <v>2015</v>
      </c>
      <c r="D586" s="4" t="s">
        <v>61</v>
      </c>
      <c r="E586" t="s">
        <v>53</v>
      </c>
      <c r="F586" t="s">
        <v>224</v>
      </c>
      <c r="G586" s="4" t="s">
        <v>72</v>
      </c>
      <c r="H586" s="1" t="s">
        <v>69</v>
      </c>
      <c r="I586" s="1" t="s">
        <v>70</v>
      </c>
      <c r="L586" s="4" t="s">
        <v>86</v>
      </c>
      <c r="O586">
        <f t="shared" si="11"/>
        <v>784.04859824971231</v>
      </c>
      <c r="V586">
        <v>67.439145160324514</v>
      </c>
      <c r="W586">
        <v>8.6013986009124604E-2</v>
      </c>
      <c r="Y586" s="3"/>
      <c r="Z586" s="3"/>
      <c r="AA586" s="3"/>
      <c r="AB586" s="3"/>
    </row>
    <row r="587" spans="1:28" x14ac:dyDescent="0.2">
      <c r="A587">
        <v>3</v>
      </c>
      <c r="C587" s="4">
        <v>2015</v>
      </c>
      <c r="D587" s="4" t="s">
        <v>61</v>
      </c>
      <c r="E587" t="s">
        <v>53</v>
      </c>
      <c r="F587" t="s">
        <v>224</v>
      </c>
      <c r="G587" s="4" t="s">
        <v>72</v>
      </c>
      <c r="H587" s="1" t="s">
        <v>69</v>
      </c>
      <c r="I587" s="1" t="s">
        <v>70</v>
      </c>
      <c r="L587" s="4" t="s">
        <v>76</v>
      </c>
      <c r="O587">
        <f t="shared" si="11"/>
        <v>3243.5035438118325</v>
      </c>
      <c r="V587">
        <v>278.98666843797702</v>
      </c>
      <c r="W587">
        <v>8.6013986009124604E-2</v>
      </c>
      <c r="Y587" s="3"/>
      <c r="Z587" s="3"/>
      <c r="AA587" s="3"/>
      <c r="AB587" s="3"/>
    </row>
    <row r="588" spans="1:28" x14ac:dyDescent="0.2">
      <c r="A588">
        <v>3</v>
      </c>
      <c r="C588" s="4">
        <v>2015</v>
      </c>
      <c r="D588" s="4" t="s">
        <v>61</v>
      </c>
      <c r="E588" t="s">
        <v>53</v>
      </c>
      <c r="F588" t="s">
        <v>224</v>
      </c>
      <c r="G588" s="4" t="s">
        <v>72</v>
      </c>
      <c r="H588" s="1" t="s">
        <v>69</v>
      </c>
      <c r="I588" s="1" t="s">
        <v>70</v>
      </c>
      <c r="L588" s="4" t="s">
        <v>83</v>
      </c>
      <c r="O588">
        <f t="shared" si="11"/>
        <v>36.002231527456779</v>
      </c>
      <c r="V588">
        <v>1.376309084153885</v>
      </c>
      <c r="W588">
        <v>3.8228438231787246E-2</v>
      </c>
      <c r="Y588" s="3"/>
      <c r="Z588" s="3"/>
      <c r="AA588" s="3"/>
      <c r="AB588" s="3"/>
    </row>
    <row r="589" spans="1:28" x14ac:dyDescent="0.2">
      <c r="A589">
        <v>3</v>
      </c>
      <c r="C589" s="4">
        <v>2015</v>
      </c>
      <c r="D589" s="4" t="s">
        <v>61</v>
      </c>
      <c r="E589" t="s">
        <v>53</v>
      </c>
      <c r="F589" t="s">
        <v>224</v>
      </c>
      <c r="G589" s="4" t="s">
        <v>72</v>
      </c>
      <c r="H589" s="1" t="s">
        <v>69</v>
      </c>
      <c r="I589" s="1" t="s">
        <v>70</v>
      </c>
      <c r="L589" s="4" t="s">
        <v>75</v>
      </c>
      <c r="O589">
        <f t="shared" si="11"/>
        <v>6.2503874317349997</v>
      </c>
      <c r="V589">
        <v>0.23894254985882077</v>
      </c>
      <c r="W589">
        <v>3.8228438231787246E-2</v>
      </c>
      <c r="Y589" s="3"/>
      <c r="Z589" s="3"/>
      <c r="AA589" s="3"/>
      <c r="AB589" s="3"/>
    </row>
    <row r="590" spans="1:28" x14ac:dyDescent="0.2">
      <c r="A590">
        <v>3</v>
      </c>
      <c r="C590" s="4">
        <v>2015</v>
      </c>
      <c r="D590" s="4" t="s">
        <v>61</v>
      </c>
      <c r="E590" t="s">
        <v>53</v>
      </c>
      <c r="F590" t="s">
        <v>224</v>
      </c>
      <c r="G590" s="4" t="s">
        <v>72</v>
      </c>
      <c r="H590" s="1" t="s">
        <v>69</v>
      </c>
      <c r="I590" s="1" t="s">
        <v>70</v>
      </c>
      <c r="L590" s="4" t="s">
        <v>159</v>
      </c>
      <c r="O590">
        <f t="shared" si="11"/>
        <v>264.07886858537404</v>
      </c>
      <c r="V590">
        <v>2.5238306779178235</v>
      </c>
      <c r="W590">
        <v>9.5571095538145804E-3</v>
      </c>
      <c r="Y590" s="3"/>
      <c r="Z590" s="3"/>
      <c r="AA590" s="3"/>
      <c r="AB590" s="3"/>
    </row>
    <row r="591" spans="1:28" x14ac:dyDescent="0.2">
      <c r="A591">
        <v>3</v>
      </c>
      <c r="C591" s="4">
        <v>2015</v>
      </c>
      <c r="D591" s="4" t="s">
        <v>61</v>
      </c>
      <c r="E591" t="s">
        <v>53</v>
      </c>
      <c r="F591" t="s">
        <v>224</v>
      </c>
      <c r="G591" s="4" t="s">
        <v>72</v>
      </c>
      <c r="H591" s="1" t="s">
        <v>69</v>
      </c>
      <c r="I591" s="1" t="s">
        <v>70</v>
      </c>
      <c r="L591" s="4" t="s">
        <v>100</v>
      </c>
      <c r="O591">
        <f t="shared" si="11"/>
        <v>4.8403000137136418</v>
      </c>
      <c r="V591">
        <v>4.6259277504391488E-2</v>
      </c>
      <c r="W591">
        <v>9.5571095538145804E-3</v>
      </c>
      <c r="Y591" s="3"/>
      <c r="Z591" s="3"/>
      <c r="AA591" s="3"/>
      <c r="AB591" s="3"/>
    </row>
    <row r="592" spans="1:28" x14ac:dyDescent="0.2">
      <c r="A592">
        <v>3</v>
      </c>
      <c r="C592" s="4">
        <v>2015</v>
      </c>
      <c r="D592" s="4" t="s">
        <v>61</v>
      </c>
      <c r="E592" t="s">
        <v>53</v>
      </c>
      <c r="F592" t="s">
        <v>224</v>
      </c>
      <c r="G592" s="4" t="s">
        <v>72</v>
      </c>
      <c r="H592" s="1" t="s">
        <v>69</v>
      </c>
      <c r="I592" s="1" t="s">
        <v>70</v>
      </c>
      <c r="L592" s="4" t="s">
        <v>158</v>
      </c>
      <c r="O592">
        <f t="shared" si="11"/>
        <v>110.25683415835817</v>
      </c>
      <c r="V592">
        <v>1.0537366431081947</v>
      </c>
      <c r="W592">
        <v>9.5571095538145804E-3</v>
      </c>
      <c r="Y592" s="3"/>
      <c r="Z592" s="3"/>
      <c r="AA592" s="3"/>
      <c r="AB592" s="3"/>
    </row>
    <row r="593" spans="1:28" x14ac:dyDescent="0.2">
      <c r="A593">
        <v>3</v>
      </c>
      <c r="C593" s="4">
        <v>2015</v>
      </c>
      <c r="D593" s="4" t="s">
        <v>61</v>
      </c>
      <c r="E593" t="s">
        <v>53</v>
      </c>
      <c r="F593" t="s">
        <v>224</v>
      </c>
      <c r="G593" s="4" t="s">
        <v>72</v>
      </c>
      <c r="H593" s="1" t="s">
        <v>69</v>
      </c>
      <c r="I593" s="1" t="s">
        <v>70</v>
      </c>
      <c r="L593" s="4" t="s">
        <v>91</v>
      </c>
      <c r="O593">
        <f t="shared" si="11"/>
        <v>81.005021109889071</v>
      </c>
      <c r="V593">
        <v>0.77417386115627262</v>
      </c>
      <c r="W593">
        <v>9.5571095538145804E-3</v>
      </c>
      <c r="Y593" s="3"/>
      <c r="Z593" s="3"/>
      <c r="AA593" s="3"/>
      <c r="AB593" s="3"/>
    </row>
    <row r="594" spans="1:28" x14ac:dyDescent="0.2">
      <c r="A594">
        <v>3</v>
      </c>
      <c r="C594" s="4">
        <v>2015</v>
      </c>
      <c r="D594" s="4" t="s">
        <v>61</v>
      </c>
      <c r="E594" t="s">
        <v>53</v>
      </c>
      <c r="F594" t="s">
        <v>224</v>
      </c>
      <c r="G594" s="4" t="s">
        <v>72</v>
      </c>
      <c r="H594" s="1" t="s">
        <v>69</v>
      </c>
      <c r="I594" s="1" t="s">
        <v>70</v>
      </c>
      <c r="L594" s="4" t="s">
        <v>103</v>
      </c>
      <c r="O594">
        <f t="shared" si="11"/>
        <v>49.003037470270733</v>
      </c>
      <c r="V594">
        <v>0.4683273975730583</v>
      </c>
      <c r="W594">
        <v>9.5571095538145804E-3</v>
      </c>
      <c r="Y594" s="3"/>
      <c r="Z594" s="3"/>
      <c r="AA594" s="3"/>
      <c r="AB594" s="3"/>
    </row>
    <row r="595" spans="1:28" x14ac:dyDescent="0.2">
      <c r="A595">
        <v>3</v>
      </c>
      <c r="C595" s="4">
        <v>2015</v>
      </c>
      <c r="D595" s="4" t="s">
        <v>61</v>
      </c>
      <c r="E595" t="s">
        <v>53</v>
      </c>
      <c r="F595" t="s">
        <v>224</v>
      </c>
      <c r="G595" s="4" t="s">
        <v>72</v>
      </c>
      <c r="H595" s="1" t="s">
        <v>69</v>
      </c>
      <c r="I595" s="1" t="s">
        <v>70</v>
      </c>
      <c r="L595" s="4" t="s">
        <v>90</v>
      </c>
      <c r="O595">
        <f t="shared" si="11"/>
        <v>56.253486760867403</v>
      </c>
      <c r="V595">
        <v>0.53762073575766789</v>
      </c>
      <c r="W595">
        <v>9.5571095538145804E-3</v>
      </c>
      <c r="Y595" s="3"/>
      <c r="Z595" s="3"/>
      <c r="AA595" s="3"/>
      <c r="AB595" s="3"/>
    </row>
    <row r="596" spans="1:28" x14ac:dyDescent="0.2">
      <c r="A596">
        <v>3</v>
      </c>
      <c r="C596" s="4">
        <v>2015</v>
      </c>
      <c r="D596" s="4" t="s">
        <v>61</v>
      </c>
      <c r="E596" t="s">
        <v>53</v>
      </c>
      <c r="F596" t="s">
        <v>224</v>
      </c>
      <c r="G596" s="4" t="s">
        <v>72</v>
      </c>
      <c r="H596" s="1" t="s">
        <v>69</v>
      </c>
      <c r="I596" s="1" t="s">
        <v>70</v>
      </c>
      <c r="L596" s="4" t="s">
        <v>160</v>
      </c>
      <c r="O596">
        <f t="shared" si="11"/>
        <v>1056.3154744820258</v>
      </c>
      <c r="V596">
        <v>10.095322713014351</v>
      </c>
      <c r="W596">
        <v>9.5571095538145804E-3</v>
      </c>
      <c r="Y596" s="3"/>
      <c r="Z596" s="3"/>
      <c r="AA596" s="3"/>
      <c r="AB596" s="3"/>
    </row>
    <row r="597" spans="1:28" x14ac:dyDescent="0.2">
      <c r="A597">
        <v>3</v>
      </c>
      <c r="C597" s="4">
        <v>2015</v>
      </c>
      <c r="D597" s="4" t="s">
        <v>61</v>
      </c>
      <c r="E597" t="s">
        <v>53</v>
      </c>
      <c r="F597" t="s">
        <v>224</v>
      </c>
      <c r="G597" s="4" t="s">
        <v>72</v>
      </c>
      <c r="H597" s="1" t="s">
        <v>69</v>
      </c>
      <c r="I597" s="1" t="s">
        <v>70</v>
      </c>
      <c r="L597" s="4" t="s">
        <v>124</v>
      </c>
      <c r="O597">
        <f t="shared" si="11"/>
        <v>23.041428141070821</v>
      </c>
      <c r="V597">
        <v>0.22020945302056008</v>
      </c>
      <c r="W597">
        <v>9.5571095538145804E-3</v>
      </c>
      <c r="Y597" s="3"/>
      <c r="Z597" s="3"/>
      <c r="AA597" s="3"/>
      <c r="AB597" s="3"/>
    </row>
    <row r="598" spans="1:28" x14ac:dyDescent="0.2">
      <c r="A598">
        <v>3</v>
      </c>
      <c r="C598" s="4">
        <v>2015</v>
      </c>
      <c r="D598" s="4" t="s">
        <v>61</v>
      </c>
      <c r="E598" t="s">
        <v>53</v>
      </c>
      <c r="F598" t="s">
        <v>224</v>
      </c>
      <c r="G598" s="4" t="s">
        <v>72</v>
      </c>
      <c r="H598" s="1" t="s">
        <v>69</v>
      </c>
      <c r="I598" s="1" t="s">
        <v>70</v>
      </c>
      <c r="L598" s="4" t="s">
        <v>99</v>
      </c>
      <c r="O598">
        <f t="shared" ref="O598:O661" si="12">V598/W598</f>
        <v>22.563898643255531</v>
      </c>
      <c r="V598">
        <v>0.21564565129476126</v>
      </c>
      <c r="W598">
        <v>9.5571095538145804E-3</v>
      </c>
      <c r="Y598" s="3"/>
      <c r="Z598" s="3"/>
      <c r="AA598" s="3"/>
      <c r="AB598" s="3"/>
    </row>
    <row r="599" spans="1:28" x14ac:dyDescent="0.2">
      <c r="A599">
        <v>3</v>
      </c>
      <c r="C599" s="4">
        <v>2015</v>
      </c>
      <c r="D599" s="4" t="s">
        <v>61</v>
      </c>
      <c r="E599" t="s">
        <v>53</v>
      </c>
      <c r="F599" t="s">
        <v>224</v>
      </c>
      <c r="G599" s="4" t="s">
        <v>72</v>
      </c>
      <c r="H599" s="1" t="s">
        <v>69</v>
      </c>
      <c r="I599" s="1" t="s">
        <v>70</v>
      </c>
      <c r="L599" s="4" t="s">
        <v>129</v>
      </c>
      <c r="O599">
        <f t="shared" si="12"/>
        <v>240114.88318502388</v>
      </c>
      <c r="V599">
        <v>2294.8042441006637</v>
      </c>
      <c r="W599">
        <v>9.5571095538145804E-3</v>
      </c>
      <c r="Y599" s="3"/>
      <c r="Z599" s="3"/>
      <c r="AA599" s="3"/>
      <c r="AB599" s="3"/>
    </row>
    <row r="600" spans="1:28" x14ac:dyDescent="0.2">
      <c r="A600">
        <v>3</v>
      </c>
      <c r="C600" s="4">
        <v>2015</v>
      </c>
      <c r="D600" s="4" t="s">
        <v>61</v>
      </c>
      <c r="E600" t="s">
        <v>53</v>
      </c>
      <c r="F600" t="s">
        <v>224</v>
      </c>
      <c r="G600" s="4" t="s">
        <v>68</v>
      </c>
      <c r="H600" s="1" t="s">
        <v>69</v>
      </c>
      <c r="I600" s="1" t="s">
        <v>70</v>
      </c>
      <c r="L600" s="4" t="s">
        <v>85</v>
      </c>
      <c r="O600">
        <f t="shared" si="12"/>
        <v>1.8210116731503279</v>
      </c>
      <c r="V600">
        <v>34.474446901224283</v>
      </c>
      <c r="W600">
        <v>18.931480456456335</v>
      </c>
      <c r="Y600" s="3"/>
      <c r="Z600" s="3"/>
      <c r="AA600" s="3"/>
      <c r="AB600" s="3"/>
    </row>
    <row r="601" spans="1:28" x14ac:dyDescent="0.2">
      <c r="A601">
        <v>3</v>
      </c>
      <c r="C601" s="4">
        <v>2015</v>
      </c>
      <c r="D601" s="4" t="s">
        <v>61</v>
      </c>
      <c r="E601" t="s">
        <v>53</v>
      </c>
      <c r="F601" t="s">
        <v>224</v>
      </c>
      <c r="G601" s="4" t="s">
        <v>68</v>
      </c>
      <c r="H601" s="1" t="s">
        <v>69</v>
      </c>
      <c r="I601" s="1" t="s">
        <v>70</v>
      </c>
      <c r="L601" s="4" t="s">
        <v>79</v>
      </c>
      <c r="O601">
        <f t="shared" si="12"/>
        <v>1231.0038913294302</v>
      </c>
      <c r="V601">
        <v>7373.7609964445292</v>
      </c>
      <c r="W601">
        <v>5.9900387386112897</v>
      </c>
      <c r="Y601" s="3"/>
      <c r="Z601" s="3"/>
      <c r="AA601" s="3"/>
      <c r="AB601" s="3"/>
    </row>
    <row r="602" spans="1:28" x14ac:dyDescent="0.2">
      <c r="A602">
        <v>3</v>
      </c>
      <c r="C602" s="4">
        <v>2015</v>
      </c>
      <c r="D602" s="4" t="s">
        <v>61</v>
      </c>
      <c r="E602" t="s">
        <v>53</v>
      </c>
      <c r="F602" t="s">
        <v>224</v>
      </c>
      <c r="G602" s="4" t="s">
        <v>68</v>
      </c>
      <c r="H602" s="1" t="s">
        <v>69</v>
      </c>
      <c r="I602" s="1" t="s">
        <v>70</v>
      </c>
      <c r="L602" s="4" t="s">
        <v>83</v>
      </c>
      <c r="O602">
        <f t="shared" si="12"/>
        <v>65.556420273712888</v>
      </c>
      <c r="V602">
        <v>1.2119922741402458</v>
      </c>
      <c r="W602">
        <v>1.8487773875997253E-2</v>
      </c>
      <c r="Y602" s="3"/>
      <c r="Z602" s="3"/>
      <c r="AA602" s="3"/>
      <c r="AB602" s="3"/>
    </row>
    <row r="603" spans="1:28" x14ac:dyDescent="0.2">
      <c r="A603">
        <v>3</v>
      </c>
      <c r="C603" s="4">
        <v>2015</v>
      </c>
      <c r="D603" s="4" t="s">
        <v>61</v>
      </c>
      <c r="E603" t="s">
        <v>53</v>
      </c>
      <c r="F603" t="s">
        <v>224</v>
      </c>
      <c r="G603" s="4" t="s">
        <v>68</v>
      </c>
      <c r="H603" s="1" t="s">
        <v>69</v>
      </c>
      <c r="I603" s="1" t="s">
        <v>70</v>
      </c>
      <c r="L603" s="4" t="s">
        <v>77</v>
      </c>
      <c r="O603">
        <f t="shared" si="12"/>
        <v>803.06614808779545</v>
      </c>
      <c r="V603">
        <v>14.846905353315286</v>
      </c>
      <c r="W603">
        <v>1.8487773875997253E-2</v>
      </c>
      <c r="Y603" s="3"/>
      <c r="Z603" s="3"/>
      <c r="AA603" s="3"/>
      <c r="AB603" s="3"/>
    </row>
    <row r="604" spans="1:28" x14ac:dyDescent="0.2">
      <c r="A604">
        <v>3</v>
      </c>
      <c r="C604" s="4">
        <v>2015</v>
      </c>
      <c r="D604" s="4" t="s">
        <v>61</v>
      </c>
      <c r="E604" t="s">
        <v>53</v>
      </c>
      <c r="F604" t="s">
        <v>224</v>
      </c>
      <c r="G604" s="4" t="s">
        <v>68</v>
      </c>
      <c r="H604" s="1" t="s">
        <v>69</v>
      </c>
      <c r="I604" s="1" t="s">
        <v>70</v>
      </c>
      <c r="L604" s="4" t="s">
        <v>81</v>
      </c>
      <c r="O604">
        <f t="shared" si="12"/>
        <v>9089.4386417262031</v>
      </c>
      <c r="V604">
        <v>168.04348626798566</v>
      </c>
      <c r="W604">
        <v>1.8487773875997253E-2</v>
      </c>
      <c r="Y604" s="3"/>
      <c r="Z604" s="3"/>
      <c r="AA604" s="3"/>
      <c r="AB604" s="3"/>
    </row>
    <row r="605" spans="1:28" x14ac:dyDescent="0.2">
      <c r="A605">
        <v>3</v>
      </c>
      <c r="C605" s="4">
        <v>2015</v>
      </c>
      <c r="D605" s="4" t="s">
        <v>61</v>
      </c>
      <c r="E605" t="s">
        <v>53</v>
      </c>
      <c r="F605" t="s">
        <v>224</v>
      </c>
      <c r="G605" s="4" t="s">
        <v>68</v>
      </c>
      <c r="H605" s="1" t="s">
        <v>69</v>
      </c>
      <c r="I605" s="1" t="s">
        <v>70</v>
      </c>
      <c r="L605" s="4" t="s">
        <v>78</v>
      </c>
      <c r="O605">
        <f t="shared" si="12"/>
        <v>1.8210116801626457</v>
      </c>
      <c r="V605">
        <v>8.4166130470229254E-3</v>
      </c>
      <c r="W605">
        <v>4.6219434717031504E-3</v>
      </c>
      <c r="Y605" s="3"/>
      <c r="Z605" s="3"/>
      <c r="AA605" s="3"/>
      <c r="AB605" s="3"/>
    </row>
    <row r="606" spans="1:28" x14ac:dyDescent="0.2">
      <c r="A606">
        <v>3</v>
      </c>
      <c r="C606" s="4">
        <v>2015</v>
      </c>
      <c r="D606" s="4" t="s">
        <v>61</v>
      </c>
      <c r="E606" t="s">
        <v>53</v>
      </c>
      <c r="F606" t="s">
        <v>224</v>
      </c>
      <c r="G606" s="4" t="s">
        <v>68</v>
      </c>
      <c r="H606" s="1" t="s">
        <v>69</v>
      </c>
      <c r="I606" s="1" t="s">
        <v>70</v>
      </c>
      <c r="L606" s="4" t="s">
        <v>142</v>
      </c>
      <c r="O606">
        <f t="shared" si="12"/>
        <v>623.24124518745748</v>
      </c>
      <c r="V606">
        <v>2.8805858044903117</v>
      </c>
      <c r="W606">
        <v>4.6219434717031504E-3</v>
      </c>
      <c r="Y606" s="3"/>
      <c r="Z606" s="3"/>
      <c r="AA606" s="3"/>
      <c r="AB606" s="3"/>
    </row>
    <row r="607" spans="1:28" x14ac:dyDescent="0.2">
      <c r="A607">
        <v>3</v>
      </c>
      <c r="C607" s="4">
        <v>2015</v>
      </c>
      <c r="D607" s="4" t="s">
        <v>61</v>
      </c>
      <c r="E607" t="s">
        <v>53</v>
      </c>
      <c r="F607" t="s">
        <v>224</v>
      </c>
      <c r="G607" s="4" t="s">
        <v>68</v>
      </c>
      <c r="H607" s="1" t="s">
        <v>69</v>
      </c>
      <c r="I607" s="1" t="s">
        <v>70</v>
      </c>
      <c r="L607" s="4" t="s">
        <v>97</v>
      </c>
      <c r="O607">
        <f t="shared" si="12"/>
        <v>147.50194549168143</v>
      </c>
      <c r="V607">
        <v>0.68174565402879084</v>
      </c>
      <c r="W607">
        <v>4.6219434717031504E-3</v>
      </c>
      <c r="Y607" s="3"/>
      <c r="Z607" s="3"/>
      <c r="AA607" s="3"/>
      <c r="AB607" s="3"/>
    </row>
    <row r="608" spans="1:28" x14ac:dyDescent="0.2">
      <c r="A608">
        <v>3</v>
      </c>
      <c r="C608" s="4">
        <v>2015</v>
      </c>
      <c r="D608" s="4" t="s">
        <v>61</v>
      </c>
      <c r="E608" t="s">
        <v>53</v>
      </c>
      <c r="F608" t="s">
        <v>224</v>
      </c>
      <c r="G608" s="4" t="s">
        <v>68</v>
      </c>
      <c r="H608" s="1" t="s">
        <v>69</v>
      </c>
      <c r="I608" s="1" t="s">
        <v>70</v>
      </c>
      <c r="L608" s="4" t="s">
        <v>104</v>
      </c>
      <c r="O608">
        <f t="shared" si="12"/>
        <v>329.4255642352756</v>
      </c>
      <c r="V608">
        <v>1.522586336029359</v>
      </c>
      <c r="W608">
        <v>4.6219434717031504E-3</v>
      </c>
      <c r="Y608" s="3"/>
      <c r="Z608" s="3"/>
      <c r="AA608" s="3"/>
      <c r="AB608" s="3"/>
    </row>
    <row r="609" spans="1:28" x14ac:dyDescent="0.2">
      <c r="A609">
        <v>3</v>
      </c>
      <c r="C609" s="4">
        <v>2015</v>
      </c>
      <c r="D609" s="4" t="s">
        <v>61</v>
      </c>
      <c r="E609" t="s">
        <v>53</v>
      </c>
      <c r="F609" t="s">
        <v>224</v>
      </c>
      <c r="G609" s="4" t="s">
        <v>68</v>
      </c>
      <c r="H609" s="1" t="s">
        <v>69</v>
      </c>
      <c r="I609" s="1" t="s">
        <v>70</v>
      </c>
      <c r="L609" s="4" t="s">
        <v>161</v>
      </c>
      <c r="O609">
        <f t="shared" si="12"/>
        <v>9.2188715781733954</v>
      </c>
      <c r="V609">
        <v>4.260910330720824E-2</v>
      </c>
      <c r="W609">
        <v>4.6219434717031504E-3</v>
      </c>
      <c r="Y609" s="3"/>
      <c r="Z609" s="3"/>
      <c r="AA609" s="3"/>
      <c r="AB609" s="3"/>
    </row>
    <row r="610" spans="1:28" x14ac:dyDescent="0.2">
      <c r="A610">
        <v>3</v>
      </c>
      <c r="C610" s="4">
        <v>2015</v>
      </c>
      <c r="D610" s="4" t="s">
        <v>61</v>
      </c>
      <c r="E610" t="s">
        <v>53</v>
      </c>
      <c r="F610" t="s">
        <v>224</v>
      </c>
      <c r="G610" s="4" t="s">
        <v>68</v>
      </c>
      <c r="H610" s="1" t="s">
        <v>69</v>
      </c>
      <c r="I610" s="1" t="s">
        <v>70</v>
      </c>
      <c r="L610" s="4" t="s">
        <v>100</v>
      </c>
      <c r="O610">
        <f t="shared" si="12"/>
        <v>8.8136965136177281</v>
      </c>
      <c r="V610">
        <v>4.0736407062688273E-2</v>
      </c>
      <c r="W610">
        <v>4.6219434717031504E-3</v>
      </c>
      <c r="Y610" s="3"/>
      <c r="Z610" s="3"/>
      <c r="AA610" s="3"/>
      <c r="AB610" s="3"/>
    </row>
    <row r="611" spans="1:28" x14ac:dyDescent="0.2">
      <c r="A611">
        <v>3</v>
      </c>
      <c r="C611" s="4">
        <v>2015</v>
      </c>
      <c r="D611" s="4" t="s">
        <v>61</v>
      </c>
      <c r="E611" t="s">
        <v>53</v>
      </c>
      <c r="F611" t="s">
        <v>224</v>
      </c>
      <c r="G611" s="4" t="s">
        <v>68</v>
      </c>
      <c r="H611" s="1" t="s">
        <v>69</v>
      </c>
      <c r="I611" s="1" t="s">
        <v>70</v>
      </c>
      <c r="L611" s="4" t="s">
        <v>162</v>
      </c>
      <c r="O611">
        <f t="shared" si="12"/>
        <v>317.29307378357731</v>
      </c>
      <c r="V611">
        <v>1.4665106509906312</v>
      </c>
      <c r="W611">
        <v>4.6219434717031504E-3</v>
      </c>
      <c r="Y611" s="3"/>
      <c r="Z611" s="3"/>
      <c r="AA611" s="3"/>
      <c r="AB611" s="3"/>
    </row>
    <row r="612" spans="1:28" x14ac:dyDescent="0.2">
      <c r="A612">
        <v>3</v>
      </c>
      <c r="C612" s="4">
        <v>2015</v>
      </c>
      <c r="D612" s="4" t="s">
        <v>61</v>
      </c>
      <c r="E612" t="s">
        <v>53</v>
      </c>
      <c r="F612" t="s">
        <v>224</v>
      </c>
      <c r="G612" s="4" t="s">
        <v>68</v>
      </c>
      <c r="H612" s="1" t="s">
        <v>69</v>
      </c>
      <c r="I612" s="1" t="s">
        <v>70</v>
      </c>
      <c r="L612" s="4" t="s">
        <v>102</v>
      </c>
      <c r="O612">
        <f t="shared" si="12"/>
        <v>53.100700377005317</v>
      </c>
      <c r="V612">
        <v>0.24542843545036475</v>
      </c>
      <c r="W612">
        <v>4.6219434717031504E-3</v>
      </c>
      <c r="Y612" s="3"/>
      <c r="Z612" s="3"/>
      <c r="AA612" s="3"/>
      <c r="AB612" s="3"/>
    </row>
    <row r="613" spans="1:28" x14ac:dyDescent="0.2">
      <c r="A613">
        <v>3</v>
      </c>
      <c r="C613" s="4">
        <v>2015</v>
      </c>
      <c r="D613" s="4" t="s">
        <v>61</v>
      </c>
      <c r="E613" t="s">
        <v>53</v>
      </c>
      <c r="F613" t="s">
        <v>224</v>
      </c>
      <c r="G613" s="4" t="s">
        <v>68</v>
      </c>
      <c r="H613" s="1" t="s">
        <v>69</v>
      </c>
      <c r="I613" s="1" t="s">
        <v>70</v>
      </c>
      <c r="L613" s="4" t="s">
        <v>131</v>
      </c>
      <c r="O613">
        <f t="shared" si="12"/>
        <v>16.389105056315003</v>
      </c>
      <c r="V613">
        <v>7.5749517122092228E-2</v>
      </c>
      <c r="W613">
        <v>4.6219434717031504E-3</v>
      </c>
      <c r="Y613" s="3"/>
      <c r="Z613" s="3"/>
      <c r="AA613" s="3"/>
      <c r="AB613" s="3"/>
    </row>
    <row r="614" spans="1:28" x14ac:dyDescent="0.2">
      <c r="A614">
        <v>3</v>
      </c>
      <c r="C614" s="4">
        <v>2015</v>
      </c>
      <c r="D614" s="4" t="s">
        <v>61</v>
      </c>
      <c r="E614" t="s">
        <v>53</v>
      </c>
      <c r="F614" t="s">
        <v>224</v>
      </c>
      <c r="G614" s="4" t="s">
        <v>68</v>
      </c>
      <c r="H614" s="1" t="s">
        <v>69</v>
      </c>
      <c r="I614" s="1" t="s">
        <v>70</v>
      </c>
      <c r="L614" s="4" t="s">
        <v>84</v>
      </c>
      <c r="O614">
        <f t="shared" si="12"/>
        <v>43.722490244217461</v>
      </c>
      <c r="V614">
        <v>0.20208287835086558</v>
      </c>
      <c r="W614">
        <v>4.6219434717031504E-3</v>
      </c>
      <c r="Y614" s="3"/>
      <c r="Z614" s="3"/>
      <c r="AA614" s="3"/>
      <c r="AB614" s="3"/>
    </row>
    <row r="615" spans="1:28" x14ac:dyDescent="0.2">
      <c r="A615">
        <v>3</v>
      </c>
      <c r="C615" s="4">
        <v>2015</v>
      </c>
      <c r="D615" s="4" t="s">
        <v>61</v>
      </c>
      <c r="E615" t="s">
        <v>53</v>
      </c>
      <c r="F615" t="s">
        <v>224</v>
      </c>
      <c r="G615" s="4" t="s">
        <v>68</v>
      </c>
      <c r="H615" s="1" t="s">
        <v>69</v>
      </c>
      <c r="I615" s="1" t="s">
        <v>70</v>
      </c>
      <c r="L615" s="4" t="s">
        <v>154</v>
      </c>
      <c r="O615">
        <f t="shared" si="12"/>
        <v>513.96233441894776</v>
      </c>
      <c r="V615">
        <v>2.3755048562689671</v>
      </c>
      <c r="W615">
        <v>4.6219434717031504E-3</v>
      </c>
      <c r="Y615" s="3"/>
      <c r="Z615" s="3"/>
      <c r="AA615" s="3"/>
      <c r="AB615" s="3"/>
    </row>
    <row r="616" spans="1:28" x14ac:dyDescent="0.2">
      <c r="A616">
        <v>3</v>
      </c>
      <c r="C616" s="4">
        <v>2015</v>
      </c>
      <c r="D616" s="4" t="s">
        <v>61</v>
      </c>
      <c r="E616" t="s">
        <v>53</v>
      </c>
      <c r="F616" t="s">
        <v>224</v>
      </c>
      <c r="G616" s="4" t="s">
        <v>73</v>
      </c>
      <c r="H616" s="1" t="s">
        <v>69</v>
      </c>
      <c r="I616" s="1" t="s">
        <v>70</v>
      </c>
      <c r="L616" s="4" t="s">
        <v>79</v>
      </c>
      <c r="O616">
        <f t="shared" si="12"/>
        <v>934.29311852221429</v>
      </c>
      <c r="V616">
        <v>2767.5940649781919</v>
      </c>
      <c r="W616">
        <v>2.9622331687037766</v>
      </c>
      <c r="Y616" s="3"/>
      <c r="Z616" s="3"/>
      <c r="AA616" s="3"/>
      <c r="AB616" s="3"/>
    </row>
    <row r="617" spans="1:28" x14ac:dyDescent="0.2">
      <c r="A617">
        <v>3</v>
      </c>
      <c r="C617" s="4">
        <v>2015</v>
      </c>
      <c r="D617" s="4" t="s">
        <v>61</v>
      </c>
      <c r="E617" t="s">
        <v>53</v>
      </c>
      <c r="F617" t="s">
        <v>224</v>
      </c>
      <c r="G617" s="4" t="s">
        <v>73</v>
      </c>
      <c r="H617" s="1" t="s">
        <v>69</v>
      </c>
      <c r="I617" s="1" t="s">
        <v>70</v>
      </c>
      <c r="L617" s="4" t="s">
        <v>115</v>
      </c>
      <c r="O617">
        <f t="shared" si="12"/>
        <v>111.9493233190553</v>
      </c>
      <c r="V617">
        <v>32.384765517225823</v>
      </c>
      <c r="W617">
        <v>0.28928058300923642</v>
      </c>
      <c r="Y617" s="3"/>
      <c r="Z617" s="3"/>
      <c r="AA617" s="3"/>
      <c r="AB617" s="3"/>
    </row>
    <row r="618" spans="1:28" x14ac:dyDescent="0.2">
      <c r="A618">
        <v>3</v>
      </c>
      <c r="C618" s="4">
        <v>2015</v>
      </c>
      <c r="D618" s="4" t="s">
        <v>61</v>
      </c>
      <c r="E618" t="s">
        <v>53</v>
      </c>
      <c r="F618" t="s">
        <v>224</v>
      </c>
      <c r="G618" s="4" t="s">
        <v>73</v>
      </c>
      <c r="H618" s="1" t="s">
        <v>69</v>
      </c>
      <c r="I618" s="1" t="s">
        <v>70</v>
      </c>
      <c r="L618" s="4" t="s">
        <v>75</v>
      </c>
      <c r="O618">
        <f t="shared" si="12"/>
        <v>8.6380650684574345</v>
      </c>
      <c r="V618">
        <v>1.5992476789762942</v>
      </c>
      <c r="W618">
        <v>0.18513957307592777</v>
      </c>
      <c r="Y618" s="3"/>
      <c r="Z618" s="3"/>
      <c r="AA618" s="3"/>
      <c r="AB618" s="3"/>
    </row>
    <row r="619" spans="1:28" x14ac:dyDescent="0.2">
      <c r="A619">
        <v>3</v>
      </c>
      <c r="C619" s="4">
        <v>2015</v>
      </c>
      <c r="D619" s="4" t="s">
        <v>61</v>
      </c>
      <c r="E619" t="s">
        <v>53</v>
      </c>
      <c r="F619" t="s">
        <v>224</v>
      </c>
      <c r="G619" s="4" t="s">
        <v>73</v>
      </c>
      <c r="H619" s="1" t="s">
        <v>69</v>
      </c>
      <c r="I619" s="1" t="s">
        <v>70</v>
      </c>
      <c r="L619" s="4" t="s">
        <v>84</v>
      </c>
      <c r="O619">
        <f t="shared" si="12"/>
        <v>33.183990769169746</v>
      </c>
      <c r="V619">
        <v>3.4558143103840155</v>
      </c>
      <c r="W619">
        <v>0.104141009875</v>
      </c>
      <c r="Y619" s="3"/>
      <c r="Z619" s="3"/>
      <c r="AA619" s="3"/>
      <c r="AB619" s="3"/>
    </row>
    <row r="620" spans="1:28" x14ac:dyDescent="0.2">
      <c r="A620">
        <v>3</v>
      </c>
      <c r="C620" s="4">
        <v>2015</v>
      </c>
      <c r="D620" s="4" t="s">
        <v>61</v>
      </c>
      <c r="E620" t="s">
        <v>53</v>
      </c>
      <c r="F620" t="s">
        <v>224</v>
      </c>
      <c r="G620" s="4" t="s">
        <v>73</v>
      </c>
      <c r="H620" s="1" t="s">
        <v>69</v>
      </c>
      <c r="I620" s="1" t="s">
        <v>70</v>
      </c>
      <c r="L620" s="4" t="s">
        <v>82</v>
      </c>
      <c r="O620">
        <f t="shared" si="12"/>
        <v>118.25511090202018</v>
      </c>
      <c r="V620">
        <v>5.473425184804789</v>
      </c>
      <c r="W620">
        <v>4.6284893253702789E-2</v>
      </c>
      <c r="Y620" s="3"/>
      <c r="Z620" s="3"/>
      <c r="AA620" s="3"/>
      <c r="AB620" s="3"/>
    </row>
    <row r="621" spans="1:28" x14ac:dyDescent="0.2">
      <c r="A621">
        <v>3</v>
      </c>
      <c r="C621" s="4">
        <v>2015</v>
      </c>
      <c r="D621" s="4" t="s">
        <v>61</v>
      </c>
      <c r="E621" t="s">
        <v>53</v>
      </c>
      <c r="F621" t="s">
        <v>224</v>
      </c>
      <c r="G621" s="4" t="s">
        <v>73</v>
      </c>
      <c r="H621" s="1" t="s">
        <v>69</v>
      </c>
      <c r="I621" s="1" t="s">
        <v>70</v>
      </c>
      <c r="L621" s="4" t="s">
        <v>97</v>
      </c>
      <c r="O621">
        <f t="shared" si="12"/>
        <v>111.94932337503714</v>
      </c>
      <c r="V621">
        <v>5.1815624822378483</v>
      </c>
      <c r="W621">
        <v>4.6284893253702789E-2</v>
      </c>
      <c r="Y621" s="3"/>
      <c r="Z621" s="3"/>
      <c r="AA621" s="3"/>
      <c r="AB621" s="3"/>
    </row>
    <row r="622" spans="1:28" x14ac:dyDescent="0.2">
      <c r="A622">
        <v>3</v>
      </c>
      <c r="C622" s="4">
        <v>2015</v>
      </c>
      <c r="D622" s="4" t="s">
        <v>61</v>
      </c>
      <c r="E622" t="s">
        <v>53</v>
      </c>
      <c r="F622" t="s">
        <v>224</v>
      </c>
      <c r="G622" s="4" t="s">
        <v>73</v>
      </c>
      <c r="H622" s="1" t="s">
        <v>69</v>
      </c>
      <c r="I622" s="1" t="s">
        <v>70</v>
      </c>
      <c r="L622" s="4" t="s">
        <v>47</v>
      </c>
      <c r="O622">
        <f t="shared" si="12"/>
        <v>2.1595162686048561</v>
      </c>
      <c r="V622">
        <v>9.9952979972010331E-2</v>
      </c>
      <c r="W622">
        <v>4.6284893253702789E-2</v>
      </c>
      <c r="Y622" s="3"/>
      <c r="Z622" s="3"/>
      <c r="AA622" s="3"/>
      <c r="AB622" s="3"/>
    </row>
    <row r="623" spans="1:28" x14ac:dyDescent="0.2">
      <c r="A623">
        <v>3</v>
      </c>
      <c r="C623" s="4">
        <v>2015</v>
      </c>
      <c r="D623" s="4" t="s">
        <v>61</v>
      </c>
      <c r="E623" t="s">
        <v>53</v>
      </c>
      <c r="F623" t="s">
        <v>224</v>
      </c>
      <c r="G623" s="4" t="s">
        <v>73</v>
      </c>
      <c r="H623" s="1" t="s">
        <v>69</v>
      </c>
      <c r="I623" s="1" t="s">
        <v>70</v>
      </c>
      <c r="L623" s="4" t="s">
        <v>103</v>
      </c>
      <c r="O623">
        <f t="shared" si="12"/>
        <v>67.722430200619456</v>
      </c>
      <c r="V623">
        <v>3.1345254527170097</v>
      </c>
      <c r="W623">
        <v>4.6284893253702789E-2</v>
      </c>
      <c r="Y623" s="3"/>
      <c r="Z623" s="3"/>
      <c r="AA623" s="3"/>
      <c r="AB623" s="3"/>
    </row>
    <row r="624" spans="1:28" x14ac:dyDescent="0.2">
      <c r="A624">
        <v>3</v>
      </c>
      <c r="C624" s="4">
        <v>2015</v>
      </c>
      <c r="D624" s="4" t="s">
        <v>61</v>
      </c>
      <c r="E624" t="s">
        <v>53</v>
      </c>
      <c r="F624" t="s">
        <v>224</v>
      </c>
      <c r="G624" s="4" t="s">
        <v>73</v>
      </c>
      <c r="H624" s="1" t="s">
        <v>69</v>
      </c>
      <c r="I624" s="1" t="s">
        <v>70</v>
      </c>
      <c r="L624" s="4" t="s">
        <v>163</v>
      </c>
      <c r="O624">
        <f t="shared" si="12"/>
        <v>447.79729360761985</v>
      </c>
      <c r="V624">
        <v>5.1815624822378483</v>
      </c>
      <c r="W624">
        <v>1.1571223310648604E-2</v>
      </c>
      <c r="Y624" s="3"/>
      <c r="Z624" s="3"/>
      <c r="AA624" s="3"/>
      <c r="AB624" s="3"/>
    </row>
    <row r="625" spans="1:28" x14ac:dyDescent="0.2">
      <c r="A625">
        <v>3</v>
      </c>
      <c r="C625" s="4">
        <v>2015</v>
      </c>
      <c r="D625" s="4" t="s">
        <v>61</v>
      </c>
      <c r="E625" t="s">
        <v>53</v>
      </c>
      <c r="F625" t="s">
        <v>224</v>
      </c>
      <c r="G625" s="4" t="s">
        <v>73</v>
      </c>
      <c r="H625" s="1" t="s">
        <v>69</v>
      </c>
      <c r="I625" s="1" t="s">
        <v>70</v>
      </c>
      <c r="L625" s="4" t="s">
        <v>83</v>
      </c>
      <c r="O625">
        <f t="shared" si="12"/>
        <v>49.755254833556222</v>
      </c>
      <c r="V625">
        <v>0.57572916455730738</v>
      </c>
      <c r="W625">
        <v>1.1571223310648604E-2</v>
      </c>
      <c r="Y625" s="3"/>
      <c r="Z625" s="3"/>
      <c r="AA625" s="3"/>
      <c r="AB625" s="3"/>
    </row>
    <row r="626" spans="1:28" x14ac:dyDescent="0.2">
      <c r="A626">
        <v>3</v>
      </c>
      <c r="C626" s="4">
        <v>2015</v>
      </c>
      <c r="D626" s="4" t="s">
        <v>61</v>
      </c>
      <c r="E626" t="s">
        <v>53</v>
      </c>
      <c r="F626" t="s">
        <v>224</v>
      </c>
      <c r="G626" s="4" t="s">
        <v>73</v>
      </c>
      <c r="H626" s="1" t="s">
        <v>69</v>
      </c>
      <c r="I626" s="1" t="s">
        <v>70</v>
      </c>
      <c r="L626" s="4" t="s">
        <v>164</v>
      </c>
      <c r="O626">
        <f t="shared" si="12"/>
        <v>127.37345245240959</v>
      </c>
      <c r="V626">
        <v>1.4738666621751135</v>
      </c>
      <c r="W626">
        <v>1.1571223310648604E-2</v>
      </c>
      <c r="Y626" s="3"/>
      <c r="Z626" s="3"/>
      <c r="AA626" s="3"/>
      <c r="AB626" s="3"/>
    </row>
    <row r="627" spans="1:28" x14ac:dyDescent="0.2">
      <c r="A627">
        <v>3</v>
      </c>
      <c r="C627" s="4">
        <v>2015</v>
      </c>
      <c r="D627" s="4" t="s">
        <v>61</v>
      </c>
      <c r="E627" t="s">
        <v>53</v>
      </c>
      <c r="F627" t="s">
        <v>224</v>
      </c>
      <c r="G627" s="4" t="s">
        <v>73</v>
      </c>
      <c r="H627" s="1" t="s">
        <v>69</v>
      </c>
      <c r="I627" s="1" t="s">
        <v>70</v>
      </c>
      <c r="L627" s="4" t="s">
        <v>100</v>
      </c>
      <c r="O627">
        <f t="shared" si="12"/>
        <v>6.6893176042623894</v>
      </c>
      <c r="V627">
        <v>7.7403587794773035E-2</v>
      </c>
      <c r="W627">
        <v>1.1571223310648604E-2</v>
      </c>
      <c r="Y627" s="3"/>
      <c r="Z627" s="3"/>
      <c r="AA627" s="3"/>
      <c r="AB627" s="3"/>
    </row>
    <row r="628" spans="1:28" x14ac:dyDescent="0.2">
      <c r="A628">
        <v>3</v>
      </c>
      <c r="C628" s="4">
        <v>2015</v>
      </c>
      <c r="D628" s="4" t="s">
        <v>61</v>
      </c>
      <c r="E628" t="s">
        <v>53</v>
      </c>
      <c r="F628" t="s">
        <v>224</v>
      </c>
      <c r="G628" s="4" t="s">
        <v>73</v>
      </c>
      <c r="H628" s="1" t="s">
        <v>69</v>
      </c>
      <c r="I628" s="1" t="s">
        <v>70</v>
      </c>
      <c r="L628" s="4" t="s">
        <v>145</v>
      </c>
      <c r="O628">
        <f t="shared" si="12"/>
        <v>251.88597776107747</v>
      </c>
      <c r="V628">
        <v>2.9146288974944956</v>
      </c>
      <c r="W628">
        <v>1.1571223310648604E-2</v>
      </c>
      <c r="Y628" s="3"/>
      <c r="Z628" s="3"/>
      <c r="AA628" s="3"/>
      <c r="AB628" s="3"/>
    </row>
    <row r="629" spans="1:28" x14ac:dyDescent="0.2">
      <c r="A629">
        <v>3</v>
      </c>
      <c r="C629" s="4">
        <v>2015</v>
      </c>
      <c r="D629" s="4" t="s">
        <v>61</v>
      </c>
      <c r="E629" t="s">
        <v>53</v>
      </c>
      <c r="F629" t="s">
        <v>224</v>
      </c>
      <c r="G629" s="4" t="s">
        <v>73</v>
      </c>
      <c r="H629" s="1" t="s">
        <v>69</v>
      </c>
      <c r="I629" s="1" t="s">
        <v>70</v>
      </c>
      <c r="L629" s="4" t="s">
        <v>165</v>
      </c>
      <c r="O629">
        <f t="shared" si="12"/>
        <v>970.57299212471435</v>
      </c>
      <c r="V629">
        <v>11.230716831159459</v>
      </c>
      <c r="W629">
        <v>1.1571223310648604E-2</v>
      </c>
      <c r="Y629" s="3"/>
      <c r="Z629" s="3"/>
      <c r="AA629" s="3"/>
      <c r="AB629" s="3"/>
    </row>
    <row r="630" spans="1:28" x14ac:dyDescent="0.2">
      <c r="A630">
        <v>3</v>
      </c>
      <c r="C630" s="4">
        <v>2015</v>
      </c>
      <c r="D630" s="4" t="s">
        <v>61</v>
      </c>
      <c r="E630" t="s">
        <v>53</v>
      </c>
      <c r="F630" t="s">
        <v>224</v>
      </c>
      <c r="G630" s="4" t="s">
        <v>73</v>
      </c>
      <c r="H630" s="1" t="s">
        <v>69</v>
      </c>
      <c r="I630" s="1" t="s">
        <v>70</v>
      </c>
      <c r="L630" s="4" t="s">
        <v>152</v>
      </c>
      <c r="O630">
        <f t="shared" si="12"/>
        <v>226.44169319564287</v>
      </c>
      <c r="V630">
        <v>2.6202073988081622</v>
      </c>
      <c r="W630">
        <v>1.1571223310648604E-2</v>
      </c>
      <c r="Y630" s="3"/>
      <c r="Z630" s="3"/>
      <c r="AA630" s="3"/>
      <c r="AB630" s="3"/>
    </row>
    <row r="631" spans="1:28" x14ac:dyDescent="0.2">
      <c r="A631">
        <v>3</v>
      </c>
      <c r="C631" s="4">
        <v>2015</v>
      </c>
      <c r="D631" s="4" t="s">
        <v>61</v>
      </c>
      <c r="E631" t="s">
        <v>53</v>
      </c>
      <c r="F631" t="s">
        <v>224</v>
      </c>
      <c r="G631" s="4" t="s">
        <v>73</v>
      </c>
      <c r="H631" s="1" t="s">
        <v>69</v>
      </c>
      <c r="I631" s="1" t="s">
        <v>70</v>
      </c>
      <c r="L631" s="4" t="s">
        <v>137</v>
      </c>
      <c r="O631">
        <f t="shared" si="12"/>
        <v>233.57327973121835</v>
      </c>
      <c r="V631">
        <v>2.7027285791705209</v>
      </c>
      <c r="W631">
        <v>1.1571223310648604E-2</v>
      </c>
      <c r="Y631" s="3"/>
      <c r="Z631" s="3"/>
      <c r="AA631" s="3"/>
      <c r="AB631" s="3"/>
    </row>
    <row r="632" spans="1:28" x14ac:dyDescent="0.2">
      <c r="A632">
        <v>3</v>
      </c>
      <c r="C632" s="4">
        <v>2015</v>
      </c>
      <c r="D632" s="4" t="s">
        <v>61</v>
      </c>
      <c r="E632" t="s">
        <v>53</v>
      </c>
      <c r="F632" t="s">
        <v>224</v>
      </c>
      <c r="G632" s="4" t="s">
        <v>73</v>
      </c>
      <c r="H632" s="1" t="s">
        <v>69</v>
      </c>
      <c r="I632" s="1" t="s">
        <v>70</v>
      </c>
      <c r="L632" s="4" t="s">
        <v>142</v>
      </c>
      <c r="O632">
        <f t="shared" si="12"/>
        <v>473.0204437216056</v>
      </c>
      <c r="V632">
        <v>5.473425184804789</v>
      </c>
      <c r="W632">
        <v>1.1571223310648604E-2</v>
      </c>
      <c r="Y632" s="3"/>
      <c r="Z632" s="3"/>
      <c r="AA632" s="3"/>
      <c r="AB632" s="3"/>
    </row>
    <row r="633" spans="1:28" x14ac:dyDescent="0.2">
      <c r="A633">
        <v>3</v>
      </c>
      <c r="C633" s="4">
        <v>2015</v>
      </c>
      <c r="D633" s="4" t="s">
        <v>61</v>
      </c>
      <c r="E633" t="s">
        <v>53</v>
      </c>
      <c r="F633" t="s">
        <v>224</v>
      </c>
      <c r="G633" s="4" t="s">
        <v>73</v>
      </c>
      <c r="H633" s="1" t="s">
        <v>69</v>
      </c>
      <c r="I633" s="1" t="s">
        <v>70</v>
      </c>
      <c r="L633" s="4" t="s">
        <v>147</v>
      </c>
      <c r="O633">
        <f t="shared" si="12"/>
        <v>552.83616494529133</v>
      </c>
      <c r="V633">
        <v>6.3969907187845321</v>
      </c>
      <c r="W633">
        <v>1.1571223310648604E-2</v>
      </c>
      <c r="Y633" s="3"/>
      <c r="Z633" s="3"/>
      <c r="AA633" s="3"/>
      <c r="AB633" s="3"/>
    </row>
    <row r="634" spans="1:28" x14ac:dyDescent="0.2">
      <c r="A634">
        <v>3</v>
      </c>
      <c r="C634" s="4">
        <v>2015</v>
      </c>
      <c r="D634" s="4" t="s">
        <v>61</v>
      </c>
      <c r="E634" t="s">
        <v>53</v>
      </c>
      <c r="F634" t="s">
        <v>224</v>
      </c>
      <c r="G634" s="4" t="s">
        <v>73</v>
      </c>
      <c r="H634" s="1" t="s">
        <v>69</v>
      </c>
      <c r="I634" s="1" t="s">
        <v>70</v>
      </c>
      <c r="L634" s="4" t="s">
        <v>106</v>
      </c>
      <c r="O634">
        <f t="shared" si="12"/>
        <v>167.2329398269294</v>
      </c>
      <c r="V634">
        <v>1.9350896916336608</v>
      </c>
      <c r="W634">
        <v>1.1571223310648604E-2</v>
      </c>
      <c r="Y634" s="3"/>
      <c r="Z634" s="3"/>
      <c r="AA634" s="3"/>
      <c r="AB634" s="3"/>
    </row>
    <row r="635" spans="1:28" x14ac:dyDescent="0.2">
      <c r="A635">
        <v>3</v>
      </c>
      <c r="C635" s="4">
        <v>2015</v>
      </c>
      <c r="D635" s="4" t="s">
        <v>61</v>
      </c>
      <c r="E635" t="s">
        <v>53</v>
      </c>
      <c r="F635" t="s">
        <v>224</v>
      </c>
      <c r="G635" s="4" t="s">
        <v>73</v>
      </c>
      <c r="H635" s="1" t="s">
        <v>69</v>
      </c>
      <c r="I635" s="1" t="s">
        <v>70</v>
      </c>
      <c r="L635" s="4" t="s">
        <v>108</v>
      </c>
      <c r="O635">
        <f t="shared" si="12"/>
        <v>31.843363107130294</v>
      </c>
      <c r="V635">
        <v>0.36846666547467383</v>
      </c>
      <c r="W635">
        <v>1.1571223310648604E-2</v>
      </c>
      <c r="Y635" s="3"/>
      <c r="Z635" s="3"/>
      <c r="AA635" s="3"/>
      <c r="AB635" s="3"/>
    </row>
    <row r="636" spans="1:28" x14ac:dyDescent="0.2">
      <c r="A636">
        <v>3</v>
      </c>
      <c r="C636" s="4">
        <v>2015</v>
      </c>
      <c r="D636" s="4" t="s">
        <v>61</v>
      </c>
      <c r="E636" t="s">
        <v>53</v>
      </c>
      <c r="F636" t="s">
        <v>224</v>
      </c>
      <c r="G636" s="4" t="s">
        <v>71</v>
      </c>
      <c r="H636" s="1" t="s">
        <v>69</v>
      </c>
      <c r="I636" s="1" t="s">
        <v>70</v>
      </c>
      <c r="L636" s="4" t="s">
        <v>47</v>
      </c>
      <c r="O636">
        <f t="shared" si="12"/>
        <v>2.3305771728637055</v>
      </c>
      <c r="V636">
        <v>1.8780648688423127</v>
      </c>
      <c r="W636">
        <v>0.80583680759845144</v>
      </c>
      <c r="Y636" s="3"/>
      <c r="Z636" s="3"/>
      <c r="AA636" s="3"/>
      <c r="AB636" s="3"/>
    </row>
    <row r="637" spans="1:28" x14ac:dyDescent="0.2">
      <c r="A637">
        <v>3</v>
      </c>
      <c r="C637" s="4">
        <v>2015</v>
      </c>
      <c r="D637" s="4" t="s">
        <v>61</v>
      </c>
      <c r="E637" t="s">
        <v>53</v>
      </c>
      <c r="F637" t="s">
        <v>224</v>
      </c>
      <c r="G637" s="4" t="s">
        <v>71</v>
      </c>
      <c r="H637" s="1" t="s">
        <v>69</v>
      </c>
      <c r="I637" s="1" t="s">
        <v>70</v>
      </c>
      <c r="L637" s="4" t="s">
        <v>75</v>
      </c>
      <c r="O637">
        <f t="shared" si="12"/>
        <v>9.3223086914548219</v>
      </c>
      <c r="V637">
        <v>1.8780648688423127</v>
      </c>
      <c r="W637">
        <v>0.20145920189961286</v>
      </c>
      <c r="Y637" s="3"/>
      <c r="Z637" s="3"/>
      <c r="AA637" s="3"/>
      <c r="AB637" s="3"/>
    </row>
    <row r="638" spans="1:28" x14ac:dyDescent="0.2">
      <c r="A638">
        <v>3</v>
      </c>
      <c r="C638" s="4">
        <v>2015</v>
      </c>
      <c r="D638" s="4" t="s">
        <v>61</v>
      </c>
      <c r="E638" t="s">
        <v>53</v>
      </c>
      <c r="F638" t="s">
        <v>224</v>
      </c>
      <c r="G638" s="4" t="s">
        <v>71</v>
      </c>
      <c r="H638" s="1" t="s">
        <v>69</v>
      </c>
      <c r="I638" s="1" t="s">
        <v>70</v>
      </c>
      <c r="L638" s="4" t="s">
        <v>85</v>
      </c>
      <c r="O638">
        <f t="shared" si="12"/>
        <v>1.4915693920093722</v>
      </c>
      <c r="V638">
        <v>0.13355127965238231</v>
      </c>
      <c r="W638">
        <v>8.9537423044373621E-2</v>
      </c>
      <c r="Y638" s="3"/>
      <c r="Z638" s="3"/>
      <c r="AA638" s="3"/>
      <c r="AB638" s="3"/>
    </row>
    <row r="639" spans="1:28" x14ac:dyDescent="0.2">
      <c r="A639">
        <v>3</v>
      </c>
      <c r="C639" s="4">
        <v>2015</v>
      </c>
      <c r="D639" s="4" t="s">
        <v>61</v>
      </c>
      <c r="E639" t="s">
        <v>53</v>
      </c>
      <c r="F639" t="s">
        <v>224</v>
      </c>
      <c r="G639" s="4" t="s">
        <v>71</v>
      </c>
      <c r="H639" s="1" t="s">
        <v>69</v>
      </c>
      <c r="I639" s="1" t="s">
        <v>70</v>
      </c>
      <c r="L639" s="4" t="s">
        <v>88</v>
      </c>
      <c r="O639">
        <f t="shared" si="12"/>
        <v>9250.0607981942212</v>
      </c>
      <c r="V639">
        <v>828.22660687409234</v>
      </c>
      <c r="W639">
        <v>8.9537423044373621E-2</v>
      </c>
      <c r="Y639" s="3"/>
      <c r="Z639" s="3"/>
      <c r="AA639" s="3"/>
      <c r="AB639" s="3"/>
    </row>
    <row r="640" spans="1:28" x14ac:dyDescent="0.2">
      <c r="A640">
        <v>3</v>
      </c>
      <c r="C640" s="4">
        <v>2015</v>
      </c>
      <c r="D640" s="4" t="s">
        <v>61</v>
      </c>
      <c r="E640" t="s">
        <v>53</v>
      </c>
      <c r="F640" t="s">
        <v>224</v>
      </c>
      <c r="G640" s="4" t="s">
        <v>71</v>
      </c>
      <c r="H640" s="1" t="s">
        <v>69</v>
      </c>
      <c r="I640" s="1" t="s">
        <v>70</v>
      </c>
      <c r="L640" s="4" t="s">
        <v>83</v>
      </c>
      <c r="O640">
        <f t="shared" si="12"/>
        <v>53.696498058663046</v>
      </c>
      <c r="V640">
        <v>4.8078460626799</v>
      </c>
      <c r="W640">
        <v>8.9537423044373621E-2</v>
      </c>
      <c r="Y640" s="3"/>
      <c r="Z640" s="3"/>
      <c r="AA640" s="3"/>
      <c r="AB640" s="3"/>
    </row>
    <row r="641" spans="1:28" x14ac:dyDescent="0.2">
      <c r="A641">
        <v>3</v>
      </c>
      <c r="C641" s="4">
        <v>2015</v>
      </c>
      <c r="D641" s="4" t="s">
        <v>61</v>
      </c>
      <c r="E641" t="s">
        <v>53</v>
      </c>
      <c r="F641" t="s">
        <v>224</v>
      </c>
      <c r="G641" s="4" t="s">
        <v>71</v>
      </c>
      <c r="H641" s="1" t="s">
        <v>69</v>
      </c>
      <c r="I641" s="1" t="s">
        <v>70</v>
      </c>
      <c r="L641" s="4" t="s">
        <v>106</v>
      </c>
      <c r="O641">
        <f t="shared" si="12"/>
        <v>180.47989612338927</v>
      </c>
      <c r="V641">
        <v>4.039926206474604</v>
      </c>
      <c r="W641">
        <v>2.2384355782832537E-2</v>
      </c>
      <c r="Y641" s="3"/>
      <c r="Z641" s="3"/>
      <c r="AA641" s="3"/>
      <c r="AB641" s="3"/>
    </row>
    <row r="642" spans="1:28" x14ac:dyDescent="0.2">
      <c r="A642">
        <v>3</v>
      </c>
      <c r="C642" s="4">
        <v>2015</v>
      </c>
      <c r="D642" s="4" t="s">
        <v>61</v>
      </c>
      <c r="E642" t="s">
        <v>53</v>
      </c>
      <c r="F642" t="s">
        <v>224</v>
      </c>
      <c r="G642" s="4" t="s">
        <v>71</v>
      </c>
      <c r="H642" s="1" t="s">
        <v>69</v>
      </c>
      <c r="I642" s="1" t="s">
        <v>70</v>
      </c>
      <c r="L642" s="4" t="s">
        <v>79</v>
      </c>
      <c r="O642">
        <f t="shared" si="12"/>
        <v>1008.30090730811</v>
      </c>
      <c r="V642">
        <v>22.570166245337585</v>
      </c>
      <c r="W642">
        <v>2.2384355782832537E-2</v>
      </c>
      <c r="Y642" s="3"/>
      <c r="Z642" s="3"/>
      <c r="AA642" s="3"/>
      <c r="AB642" s="3"/>
    </row>
    <row r="643" spans="1:28" x14ac:dyDescent="0.2">
      <c r="A643">
        <v>3</v>
      </c>
      <c r="C643" s="4">
        <v>2015</v>
      </c>
      <c r="D643" s="4" t="s">
        <v>61</v>
      </c>
      <c r="E643" t="s">
        <v>53</v>
      </c>
      <c r="F643" t="s">
        <v>224</v>
      </c>
      <c r="G643" s="4" t="s">
        <v>71</v>
      </c>
      <c r="H643" s="1" t="s">
        <v>69</v>
      </c>
      <c r="I643" s="1" t="s">
        <v>70</v>
      </c>
      <c r="L643" s="4" t="s">
        <v>166</v>
      </c>
      <c r="O643">
        <f t="shared" si="12"/>
        <v>1.4915693875365093</v>
      </c>
      <c r="V643">
        <v>3.3387819845398847E-2</v>
      </c>
      <c r="W643">
        <v>2.2384355782832537E-2</v>
      </c>
      <c r="Y643" s="3"/>
      <c r="Z643" s="3"/>
      <c r="AA643" s="3"/>
      <c r="AB643" s="3"/>
    </row>
    <row r="644" spans="1:28" x14ac:dyDescent="0.2">
      <c r="A644">
        <v>3</v>
      </c>
      <c r="C644" s="4">
        <v>2015</v>
      </c>
      <c r="D644" s="4" t="s">
        <v>61</v>
      </c>
      <c r="E644" t="s">
        <v>53</v>
      </c>
      <c r="F644" t="s">
        <v>224</v>
      </c>
      <c r="G644" s="4" t="s">
        <v>71</v>
      </c>
      <c r="H644" s="1" t="s">
        <v>69</v>
      </c>
      <c r="I644" s="1" t="s">
        <v>70</v>
      </c>
      <c r="L644" s="4" t="s">
        <v>111</v>
      </c>
      <c r="O644">
        <f t="shared" si="12"/>
        <v>755.10700335755485</v>
      </c>
      <c r="V644">
        <v>16.902583817264031</v>
      </c>
      <c r="W644">
        <v>2.2384355782832537E-2</v>
      </c>
      <c r="Y644" s="3"/>
      <c r="Z644" s="3"/>
      <c r="AA644" s="3"/>
      <c r="AB644" s="3"/>
    </row>
    <row r="645" spans="1:28" x14ac:dyDescent="0.2">
      <c r="A645">
        <v>3</v>
      </c>
      <c r="C645" s="4">
        <v>2015</v>
      </c>
      <c r="D645" s="4" t="s">
        <v>61</v>
      </c>
      <c r="E645" t="s">
        <v>53</v>
      </c>
      <c r="F645" t="s">
        <v>224</v>
      </c>
      <c r="G645" s="4" t="s">
        <v>71</v>
      </c>
      <c r="H645" s="1" t="s">
        <v>69</v>
      </c>
      <c r="I645" s="1" t="s">
        <v>70</v>
      </c>
      <c r="L645" s="4" t="s">
        <v>126</v>
      </c>
      <c r="O645">
        <f t="shared" si="12"/>
        <v>53.696498023897234</v>
      </c>
      <c r="V645">
        <v>1.20196151605908</v>
      </c>
      <c r="W645">
        <v>2.2384355782832537E-2</v>
      </c>
      <c r="Y645" s="3"/>
      <c r="Z645" s="3"/>
      <c r="AA645" s="3"/>
      <c r="AB645" s="3"/>
    </row>
    <row r="646" spans="1:28" x14ac:dyDescent="0.2">
      <c r="A646">
        <v>3</v>
      </c>
      <c r="C646" s="4">
        <v>2015</v>
      </c>
      <c r="D646" s="4" t="s">
        <v>61</v>
      </c>
      <c r="E646" t="s">
        <v>53</v>
      </c>
      <c r="F646" t="s">
        <v>224</v>
      </c>
      <c r="G646" s="4" t="s">
        <v>71</v>
      </c>
      <c r="H646" s="1" t="s">
        <v>69</v>
      </c>
      <c r="I646" s="1" t="s">
        <v>70</v>
      </c>
      <c r="L646" s="4" t="s">
        <v>95</v>
      </c>
      <c r="O646">
        <f t="shared" si="12"/>
        <v>789.04020691399967</v>
      </c>
      <c r="V646">
        <v>17.66215671852277</v>
      </c>
      <c r="W646">
        <v>2.2384355782832537E-2</v>
      </c>
      <c r="Y646" s="3"/>
      <c r="Z646" s="3"/>
      <c r="AA646" s="3"/>
      <c r="AB646" s="3"/>
    </row>
    <row r="647" spans="1:28" x14ac:dyDescent="0.2">
      <c r="A647">
        <v>3</v>
      </c>
      <c r="C647" s="4">
        <v>2015</v>
      </c>
      <c r="D647" s="4" t="s">
        <v>61</v>
      </c>
      <c r="E647" t="s">
        <v>53</v>
      </c>
      <c r="F647" t="s">
        <v>224</v>
      </c>
      <c r="G647" s="4" t="s">
        <v>71</v>
      </c>
      <c r="H647" s="1" t="s">
        <v>69</v>
      </c>
      <c r="I647" s="1" t="s">
        <v>70</v>
      </c>
      <c r="L647" s="4" t="s">
        <v>93</v>
      </c>
      <c r="O647">
        <f t="shared" si="12"/>
        <v>483.26848223657265</v>
      </c>
      <c r="V647">
        <v>10.817653645012928</v>
      </c>
      <c r="W647">
        <v>2.2384355782832537E-2</v>
      </c>
      <c r="Y647" s="3"/>
      <c r="Z647" s="3"/>
      <c r="AA647" s="3"/>
      <c r="AB647" s="3"/>
    </row>
    <row r="648" spans="1:28" x14ac:dyDescent="0.2">
      <c r="A648">
        <v>3</v>
      </c>
      <c r="C648" s="4">
        <v>2015</v>
      </c>
      <c r="D648" s="4" t="s">
        <v>61</v>
      </c>
      <c r="E648" t="s">
        <v>53</v>
      </c>
      <c r="F648" t="s">
        <v>224</v>
      </c>
      <c r="G648" s="4" t="s">
        <v>71</v>
      </c>
      <c r="H648" s="1" t="s">
        <v>69</v>
      </c>
      <c r="I648" s="1" t="s">
        <v>70</v>
      </c>
      <c r="L648" s="4" t="s">
        <v>122</v>
      </c>
      <c r="O648">
        <f t="shared" si="12"/>
        <v>309.29182854796852</v>
      </c>
      <c r="V648">
        <v>6.9232983309405682</v>
      </c>
      <c r="W648">
        <v>2.2384355782832537E-2</v>
      </c>
      <c r="Y648" s="3"/>
      <c r="Z648" s="3"/>
      <c r="AA648" s="3"/>
      <c r="AB648" s="3"/>
    </row>
    <row r="649" spans="1:28" x14ac:dyDescent="0.2">
      <c r="A649">
        <v>3</v>
      </c>
      <c r="C649" s="4">
        <v>2015</v>
      </c>
      <c r="D649" s="4" t="s">
        <v>59</v>
      </c>
      <c r="E649" t="s">
        <v>53</v>
      </c>
      <c r="F649" t="s">
        <v>224</v>
      </c>
      <c r="G649" s="4" t="s">
        <v>68</v>
      </c>
      <c r="H649" s="1" t="s">
        <v>69</v>
      </c>
      <c r="I649" s="1" t="s">
        <v>70</v>
      </c>
      <c r="L649" s="4" t="s">
        <v>85</v>
      </c>
      <c r="O649">
        <f t="shared" si="12"/>
        <v>3.1048456143166034</v>
      </c>
      <c r="V649">
        <v>467.21857718123601</v>
      </c>
      <c r="W649">
        <v>150.48045385151102</v>
      </c>
      <c r="Y649" s="3"/>
      <c r="Z649" s="3"/>
      <c r="AA649" s="3"/>
      <c r="AB649" s="3"/>
    </row>
    <row r="650" spans="1:28" x14ac:dyDescent="0.2">
      <c r="A650">
        <v>3</v>
      </c>
      <c r="C650" s="4">
        <v>2015</v>
      </c>
      <c r="D650" s="4" t="s">
        <v>59</v>
      </c>
      <c r="E650" t="s">
        <v>53</v>
      </c>
      <c r="F650" t="s">
        <v>224</v>
      </c>
      <c r="G650" s="4" t="s">
        <v>68</v>
      </c>
      <c r="H650" s="1" t="s">
        <v>69</v>
      </c>
      <c r="I650" s="1" t="s">
        <v>70</v>
      </c>
      <c r="L650" s="4" t="s">
        <v>145</v>
      </c>
      <c r="O650">
        <f t="shared" si="12"/>
        <v>565.85811315658452</v>
      </c>
      <c r="V650">
        <v>404.99684034715369</v>
      </c>
      <c r="W650">
        <v>0.71572154031320356</v>
      </c>
      <c r="Y650" s="3"/>
      <c r="Z650" s="3"/>
      <c r="AA650" s="3"/>
      <c r="AB650" s="3"/>
    </row>
    <row r="651" spans="1:28" x14ac:dyDescent="0.2">
      <c r="A651">
        <v>3</v>
      </c>
      <c r="C651" s="4">
        <v>2015</v>
      </c>
      <c r="D651" s="4" t="s">
        <v>59</v>
      </c>
      <c r="E651" t="s">
        <v>53</v>
      </c>
      <c r="F651" t="s">
        <v>224</v>
      </c>
      <c r="G651" s="4" t="s">
        <v>68</v>
      </c>
      <c r="H651" s="1" t="s">
        <v>69</v>
      </c>
      <c r="I651" s="1" t="s">
        <v>70</v>
      </c>
      <c r="L651" s="4" t="s">
        <v>83</v>
      </c>
      <c r="O651">
        <f t="shared" si="12"/>
        <v>111.77444212078558</v>
      </c>
      <c r="V651">
        <v>79.999375882337674</v>
      </c>
      <c r="W651">
        <v>0.71572154031320356</v>
      </c>
      <c r="Y651" s="3"/>
      <c r="Z651" s="3"/>
      <c r="AA651" s="3"/>
      <c r="AB651" s="3"/>
    </row>
    <row r="652" spans="1:28" x14ac:dyDescent="0.2">
      <c r="A652">
        <v>3</v>
      </c>
      <c r="C652" s="4">
        <v>2015</v>
      </c>
      <c r="D652" s="4" t="s">
        <v>59</v>
      </c>
      <c r="E652" t="s">
        <v>53</v>
      </c>
      <c r="F652" t="s">
        <v>224</v>
      </c>
      <c r="G652" s="4" t="s">
        <v>68</v>
      </c>
      <c r="H652" s="1" t="s">
        <v>69</v>
      </c>
      <c r="I652" s="1" t="s">
        <v>70</v>
      </c>
      <c r="L652" s="4" t="s">
        <v>79</v>
      </c>
      <c r="O652">
        <f t="shared" si="12"/>
        <v>2098.8756342660781</v>
      </c>
      <c r="V652">
        <v>667.6491120235645</v>
      </c>
      <c r="W652">
        <v>0.31809846239747497</v>
      </c>
      <c r="Y652" s="3"/>
      <c r="Z652" s="3"/>
      <c r="AA652" s="3"/>
      <c r="AB652" s="3"/>
    </row>
    <row r="653" spans="1:28" x14ac:dyDescent="0.2">
      <c r="A653">
        <v>3</v>
      </c>
      <c r="C653" s="4">
        <v>2015</v>
      </c>
      <c r="D653" s="4" t="s">
        <v>59</v>
      </c>
      <c r="E653" t="s">
        <v>53</v>
      </c>
      <c r="F653" t="s">
        <v>224</v>
      </c>
      <c r="G653" s="4" t="s">
        <v>68</v>
      </c>
      <c r="H653" s="1" t="s">
        <v>69</v>
      </c>
      <c r="I653" s="1" t="s">
        <v>70</v>
      </c>
      <c r="L653" s="4" t="s">
        <v>158</v>
      </c>
      <c r="O653">
        <f t="shared" si="12"/>
        <v>342.30922891436677</v>
      </c>
      <c r="V653">
        <v>61.249522153054833</v>
      </c>
      <c r="W653">
        <v>0.17893038510035972</v>
      </c>
      <c r="Y653" s="3"/>
      <c r="Z653" s="3"/>
      <c r="AA653" s="3"/>
      <c r="AB653" s="3"/>
    </row>
    <row r="654" spans="1:28" x14ac:dyDescent="0.2">
      <c r="A654">
        <v>3</v>
      </c>
      <c r="C654" s="4">
        <v>2015</v>
      </c>
      <c r="D654" s="4" t="s">
        <v>59</v>
      </c>
      <c r="E654" t="s">
        <v>53</v>
      </c>
      <c r="F654" t="s">
        <v>224</v>
      </c>
      <c r="G654" s="4" t="s">
        <v>68</v>
      </c>
      <c r="H654" s="1" t="s">
        <v>69</v>
      </c>
      <c r="I654" s="1" t="s">
        <v>70</v>
      </c>
      <c r="L654" s="4" t="s">
        <v>75</v>
      </c>
      <c r="O654">
        <f t="shared" si="12"/>
        <v>19.405285099208175</v>
      </c>
      <c r="V654">
        <v>3.4721951357835912</v>
      </c>
      <c r="W654">
        <v>0.17893038510035972</v>
      </c>
      <c r="Y654" s="3"/>
      <c r="Z654" s="3"/>
      <c r="AA654" s="3"/>
      <c r="AB654" s="3"/>
    </row>
    <row r="655" spans="1:28" x14ac:dyDescent="0.2">
      <c r="A655">
        <v>3</v>
      </c>
      <c r="C655" s="4">
        <v>2015</v>
      </c>
      <c r="D655" s="4" t="s">
        <v>59</v>
      </c>
      <c r="E655" t="s">
        <v>53</v>
      </c>
      <c r="F655" t="s">
        <v>224</v>
      </c>
      <c r="G655" s="4" t="s">
        <v>68</v>
      </c>
      <c r="H655" s="1" t="s">
        <v>69</v>
      </c>
      <c r="I655" s="1" t="s">
        <v>70</v>
      </c>
      <c r="L655" s="4" t="s">
        <v>165</v>
      </c>
      <c r="O655">
        <f t="shared" si="12"/>
        <v>2180.3778320641404</v>
      </c>
      <c r="V655">
        <v>390.13584515552407</v>
      </c>
      <c r="W655">
        <v>0.17893038510035972</v>
      </c>
      <c r="Y655" s="3"/>
      <c r="Z655" s="3"/>
      <c r="AA655" s="3"/>
      <c r="AB655" s="3"/>
    </row>
    <row r="656" spans="1:28" x14ac:dyDescent="0.2">
      <c r="A656">
        <v>3</v>
      </c>
      <c r="C656" s="4">
        <v>2015</v>
      </c>
      <c r="D656" s="4" t="s">
        <v>59</v>
      </c>
      <c r="E656" t="s">
        <v>53</v>
      </c>
      <c r="F656" t="s">
        <v>224</v>
      </c>
      <c r="G656" s="4" t="s">
        <v>68</v>
      </c>
      <c r="H656" s="1" t="s">
        <v>69</v>
      </c>
      <c r="I656" s="1" t="s">
        <v>70</v>
      </c>
      <c r="L656" s="4" t="s">
        <v>97</v>
      </c>
      <c r="O656">
        <f t="shared" si="12"/>
        <v>251.49249472106595</v>
      </c>
      <c r="V656">
        <v>19.999843965717513</v>
      </c>
      <c r="W656">
        <v>7.9524615587036246E-2</v>
      </c>
      <c r="Y656" s="3"/>
      <c r="Z656" s="3"/>
      <c r="AA656" s="3"/>
      <c r="AB656" s="3"/>
    </row>
    <row r="657" spans="1:28" x14ac:dyDescent="0.2">
      <c r="A657">
        <v>3</v>
      </c>
      <c r="C657" s="4">
        <v>2015</v>
      </c>
      <c r="D657" s="4" t="s">
        <v>59</v>
      </c>
      <c r="E657" t="s">
        <v>53</v>
      </c>
      <c r="F657" t="s">
        <v>224</v>
      </c>
      <c r="G657" s="4" t="s">
        <v>68</v>
      </c>
      <c r="H657" s="1" t="s">
        <v>69</v>
      </c>
      <c r="I657" s="1" t="s">
        <v>70</v>
      </c>
      <c r="L657" s="4" t="s">
        <v>47</v>
      </c>
      <c r="O657">
        <f t="shared" si="12"/>
        <v>10.915472857355935</v>
      </c>
      <c r="V657">
        <v>0.86804878293195886</v>
      </c>
      <c r="W657">
        <v>7.9524615587036246E-2</v>
      </c>
      <c r="Y657" s="3"/>
      <c r="Z657" s="3"/>
      <c r="AA657" s="3"/>
      <c r="AB657" s="3"/>
    </row>
    <row r="658" spans="1:28" x14ac:dyDescent="0.2">
      <c r="A658">
        <v>3</v>
      </c>
      <c r="C658" s="4">
        <v>2015</v>
      </c>
      <c r="D658" s="4" t="s">
        <v>59</v>
      </c>
      <c r="E658" t="s">
        <v>53</v>
      </c>
      <c r="F658" t="s">
        <v>224</v>
      </c>
      <c r="G658" s="4" t="s">
        <v>68</v>
      </c>
      <c r="H658" s="1" t="s">
        <v>69</v>
      </c>
      <c r="I658" s="1" t="s">
        <v>70</v>
      </c>
      <c r="L658" s="4" t="s">
        <v>82</v>
      </c>
      <c r="O658">
        <f t="shared" si="12"/>
        <v>265.65835276705081</v>
      </c>
      <c r="V658">
        <v>21.126378381284983</v>
      </c>
      <c r="W658">
        <v>7.9524615587036246E-2</v>
      </c>
      <c r="Y658" s="3"/>
      <c r="Z658" s="3"/>
      <c r="AA658" s="3"/>
      <c r="AB658" s="3"/>
    </row>
    <row r="659" spans="1:28" x14ac:dyDescent="0.2">
      <c r="A659">
        <v>3</v>
      </c>
      <c r="C659" s="4">
        <v>2015</v>
      </c>
      <c r="D659" s="4" t="s">
        <v>59</v>
      </c>
      <c r="E659" t="s">
        <v>53</v>
      </c>
      <c r="F659" t="s">
        <v>224</v>
      </c>
      <c r="G659" s="4" t="s">
        <v>68</v>
      </c>
      <c r="H659" s="1" t="s">
        <v>69</v>
      </c>
      <c r="I659" s="1" t="s">
        <v>70</v>
      </c>
      <c r="L659" s="4" t="s">
        <v>90</v>
      </c>
      <c r="O659">
        <f t="shared" si="12"/>
        <v>174.64756579816407</v>
      </c>
      <c r="V659">
        <v>13.888780533310618</v>
      </c>
      <c r="W659">
        <v>7.9524615587036246E-2</v>
      </c>
      <c r="Y659" s="3"/>
      <c r="Z659" s="3"/>
      <c r="AA659" s="3"/>
      <c r="AB659" s="3"/>
    </row>
    <row r="660" spans="1:28" x14ac:dyDescent="0.2">
      <c r="A660">
        <v>3</v>
      </c>
      <c r="C660" s="4">
        <v>2015</v>
      </c>
      <c r="D660" s="4" t="s">
        <v>59</v>
      </c>
      <c r="E660" t="s">
        <v>53</v>
      </c>
      <c r="F660" t="s">
        <v>224</v>
      </c>
      <c r="G660" s="4" t="s">
        <v>68</v>
      </c>
      <c r="H660" s="1" t="s">
        <v>69</v>
      </c>
      <c r="I660" s="1" t="s">
        <v>70</v>
      </c>
      <c r="L660" s="4" t="s">
        <v>126</v>
      </c>
      <c r="O660">
        <f t="shared" si="12"/>
        <v>251.49249472106595</v>
      </c>
      <c r="V660">
        <v>19.999843965717513</v>
      </c>
      <c r="W660">
        <v>7.9524615587036246E-2</v>
      </c>
      <c r="Y660" s="3"/>
      <c r="Z660" s="3"/>
      <c r="AA660" s="3"/>
      <c r="AB660" s="3"/>
    </row>
    <row r="661" spans="1:28" x14ac:dyDescent="0.2">
      <c r="A661">
        <v>3</v>
      </c>
      <c r="C661" s="4">
        <v>2015</v>
      </c>
      <c r="D661" s="4" t="s">
        <v>59</v>
      </c>
      <c r="E661" t="s">
        <v>53</v>
      </c>
      <c r="F661" t="s">
        <v>224</v>
      </c>
      <c r="G661" s="4" t="s">
        <v>68</v>
      </c>
      <c r="H661" s="1" t="s">
        <v>69</v>
      </c>
      <c r="I661" s="1" t="s">
        <v>70</v>
      </c>
      <c r="L661" s="4" t="s">
        <v>81</v>
      </c>
      <c r="O661">
        <f t="shared" si="12"/>
        <v>61990.385035390398</v>
      </c>
      <c r="V661">
        <v>4929.7615400317854</v>
      </c>
      <c r="W661">
        <v>7.9524615587036246E-2</v>
      </c>
      <c r="Y661" s="3"/>
      <c r="Z661" s="3"/>
      <c r="AA661" s="3"/>
      <c r="AB661" s="3"/>
    </row>
    <row r="662" spans="1:28" x14ac:dyDescent="0.2">
      <c r="A662">
        <v>3</v>
      </c>
      <c r="C662" s="4">
        <v>2015</v>
      </c>
      <c r="D662" s="4" t="s">
        <v>59</v>
      </c>
      <c r="E662" t="s">
        <v>53</v>
      </c>
      <c r="F662" t="s">
        <v>224</v>
      </c>
      <c r="G662" s="4" t="s">
        <v>68</v>
      </c>
      <c r="H662" s="1" t="s">
        <v>69</v>
      </c>
      <c r="I662" s="1" t="s">
        <v>70</v>
      </c>
      <c r="L662" s="4" t="s">
        <v>86</v>
      </c>
      <c r="O662">
        <f t="shared" ref="O662:O725" si="13">V662/W662</f>
        <v>152.13743511756491</v>
      </c>
      <c r="V662">
        <v>3.0246677625279501</v>
      </c>
      <c r="W662">
        <v>1.9881153906601778E-2</v>
      </c>
      <c r="Y662" s="3"/>
      <c r="Z662" s="3"/>
      <c r="AA662" s="3"/>
      <c r="AB662" s="3"/>
    </row>
    <row r="663" spans="1:28" x14ac:dyDescent="0.2">
      <c r="A663">
        <v>3</v>
      </c>
      <c r="C663" s="4">
        <v>2015</v>
      </c>
      <c r="D663" s="4" t="s">
        <v>59</v>
      </c>
      <c r="E663" t="s">
        <v>53</v>
      </c>
      <c r="F663" t="s">
        <v>224</v>
      </c>
      <c r="G663" s="4" t="s">
        <v>68</v>
      </c>
      <c r="H663" s="1" t="s">
        <v>69</v>
      </c>
      <c r="I663" s="1" t="s">
        <v>70</v>
      </c>
      <c r="L663" s="4" t="s">
        <v>84</v>
      </c>
      <c r="O663">
        <f t="shared" si="13"/>
        <v>74.547343111497455</v>
      </c>
      <c r="V663">
        <v>1.4820872017279307</v>
      </c>
      <c r="W663">
        <v>1.9881153906601778E-2</v>
      </c>
      <c r="Y663" s="3"/>
      <c r="Z663" s="3"/>
      <c r="AA663" s="3"/>
      <c r="AB663" s="3"/>
    </row>
    <row r="664" spans="1:28" x14ac:dyDescent="0.2">
      <c r="A664">
        <v>3</v>
      </c>
      <c r="C664" s="4">
        <v>2015</v>
      </c>
      <c r="D664" s="4" t="s">
        <v>59</v>
      </c>
      <c r="E664" t="s">
        <v>53</v>
      </c>
      <c r="F664" t="s">
        <v>224</v>
      </c>
      <c r="G664" s="4" t="s">
        <v>68</v>
      </c>
      <c r="H664" s="1" t="s">
        <v>69</v>
      </c>
      <c r="I664" s="1" t="s">
        <v>70</v>
      </c>
      <c r="L664" s="4" t="s">
        <v>147</v>
      </c>
      <c r="O664">
        <f t="shared" si="13"/>
        <v>1241.9382449078696</v>
      </c>
      <c r="V664">
        <v>24.691165389508249</v>
      </c>
      <c r="W664">
        <v>1.9881153906601778E-2</v>
      </c>
      <c r="Y664" s="3"/>
      <c r="Z664" s="3"/>
      <c r="AA664" s="3"/>
      <c r="AB664" s="3"/>
    </row>
    <row r="665" spans="1:28" x14ac:dyDescent="0.2">
      <c r="A665">
        <v>3</v>
      </c>
      <c r="C665" s="4">
        <v>2015</v>
      </c>
      <c r="D665" s="4" t="s">
        <v>59</v>
      </c>
      <c r="E665" t="s">
        <v>53</v>
      </c>
      <c r="F665" t="s">
        <v>224</v>
      </c>
      <c r="G665" s="4" t="s">
        <v>68</v>
      </c>
      <c r="H665" s="1" t="s">
        <v>69</v>
      </c>
      <c r="I665" s="1" t="s">
        <v>70</v>
      </c>
      <c r="L665" s="4" t="s">
        <v>167</v>
      </c>
      <c r="O665">
        <f t="shared" si="13"/>
        <v>70.053079134010702</v>
      </c>
      <c r="V665">
        <v>1.3927360478946205</v>
      </c>
      <c r="W665">
        <v>1.9881153906601778E-2</v>
      </c>
      <c r="Y665" s="3"/>
      <c r="Z665" s="3"/>
      <c r="AA665" s="3"/>
      <c r="AB665" s="3"/>
    </row>
    <row r="666" spans="1:28" x14ac:dyDescent="0.2">
      <c r="A666">
        <v>3</v>
      </c>
      <c r="C666" s="4">
        <v>2015</v>
      </c>
      <c r="D666" s="4" t="s">
        <v>59</v>
      </c>
      <c r="E666" t="s">
        <v>53</v>
      </c>
      <c r="F666" t="s">
        <v>224</v>
      </c>
      <c r="G666" s="4" t="s">
        <v>68</v>
      </c>
      <c r="H666" s="1" t="s">
        <v>69</v>
      </c>
      <c r="I666" s="1" t="s">
        <v>70</v>
      </c>
      <c r="L666" s="4" t="s">
        <v>49</v>
      </c>
      <c r="O666">
        <f t="shared" si="13"/>
        <v>524.71890840677509</v>
      </c>
      <c r="V666">
        <v>10.432017375739177</v>
      </c>
      <c r="W666">
        <v>1.9881153906601778E-2</v>
      </c>
      <c r="Y666" s="3"/>
      <c r="Z666" s="3"/>
      <c r="AA666" s="3"/>
      <c r="AB666" s="3"/>
    </row>
    <row r="667" spans="1:28" x14ac:dyDescent="0.2">
      <c r="A667">
        <v>3</v>
      </c>
      <c r="C667" s="4">
        <v>2015</v>
      </c>
      <c r="D667" s="4" t="s">
        <v>59</v>
      </c>
      <c r="E667" t="s">
        <v>53</v>
      </c>
      <c r="F667" t="s">
        <v>224</v>
      </c>
      <c r="G667" s="4" t="s">
        <v>68</v>
      </c>
      <c r="H667" s="1" t="s">
        <v>69</v>
      </c>
      <c r="I667" s="1" t="s">
        <v>70</v>
      </c>
      <c r="L667" s="4" t="s">
        <v>107</v>
      </c>
      <c r="O667">
        <f t="shared" si="13"/>
        <v>23.48039491702405</v>
      </c>
      <c r="V667">
        <v>0.46681734513314521</v>
      </c>
      <c r="W667">
        <v>1.9881153906601778E-2</v>
      </c>
      <c r="Y667" s="3"/>
      <c r="Z667" s="3"/>
      <c r="AA667" s="3"/>
      <c r="AB667" s="3"/>
    </row>
    <row r="668" spans="1:28" x14ac:dyDescent="0.2">
      <c r="A668">
        <v>3</v>
      </c>
      <c r="C668" s="4">
        <v>2015</v>
      </c>
      <c r="D668" s="4" t="s">
        <v>59</v>
      </c>
      <c r="E668" t="s">
        <v>53</v>
      </c>
      <c r="F668" t="s">
        <v>224</v>
      </c>
      <c r="G668" s="4" t="s">
        <v>68</v>
      </c>
      <c r="H668" s="1" t="s">
        <v>69</v>
      </c>
      <c r="I668" s="1" t="s">
        <v>70</v>
      </c>
      <c r="L668" s="4" t="s">
        <v>131</v>
      </c>
      <c r="O668">
        <f t="shared" si="13"/>
        <v>27.943610477787065</v>
      </c>
      <c r="V668">
        <v>0.55555122061501472</v>
      </c>
      <c r="W668">
        <v>1.9881153906601778E-2</v>
      </c>
      <c r="Y668" s="3"/>
      <c r="Z668" s="3"/>
      <c r="AA668" s="3"/>
      <c r="AB668" s="3"/>
    </row>
    <row r="669" spans="1:28" x14ac:dyDescent="0.2">
      <c r="A669">
        <v>3</v>
      </c>
      <c r="C669" s="4">
        <v>2015</v>
      </c>
      <c r="D669" s="4" t="s">
        <v>59</v>
      </c>
      <c r="E669" t="s">
        <v>53</v>
      </c>
      <c r="F669" t="s">
        <v>224</v>
      </c>
      <c r="G669" s="4" t="s">
        <v>68</v>
      </c>
      <c r="H669" s="1" t="s">
        <v>69</v>
      </c>
      <c r="I669" s="1" t="s">
        <v>70</v>
      </c>
      <c r="L669" s="4" t="s">
        <v>115</v>
      </c>
      <c r="O669">
        <f t="shared" si="13"/>
        <v>251.49249459655763</v>
      </c>
      <c r="V669">
        <v>4.9999609914293783</v>
      </c>
      <c r="W669">
        <v>1.9881153906601778E-2</v>
      </c>
      <c r="Y669" s="3"/>
      <c r="Z669" s="3"/>
      <c r="AA669" s="3"/>
      <c r="AB669" s="3"/>
    </row>
    <row r="670" spans="1:28" x14ac:dyDescent="0.2">
      <c r="A670">
        <v>3</v>
      </c>
      <c r="C670" s="4">
        <v>2015</v>
      </c>
      <c r="D670" s="4" t="s">
        <v>59</v>
      </c>
      <c r="E670" t="s">
        <v>53</v>
      </c>
      <c r="F670" t="s">
        <v>224</v>
      </c>
      <c r="G670" s="4" t="s">
        <v>68</v>
      </c>
      <c r="H670" s="1" t="s">
        <v>69</v>
      </c>
      <c r="I670" s="1" t="s">
        <v>70</v>
      </c>
      <c r="L670" s="4" t="s">
        <v>106</v>
      </c>
      <c r="O670">
        <f t="shared" si="13"/>
        <v>375.68631920762761</v>
      </c>
      <c r="V670">
        <v>7.4690775327715686</v>
      </c>
      <c r="W670">
        <v>1.9881153906601778E-2</v>
      </c>
      <c r="Y670" s="3"/>
      <c r="Z670" s="3"/>
      <c r="AA670" s="3"/>
      <c r="AB670" s="3"/>
    </row>
    <row r="671" spans="1:28" x14ac:dyDescent="0.2">
      <c r="A671">
        <v>3</v>
      </c>
      <c r="C671" s="4">
        <v>2015</v>
      </c>
      <c r="D671" s="4" t="s">
        <v>59</v>
      </c>
      <c r="E671" t="s">
        <v>53</v>
      </c>
      <c r="F671" t="s">
        <v>224</v>
      </c>
      <c r="G671" s="4" t="s">
        <v>68</v>
      </c>
      <c r="H671" s="1" t="s">
        <v>69</v>
      </c>
      <c r="I671" s="1" t="s">
        <v>70</v>
      </c>
      <c r="L671" s="4" t="s">
        <v>168</v>
      </c>
      <c r="O671">
        <f t="shared" si="13"/>
        <v>23.48039491702405</v>
      </c>
      <c r="V671">
        <v>0.46681734513314521</v>
      </c>
      <c r="W671">
        <v>1.9881153906601778E-2</v>
      </c>
      <c r="Y671" s="3"/>
      <c r="Z671" s="3"/>
      <c r="AA671" s="3"/>
      <c r="AB671" s="3"/>
    </row>
    <row r="672" spans="1:28" x14ac:dyDescent="0.2">
      <c r="A672">
        <v>3</v>
      </c>
      <c r="C672" s="4">
        <v>2015</v>
      </c>
      <c r="D672" s="4" t="s">
        <v>59</v>
      </c>
      <c r="E672" t="s">
        <v>53</v>
      </c>
      <c r="F672" t="s">
        <v>224</v>
      </c>
      <c r="G672" s="4" t="s">
        <v>68</v>
      </c>
      <c r="H672" s="1" t="s">
        <v>69</v>
      </c>
      <c r="I672" s="1" t="s">
        <v>70</v>
      </c>
      <c r="L672" s="4" t="s">
        <v>99</v>
      </c>
      <c r="O672">
        <f t="shared" si="13"/>
        <v>70.053079134010702</v>
      </c>
      <c r="V672">
        <v>1.3927360478946205</v>
      </c>
      <c r="W672">
        <v>1.9881153906601778E-2</v>
      </c>
      <c r="Y672" s="3"/>
      <c r="Z672" s="3"/>
      <c r="AA672" s="3"/>
      <c r="AB672" s="3"/>
    </row>
    <row r="673" spans="1:28" x14ac:dyDescent="0.2">
      <c r="A673">
        <v>3</v>
      </c>
      <c r="C673" s="4">
        <v>2015</v>
      </c>
      <c r="D673" s="4" t="s">
        <v>59</v>
      </c>
      <c r="E673" t="s">
        <v>53</v>
      </c>
      <c r="F673" t="s">
        <v>224</v>
      </c>
      <c r="G673" s="4" t="s">
        <v>68</v>
      </c>
      <c r="H673" s="1" t="s">
        <v>69</v>
      </c>
      <c r="I673" s="1" t="s">
        <v>70</v>
      </c>
      <c r="L673" s="4" t="s">
        <v>102</v>
      </c>
      <c r="O673">
        <f t="shared" si="13"/>
        <v>362.14919239529888</v>
      </c>
      <c r="V673">
        <v>7.199943831162475</v>
      </c>
      <c r="W673">
        <v>1.9881153906601778E-2</v>
      </c>
      <c r="Y673" s="3"/>
      <c r="Z673" s="3"/>
      <c r="AA673" s="3"/>
      <c r="AB673" s="3"/>
    </row>
    <row r="674" spans="1:28" x14ac:dyDescent="0.2">
      <c r="A674">
        <v>3</v>
      </c>
      <c r="C674" s="4">
        <v>2015</v>
      </c>
      <c r="D674" s="4" t="s">
        <v>59</v>
      </c>
      <c r="E674" t="s">
        <v>53</v>
      </c>
      <c r="F674" t="s">
        <v>224</v>
      </c>
      <c r="G674" s="4" t="s">
        <v>68</v>
      </c>
      <c r="H674" s="1" t="s">
        <v>69</v>
      </c>
      <c r="I674" s="1" t="s">
        <v>70</v>
      </c>
      <c r="L674" s="4" t="s">
        <v>85</v>
      </c>
      <c r="O674">
        <f t="shared" si="13"/>
        <v>1.7507815992490605</v>
      </c>
      <c r="V674">
        <v>3.3655674111275733</v>
      </c>
      <c r="W674">
        <v>1.9223228143196853</v>
      </c>
      <c r="Y674" s="3"/>
      <c r="Z674" s="3"/>
      <c r="AA674" s="3"/>
      <c r="AB674" s="3"/>
    </row>
    <row r="675" spans="1:28" x14ac:dyDescent="0.2">
      <c r="A675">
        <v>3</v>
      </c>
      <c r="C675" s="4">
        <v>2015</v>
      </c>
      <c r="D675" s="4" t="s">
        <v>59</v>
      </c>
      <c r="E675" t="s">
        <v>53</v>
      </c>
      <c r="F675" t="s">
        <v>224</v>
      </c>
      <c r="G675" s="4" t="s">
        <v>68</v>
      </c>
      <c r="H675" s="1" t="s">
        <v>69</v>
      </c>
      <c r="I675" s="1" t="s">
        <v>70</v>
      </c>
      <c r="L675" s="4" t="s">
        <v>79</v>
      </c>
      <c r="O675">
        <f t="shared" si="13"/>
        <v>1183.5283607461802</v>
      </c>
      <c r="V675">
        <v>2275.1235692567607</v>
      </c>
      <c r="W675">
        <v>1.9223228143196853</v>
      </c>
      <c r="Y675" s="3"/>
      <c r="Z675" s="3"/>
      <c r="AA675" s="3"/>
      <c r="AB675" s="3"/>
    </row>
    <row r="676" spans="1:28" x14ac:dyDescent="0.2">
      <c r="A676">
        <v>3</v>
      </c>
      <c r="C676" s="4">
        <v>2015</v>
      </c>
      <c r="D676" s="4" t="s">
        <v>59</v>
      </c>
      <c r="E676" t="s">
        <v>53</v>
      </c>
      <c r="F676" t="s">
        <v>224</v>
      </c>
      <c r="G676" s="4" t="s">
        <v>68</v>
      </c>
      <c r="H676" s="1" t="s">
        <v>69</v>
      </c>
      <c r="I676" s="1" t="s">
        <v>70</v>
      </c>
      <c r="L676" s="4" t="s">
        <v>106</v>
      </c>
      <c r="O676">
        <f t="shared" si="13"/>
        <v>358.01732919170325</v>
      </c>
      <c r="V676">
        <v>61.940239165546416</v>
      </c>
      <c r="W676">
        <v>0.17300905323602372</v>
      </c>
      <c r="Y676" s="3"/>
      <c r="Z676" s="3"/>
      <c r="AA676" s="3"/>
      <c r="AB676" s="3"/>
    </row>
    <row r="677" spans="1:28" x14ac:dyDescent="0.2">
      <c r="A677">
        <v>3</v>
      </c>
      <c r="C677" s="4">
        <v>2015</v>
      </c>
      <c r="D677" s="4" t="s">
        <v>59</v>
      </c>
      <c r="E677" t="s">
        <v>53</v>
      </c>
      <c r="F677" t="s">
        <v>224</v>
      </c>
      <c r="G677" s="4" t="s">
        <v>68</v>
      </c>
      <c r="H677" s="1" t="s">
        <v>69</v>
      </c>
      <c r="I677" s="1" t="s">
        <v>70</v>
      </c>
      <c r="L677" s="4" t="s">
        <v>47</v>
      </c>
      <c r="O677">
        <f t="shared" si="13"/>
        <v>2.73559624703819</v>
      </c>
      <c r="V677">
        <v>0.47328291673609696</v>
      </c>
      <c r="W677">
        <v>0.17300905323602372</v>
      </c>
      <c r="Y677" s="3"/>
      <c r="Z677" s="3"/>
      <c r="AA677" s="3"/>
      <c r="AB677" s="3"/>
    </row>
    <row r="678" spans="1:28" x14ac:dyDescent="0.2">
      <c r="A678">
        <v>3</v>
      </c>
      <c r="C678" s="4">
        <v>2015</v>
      </c>
      <c r="D678" s="4" t="s">
        <v>59</v>
      </c>
      <c r="E678" t="s">
        <v>53</v>
      </c>
      <c r="F678" t="s">
        <v>224</v>
      </c>
      <c r="G678" s="4" t="s">
        <v>68</v>
      </c>
      <c r="H678" s="1" t="s">
        <v>69</v>
      </c>
      <c r="I678" s="1" t="s">
        <v>70</v>
      </c>
      <c r="L678" s="4" t="s">
        <v>83</v>
      </c>
      <c r="O678">
        <f t="shared" si="13"/>
        <v>63.0281375524171</v>
      </c>
      <c r="V678">
        <v>4.8464170702852858</v>
      </c>
      <c r="W678">
        <v>7.6892912570275182E-2</v>
      </c>
      <c r="Y678" s="3"/>
      <c r="Z678" s="3"/>
      <c r="AA678" s="3"/>
      <c r="AB678" s="3"/>
    </row>
    <row r="679" spans="1:28" x14ac:dyDescent="0.2">
      <c r="A679">
        <v>3</v>
      </c>
      <c r="C679" s="4">
        <v>2015</v>
      </c>
      <c r="D679" s="4" t="s">
        <v>59</v>
      </c>
      <c r="E679" t="s">
        <v>53</v>
      </c>
      <c r="F679" t="s">
        <v>224</v>
      </c>
      <c r="G679" s="4" t="s">
        <v>68</v>
      </c>
      <c r="H679" s="1" t="s">
        <v>69</v>
      </c>
      <c r="I679" s="1" t="s">
        <v>70</v>
      </c>
      <c r="L679" s="4" t="s">
        <v>86</v>
      </c>
      <c r="O679">
        <f t="shared" si="13"/>
        <v>1372.6127730120654</v>
      </c>
      <c r="V679">
        <v>105.54419394805973</v>
      </c>
      <c r="W679">
        <v>7.6892912570275182E-2</v>
      </c>
      <c r="Y679" s="3"/>
      <c r="Z679" s="3"/>
      <c r="AA679" s="3"/>
      <c r="AB679" s="3"/>
    </row>
    <row r="680" spans="1:28" x14ac:dyDescent="0.2">
      <c r="A680">
        <v>3</v>
      </c>
      <c r="C680" s="4">
        <v>2015</v>
      </c>
      <c r="D680" s="4" t="s">
        <v>59</v>
      </c>
      <c r="E680" t="s">
        <v>53</v>
      </c>
      <c r="F680" t="s">
        <v>224</v>
      </c>
      <c r="G680" s="4" t="s">
        <v>68</v>
      </c>
      <c r="H680" s="1" t="s">
        <v>69</v>
      </c>
      <c r="I680" s="1" t="s">
        <v>70</v>
      </c>
      <c r="L680" s="4" t="s">
        <v>91</v>
      </c>
      <c r="O680">
        <f t="shared" si="13"/>
        <v>141.81330949179889</v>
      </c>
      <c r="V680">
        <v>10.904438408054268</v>
      </c>
      <c r="W680">
        <v>7.6892912570275182E-2</v>
      </c>
      <c r="Y680" s="3"/>
      <c r="Z680" s="3"/>
      <c r="AA680" s="3"/>
      <c r="AB680" s="3"/>
    </row>
    <row r="681" spans="1:28" x14ac:dyDescent="0.2">
      <c r="A681">
        <v>3</v>
      </c>
      <c r="C681" s="4">
        <v>2015</v>
      </c>
      <c r="D681" s="4" t="s">
        <v>59</v>
      </c>
      <c r="E681" t="s">
        <v>53</v>
      </c>
      <c r="F681" t="s">
        <v>224</v>
      </c>
      <c r="G681" s="4" t="s">
        <v>68</v>
      </c>
      <c r="H681" s="1" t="s">
        <v>69</v>
      </c>
      <c r="I681" s="1" t="s">
        <v>70</v>
      </c>
      <c r="L681" s="4" t="s">
        <v>107</v>
      </c>
      <c r="O681">
        <f t="shared" si="13"/>
        <v>13.240285848726462</v>
      </c>
      <c r="V681">
        <v>1.0180841421715756</v>
      </c>
      <c r="W681">
        <v>7.6892912570275182E-2</v>
      </c>
      <c r="Y681" s="3"/>
      <c r="Z681" s="3"/>
      <c r="AA681" s="3"/>
      <c r="AB681" s="3"/>
    </row>
    <row r="682" spans="1:28" x14ac:dyDescent="0.2">
      <c r="A682">
        <v>3</v>
      </c>
      <c r="C682" s="4">
        <v>2015</v>
      </c>
      <c r="D682" s="4" t="s">
        <v>59</v>
      </c>
      <c r="E682" t="s">
        <v>53</v>
      </c>
      <c r="F682" t="s">
        <v>224</v>
      </c>
      <c r="G682" s="4" t="s">
        <v>68</v>
      </c>
      <c r="H682" s="1" t="s">
        <v>69</v>
      </c>
      <c r="I682" s="1" t="s">
        <v>70</v>
      </c>
      <c r="L682" s="4" t="s">
        <v>80</v>
      </c>
      <c r="O682">
        <f t="shared" si="13"/>
        <v>17.372130400716454</v>
      </c>
      <c r="V682">
        <v>1.3357937040617098</v>
      </c>
      <c r="W682">
        <v>7.6892912570275182E-2</v>
      </c>
      <c r="Y682" s="3"/>
      <c r="Z682" s="3"/>
      <c r="AA682" s="3"/>
      <c r="AB682" s="3"/>
    </row>
    <row r="683" spans="1:28" x14ac:dyDescent="0.2">
      <c r="A683">
        <v>3</v>
      </c>
      <c r="C683" s="4">
        <v>2015</v>
      </c>
      <c r="D683" s="4" t="s">
        <v>59</v>
      </c>
      <c r="E683" t="s">
        <v>53</v>
      </c>
      <c r="F683" t="s">
        <v>224</v>
      </c>
      <c r="G683" s="4" t="s">
        <v>68</v>
      </c>
      <c r="H683" s="1" t="s">
        <v>69</v>
      </c>
      <c r="I683" s="1" t="s">
        <v>70</v>
      </c>
      <c r="L683" s="4" t="s">
        <v>103</v>
      </c>
      <c r="O683">
        <f t="shared" si="13"/>
        <v>85.788298345781371</v>
      </c>
      <c r="V683">
        <v>6.5965121242548497</v>
      </c>
      <c r="W683">
        <v>7.6892912570275182E-2</v>
      </c>
      <c r="Y683" s="3"/>
      <c r="Z683" s="3"/>
      <c r="AA683" s="3"/>
      <c r="AB683" s="3"/>
    </row>
    <row r="684" spans="1:28" x14ac:dyDescent="0.2">
      <c r="A684">
        <v>3</v>
      </c>
      <c r="C684" s="4">
        <v>2015</v>
      </c>
      <c r="D684" s="4" t="s">
        <v>59</v>
      </c>
      <c r="E684" t="s">
        <v>53</v>
      </c>
      <c r="F684" t="s">
        <v>224</v>
      </c>
      <c r="G684" s="4" t="s">
        <v>68</v>
      </c>
      <c r="H684" s="1" t="s">
        <v>69</v>
      </c>
      <c r="I684" s="1" t="s">
        <v>70</v>
      </c>
      <c r="L684" s="4" t="s">
        <v>102</v>
      </c>
      <c r="O684">
        <f t="shared" si="13"/>
        <v>1276.3197851752652</v>
      </c>
      <c r="V684">
        <v>98.139945653194076</v>
      </c>
      <c r="W684">
        <v>7.6892912570275182E-2</v>
      </c>
      <c r="Y684" s="3"/>
      <c r="Z684" s="3"/>
      <c r="AA684" s="3"/>
      <c r="AB684" s="3"/>
    </row>
    <row r="685" spans="1:28" x14ac:dyDescent="0.2">
      <c r="A685">
        <v>3</v>
      </c>
      <c r="C685" s="4">
        <v>2015</v>
      </c>
      <c r="D685" s="4" t="s">
        <v>59</v>
      </c>
      <c r="E685" t="s">
        <v>53</v>
      </c>
      <c r="F685" t="s">
        <v>224</v>
      </c>
      <c r="G685" s="4" t="s">
        <v>68</v>
      </c>
      <c r="H685" s="1" t="s">
        <v>69</v>
      </c>
      <c r="I685" s="1" t="s">
        <v>70</v>
      </c>
      <c r="L685" s="4" t="s">
        <v>121</v>
      </c>
      <c r="O685">
        <f t="shared" si="13"/>
        <v>63.028137535455734</v>
      </c>
      <c r="V685">
        <v>1.2116042675421124</v>
      </c>
      <c r="W685">
        <v>1.9223228147278486E-2</v>
      </c>
      <c r="Y685" s="3"/>
      <c r="Z685" s="3"/>
      <c r="AA685" s="3"/>
      <c r="AB685" s="3"/>
    </row>
    <row r="686" spans="1:28" x14ac:dyDescent="0.2">
      <c r="A686">
        <v>3</v>
      </c>
      <c r="C686" s="4">
        <v>2015</v>
      </c>
      <c r="D686" s="4" t="s">
        <v>59</v>
      </c>
      <c r="E686" t="s">
        <v>53</v>
      </c>
      <c r="F686" t="s">
        <v>224</v>
      </c>
      <c r="G686" s="4" t="s">
        <v>68</v>
      </c>
      <c r="H686" s="1" t="s">
        <v>69</v>
      </c>
      <c r="I686" s="1" t="s">
        <v>70</v>
      </c>
      <c r="L686" s="4" t="s">
        <v>112</v>
      </c>
      <c r="O686">
        <f t="shared" si="13"/>
        <v>343.15319329905293</v>
      </c>
      <c r="V686">
        <v>6.5965121242548497</v>
      </c>
      <c r="W686">
        <v>1.9223228147278486E-2</v>
      </c>
      <c r="Y686" s="3"/>
      <c r="Z686" s="3"/>
      <c r="AA686" s="3"/>
      <c r="AB686" s="3"/>
    </row>
    <row r="687" spans="1:28" x14ac:dyDescent="0.2">
      <c r="A687">
        <v>3</v>
      </c>
      <c r="C687" s="4">
        <v>2015</v>
      </c>
      <c r="D687" s="4" t="s">
        <v>59</v>
      </c>
      <c r="E687" t="s">
        <v>53</v>
      </c>
      <c r="F687" t="s">
        <v>224</v>
      </c>
      <c r="G687" s="4" t="s">
        <v>68</v>
      </c>
      <c r="H687" s="1" t="s">
        <v>69</v>
      </c>
      <c r="I687" s="1" t="s">
        <v>70</v>
      </c>
      <c r="L687" s="4" t="s">
        <v>100</v>
      </c>
      <c r="O687">
        <f t="shared" si="13"/>
        <v>8.4737829390642876</v>
      </c>
      <c r="V687">
        <v>0.16289346270814883</v>
      </c>
      <c r="W687">
        <v>1.9223228147278486E-2</v>
      </c>
      <c r="Y687" s="3"/>
      <c r="Z687" s="3"/>
      <c r="AA687" s="3"/>
      <c r="AB687" s="3"/>
    </row>
    <row r="688" spans="1:28" x14ac:dyDescent="0.2">
      <c r="A688">
        <v>3</v>
      </c>
      <c r="C688" s="4">
        <v>2015</v>
      </c>
      <c r="D688" s="4" t="s">
        <v>59</v>
      </c>
      <c r="E688" t="s">
        <v>53</v>
      </c>
      <c r="F688" t="s">
        <v>224</v>
      </c>
      <c r="G688" s="4" t="s">
        <v>68</v>
      </c>
      <c r="H688" s="1" t="s">
        <v>69</v>
      </c>
      <c r="I688" s="1" t="s">
        <v>70</v>
      </c>
      <c r="L688" s="4" t="s">
        <v>150</v>
      </c>
      <c r="O688">
        <f t="shared" si="13"/>
        <v>505.97588194743179</v>
      </c>
      <c r="V688">
        <v>9.7264898156959276</v>
      </c>
      <c r="W688">
        <v>1.9223228147278486E-2</v>
      </c>
      <c r="Y688" s="3"/>
      <c r="Z688" s="3"/>
      <c r="AA688" s="3"/>
      <c r="AB688" s="3"/>
    </row>
    <row r="689" spans="1:28" x14ac:dyDescent="0.2">
      <c r="A689">
        <v>3</v>
      </c>
      <c r="C689" s="4">
        <v>2015</v>
      </c>
      <c r="D689" s="4" t="s">
        <v>59</v>
      </c>
      <c r="E689" t="s">
        <v>53</v>
      </c>
      <c r="F689" t="s">
        <v>224</v>
      </c>
      <c r="G689" s="4" t="s">
        <v>68</v>
      </c>
      <c r="H689" s="1" t="s">
        <v>69</v>
      </c>
      <c r="I689" s="1" t="s">
        <v>70</v>
      </c>
      <c r="L689" s="4" t="s">
        <v>99</v>
      </c>
      <c r="O689">
        <f t="shared" si="13"/>
        <v>39.502009808978499</v>
      </c>
      <c r="V689">
        <v>0.7593561468340263</v>
      </c>
      <c r="W689">
        <v>1.9223228147278486E-2</v>
      </c>
      <c r="Y689" s="3"/>
      <c r="Z689" s="3"/>
      <c r="AA689" s="3"/>
      <c r="AB689" s="3"/>
    </row>
    <row r="690" spans="1:28" x14ac:dyDescent="0.2">
      <c r="A690">
        <v>3</v>
      </c>
      <c r="C690" s="4">
        <v>2015</v>
      </c>
      <c r="D690" s="4" t="s">
        <v>59</v>
      </c>
      <c r="E690" t="s">
        <v>53</v>
      </c>
      <c r="F690" t="s">
        <v>224</v>
      </c>
      <c r="G690" s="4" t="s">
        <v>68</v>
      </c>
      <c r="H690" s="1" t="s">
        <v>69</v>
      </c>
      <c r="I690" s="1" t="s">
        <v>70</v>
      </c>
      <c r="L690" s="4" t="s">
        <v>84</v>
      </c>
      <c r="O690">
        <f t="shared" si="13"/>
        <v>42.036266148293258</v>
      </c>
      <c r="V690">
        <v>0.80807273462836071</v>
      </c>
      <c r="W690">
        <v>1.9223228147278486E-2</v>
      </c>
      <c r="Y690" s="3"/>
      <c r="Z690" s="3"/>
      <c r="AA690" s="3"/>
      <c r="AB690" s="3"/>
    </row>
    <row r="691" spans="1:28" x14ac:dyDescent="0.2">
      <c r="A691">
        <v>3</v>
      </c>
      <c r="C691" s="4">
        <v>2015</v>
      </c>
      <c r="D691" s="4" t="s">
        <v>59</v>
      </c>
      <c r="E691" t="s">
        <v>53</v>
      </c>
      <c r="F691" t="s">
        <v>224</v>
      </c>
      <c r="G691" s="4" t="s">
        <v>68</v>
      </c>
      <c r="H691" s="1" t="s">
        <v>69</v>
      </c>
      <c r="I691" s="1" t="s">
        <v>70</v>
      </c>
      <c r="L691" s="4" t="s">
        <v>104</v>
      </c>
      <c r="O691">
        <f t="shared" si="13"/>
        <v>316.72076807179548</v>
      </c>
      <c r="V691">
        <v>6.0883955836253998</v>
      </c>
      <c r="W691">
        <v>1.9223228147278486E-2</v>
      </c>
      <c r="Y691" s="3"/>
      <c r="Z691" s="3"/>
      <c r="AA691" s="3"/>
      <c r="AB691" s="3"/>
    </row>
    <row r="692" spans="1:28" x14ac:dyDescent="0.2">
      <c r="A692">
        <v>3</v>
      </c>
      <c r="C692" s="4">
        <v>2015</v>
      </c>
      <c r="D692" s="4" t="s">
        <v>59</v>
      </c>
      <c r="E692" t="s">
        <v>53</v>
      </c>
      <c r="F692" t="s">
        <v>224</v>
      </c>
      <c r="G692" s="4" t="s">
        <v>68</v>
      </c>
      <c r="H692" s="1" t="s">
        <v>69</v>
      </c>
      <c r="I692" s="1" t="s">
        <v>70</v>
      </c>
      <c r="L692" s="4" t="s">
        <v>126</v>
      </c>
      <c r="O692">
        <f t="shared" si="13"/>
        <v>63.028137535455734</v>
      </c>
      <c r="V692">
        <v>1.2116042675421124</v>
      </c>
      <c r="W692">
        <v>1.9223228147278486E-2</v>
      </c>
      <c r="Y692" s="3"/>
      <c r="Z692" s="3"/>
      <c r="AA692" s="3"/>
      <c r="AB692" s="3"/>
    </row>
    <row r="693" spans="1:28" x14ac:dyDescent="0.2">
      <c r="A693">
        <v>3</v>
      </c>
      <c r="C693" s="4">
        <v>2015</v>
      </c>
      <c r="D693" s="4" t="s">
        <v>59</v>
      </c>
      <c r="E693" t="s">
        <v>53</v>
      </c>
      <c r="F693" t="s">
        <v>224</v>
      </c>
      <c r="G693" s="4" t="s">
        <v>68</v>
      </c>
      <c r="H693" s="1" t="s">
        <v>69</v>
      </c>
      <c r="I693" s="1" t="s">
        <v>70</v>
      </c>
      <c r="L693" s="4" t="s">
        <v>115</v>
      </c>
      <c r="O693">
        <f t="shared" si="13"/>
        <v>141.81330945705463</v>
      </c>
      <c r="V693">
        <v>2.7261096020135671</v>
      </c>
      <c r="W693">
        <v>1.9223228147278486E-2</v>
      </c>
      <c r="Y693" s="3"/>
      <c r="Z693" s="3"/>
      <c r="AA693" s="3"/>
      <c r="AB693" s="3"/>
    </row>
    <row r="694" spans="1:28" x14ac:dyDescent="0.2">
      <c r="A694">
        <v>3</v>
      </c>
      <c r="C694" s="4">
        <v>2015</v>
      </c>
      <c r="D694" s="4" t="s">
        <v>59</v>
      </c>
      <c r="E694" t="s">
        <v>53</v>
      </c>
      <c r="F694" t="s">
        <v>224</v>
      </c>
      <c r="G694" s="4" t="s">
        <v>71</v>
      </c>
      <c r="H694" s="1" t="s">
        <v>69</v>
      </c>
      <c r="I694" s="1" t="s">
        <v>70</v>
      </c>
      <c r="L694" s="4" t="s">
        <v>88</v>
      </c>
      <c r="O694">
        <f t="shared" si="13"/>
        <v>1802.8255635453445</v>
      </c>
      <c r="V694">
        <v>14145.099182057314</v>
      </c>
      <c r="W694">
        <v>7.846072003904963</v>
      </c>
      <c r="Y694" s="3"/>
      <c r="Z694" s="3"/>
      <c r="AA694" s="3"/>
      <c r="AB694" s="3"/>
    </row>
    <row r="695" spans="1:28" x14ac:dyDescent="0.2">
      <c r="A695">
        <v>3</v>
      </c>
      <c r="C695" s="4">
        <v>2015</v>
      </c>
      <c r="D695" s="4" t="s">
        <v>59</v>
      </c>
      <c r="E695" t="s">
        <v>53</v>
      </c>
      <c r="F695" t="s">
        <v>224</v>
      </c>
      <c r="G695" s="4" t="s">
        <v>71</v>
      </c>
      <c r="H695" s="1" t="s">
        <v>69</v>
      </c>
      <c r="I695" s="1" t="s">
        <v>70</v>
      </c>
      <c r="L695" s="4" t="s">
        <v>47</v>
      </c>
      <c r="O695">
        <f t="shared" si="13"/>
        <v>0.64374524838740865</v>
      </c>
      <c r="V695">
        <v>1.2627178928154521</v>
      </c>
      <c r="W695">
        <v>1.9615180010704221</v>
      </c>
      <c r="Y695" s="3"/>
      <c r="Z695" s="3"/>
      <c r="AA695" s="3"/>
      <c r="AB695" s="3"/>
    </row>
    <row r="696" spans="1:28" x14ac:dyDescent="0.2">
      <c r="A696">
        <v>3</v>
      </c>
      <c r="C696" s="4">
        <v>2015</v>
      </c>
      <c r="D696" s="4" t="s">
        <v>59</v>
      </c>
      <c r="E696" t="s">
        <v>53</v>
      </c>
      <c r="F696" t="s">
        <v>224</v>
      </c>
      <c r="G696" s="4" t="s">
        <v>71</v>
      </c>
      <c r="H696" s="1" t="s">
        <v>69</v>
      </c>
      <c r="I696" s="1" t="s">
        <v>70</v>
      </c>
      <c r="L696" s="4" t="s">
        <v>75</v>
      </c>
      <c r="O696">
        <f t="shared" si="13"/>
        <v>2.5749809938328583</v>
      </c>
      <c r="V696">
        <v>2.0453942726638501</v>
      </c>
      <c r="W696">
        <v>0.79433373588489342</v>
      </c>
      <c r="Y696" s="3"/>
      <c r="Z696" s="3"/>
      <c r="AA696" s="3"/>
      <c r="AB696" s="3"/>
    </row>
    <row r="697" spans="1:28" x14ac:dyDescent="0.2">
      <c r="A697">
        <v>3</v>
      </c>
      <c r="C697" s="4">
        <v>2015</v>
      </c>
      <c r="D697" s="4" t="s">
        <v>59</v>
      </c>
      <c r="E697" t="s">
        <v>53</v>
      </c>
      <c r="F697" t="s">
        <v>224</v>
      </c>
      <c r="G697" s="4" t="s">
        <v>71</v>
      </c>
      <c r="H697" s="1" t="s">
        <v>69</v>
      </c>
      <c r="I697" s="1" t="s">
        <v>70</v>
      </c>
      <c r="L697" s="4" t="s">
        <v>85</v>
      </c>
      <c r="O697">
        <f t="shared" si="13"/>
        <v>0.41199696056687929</v>
      </c>
      <c r="V697">
        <v>0.16697096165240957</v>
      </c>
      <c r="W697">
        <v>0.40527231420025306</v>
      </c>
      <c r="Y697" s="3"/>
      <c r="Z697" s="3"/>
      <c r="AA697" s="3"/>
      <c r="AB697" s="3"/>
    </row>
    <row r="698" spans="1:28" x14ac:dyDescent="0.2">
      <c r="A698">
        <v>3</v>
      </c>
      <c r="C698" s="4">
        <v>2015</v>
      </c>
      <c r="D698" s="4" t="s">
        <v>59</v>
      </c>
      <c r="E698" t="s">
        <v>53</v>
      </c>
      <c r="F698" t="s">
        <v>224</v>
      </c>
      <c r="G698" s="4" t="s">
        <v>71</v>
      </c>
      <c r="H698" s="1" t="s">
        <v>69</v>
      </c>
      <c r="I698" s="1" t="s">
        <v>70</v>
      </c>
      <c r="L698" s="4" t="s">
        <v>169</v>
      </c>
      <c r="O698">
        <f t="shared" si="13"/>
        <v>11175.866593434048</v>
      </c>
      <c r="V698">
        <v>2898.7323633462183</v>
      </c>
      <c r="W698">
        <v>0.2593742811004256</v>
      </c>
      <c r="Y698" s="3"/>
      <c r="Z698" s="3"/>
      <c r="AA698" s="3"/>
      <c r="AB698" s="3"/>
    </row>
    <row r="699" spans="1:28" x14ac:dyDescent="0.2">
      <c r="A699">
        <v>3</v>
      </c>
      <c r="C699" s="4">
        <v>2015</v>
      </c>
      <c r="D699" s="4" t="s">
        <v>59</v>
      </c>
      <c r="E699" t="s">
        <v>53</v>
      </c>
      <c r="F699" t="s">
        <v>224</v>
      </c>
      <c r="G699" s="4" t="s">
        <v>71</v>
      </c>
      <c r="H699" s="1" t="s">
        <v>69</v>
      </c>
      <c r="I699" s="1" t="s">
        <v>70</v>
      </c>
      <c r="L699" s="4" t="s">
        <v>102</v>
      </c>
      <c r="O699">
        <f t="shared" si="13"/>
        <v>147.16943373726255</v>
      </c>
      <c r="V699">
        <v>38.171966075559197</v>
      </c>
      <c r="W699">
        <v>0.2593742811004256</v>
      </c>
      <c r="Y699" s="3"/>
      <c r="Z699" s="3"/>
      <c r="AA699" s="3"/>
      <c r="AB699" s="3"/>
    </row>
    <row r="700" spans="1:28" x14ac:dyDescent="0.2">
      <c r="A700">
        <v>3</v>
      </c>
      <c r="C700" s="4">
        <v>2015</v>
      </c>
      <c r="D700" s="4" t="s">
        <v>59</v>
      </c>
      <c r="E700" t="s">
        <v>53</v>
      </c>
      <c r="F700" t="s">
        <v>224</v>
      </c>
      <c r="G700" s="4" t="s">
        <v>71</v>
      </c>
      <c r="H700" s="1" t="s">
        <v>69</v>
      </c>
      <c r="I700" s="1" t="s">
        <v>70</v>
      </c>
      <c r="L700" s="4" t="s">
        <v>115</v>
      </c>
      <c r="O700">
        <f t="shared" si="13"/>
        <v>33.371753690189273</v>
      </c>
      <c r="V700">
        <v>4.8688732253422344</v>
      </c>
      <c r="W700">
        <v>0.14589803312534938</v>
      </c>
      <c r="Y700" s="3"/>
      <c r="Z700" s="3"/>
      <c r="AA700" s="3"/>
      <c r="AB700" s="3"/>
    </row>
    <row r="701" spans="1:28" x14ac:dyDescent="0.2">
      <c r="A701">
        <v>3</v>
      </c>
      <c r="C701" s="4">
        <v>2015</v>
      </c>
      <c r="D701" s="4" t="s">
        <v>59</v>
      </c>
      <c r="E701" t="s">
        <v>53</v>
      </c>
      <c r="F701" t="s">
        <v>224</v>
      </c>
      <c r="G701" s="4" t="s">
        <v>71</v>
      </c>
      <c r="H701" s="1" t="s">
        <v>69</v>
      </c>
      <c r="I701" s="1" t="s">
        <v>70</v>
      </c>
      <c r="L701" s="4" t="s">
        <v>94</v>
      </c>
      <c r="O701">
        <f t="shared" si="13"/>
        <v>16.093631223779592</v>
      </c>
      <c r="V701">
        <v>2.3480291413941523</v>
      </c>
      <c r="W701">
        <v>0.14589803312534938</v>
      </c>
      <c r="Y701" s="3"/>
      <c r="Z701" s="3"/>
      <c r="AA701" s="3"/>
      <c r="AB701" s="3"/>
    </row>
    <row r="702" spans="1:28" x14ac:dyDescent="0.2">
      <c r="A702">
        <v>3</v>
      </c>
      <c r="C702" s="4">
        <v>2015</v>
      </c>
      <c r="D702" s="4" t="s">
        <v>59</v>
      </c>
      <c r="E702" t="s">
        <v>53</v>
      </c>
      <c r="F702" t="s">
        <v>224</v>
      </c>
      <c r="G702" s="4" t="s">
        <v>71</v>
      </c>
      <c r="H702" s="1" t="s">
        <v>69</v>
      </c>
      <c r="I702" s="1" t="s">
        <v>70</v>
      </c>
      <c r="L702" s="4" t="s">
        <v>79</v>
      </c>
      <c r="O702">
        <f t="shared" si="13"/>
        <v>278.50994435376322</v>
      </c>
      <c r="V702">
        <v>18.059579152334816</v>
      </c>
      <c r="W702">
        <v>6.4843570287011168E-2</v>
      </c>
      <c r="Y702" s="3"/>
      <c r="Z702" s="3"/>
      <c r="AA702" s="3"/>
      <c r="AB702" s="3"/>
    </row>
    <row r="703" spans="1:28" x14ac:dyDescent="0.2">
      <c r="A703">
        <v>3</v>
      </c>
      <c r="C703" s="4">
        <v>2015</v>
      </c>
      <c r="D703" s="4" t="s">
        <v>59</v>
      </c>
      <c r="E703" t="s">
        <v>53</v>
      </c>
      <c r="F703" t="s">
        <v>224</v>
      </c>
      <c r="G703" s="4" t="s">
        <v>71</v>
      </c>
      <c r="H703" s="1" t="s">
        <v>69</v>
      </c>
      <c r="I703" s="1" t="s">
        <v>70</v>
      </c>
      <c r="L703" s="4" t="s">
        <v>99</v>
      </c>
      <c r="O703">
        <f t="shared" si="13"/>
        <v>9.295681391276938</v>
      </c>
      <c r="V703">
        <v>0.60276516966092786</v>
      </c>
      <c r="W703">
        <v>6.4843570287011168E-2</v>
      </c>
      <c r="Y703" s="3"/>
      <c r="Z703" s="3"/>
      <c r="AA703" s="3"/>
      <c r="AB703" s="3"/>
    </row>
    <row r="704" spans="1:28" x14ac:dyDescent="0.2">
      <c r="A704">
        <v>3</v>
      </c>
      <c r="C704" s="4">
        <v>2015</v>
      </c>
      <c r="D704" s="4" t="s">
        <v>59</v>
      </c>
      <c r="E704" t="s">
        <v>53</v>
      </c>
      <c r="F704" t="s">
        <v>224</v>
      </c>
      <c r="G704" s="4" t="s">
        <v>71</v>
      </c>
      <c r="H704" s="1" t="s">
        <v>69</v>
      </c>
      <c r="I704" s="1" t="s">
        <v>70</v>
      </c>
      <c r="L704" s="4" t="s">
        <v>143</v>
      </c>
      <c r="O704">
        <f t="shared" si="13"/>
        <v>237.31024833467856</v>
      </c>
      <c r="V704">
        <v>3.8470109403137065</v>
      </c>
      <c r="W704">
        <v>1.6210892564944217E-2</v>
      </c>
      <c r="Y704" s="3"/>
      <c r="Z704" s="3"/>
      <c r="AA704" s="3"/>
      <c r="AB704" s="3"/>
    </row>
    <row r="705" spans="1:28" x14ac:dyDescent="0.2">
      <c r="A705">
        <v>3</v>
      </c>
      <c r="C705" s="4">
        <v>2015</v>
      </c>
      <c r="D705" s="4" t="s">
        <v>59</v>
      </c>
      <c r="E705" t="s">
        <v>53</v>
      </c>
      <c r="F705" t="s">
        <v>224</v>
      </c>
      <c r="G705" s="4" t="s">
        <v>71</v>
      </c>
      <c r="H705" s="1" t="s">
        <v>69</v>
      </c>
      <c r="I705" s="1" t="s">
        <v>70</v>
      </c>
      <c r="L705" s="4" t="s">
        <v>168</v>
      </c>
      <c r="O705">
        <f t="shared" si="13"/>
        <v>3.1157269844302742</v>
      </c>
      <c r="V705">
        <v>5.0508715406296797E-2</v>
      </c>
      <c r="W705">
        <v>1.6210892564944217E-2</v>
      </c>
      <c r="Y705" s="3"/>
      <c r="Z705" s="3"/>
      <c r="AA705" s="3"/>
      <c r="AB705" s="3"/>
    </row>
    <row r="706" spans="1:28" x14ac:dyDescent="0.2">
      <c r="A706">
        <v>3</v>
      </c>
      <c r="C706" s="4">
        <v>2015</v>
      </c>
      <c r="D706" s="4" t="s">
        <v>59</v>
      </c>
      <c r="E706" t="s">
        <v>53</v>
      </c>
      <c r="F706" t="s">
        <v>224</v>
      </c>
      <c r="G706" s="4" t="s">
        <v>71</v>
      </c>
      <c r="H706" s="1" t="s">
        <v>69</v>
      </c>
      <c r="I706" s="1" t="s">
        <v>70</v>
      </c>
      <c r="L706" s="4" t="s">
        <v>82</v>
      </c>
      <c r="O706">
        <f t="shared" si="13"/>
        <v>35.251489851304619</v>
      </c>
      <c r="V706">
        <v>0.57145811473372055</v>
      </c>
      <c r="W706">
        <v>1.6210892564944217E-2</v>
      </c>
      <c r="Y706" s="3"/>
      <c r="Z706" s="3"/>
      <c r="AA706" s="3"/>
      <c r="AB706" s="3"/>
    </row>
    <row r="707" spans="1:28" x14ac:dyDescent="0.2">
      <c r="A707">
        <v>3</v>
      </c>
      <c r="C707" s="4">
        <v>2015</v>
      </c>
      <c r="D707" s="4" t="s">
        <v>59</v>
      </c>
      <c r="E707" t="s">
        <v>53</v>
      </c>
      <c r="F707" t="s">
        <v>224</v>
      </c>
      <c r="G707" s="4" t="s">
        <v>71</v>
      </c>
      <c r="H707" s="1" t="s">
        <v>69</v>
      </c>
      <c r="I707" s="1" t="s">
        <v>70</v>
      </c>
      <c r="L707" s="4" t="s">
        <v>97</v>
      </c>
      <c r="O707">
        <f t="shared" si="13"/>
        <v>33.371753754471705</v>
      </c>
      <c r="V707">
        <v>0.54098591481751468</v>
      </c>
      <c r="W707">
        <v>1.6210892564944217E-2</v>
      </c>
      <c r="Y707" s="3"/>
      <c r="Z707" s="3"/>
      <c r="AA707" s="3"/>
      <c r="AB707" s="3"/>
    </row>
    <row r="708" spans="1:28" x14ac:dyDescent="0.2">
      <c r="A708">
        <v>3</v>
      </c>
      <c r="C708" s="4">
        <v>2015</v>
      </c>
      <c r="D708" s="4" t="s">
        <v>59</v>
      </c>
      <c r="E708" t="s">
        <v>53</v>
      </c>
      <c r="F708" t="s">
        <v>224</v>
      </c>
      <c r="G708" s="4" t="s">
        <v>71</v>
      </c>
      <c r="H708" s="1" t="s">
        <v>69</v>
      </c>
      <c r="I708" s="1" t="s">
        <v>70</v>
      </c>
      <c r="L708" s="4" t="s">
        <v>170</v>
      </c>
      <c r="O708">
        <f t="shared" si="13"/>
        <v>28.382470563824004</v>
      </c>
      <c r="V708">
        <v>0.46010518103784265</v>
      </c>
      <c r="W708">
        <v>1.6210892564944217E-2</v>
      </c>
      <c r="Y708" s="3"/>
      <c r="Z708" s="3"/>
      <c r="AA708" s="3"/>
      <c r="AB708" s="3"/>
    </row>
    <row r="709" spans="1:28" x14ac:dyDescent="0.2">
      <c r="A709">
        <v>3</v>
      </c>
      <c r="C709" s="4">
        <v>2015</v>
      </c>
      <c r="D709" s="4" t="s">
        <v>59</v>
      </c>
      <c r="E709" t="s">
        <v>53</v>
      </c>
      <c r="F709" t="s">
        <v>224</v>
      </c>
      <c r="G709" s="4" t="s">
        <v>71</v>
      </c>
      <c r="H709" s="1" t="s">
        <v>69</v>
      </c>
      <c r="I709" s="1" t="s">
        <v>70</v>
      </c>
      <c r="L709" s="4" t="s">
        <v>130</v>
      </c>
      <c r="O709">
        <f t="shared" si="13"/>
        <v>6.5919513446470086</v>
      </c>
      <c r="V709">
        <v>0.10686141504141222</v>
      </c>
      <c r="W709">
        <v>1.6210892564944217E-2</v>
      </c>
      <c r="Y709" s="3"/>
      <c r="Z709" s="3"/>
      <c r="AA709" s="3"/>
      <c r="AB709" s="3"/>
    </row>
    <row r="710" spans="1:28" x14ac:dyDescent="0.2">
      <c r="A710">
        <v>3</v>
      </c>
      <c r="C710" s="4">
        <v>2015</v>
      </c>
      <c r="D710" s="4" t="s">
        <v>59</v>
      </c>
      <c r="E710" t="s">
        <v>53</v>
      </c>
      <c r="F710" t="s">
        <v>224</v>
      </c>
      <c r="G710" s="4" t="s">
        <v>71</v>
      </c>
      <c r="H710" s="1" t="s">
        <v>69</v>
      </c>
      <c r="I710" s="1" t="s">
        <v>70</v>
      </c>
      <c r="L710" s="4" t="s">
        <v>157</v>
      </c>
      <c r="O710">
        <f t="shared" si="13"/>
        <v>675015.81788956968</v>
      </c>
      <c r="V710">
        <v>10942.608903445765</v>
      </c>
      <c r="W710">
        <v>1.6210892564944217E-2</v>
      </c>
      <c r="Y710" s="3"/>
      <c r="Z710" s="3"/>
      <c r="AA710" s="3"/>
      <c r="AB710" s="3"/>
    </row>
    <row r="711" spans="1:28" x14ac:dyDescent="0.2">
      <c r="A711">
        <v>3</v>
      </c>
      <c r="C711" s="4">
        <v>2015</v>
      </c>
      <c r="D711" s="4" t="s">
        <v>59</v>
      </c>
      <c r="E711" t="s">
        <v>53</v>
      </c>
      <c r="F711" t="s">
        <v>224</v>
      </c>
      <c r="G711" s="4" t="s">
        <v>71</v>
      </c>
      <c r="H711" s="1" t="s">
        <v>69</v>
      </c>
      <c r="I711" s="1" t="s">
        <v>70</v>
      </c>
      <c r="L711" s="4" t="s">
        <v>77</v>
      </c>
      <c r="O711">
        <f t="shared" si="13"/>
        <v>80.751403940157331</v>
      </c>
      <c r="V711">
        <v>1.3090523337423037</v>
      </c>
      <c r="W711">
        <v>1.6210892564944217E-2</v>
      </c>
      <c r="Y711" s="3"/>
      <c r="Z711" s="3"/>
      <c r="AA711" s="3"/>
      <c r="AB711" s="3"/>
    </row>
    <row r="712" spans="1:28" x14ac:dyDescent="0.2">
      <c r="A712">
        <v>3</v>
      </c>
      <c r="C712" s="4">
        <v>2015</v>
      </c>
      <c r="D712" s="4" t="s">
        <v>59</v>
      </c>
      <c r="E712" t="s">
        <v>53</v>
      </c>
      <c r="F712" t="s">
        <v>224</v>
      </c>
      <c r="G712" s="4" t="s">
        <v>71</v>
      </c>
      <c r="H712" s="1" t="s">
        <v>69</v>
      </c>
      <c r="I712" s="1" t="s">
        <v>70</v>
      </c>
      <c r="L712" s="4" t="s">
        <v>83</v>
      </c>
      <c r="O712">
        <f t="shared" si="13"/>
        <v>14.83189052091741</v>
      </c>
      <c r="V712">
        <v>0.24043818376960666</v>
      </c>
      <c r="W712">
        <v>1.6210892564944217E-2</v>
      </c>
      <c r="Y712" s="3"/>
      <c r="Z712" s="3"/>
      <c r="AA712" s="3"/>
      <c r="AB712" s="3"/>
    </row>
    <row r="713" spans="1:28" x14ac:dyDescent="0.2">
      <c r="A713">
        <v>3</v>
      </c>
      <c r="C713" s="4">
        <v>2015</v>
      </c>
      <c r="D713" s="4" t="s">
        <v>59</v>
      </c>
      <c r="E713" t="s">
        <v>53</v>
      </c>
      <c r="F713" t="s">
        <v>224</v>
      </c>
      <c r="G713" s="4" t="s">
        <v>71</v>
      </c>
      <c r="H713" s="1" t="s">
        <v>69</v>
      </c>
      <c r="I713" s="1" t="s">
        <v>70</v>
      </c>
      <c r="L713" s="4" t="s">
        <v>146</v>
      </c>
      <c r="O713">
        <f t="shared" si="13"/>
        <v>208.57346072539164</v>
      </c>
      <c r="V713">
        <v>3.3811619637179362</v>
      </c>
      <c r="W713">
        <v>1.6210892564944217E-2</v>
      </c>
      <c r="Y713" s="3"/>
      <c r="Z713" s="3"/>
      <c r="AA713" s="3"/>
      <c r="AB713" s="3"/>
    </row>
    <row r="714" spans="1:28" x14ac:dyDescent="0.2">
      <c r="A714">
        <v>3</v>
      </c>
      <c r="C714" s="4">
        <v>2015</v>
      </c>
      <c r="D714" s="4" t="s">
        <v>59</v>
      </c>
      <c r="E714" t="s">
        <v>53</v>
      </c>
      <c r="F714" t="s">
        <v>224</v>
      </c>
      <c r="G714" s="4" t="s">
        <v>71</v>
      </c>
      <c r="H714" s="1" t="s">
        <v>69</v>
      </c>
      <c r="I714" s="1" t="s">
        <v>70</v>
      </c>
      <c r="L714" s="4" t="s">
        <v>154</v>
      </c>
      <c r="O714">
        <f t="shared" si="13"/>
        <v>12.920224669751494</v>
      </c>
      <c r="V714">
        <v>0.20944837403628336</v>
      </c>
      <c r="W714">
        <v>1.6210892564944217E-2</v>
      </c>
      <c r="Y714" s="3"/>
      <c r="Z714" s="3"/>
      <c r="AA714" s="3"/>
      <c r="AB714" s="3"/>
    </row>
    <row r="715" spans="1:28" x14ac:dyDescent="0.2">
      <c r="A715">
        <v>3</v>
      </c>
      <c r="C715" s="4">
        <v>2015</v>
      </c>
      <c r="D715" s="4" t="s">
        <v>59</v>
      </c>
      <c r="E715" t="s">
        <v>53</v>
      </c>
      <c r="F715" t="s">
        <v>224</v>
      </c>
      <c r="G715" s="4" t="s">
        <v>71</v>
      </c>
      <c r="H715" s="1" t="s">
        <v>69</v>
      </c>
      <c r="I715" s="1" t="s">
        <v>70</v>
      </c>
      <c r="L715" s="4" t="s">
        <v>134</v>
      </c>
      <c r="O715">
        <f t="shared" si="13"/>
        <v>504.69627497293084</v>
      </c>
      <c r="V715">
        <v>8.1815770915137271</v>
      </c>
      <c r="W715">
        <v>1.6210892564944217E-2</v>
      </c>
      <c r="Y715" s="3"/>
      <c r="Z715" s="3"/>
      <c r="AA715" s="3"/>
      <c r="AB715" s="3"/>
    </row>
    <row r="716" spans="1:28" x14ac:dyDescent="0.2">
      <c r="A716">
        <v>3</v>
      </c>
      <c r="C716" s="4">
        <v>2015</v>
      </c>
      <c r="D716" s="4" t="s">
        <v>59</v>
      </c>
      <c r="E716" t="s">
        <v>53</v>
      </c>
      <c r="F716" t="s">
        <v>224</v>
      </c>
      <c r="G716" s="4" t="s">
        <v>71</v>
      </c>
      <c r="H716" s="1" t="s">
        <v>69</v>
      </c>
      <c r="I716" s="1" t="s">
        <v>70</v>
      </c>
      <c r="L716" s="4" t="s">
        <v>76</v>
      </c>
      <c r="O716">
        <f t="shared" si="13"/>
        <v>7397.8173982958742</v>
      </c>
      <c r="V716">
        <v>119.92522305884957</v>
      </c>
      <c r="W716">
        <v>1.6210892564944217E-2</v>
      </c>
      <c r="Y716" s="3"/>
      <c r="Z716" s="3"/>
      <c r="AA716" s="3"/>
      <c r="AB716" s="3"/>
    </row>
    <row r="717" spans="1:28" x14ac:dyDescent="0.2">
      <c r="A717">
        <v>3</v>
      </c>
      <c r="C717" s="4">
        <v>2015</v>
      </c>
      <c r="D717" s="4" t="s">
        <v>59</v>
      </c>
      <c r="E717" t="s">
        <v>53</v>
      </c>
      <c r="F717" t="s">
        <v>224</v>
      </c>
      <c r="G717" s="4" t="s">
        <v>71</v>
      </c>
      <c r="H717" s="1" t="s">
        <v>69</v>
      </c>
      <c r="I717" s="1" t="s">
        <v>70</v>
      </c>
      <c r="L717" s="4" t="s">
        <v>110</v>
      </c>
      <c r="O717">
        <f t="shared" si="13"/>
        <v>14.83189052091741</v>
      </c>
      <c r="V717">
        <v>0.24043818376960666</v>
      </c>
      <c r="W717">
        <v>1.6210892564944217E-2</v>
      </c>
      <c r="Y717" s="3"/>
      <c r="Z717" s="3"/>
      <c r="AA717" s="3"/>
      <c r="AB717" s="3"/>
    </row>
    <row r="718" spans="1:28" x14ac:dyDescent="0.2">
      <c r="A718">
        <v>3</v>
      </c>
      <c r="C718" s="4">
        <v>2015</v>
      </c>
      <c r="D718" s="4" t="s">
        <v>59</v>
      </c>
      <c r="E718" t="s">
        <v>53</v>
      </c>
      <c r="F718" t="s">
        <v>224</v>
      </c>
      <c r="G718" s="4" t="s">
        <v>71</v>
      </c>
      <c r="H718" s="1" t="s">
        <v>69</v>
      </c>
      <c r="I718" s="1" t="s">
        <v>70</v>
      </c>
      <c r="L718" s="4" t="s">
        <v>100</v>
      </c>
      <c r="O718">
        <f t="shared" si="13"/>
        <v>1.9940652923445004</v>
      </c>
      <c r="V718">
        <v>3.2325578221680779E-2</v>
      </c>
      <c r="W718">
        <v>1.6210892564944217E-2</v>
      </c>
      <c r="Y718" s="3"/>
      <c r="Z718" s="3"/>
      <c r="AA718" s="3"/>
      <c r="AB718" s="3"/>
    </row>
    <row r="719" spans="1:28" x14ac:dyDescent="0.2">
      <c r="A719">
        <v>3</v>
      </c>
      <c r="C719" s="4">
        <v>2015</v>
      </c>
      <c r="D719" s="4" t="s">
        <v>59</v>
      </c>
      <c r="E719" t="s">
        <v>53</v>
      </c>
      <c r="F719" t="s">
        <v>224</v>
      </c>
      <c r="G719" s="4" t="s">
        <v>71</v>
      </c>
      <c r="H719" s="1" t="s">
        <v>69</v>
      </c>
      <c r="I719" s="1" t="s">
        <v>70</v>
      </c>
      <c r="L719" s="4" t="s">
        <v>120</v>
      </c>
      <c r="O719">
        <f t="shared" si="13"/>
        <v>4078.872894719495</v>
      </c>
      <c r="V719">
        <v>66.122170282360756</v>
      </c>
      <c r="W719">
        <v>1.6210892564944217E-2</v>
      </c>
      <c r="Y719" s="3"/>
      <c r="Z719" s="3"/>
      <c r="AA719" s="3"/>
      <c r="AB719" s="3"/>
    </row>
    <row r="720" spans="1:28" x14ac:dyDescent="0.2">
      <c r="A720">
        <v>3</v>
      </c>
      <c r="C720" s="4">
        <v>2015</v>
      </c>
      <c r="D720" s="4" t="s">
        <v>59</v>
      </c>
      <c r="E720" t="s">
        <v>53</v>
      </c>
      <c r="F720" t="s">
        <v>224</v>
      </c>
      <c r="G720" s="4" t="s">
        <v>71</v>
      </c>
      <c r="H720" s="1" t="s">
        <v>69</v>
      </c>
      <c r="I720" s="1" t="s">
        <v>70</v>
      </c>
      <c r="L720" s="4" t="s">
        <v>103</v>
      </c>
      <c r="O720">
        <f t="shared" si="13"/>
        <v>20.187851043839331</v>
      </c>
      <c r="V720">
        <v>0.32726308438877638</v>
      </c>
      <c r="W720">
        <v>1.6210892564944217E-2</v>
      </c>
      <c r="Y720" s="3"/>
      <c r="Z720" s="3"/>
      <c r="AA720" s="3"/>
      <c r="AB720" s="3"/>
    </row>
    <row r="721" spans="1:28" x14ac:dyDescent="0.2">
      <c r="A721">
        <v>3</v>
      </c>
      <c r="C721" s="4">
        <v>2015</v>
      </c>
      <c r="D721" s="4" t="s">
        <v>59</v>
      </c>
      <c r="E721" t="s">
        <v>53</v>
      </c>
      <c r="F721" t="s">
        <v>224</v>
      </c>
      <c r="G721" s="4" t="s">
        <v>71</v>
      </c>
      <c r="H721" s="1" t="s">
        <v>69</v>
      </c>
      <c r="I721" s="1" t="s">
        <v>70</v>
      </c>
      <c r="L721" s="4" t="s">
        <v>114</v>
      </c>
      <c r="O721">
        <f t="shared" si="13"/>
        <v>323.00561580298739</v>
      </c>
      <c r="V721">
        <v>5.236209335655877</v>
      </c>
      <c r="W721">
        <v>1.6210892564944217E-2</v>
      </c>
      <c r="Y721" s="3"/>
      <c r="Z721" s="3"/>
      <c r="AA721" s="3"/>
      <c r="AB721" s="3"/>
    </row>
    <row r="722" spans="1:28" x14ac:dyDescent="0.2">
      <c r="A722">
        <v>3</v>
      </c>
      <c r="C722" s="4">
        <v>2015</v>
      </c>
      <c r="D722" s="4" t="s">
        <v>59</v>
      </c>
      <c r="E722" t="s">
        <v>53</v>
      </c>
      <c r="F722" t="s">
        <v>224</v>
      </c>
      <c r="G722" s="4" t="s">
        <v>71</v>
      </c>
      <c r="H722" s="1" t="s">
        <v>69</v>
      </c>
      <c r="I722" s="1" t="s">
        <v>70</v>
      </c>
      <c r="L722" s="4" t="s">
        <v>156</v>
      </c>
      <c r="O722">
        <f t="shared" si="13"/>
        <v>164.79878355566376</v>
      </c>
      <c r="V722">
        <v>2.6715353750543609</v>
      </c>
      <c r="W722">
        <v>1.6210892564944217E-2</v>
      </c>
      <c r="Y722" s="3"/>
      <c r="Z722" s="3"/>
      <c r="AA722" s="3"/>
      <c r="AB722" s="3"/>
    </row>
    <row r="723" spans="1:28" x14ac:dyDescent="0.2">
      <c r="A723">
        <v>3</v>
      </c>
      <c r="C723" s="4">
        <v>2015</v>
      </c>
      <c r="D723" s="4" t="s">
        <v>59</v>
      </c>
      <c r="E723" t="s">
        <v>53</v>
      </c>
      <c r="F723" t="s">
        <v>224</v>
      </c>
      <c r="G723" s="4" t="s">
        <v>71</v>
      </c>
      <c r="H723" s="1" t="s">
        <v>69</v>
      </c>
      <c r="I723" s="1" t="s">
        <v>70</v>
      </c>
      <c r="L723" s="4" t="s">
        <v>122</v>
      </c>
      <c r="O723">
        <f t="shared" si="13"/>
        <v>85.431689536922633</v>
      </c>
      <c r="V723">
        <v>1.3849239407247218</v>
      </c>
      <c r="W723">
        <v>1.6210892564944217E-2</v>
      </c>
      <c r="Y723" s="3"/>
      <c r="Z723" s="3"/>
      <c r="AA723" s="3"/>
      <c r="AB723" s="3"/>
    </row>
    <row r="724" spans="1:28" x14ac:dyDescent="0.2">
      <c r="A724">
        <v>3</v>
      </c>
      <c r="C724" s="4">
        <v>2015</v>
      </c>
      <c r="D724" s="4" t="s">
        <v>59</v>
      </c>
      <c r="E724" t="s">
        <v>53</v>
      </c>
      <c r="F724" t="s">
        <v>224</v>
      </c>
      <c r="G724" s="4" t="s">
        <v>71</v>
      </c>
      <c r="H724" s="1" t="s">
        <v>69</v>
      </c>
      <c r="I724" s="1" t="s">
        <v>70</v>
      </c>
      <c r="L724" s="4" t="s">
        <v>137</v>
      </c>
      <c r="O724">
        <f t="shared" si="13"/>
        <v>69.627486162451248</v>
      </c>
      <c r="V724">
        <v>1.1287236977466373</v>
      </c>
      <c r="W724">
        <v>1.6210892564944217E-2</v>
      </c>
      <c r="Y724" s="3"/>
      <c r="Z724" s="3"/>
      <c r="AA724" s="3"/>
      <c r="AB724" s="3"/>
    </row>
    <row r="725" spans="1:28" x14ac:dyDescent="0.2">
      <c r="A725">
        <v>3</v>
      </c>
      <c r="C725" s="4">
        <v>2015</v>
      </c>
      <c r="D725" s="4" t="s">
        <v>59</v>
      </c>
      <c r="E725" t="s">
        <v>53</v>
      </c>
      <c r="F725" t="s">
        <v>224</v>
      </c>
      <c r="G725" s="4" t="s">
        <v>71</v>
      </c>
      <c r="H725" s="1" t="s">
        <v>69</v>
      </c>
      <c r="I725" s="1" t="s">
        <v>70</v>
      </c>
      <c r="L725" s="4" t="s">
        <v>47</v>
      </c>
      <c r="O725">
        <f t="shared" si="13"/>
        <v>1.3744502199970134</v>
      </c>
      <c r="V725">
        <v>0.97834130244166229</v>
      </c>
      <c r="W725">
        <v>0.7118055555651831</v>
      </c>
      <c r="Y725" s="3"/>
      <c r="Z725" s="3"/>
      <c r="AA725" s="3"/>
      <c r="AB725" s="3"/>
    </row>
    <row r="726" spans="1:28" x14ac:dyDescent="0.2">
      <c r="A726">
        <v>3</v>
      </c>
      <c r="C726" s="4">
        <v>2015</v>
      </c>
      <c r="D726" s="4" t="s">
        <v>59</v>
      </c>
      <c r="E726" t="s">
        <v>53</v>
      </c>
      <c r="F726" t="s">
        <v>224</v>
      </c>
      <c r="G726" s="4" t="s">
        <v>71</v>
      </c>
      <c r="H726" s="1" t="s">
        <v>69</v>
      </c>
      <c r="I726" s="1" t="s">
        <v>70</v>
      </c>
      <c r="L726" s="4" t="s">
        <v>88</v>
      </c>
      <c r="O726">
        <f t="shared" ref="O726:O789" si="14">V726/W726</f>
        <v>2827.9720108642505</v>
      </c>
      <c r="V726">
        <v>2012.9661883160159</v>
      </c>
      <c r="W726">
        <v>0.7118055555651831</v>
      </c>
      <c r="Y726" s="3"/>
      <c r="Z726" s="3"/>
      <c r="AA726" s="3"/>
      <c r="AB726" s="3"/>
    </row>
    <row r="727" spans="1:28" x14ac:dyDescent="0.2">
      <c r="A727">
        <v>3</v>
      </c>
      <c r="C727" s="4">
        <v>2015</v>
      </c>
      <c r="D727" s="4" t="s">
        <v>59</v>
      </c>
      <c r="E727" t="s">
        <v>53</v>
      </c>
      <c r="F727" t="s">
        <v>224</v>
      </c>
      <c r="G727" s="4" t="s">
        <v>71</v>
      </c>
      <c r="H727" s="1" t="s">
        <v>69</v>
      </c>
      <c r="I727" s="1" t="s">
        <v>70</v>
      </c>
      <c r="L727" s="4" t="s">
        <v>79</v>
      </c>
      <c r="O727">
        <f t="shared" si="14"/>
        <v>594.64214326241245</v>
      </c>
      <c r="V727">
        <v>423.26958114737272</v>
      </c>
      <c r="W727">
        <v>0.7118055555651831</v>
      </c>
      <c r="Y727" s="3"/>
      <c r="Z727" s="3"/>
      <c r="AA727" s="3"/>
      <c r="AB727" s="3"/>
    </row>
    <row r="728" spans="1:28" x14ac:dyDescent="0.2">
      <c r="A728">
        <v>3</v>
      </c>
      <c r="C728" s="4">
        <v>2015</v>
      </c>
      <c r="D728" s="4" t="s">
        <v>59</v>
      </c>
      <c r="E728" t="s">
        <v>53</v>
      </c>
      <c r="F728" t="s">
        <v>224</v>
      </c>
      <c r="G728" s="4" t="s">
        <v>71</v>
      </c>
      <c r="H728" s="1" t="s">
        <v>69</v>
      </c>
      <c r="I728" s="1" t="s">
        <v>70</v>
      </c>
      <c r="L728" s="4" t="s">
        <v>103</v>
      </c>
      <c r="O728">
        <f t="shared" si="14"/>
        <v>43.102758887913268</v>
      </c>
      <c r="V728">
        <v>21.306099469863362</v>
      </c>
      <c r="W728">
        <v>0.49430941358693276</v>
      </c>
      <c r="Y728" s="3"/>
      <c r="Z728" s="3"/>
      <c r="AA728" s="3"/>
      <c r="AB728" s="3"/>
    </row>
    <row r="729" spans="1:28" x14ac:dyDescent="0.2">
      <c r="A729">
        <v>3</v>
      </c>
      <c r="C729" s="4">
        <v>2015</v>
      </c>
      <c r="D729" s="4" t="s">
        <v>59</v>
      </c>
      <c r="E729" t="s">
        <v>53</v>
      </c>
      <c r="F729" t="s">
        <v>224</v>
      </c>
      <c r="G729" s="4" t="s">
        <v>71</v>
      </c>
      <c r="H729" s="1" t="s">
        <v>69</v>
      </c>
      <c r="I729" s="1" t="s">
        <v>70</v>
      </c>
      <c r="L729" s="4" t="s">
        <v>102</v>
      </c>
      <c r="O729">
        <f t="shared" si="14"/>
        <v>102.60215913172291</v>
      </c>
      <c r="V729">
        <v>8.1147540994437506</v>
      </c>
      <c r="W729">
        <v>7.9089506186958994E-2</v>
      </c>
      <c r="Y729" s="3"/>
      <c r="Z729" s="3"/>
      <c r="AA729" s="3"/>
      <c r="AB729" s="3"/>
    </row>
    <row r="730" spans="1:28" x14ac:dyDescent="0.2">
      <c r="A730">
        <v>3</v>
      </c>
      <c r="C730" s="4">
        <v>2015</v>
      </c>
      <c r="D730" s="4" t="s">
        <v>59</v>
      </c>
      <c r="E730" t="s">
        <v>53</v>
      </c>
      <c r="F730" t="s">
        <v>224</v>
      </c>
      <c r="G730" s="4" t="s">
        <v>71</v>
      </c>
      <c r="H730" s="1" t="s">
        <v>69</v>
      </c>
      <c r="I730" s="1" t="s">
        <v>70</v>
      </c>
      <c r="L730" s="4" t="s">
        <v>134</v>
      </c>
      <c r="O730">
        <f t="shared" si="14"/>
        <v>1077.568972197832</v>
      </c>
      <c r="V730">
        <v>21.306099469863362</v>
      </c>
      <c r="W730">
        <v>1.9772376543477306E-2</v>
      </c>
      <c r="Y730" s="3"/>
      <c r="Z730" s="3"/>
      <c r="AA730" s="3"/>
      <c r="AB730" s="3"/>
    </row>
    <row r="731" spans="1:28" x14ac:dyDescent="0.2">
      <c r="A731">
        <v>3</v>
      </c>
      <c r="C731" s="4">
        <v>2015</v>
      </c>
      <c r="D731" s="4" t="s">
        <v>59</v>
      </c>
      <c r="E731" t="s">
        <v>53</v>
      </c>
      <c r="F731" t="s">
        <v>224</v>
      </c>
      <c r="G731" s="4" t="s">
        <v>71</v>
      </c>
      <c r="H731" s="1" t="s">
        <v>69</v>
      </c>
      <c r="I731" s="1" t="s">
        <v>70</v>
      </c>
      <c r="L731" s="4" t="s">
        <v>130</v>
      </c>
      <c r="O731">
        <f t="shared" si="14"/>
        <v>14.074370242711153</v>
      </c>
      <c r="V731">
        <v>0.27828374805119699</v>
      </c>
      <c r="W731">
        <v>1.9772376543477306E-2</v>
      </c>
      <c r="Y731" s="3"/>
      <c r="Z731" s="3"/>
      <c r="AA731" s="3"/>
      <c r="AB731" s="3"/>
    </row>
    <row r="732" spans="1:28" x14ac:dyDescent="0.2">
      <c r="A732">
        <v>3</v>
      </c>
      <c r="C732" s="4">
        <v>2015</v>
      </c>
      <c r="D732" s="4" t="s">
        <v>59</v>
      </c>
      <c r="E732" t="s">
        <v>53</v>
      </c>
      <c r="F732" t="s">
        <v>224</v>
      </c>
      <c r="G732" s="4" t="s">
        <v>71</v>
      </c>
      <c r="H732" s="1" t="s">
        <v>69</v>
      </c>
      <c r="I732" s="1" t="s">
        <v>70</v>
      </c>
      <c r="L732" s="4" t="s">
        <v>171</v>
      </c>
      <c r="O732">
        <f t="shared" si="14"/>
        <v>2857.97680959131</v>
      </c>
      <c r="V732">
        <v>56.508993631765321</v>
      </c>
      <c r="W732">
        <v>1.9772376543477306E-2</v>
      </c>
      <c r="Y732" s="3"/>
      <c r="Z732" s="3"/>
      <c r="AA732" s="3"/>
      <c r="AB732" s="3"/>
    </row>
    <row r="733" spans="1:28" x14ac:dyDescent="0.2">
      <c r="A733">
        <v>3</v>
      </c>
      <c r="C733" s="4">
        <v>2015</v>
      </c>
      <c r="D733" s="4" t="s">
        <v>59</v>
      </c>
      <c r="E733" t="s">
        <v>53</v>
      </c>
      <c r="F733" t="s">
        <v>224</v>
      </c>
      <c r="G733" s="4" t="s">
        <v>71</v>
      </c>
      <c r="H733" s="1" t="s">
        <v>69</v>
      </c>
      <c r="I733" s="1" t="s">
        <v>70</v>
      </c>
      <c r="L733" s="4" t="s">
        <v>85</v>
      </c>
      <c r="O733">
        <f t="shared" si="14"/>
        <v>0.8796481386879651</v>
      </c>
      <c r="V733">
        <v>1.7392734223907393E-2</v>
      </c>
      <c r="W733">
        <v>1.9772376543477306E-2</v>
      </c>
      <c r="Y733" s="3"/>
      <c r="Z733" s="3"/>
      <c r="AA733" s="3"/>
      <c r="AB733" s="3"/>
    </row>
    <row r="734" spans="1:28" x14ac:dyDescent="0.2">
      <c r="A734">
        <v>3</v>
      </c>
      <c r="C734" s="4">
        <v>2015</v>
      </c>
      <c r="D734" s="4" t="s">
        <v>59</v>
      </c>
      <c r="E734" t="s">
        <v>53</v>
      </c>
      <c r="F734" t="s">
        <v>224</v>
      </c>
      <c r="G734" s="4" t="s">
        <v>71</v>
      </c>
      <c r="H734" s="1" t="s">
        <v>69</v>
      </c>
      <c r="I734" s="1" t="s">
        <v>70</v>
      </c>
      <c r="L734" s="4" t="s">
        <v>86</v>
      </c>
      <c r="O734">
        <f t="shared" si="14"/>
        <v>2758.5765691252818</v>
      </c>
      <c r="V734">
        <v>54.543614648758826</v>
      </c>
      <c r="W734">
        <v>1.9772376543477306E-2</v>
      </c>
      <c r="Y734" s="3"/>
      <c r="Z734" s="3"/>
      <c r="AA734" s="3"/>
      <c r="AB734" s="3"/>
    </row>
    <row r="735" spans="1:28" x14ac:dyDescent="0.2">
      <c r="A735">
        <v>3</v>
      </c>
      <c r="C735" s="4">
        <v>2015</v>
      </c>
      <c r="D735" s="4" t="s">
        <v>59</v>
      </c>
      <c r="E735" t="s">
        <v>53</v>
      </c>
      <c r="F735" t="s">
        <v>224</v>
      </c>
      <c r="G735" s="4" t="s">
        <v>71</v>
      </c>
      <c r="H735" s="1" t="s">
        <v>69</v>
      </c>
      <c r="I735" s="1" t="s">
        <v>70</v>
      </c>
      <c r="L735" s="4" t="s">
        <v>83</v>
      </c>
      <c r="O735">
        <f t="shared" si="14"/>
        <v>31.667333067922304</v>
      </c>
      <c r="V735">
        <v>0.6261384335466702</v>
      </c>
      <c r="W735">
        <v>1.9772376543477306E-2</v>
      </c>
      <c r="Y735" s="3"/>
      <c r="Z735" s="3"/>
      <c r="AA735" s="3"/>
      <c r="AB735" s="3"/>
    </row>
    <row r="736" spans="1:28" x14ac:dyDescent="0.2">
      <c r="A736">
        <v>3</v>
      </c>
      <c r="C736" s="4">
        <v>2015</v>
      </c>
      <c r="D736" s="4" t="s">
        <v>59</v>
      </c>
      <c r="E736" t="s">
        <v>53</v>
      </c>
      <c r="F736" t="s">
        <v>224</v>
      </c>
      <c r="G736" s="4" t="s">
        <v>71</v>
      </c>
      <c r="H736" s="1" t="s">
        <v>69</v>
      </c>
      <c r="I736" s="1" t="s">
        <v>70</v>
      </c>
      <c r="L736" s="4" t="s">
        <v>77</v>
      </c>
      <c r="O736">
        <f t="shared" si="14"/>
        <v>172.41103566371513</v>
      </c>
      <c r="V736">
        <v>3.4089759173938701</v>
      </c>
      <c r="W736">
        <v>1.9772376543477306E-2</v>
      </c>
      <c r="Y736" s="3"/>
      <c r="Z736" s="3"/>
      <c r="AA736" s="3"/>
      <c r="AB736" s="3"/>
    </row>
    <row r="737" spans="1:28" x14ac:dyDescent="0.2">
      <c r="A737">
        <v>3</v>
      </c>
      <c r="C737" s="4">
        <v>2015</v>
      </c>
      <c r="D737" s="4" t="s">
        <v>59</v>
      </c>
      <c r="E737" t="s">
        <v>53</v>
      </c>
      <c r="F737" t="s">
        <v>224</v>
      </c>
      <c r="G737" s="4" t="s">
        <v>71</v>
      </c>
      <c r="H737" s="1" t="s">
        <v>69</v>
      </c>
      <c r="I737" s="1" t="s">
        <v>70</v>
      </c>
      <c r="L737" s="4" t="s">
        <v>150</v>
      </c>
      <c r="O737">
        <f t="shared" si="14"/>
        <v>254.21831270818495</v>
      </c>
      <c r="V737">
        <v>5.0265002031136952</v>
      </c>
      <c r="W737">
        <v>1.9772376543477306E-2</v>
      </c>
      <c r="Y737" s="3"/>
      <c r="Z737" s="3"/>
      <c r="AA737" s="3"/>
      <c r="AB737" s="3"/>
    </row>
    <row r="738" spans="1:28" x14ac:dyDescent="0.2">
      <c r="A738">
        <v>3</v>
      </c>
      <c r="C738" s="4">
        <v>2015</v>
      </c>
      <c r="D738" s="4" t="s">
        <v>59</v>
      </c>
      <c r="E738" t="s">
        <v>53</v>
      </c>
      <c r="F738" t="s">
        <v>224</v>
      </c>
      <c r="G738" s="4" t="s">
        <v>73</v>
      </c>
      <c r="H738" s="1" t="s">
        <v>69</v>
      </c>
      <c r="I738" s="1" t="s">
        <v>70</v>
      </c>
      <c r="L738" s="4" t="s">
        <v>85</v>
      </c>
      <c r="O738">
        <f t="shared" si="14"/>
        <v>0.73154988212744776</v>
      </c>
      <c r="V738">
        <v>2.3480785534175235</v>
      </c>
      <c r="W738">
        <v>3.2097312989634936</v>
      </c>
      <c r="Y738" s="3"/>
      <c r="Z738" s="3"/>
      <c r="AA738" s="3"/>
      <c r="AB738" s="3"/>
    </row>
    <row r="739" spans="1:28" x14ac:dyDescent="0.2">
      <c r="A739">
        <v>3</v>
      </c>
      <c r="C739" s="4">
        <v>2015</v>
      </c>
      <c r="D739" s="4" t="s">
        <v>59</v>
      </c>
      <c r="E739" t="s">
        <v>53</v>
      </c>
      <c r="F739" t="s">
        <v>224</v>
      </c>
      <c r="G739" s="4" t="s">
        <v>73</v>
      </c>
      <c r="H739" s="1" t="s">
        <v>69</v>
      </c>
      <c r="I739" s="1" t="s">
        <v>70</v>
      </c>
      <c r="L739" s="4" t="s">
        <v>79</v>
      </c>
      <c r="O739">
        <f t="shared" si="14"/>
        <v>494.52771994204443</v>
      </c>
      <c r="V739">
        <v>291.54510018864096</v>
      </c>
      <c r="W739">
        <v>0.58954248352915029</v>
      </c>
      <c r="Y739" s="3"/>
      <c r="Z739" s="3"/>
      <c r="AA739" s="3"/>
      <c r="AB739" s="3"/>
    </row>
    <row r="740" spans="1:28" x14ac:dyDescent="0.2">
      <c r="A740">
        <v>3</v>
      </c>
      <c r="C740" s="4">
        <v>2015</v>
      </c>
      <c r="D740" s="4" t="s">
        <v>59</v>
      </c>
      <c r="E740" t="s">
        <v>53</v>
      </c>
      <c r="F740" t="s">
        <v>224</v>
      </c>
      <c r="G740" s="4" t="s">
        <v>73</v>
      </c>
      <c r="H740" s="1" t="s">
        <v>69</v>
      </c>
      <c r="I740" s="1" t="s">
        <v>70</v>
      </c>
      <c r="L740" s="4" t="s">
        <v>88</v>
      </c>
      <c r="O740">
        <f t="shared" si="14"/>
        <v>2903.5214803949052</v>
      </c>
      <c r="V740">
        <v>1188.71476736664</v>
      </c>
      <c r="W740">
        <v>0.40940450256457689</v>
      </c>
      <c r="Y740" s="3"/>
      <c r="Z740" s="3"/>
      <c r="AA740" s="3"/>
      <c r="AB740" s="3"/>
    </row>
    <row r="741" spans="1:28" x14ac:dyDescent="0.2">
      <c r="A741">
        <v>3</v>
      </c>
      <c r="C741" s="4">
        <v>2015</v>
      </c>
      <c r="D741" s="4" t="s">
        <v>59</v>
      </c>
      <c r="E741" t="s">
        <v>53</v>
      </c>
      <c r="F741" t="s">
        <v>224</v>
      </c>
      <c r="G741" s="4" t="s">
        <v>73</v>
      </c>
      <c r="H741" s="1" t="s">
        <v>69</v>
      </c>
      <c r="I741" s="1" t="s">
        <v>70</v>
      </c>
      <c r="L741" s="4" t="s">
        <v>83</v>
      </c>
      <c r="O741">
        <f t="shared" si="14"/>
        <v>26.335795735056934</v>
      </c>
      <c r="V741">
        <v>6.9004757458712547</v>
      </c>
      <c r="W741">
        <v>0.26201888165033405</v>
      </c>
      <c r="Y741" s="3"/>
      <c r="Z741" s="3"/>
      <c r="AA741" s="3"/>
      <c r="AB741" s="3"/>
    </row>
    <row r="742" spans="1:28" x14ac:dyDescent="0.2">
      <c r="A742">
        <v>3</v>
      </c>
      <c r="C742" s="4">
        <v>2015</v>
      </c>
      <c r="D742" s="4" t="s">
        <v>59</v>
      </c>
      <c r="E742" t="s">
        <v>53</v>
      </c>
      <c r="F742" t="s">
        <v>224</v>
      </c>
      <c r="G742" s="4" t="s">
        <v>73</v>
      </c>
      <c r="H742" s="1" t="s">
        <v>69</v>
      </c>
      <c r="I742" s="1" t="s">
        <v>70</v>
      </c>
      <c r="L742" s="4" t="s">
        <v>75</v>
      </c>
      <c r="O742">
        <f t="shared" si="14"/>
        <v>4.5721867568242329</v>
      </c>
      <c r="V742">
        <v>1.1979992607195533</v>
      </c>
      <c r="W742">
        <v>0.26201888165033405</v>
      </c>
      <c r="Y742" s="3"/>
      <c r="Z742" s="3"/>
      <c r="AA742" s="3"/>
      <c r="AB742" s="3"/>
    </row>
    <row r="743" spans="1:28" x14ac:dyDescent="0.2">
      <c r="A743">
        <v>3</v>
      </c>
      <c r="C743" s="4">
        <v>2015</v>
      </c>
      <c r="D743" s="4" t="s">
        <v>59</v>
      </c>
      <c r="E743" t="s">
        <v>53</v>
      </c>
      <c r="F743" t="s">
        <v>224</v>
      </c>
      <c r="G743" s="4" t="s">
        <v>73</v>
      </c>
      <c r="H743" s="1" t="s">
        <v>69</v>
      </c>
      <c r="I743" s="1" t="s">
        <v>70</v>
      </c>
      <c r="L743" s="4" t="s">
        <v>47</v>
      </c>
      <c r="O743">
        <f t="shared" si="14"/>
        <v>1.1430466883518096</v>
      </c>
      <c r="V743">
        <v>0.1684686459224328</v>
      </c>
      <c r="W743">
        <v>0.14738562093675489</v>
      </c>
      <c r="Y743" s="3"/>
      <c r="Z743" s="3"/>
      <c r="AA743" s="3"/>
      <c r="AB743" s="3"/>
    </row>
    <row r="744" spans="1:28" x14ac:dyDescent="0.2">
      <c r="A744">
        <v>3</v>
      </c>
      <c r="C744" s="4">
        <v>2015</v>
      </c>
      <c r="D744" s="4" t="s">
        <v>59</v>
      </c>
      <c r="E744" t="s">
        <v>53</v>
      </c>
      <c r="F744" t="s">
        <v>224</v>
      </c>
      <c r="G744" s="4" t="s">
        <v>73</v>
      </c>
      <c r="H744" s="1" t="s">
        <v>69</v>
      </c>
      <c r="I744" s="1" t="s">
        <v>70</v>
      </c>
      <c r="L744" s="4" t="s">
        <v>84</v>
      </c>
      <c r="O744">
        <f t="shared" si="14"/>
        <v>17.564512661052035</v>
      </c>
      <c r="V744">
        <v>2.5887566050006474</v>
      </c>
      <c r="W744">
        <v>0.14738562093675489</v>
      </c>
      <c r="Y744" s="3"/>
      <c r="Z744" s="3"/>
      <c r="AA744" s="3"/>
      <c r="AB744" s="3"/>
    </row>
    <row r="745" spans="1:28" x14ac:dyDescent="0.2">
      <c r="A745">
        <v>3</v>
      </c>
      <c r="C745" s="4">
        <v>2015</v>
      </c>
      <c r="D745" s="4" t="s">
        <v>59</v>
      </c>
      <c r="E745" t="s">
        <v>53</v>
      </c>
      <c r="F745" t="s">
        <v>224</v>
      </c>
      <c r="G745" s="4" t="s">
        <v>73</v>
      </c>
      <c r="H745" s="1" t="s">
        <v>69</v>
      </c>
      <c r="I745" s="1" t="s">
        <v>70</v>
      </c>
      <c r="L745" s="4" t="s">
        <v>76</v>
      </c>
      <c r="O745">
        <f t="shared" si="14"/>
        <v>820.98185478667051</v>
      </c>
      <c r="V745">
        <v>53.778186838650704</v>
      </c>
      <c r="W745">
        <v>6.5504720384623835E-2</v>
      </c>
      <c r="Y745" s="3"/>
      <c r="Z745" s="3"/>
      <c r="AA745" s="3"/>
      <c r="AB745" s="3"/>
    </row>
    <row r="746" spans="1:28" x14ac:dyDescent="0.2">
      <c r="A746">
        <v>3</v>
      </c>
      <c r="C746" s="4">
        <v>2015</v>
      </c>
      <c r="D746" s="4" t="s">
        <v>59</v>
      </c>
      <c r="E746" t="s">
        <v>53</v>
      </c>
      <c r="F746" t="s">
        <v>224</v>
      </c>
      <c r="G746" s="4" t="s">
        <v>73</v>
      </c>
      <c r="H746" s="1" t="s">
        <v>69</v>
      </c>
      <c r="I746" s="1" t="s">
        <v>70</v>
      </c>
      <c r="L746" s="4" t="s">
        <v>95</v>
      </c>
      <c r="O746">
        <f t="shared" si="14"/>
        <v>386.98988752773369</v>
      </c>
      <c r="V746">
        <v>25.349664374181224</v>
      </c>
      <c r="W746">
        <v>6.5504720384623835E-2</v>
      </c>
      <c r="Y746" s="3"/>
      <c r="Z746" s="3"/>
      <c r="AA746" s="3"/>
      <c r="AB746" s="3"/>
    </row>
    <row r="747" spans="1:28" x14ac:dyDescent="0.2">
      <c r="A747">
        <v>3</v>
      </c>
      <c r="C747" s="4">
        <v>2015</v>
      </c>
      <c r="D747" s="4" t="s">
        <v>59</v>
      </c>
      <c r="E747" t="s">
        <v>53</v>
      </c>
      <c r="F747" t="s">
        <v>224</v>
      </c>
      <c r="G747" s="4" t="s">
        <v>73</v>
      </c>
      <c r="H747" s="1" t="s">
        <v>69</v>
      </c>
      <c r="I747" s="1" t="s">
        <v>70</v>
      </c>
      <c r="L747" s="4" t="s">
        <v>104</v>
      </c>
      <c r="O747">
        <f t="shared" si="14"/>
        <v>132.33920247288077</v>
      </c>
      <c r="V747">
        <v>8.6688424539101749</v>
      </c>
      <c r="W747">
        <v>6.5504720384623835E-2</v>
      </c>
      <c r="Y747" s="3"/>
      <c r="Z747" s="3"/>
      <c r="AA747" s="3"/>
      <c r="AB747" s="3"/>
    </row>
    <row r="748" spans="1:28" x14ac:dyDescent="0.2">
      <c r="A748">
        <v>3</v>
      </c>
      <c r="C748" s="4">
        <v>2015</v>
      </c>
      <c r="D748" s="4" t="s">
        <v>59</v>
      </c>
      <c r="E748" t="s">
        <v>53</v>
      </c>
      <c r="F748" t="s">
        <v>224</v>
      </c>
      <c r="G748" s="4" t="s">
        <v>73</v>
      </c>
      <c r="H748" s="1" t="s">
        <v>69</v>
      </c>
      <c r="I748" s="1" t="s">
        <v>70</v>
      </c>
      <c r="L748" s="4" t="s">
        <v>115</v>
      </c>
      <c r="O748">
        <f t="shared" si="14"/>
        <v>59.255540433704205</v>
      </c>
      <c r="V748">
        <v>0.97037940208483819</v>
      </c>
      <c r="W748">
        <v>1.6376180100331886E-2</v>
      </c>
      <c r="Y748" s="3"/>
      <c r="Z748" s="3"/>
      <c r="AA748" s="3"/>
      <c r="AB748" s="3"/>
    </row>
    <row r="749" spans="1:28" x14ac:dyDescent="0.2">
      <c r="A749">
        <v>3</v>
      </c>
      <c r="C749" s="4">
        <v>2015</v>
      </c>
      <c r="D749" s="4" t="s">
        <v>59</v>
      </c>
      <c r="E749" t="s">
        <v>53</v>
      </c>
      <c r="F749" t="s">
        <v>224</v>
      </c>
      <c r="G749" s="4" t="s">
        <v>73</v>
      </c>
      <c r="H749" s="1" t="s">
        <v>69</v>
      </c>
      <c r="I749" s="1" t="s">
        <v>70</v>
      </c>
      <c r="L749" s="4" t="s">
        <v>119</v>
      </c>
      <c r="O749">
        <f t="shared" si="14"/>
        <v>7.2588036891331109</v>
      </c>
      <c r="V749">
        <v>0.11887147652619733</v>
      </c>
      <c r="W749">
        <v>1.6376180100331886E-2</v>
      </c>
      <c r="Y749" s="3"/>
      <c r="Z749" s="3"/>
      <c r="AA749" s="3"/>
      <c r="AB749" s="3"/>
    </row>
    <row r="750" spans="1:28" x14ac:dyDescent="0.2">
      <c r="A750">
        <v>3</v>
      </c>
      <c r="C750" s="4">
        <v>2015</v>
      </c>
      <c r="D750" s="4" t="s">
        <v>59</v>
      </c>
      <c r="E750" t="s">
        <v>53</v>
      </c>
      <c r="F750" t="s">
        <v>224</v>
      </c>
      <c r="G750" s="4" t="s">
        <v>73</v>
      </c>
      <c r="H750" s="1" t="s">
        <v>69</v>
      </c>
      <c r="I750" s="1" t="s">
        <v>70</v>
      </c>
      <c r="L750" s="4" t="s">
        <v>136</v>
      </c>
      <c r="O750">
        <f t="shared" si="14"/>
        <v>338268.66534672648</v>
      </c>
      <c r="V750">
        <v>5539.5485860168883</v>
      </c>
      <c r="W750">
        <v>1.6376180100331886E-2</v>
      </c>
      <c r="Y750" s="3"/>
      <c r="Z750" s="3"/>
      <c r="AA750" s="3"/>
      <c r="AB750" s="3"/>
    </row>
    <row r="751" spans="1:28" x14ac:dyDescent="0.2">
      <c r="A751">
        <v>3</v>
      </c>
      <c r="C751" s="4">
        <v>2015</v>
      </c>
      <c r="D751" s="4" t="s">
        <v>59</v>
      </c>
      <c r="E751" t="s">
        <v>53</v>
      </c>
      <c r="F751" t="s">
        <v>224</v>
      </c>
      <c r="G751" s="4" t="s">
        <v>73</v>
      </c>
      <c r="H751" s="1" t="s">
        <v>69</v>
      </c>
      <c r="I751" s="1" t="s">
        <v>70</v>
      </c>
      <c r="L751" s="4" t="s">
        <v>91</v>
      </c>
      <c r="O751">
        <f t="shared" si="14"/>
        <v>59.255540433704205</v>
      </c>
      <c r="V751">
        <v>0.97037940208483819</v>
      </c>
      <c r="W751">
        <v>1.6376180100331886E-2</v>
      </c>
      <c r="Y751" s="3"/>
      <c r="Z751" s="3"/>
      <c r="AA751" s="3"/>
      <c r="AB751" s="3"/>
    </row>
    <row r="752" spans="1:28" x14ac:dyDescent="0.2">
      <c r="A752">
        <v>3</v>
      </c>
      <c r="C752" s="4">
        <v>2015</v>
      </c>
      <c r="D752" s="4" t="s">
        <v>59</v>
      </c>
      <c r="E752" t="s">
        <v>53</v>
      </c>
      <c r="F752" t="s">
        <v>224</v>
      </c>
      <c r="G752" s="4" t="s">
        <v>73</v>
      </c>
      <c r="H752" s="1" t="s">
        <v>69</v>
      </c>
      <c r="I752" s="1" t="s">
        <v>70</v>
      </c>
      <c r="L752" s="4" t="s">
        <v>108</v>
      </c>
      <c r="O752">
        <f t="shared" si="14"/>
        <v>16.854909283124694</v>
      </c>
      <c r="V752">
        <v>0.27601902999520578</v>
      </c>
      <c r="W752">
        <v>1.6376180100331886E-2</v>
      </c>
      <c r="Y752" s="3"/>
      <c r="Z752" s="3"/>
      <c r="AA752" s="3"/>
      <c r="AB752" s="3"/>
    </row>
    <row r="753" spans="1:28" x14ac:dyDescent="0.2">
      <c r="A753">
        <v>3</v>
      </c>
      <c r="C753" s="4">
        <v>2015</v>
      </c>
      <c r="D753" s="4" t="s">
        <v>59</v>
      </c>
      <c r="E753" t="s">
        <v>53</v>
      </c>
      <c r="F753" t="s">
        <v>224</v>
      </c>
      <c r="G753" s="4" t="s">
        <v>73</v>
      </c>
      <c r="H753" s="1" t="s">
        <v>69</v>
      </c>
      <c r="I753" s="1" t="s">
        <v>70</v>
      </c>
      <c r="L753" s="4" t="s">
        <v>106</v>
      </c>
      <c r="O753">
        <f t="shared" si="14"/>
        <v>88.517535672207515</v>
      </c>
      <c r="V753">
        <v>1.4495791062056225</v>
      </c>
      <c r="W753">
        <v>1.6376180100331886E-2</v>
      </c>
      <c r="Y753" s="3"/>
      <c r="Z753" s="3"/>
      <c r="AA753" s="3"/>
      <c r="AB753" s="3"/>
    </row>
    <row r="754" spans="1:28" x14ac:dyDescent="0.2">
      <c r="A754">
        <v>3</v>
      </c>
      <c r="C754" s="4">
        <v>2015</v>
      </c>
      <c r="D754" s="4" t="s">
        <v>59</v>
      </c>
      <c r="E754" t="s">
        <v>53</v>
      </c>
      <c r="F754" t="s">
        <v>224</v>
      </c>
      <c r="G754" s="4" t="s">
        <v>73</v>
      </c>
      <c r="H754" s="1" t="s">
        <v>69</v>
      </c>
      <c r="I754" s="1" t="s">
        <v>70</v>
      </c>
      <c r="L754" s="4" t="s">
        <v>88</v>
      </c>
      <c r="O754">
        <f t="shared" si="14"/>
        <v>1623.575326004669</v>
      </c>
      <c r="V754">
        <v>2732.1378985335323</v>
      </c>
      <c r="W754">
        <v>1.6827909705038688</v>
      </c>
      <c r="Y754" s="3"/>
      <c r="Z754" s="3"/>
      <c r="AA754" s="3"/>
      <c r="AB754" s="3"/>
    </row>
    <row r="755" spans="1:28" x14ac:dyDescent="0.2">
      <c r="A755">
        <v>3</v>
      </c>
      <c r="C755" s="4">
        <v>2015</v>
      </c>
      <c r="D755" s="4" t="s">
        <v>59</v>
      </c>
      <c r="E755" t="s">
        <v>53</v>
      </c>
      <c r="F755" t="s">
        <v>224</v>
      </c>
      <c r="G755" s="4" t="s">
        <v>73</v>
      </c>
      <c r="H755" s="1" t="s">
        <v>69</v>
      </c>
      <c r="I755" s="1" t="s">
        <v>70</v>
      </c>
      <c r="L755" s="4" t="s">
        <v>79</v>
      </c>
      <c r="O755">
        <f t="shared" si="14"/>
        <v>341.39174915517151</v>
      </c>
      <c r="V755">
        <v>73.276907242654062</v>
      </c>
      <c r="W755">
        <v>0.21464170538388666</v>
      </c>
      <c r="Y755" s="3"/>
      <c r="Z755" s="3"/>
      <c r="AA755" s="3"/>
      <c r="AB755" s="3"/>
    </row>
    <row r="756" spans="1:28" x14ac:dyDescent="0.2">
      <c r="A756">
        <v>3</v>
      </c>
      <c r="C756" s="4">
        <v>2015</v>
      </c>
      <c r="D756" s="4" t="s">
        <v>59</v>
      </c>
      <c r="E756" t="s">
        <v>53</v>
      </c>
      <c r="F756" t="s">
        <v>224</v>
      </c>
      <c r="G756" s="4" t="s">
        <v>73</v>
      </c>
      <c r="H756" s="1" t="s">
        <v>69</v>
      </c>
      <c r="I756" s="1" t="s">
        <v>70</v>
      </c>
      <c r="L756" s="4" t="s">
        <v>75</v>
      </c>
      <c r="O756">
        <f t="shared" si="14"/>
        <v>3.1563586314488274</v>
      </c>
      <c r="V756">
        <v>2.7099447953698067E-2</v>
      </c>
      <c r="W756">
        <v>8.5856682075632559E-3</v>
      </c>
      <c r="Y756" s="3"/>
      <c r="Z756" s="3"/>
      <c r="AA756" s="3"/>
      <c r="AB756" s="3"/>
    </row>
    <row r="757" spans="1:28" x14ac:dyDescent="0.2">
      <c r="A757">
        <v>3</v>
      </c>
      <c r="C757" s="4">
        <v>2015</v>
      </c>
      <c r="D757" s="4" t="s">
        <v>59</v>
      </c>
      <c r="E757" t="s">
        <v>53</v>
      </c>
      <c r="F757" t="s">
        <v>224</v>
      </c>
      <c r="G757" s="4" t="s">
        <v>73</v>
      </c>
      <c r="H757" s="1" t="s">
        <v>69</v>
      </c>
      <c r="I757" s="1" t="s">
        <v>70</v>
      </c>
      <c r="L757" s="4" t="s">
        <v>77</v>
      </c>
      <c r="O757">
        <f t="shared" si="14"/>
        <v>98.983406463226785</v>
      </c>
      <c r="V757">
        <v>0.37770608345192141</v>
      </c>
      <c r="W757">
        <v>3.8158525448630885E-3</v>
      </c>
      <c r="Y757" s="3"/>
      <c r="Z757" s="3"/>
      <c r="AA757" s="3"/>
      <c r="AB757" s="3"/>
    </row>
    <row r="758" spans="1:28" x14ac:dyDescent="0.2">
      <c r="A758">
        <v>3</v>
      </c>
      <c r="C758" s="4">
        <v>2015</v>
      </c>
      <c r="D758" s="4" t="s">
        <v>59</v>
      </c>
      <c r="E758" t="s">
        <v>53</v>
      </c>
      <c r="F758" t="s">
        <v>224</v>
      </c>
      <c r="G758" s="4" t="s">
        <v>73</v>
      </c>
      <c r="H758" s="1" t="s">
        <v>69</v>
      </c>
      <c r="I758" s="1" t="s">
        <v>70</v>
      </c>
      <c r="L758" s="4" t="s">
        <v>83</v>
      </c>
      <c r="O758">
        <f t="shared" si="14"/>
        <v>18.180625691592464</v>
      </c>
      <c r="V758">
        <v>6.9374586812466346E-2</v>
      </c>
      <c r="W758">
        <v>3.8158525448630885E-3</v>
      </c>
      <c r="Y758" s="3"/>
      <c r="Z758" s="3"/>
      <c r="AA758" s="3"/>
      <c r="AB758" s="3"/>
    </row>
    <row r="759" spans="1:28" x14ac:dyDescent="0.2">
      <c r="A759">
        <v>3</v>
      </c>
      <c r="C759" s="4">
        <v>2015</v>
      </c>
      <c r="D759" s="4" t="s">
        <v>59</v>
      </c>
      <c r="E759" t="s">
        <v>53</v>
      </c>
      <c r="F759" t="s">
        <v>224</v>
      </c>
      <c r="G759" s="4" t="s">
        <v>73</v>
      </c>
      <c r="H759" s="1" t="s">
        <v>69</v>
      </c>
      <c r="I759" s="1" t="s">
        <v>70</v>
      </c>
      <c r="L759" s="4" t="s">
        <v>94</v>
      </c>
      <c r="O759">
        <f t="shared" si="14"/>
        <v>19.727241404326548</v>
      </c>
      <c r="V759">
        <v>7.5276244315827953E-2</v>
      </c>
      <c r="W759">
        <v>3.8158525448630885E-3</v>
      </c>
      <c r="Y759" s="3"/>
      <c r="Z759" s="3"/>
      <c r="AA759" s="3"/>
      <c r="AB759" s="3"/>
    </row>
    <row r="760" spans="1:28" x14ac:dyDescent="0.2">
      <c r="A760">
        <v>3</v>
      </c>
      <c r="C760" s="4">
        <v>2015</v>
      </c>
      <c r="D760" s="4" t="s">
        <v>59</v>
      </c>
      <c r="E760" t="s">
        <v>53</v>
      </c>
      <c r="F760" t="s">
        <v>224</v>
      </c>
      <c r="G760" s="4" t="s">
        <v>73</v>
      </c>
      <c r="H760" s="1" t="s">
        <v>69</v>
      </c>
      <c r="I760" s="1" t="s">
        <v>70</v>
      </c>
      <c r="L760" s="4" t="s">
        <v>115</v>
      </c>
      <c r="O760">
        <f t="shared" si="14"/>
        <v>40.906407771433038</v>
      </c>
      <c r="V760">
        <v>0.15609282019582998</v>
      </c>
      <c r="W760">
        <v>3.8158525448630885E-3</v>
      </c>
      <c r="Y760" s="3"/>
      <c r="Z760" s="3"/>
      <c r="AA760" s="3"/>
      <c r="AB760" s="3"/>
    </row>
    <row r="761" spans="1:28" x14ac:dyDescent="0.2">
      <c r="A761">
        <v>3</v>
      </c>
      <c r="C761" s="4">
        <v>2015</v>
      </c>
      <c r="D761" s="4" t="s">
        <v>59</v>
      </c>
      <c r="E761" t="s">
        <v>53</v>
      </c>
      <c r="F761" t="s">
        <v>224</v>
      </c>
      <c r="G761" s="4" t="s">
        <v>73</v>
      </c>
      <c r="H761" s="1" t="s">
        <v>69</v>
      </c>
      <c r="I761" s="1" t="s">
        <v>70</v>
      </c>
      <c r="L761" s="4" t="s">
        <v>138</v>
      </c>
      <c r="O761">
        <f t="shared" si="14"/>
        <v>163.62563105479384</v>
      </c>
      <c r="V761">
        <v>0.62437128066526393</v>
      </c>
      <c r="W761">
        <v>3.8158525448630885E-3</v>
      </c>
      <c r="Y761" s="3"/>
      <c r="Z761" s="3"/>
      <c r="AA761" s="3"/>
      <c r="AB761" s="3"/>
    </row>
    <row r="762" spans="1:28" x14ac:dyDescent="0.2">
      <c r="A762">
        <v>3</v>
      </c>
      <c r="C762" s="4">
        <v>2015</v>
      </c>
      <c r="D762" s="4" t="s">
        <v>59</v>
      </c>
      <c r="E762" t="s">
        <v>53</v>
      </c>
      <c r="F762" t="s">
        <v>224</v>
      </c>
      <c r="G762" s="4" t="s">
        <v>73</v>
      </c>
      <c r="H762" s="1" t="s">
        <v>69</v>
      </c>
      <c r="I762" s="1" t="s">
        <v>70</v>
      </c>
      <c r="L762" s="4" t="s">
        <v>82</v>
      </c>
      <c r="O762">
        <f t="shared" si="14"/>
        <v>43.210549895444345</v>
      </c>
      <c r="V762">
        <v>4.1221271431148392E-2</v>
      </c>
      <c r="W762">
        <v>9.5396313008954141E-4</v>
      </c>
      <c r="Y762" s="3"/>
      <c r="Z762" s="3"/>
      <c r="AA762" s="3"/>
      <c r="AB762" s="3"/>
    </row>
    <row r="763" spans="1:28" x14ac:dyDescent="0.2">
      <c r="A763">
        <v>3</v>
      </c>
      <c r="C763" s="4">
        <v>2015</v>
      </c>
      <c r="D763" s="4" t="s">
        <v>59</v>
      </c>
      <c r="E763" t="s">
        <v>53</v>
      </c>
      <c r="F763" t="s">
        <v>224</v>
      </c>
      <c r="G763" s="4" t="s">
        <v>73</v>
      </c>
      <c r="H763" s="1" t="s">
        <v>69</v>
      </c>
      <c r="I763" s="1" t="s">
        <v>70</v>
      </c>
      <c r="L763" s="4" t="s">
        <v>47</v>
      </c>
      <c r="O763">
        <f t="shared" si="14"/>
        <v>0.78908965161549616</v>
      </c>
      <c r="V763">
        <v>7.5276243397638448E-4</v>
      </c>
      <c r="W763">
        <v>9.5396313008954141E-4</v>
      </c>
      <c r="Y763" s="3"/>
      <c r="Z763" s="3"/>
      <c r="AA763" s="3"/>
      <c r="AB763" s="3"/>
    </row>
    <row r="764" spans="1:28" x14ac:dyDescent="0.2">
      <c r="A764">
        <v>3</v>
      </c>
      <c r="C764" s="4">
        <v>2015</v>
      </c>
      <c r="D764" s="4" t="s">
        <v>59</v>
      </c>
      <c r="E764" t="s">
        <v>53</v>
      </c>
      <c r="F764" t="s">
        <v>224</v>
      </c>
      <c r="G764" s="4" t="s">
        <v>73</v>
      </c>
      <c r="H764" s="1" t="s">
        <v>69</v>
      </c>
      <c r="I764" s="1" t="s">
        <v>70</v>
      </c>
      <c r="L764" s="4" t="s">
        <v>97</v>
      </c>
      <c r="O764">
        <f t="shared" si="14"/>
        <v>40.906408087959662</v>
      </c>
      <c r="V764">
        <v>3.9023205100310134E-2</v>
      </c>
      <c r="W764">
        <v>9.5396313008954141E-4</v>
      </c>
      <c r="Y764" s="3"/>
      <c r="Z764" s="3"/>
      <c r="AA764" s="3"/>
      <c r="AB764" s="3"/>
    </row>
    <row r="765" spans="1:28" x14ac:dyDescent="0.2">
      <c r="A765">
        <v>3</v>
      </c>
      <c r="C765" s="4">
        <v>2015</v>
      </c>
      <c r="D765" s="4" t="s">
        <v>59</v>
      </c>
      <c r="E765" t="s">
        <v>53</v>
      </c>
      <c r="F765" t="s">
        <v>224</v>
      </c>
      <c r="G765" s="4" t="s">
        <v>73</v>
      </c>
      <c r="H765" s="1" t="s">
        <v>69</v>
      </c>
      <c r="I765" s="1" t="s">
        <v>70</v>
      </c>
      <c r="L765" s="4" t="s">
        <v>165</v>
      </c>
      <c r="O765">
        <f t="shared" si="14"/>
        <v>354.64845717594557</v>
      </c>
      <c r="V765">
        <v>0.33832155228899169</v>
      </c>
      <c r="W765">
        <v>9.5396313008954141E-4</v>
      </c>
      <c r="Y765" s="3"/>
      <c r="Z765" s="3"/>
      <c r="AA765" s="3"/>
      <c r="AB765" s="3"/>
    </row>
    <row r="766" spans="1:28" x14ac:dyDescent="0.2">
      <c r="A766">
        <v>3</v>
      </c>
      <c r="C766" s="4">
        <v>2015</v>
      </c>
      <c r="D766" s="4" t="s">
        <v>59</v>
      </c>
      <c r="E766" t="s">
        <v>53</v>
      </c>
      <c r="F766" t="s">
        <v>224</v>
      </c>
      <c r="G766" s="4" t="s">
        <v>73</v>
      </c>
      <c r="H766" s="1" t="s">
        <v>69</v>
      </c>
      <c r="I766" s="1" t="s">
        <v>70</v>
      </c>
      <c r="L766" s="4" t="s">
        <v>106</v>
      </c>
      <c r="O766">
        <f t="shared" si="14"/>
        <v>61.10710330626673</v>
      </c>
      <c r="V766">
        <v>5.8293923540751177E-2</v>
      </c>
      <c r="W766">
        <v>9.5396313008954141E-4</v>
      </c>
      <c r="Y766" s="3"/>
      <c r="Z766" s="3"/>
      <c r="AA766" s="3"/>
      <c r="AB766" s="3"/>
    </row>
    <row r="767" spans="1:28" x14ac:dyDescent="0.2">
      <c r="A767">
        <v>3</v>
      </c>
      <c r="C767" s="4">
        <v>2015</v>
      </c>
      <c r="D767" s="4" t="s">
        <v>59</v>
      </c>
      <c r="E767" t="s">
        <v>53</v>
      </c>
      <c r="F767" t="s">
        <v>224</v>
      </c>
      <c r="G767" s="4" t="s">
        <v>73</v>
      </c>
      <c r="H767" s="1" t="s">
        <v>69</v>
      </c>
      <c r="I767" s="1" t="s">
        <v>70</v>
      </c>
      <c r="L767" s="4" t="s">
        <v>120</v>
      </c>
      <c r="O767">
        <f t="shared" si="14"/>
        <v>4999.7983472185988</v>
      </c>
      <c r="V767">
        <v>4.7696232811291699</v>
      </c>
      <c r="W767">
        <v>9.5396313008954141E-4</v>
      </c>
      <c r="Y767" s="3"/>
      <c r="Z767" s="3"/>
      <c r="AA767" s="3"/>
      <c r="AB767" s="3"/>
    </row>
    <row r="768" spans="1:28" x14ac:dyDescent="0.2">
      <c r="A768">
        <v>3</v>
      </c>
      <c r="C768" s="4">
        <v>2015</v>
      </c>
      <c r="D768" s="4" t="s">
        <v>59</v>
      </c>
      <c r="E768" t="s">
        <v>53</v>
      </c>
      <c r="F768" t="s">
        <v>224</v>
      </c>
      <c r="G768" s="4" t="s">
        <v>73</v>
      </c>
      <c r="H768" s="1" t="s">
        <v>69</v>
      </c>
      <c r="I768" s="1" t="s">
        <v>70</v>
      </c>
      <c r="L768" s="4" t="s">
        <v>90</v>
      </c>
      <c r="O768">
        <f t="shared" si="14"/>
        <v>28.407227804657865</v>
      </c>
      <c r="V768">
        <v>2.7099447953698067E-2</v>
      </c>
      <c r="W768">
        <v>9.5396313008954141E-4</v>
      </c>
      <c r="Y768" s="3"/>
      <c r="Z768" s="3"/>
      <c r="AA768" s="3"/>
      <c r="AB768" s="3"/>
    </row>
    <row r="769" spans="1:28" x14ac:dyDescent="0.2">
      <c r="A769">
        <v>3</v>
      </c>
      <c r="C769" s="4">
        <v>2016</v>
      </c>
      <c r="D769" s="4" t="s">
        <v>62</v>
      </c>
      <c r="E769" t="s">
        <v>53</v>
      </c>
      <c r="F769" t="s">
        <v>224</v>
      </c>
      <c r="G769" s="4" t="s">
        <v>68</v>
      </c>
      <c r="H769" s="1" t="s">
        <v>69</v>
      </c>
      <c r="I769" s="1" t="s">
        <v>70</v>
      </c>
      <c r="L769" s="4" t="s">
        <v>107</v>
      </c>
      <c r="O769">
        <f t="shared" si="14"/>
        <v>3.4472858927180718</v>
      </c>
      <c r="V769">
        <v>163.72460067539839</v>
      </c>
      <c r="W769">
        <v>47.493769234876808</v>
      </c>
      <c r="Y769" s="3"/>
      <c r="Z769" s="3"/>
      <c r="AA769" s="3"/>
      <c r="AB769" s="3"/>
    </row>
    <row r="770" spans="1:28" x14ac:dyDescent="0.2">
      <c r="A770">
        <v>3</v>
      </c>
      <c r="C770" s="4">
        <v>2016</v>
      </c>
      <c r="D770" s="4" t="s">
        <v>62</v>
      </c>
      <c r="E770" t="s">
        <v>53</v>
      </c>
      <c r="F770" t="s">
        <v>224</v>
      </c>
      <c r="G770" s="4" t="s">
        <v>68</v>
      </c>
      <c r="H770" s="1" t="s">
        <v>69</v>
      </c>
      <c r="I770" s="1" t="s">
        <v>70</v>
      </c>
      <c r="L770" s="4" t="s">
        <v>127</v>
      </c>
      <c r="O770">
        <f t="shared" si="14"/>
        <v>139.60083368262107</v>
      </c>
      <c r="V770">
        <v>2135.7961083690002</v>
      </c>
      <c r="W770">
        <v>15.2993076905592</v>
      </c>
      <c r="Y770" s="3"/>
      <c r="Z770" s="3"/>
      <c r="AA770" s="3"/>
      <c r="AB770" s="3"/>
    </row>
    <row r="771" spans="1:28" x14ac:dyDescent="0.2">
      <c r="A771">
        <v>3</v>
      </c>
      <c r="C771" s="4">
        <v>2016</v>
      </c>
      <c r="D771" s="4" t="s">
        <v>62</v>
      </c>
      <c r="E771" t="s">
        <v>53</v>
      </c>
      <c r="F771" t="s">
        <v>224</v>
      </c>
      <c r="G771" s="4" t="s">
        <v>68</v>
      </c>
      <c r="H771" s="1" t="s">
        <v>69</v>
      </c>
      <c r="I771" s="1" t="s">
        <v>70</v>
      </c>
      <c r="L771" s="4" t="s">
        <v>81</v>
      </c>
      <c r="O771">
        <f t="shared" si="14"/>
        <v>19577.58334945462</v>
      </c>
      <c r="V771">
        <v>245188.1479109434</v>
      </c>
      <c r="W771">
        <v>12.5239230774504</v>
      </c>
      <c r="Y771" s="3"/>
      <c r="Z771" s="3"/>
      <c r="AA771" s="3"/>
      <c r="AB771" s="3"/>
    </row>
    <row r="772" spans="1:28" x14ac:dyDescent="0.2">
      <c r="A772">
        <v>3</v>
      </c>
      <c r="C772" s="4">
        <v>2016</v>
      </c>
      <c r="D772" s="4" t="s">
        <v>62</v>
      </c>
      <c r="E772" t="s">
        <v>53</v>
      </c>
      <c r="F772" t="s">
        <v>224</v>
      </c>
      <c r="G772" s="4" t="s">
        <v>68</v>
      </c>
      <c r="H772" s="1" t="s">
        <v>69</v>
      </c>
      <c r="I772" s="1" t="s">
        <v>70</v>
      </c>
      <c r="L772" s="4" t="s">
        <v>85</v>
      </c>
      <c r="O772">
        <f t="shared" si="14"/>
        <v>0.45583945681823357</v>
      </c>
      <c r="V772">
        <v>1.0121038523904</v>
      </c>
      <c r="W772">
        <v>2.22030769221888</v>
      </c>
      <c r="Y772" s="3"/>
      <c r="Z772" s="3"/>
      <c r="AA772" s="3"/>
      <c r="AB772" s="3"/>
    </row>
    <row r="773" spans="1:28" x14ac:dyDescent="0.2">
      <c r="A773">
        <v>3</v>
      </c>
      <c r="C773" s="4">
        <v>2016</v>
      </c>
      <c r="D773" s="4" t="s">
        <v>62</v>
      </c>
      <c r="E773" t="s">
        <v>53</v>
      </c>
      <c r="F773" t="s">
        <v>224</v>
      </c>
      <c r="G773" s="4" t="s">
        <v>68</v>
      </c>
      <c r="H773" s="1" t="s">
        <v>69</v>
      </c>
      <c r="I773" s="1" t="s">
        <v>70</v>
      </c>
      <c r="L773" s="4" t="s">
        <v>75</v>
      </c>
      <c r="O773">
        <f t="shared" si="14"/>
        <v>2.8489966022176638</v>
      </c>
      <c r="V773">
        <v>2.47095666862</v>
      </c>
      <c r="W773">
        <v>0.86730769236320004</v>
      </c>
      <c r="Y773" s="3"/>
      <c r="Z773" s="3"/>
      <c r="AA773" s="3"/>
      <c r="AB773" s="3"/>
    </row>
    <row r="774" spans="1:28" x14ac:dyDescent="0.2">
      <c r="A774">
        <v>3</v>
      </c>
      <c r="C774" s="4">
        <v>2016</v>
      </c>
      <c r="D774" s="4" t="s">
        <v>62</v>
      </c>
      <c r="E774" t="s">
        <v>53</v>
      </c>
      <c r="F774" t="s">
        <v>224</v>
      </c>
      <c r="G774" s="4" t="s">
        <v>68</v>
      </c>
      <c r="H774" s="1" t="s">
        <v>69</v>
      </c>
      <c r="I774" s="1" t="s">
        <v>70</v>
      </c>
      <c r="L774" s="4" t="s">
        <v>97</v>
      </c>
      <c r="O774">
        <f t="shared" si="14"/>
        <v>36.922996027076934</v>
      </c>
      <c r="V774">
        <v>11.528495453376001</v>
      </c>
      <c r="W774">
        <v>0.31223076927240001</v>
      </c>
      <c r="Y774" s="3"/>
      <c r="Z774" s="3"/>
      <c r="AA774" s="3"/>
      <c r="AB774" s="3"/>
    </row>
    <row r="775" spans="1:28" x14ac:dyDescent="0.2">
      <c r="A775">
        <v>3</v>
      </c>
      <c r="C775" s="4">
        <v>2016</v>
      </c>
      <c r="D775" s="4" t="s">
        <v>62</v>
      </c>
      <c r="E775" t="s">
        <v>53</v>
      </c>
      <c r="F775" t="s">
        <v>224</v>
      </c>
      <c r="G775" s="4" t="s">
        <v>68</v>
      </c>
      <c r="H775" s="1" t="s">
        <v>69</v>
      </c>
      <c r="I775" s="1" t="s">
        <v>70</v>
      </c>
      <c r="L775" s="4" t="s">
        <v>100</v>
      </c>
      <c r="O775">
        <f t="shared" si="14"/>
        <v>2.2062629618482505</v>
      </c>
      <c r="V775">
        <v>0.30616141407808001</v>
      </c>
      <c r="W775">
        <v>0.13876923076368</v>
      </c>
      <c r="Y775" s="3"/>
      <c r="Z775" s="3"/>
      <c r="AA775" s="3"/>
      <c r="AB775" s="3"/>
    </row>
    <row r="776" spans="1:28" x14ac:dyDescent="0.2">
      <c r="A776">
        <v>3</v>
      </c>
      <c r="C776" s="4">
        <v>2016</v>
      </c>
      <c r="D776" s="4" t="s">
        <v>62</v>
      </c>
      <c r="E776" t="s">
        <v>53</v>
      </c>
      <c r="F776" t="s">
        <v>224</v>
      </c>
      <c r="G776" s="4" t="s">
        <v>68</v>
      </c>
      <c r="H776" s="1" t="s">
        <v>69</v>
      </c>
      <c r="I776" s="1" t="s">
        <v>70</v>
      </c>
      <c r="L776" s="4" t="s">
        <v>172</v>
      </c>
      <c r="O776">
        <f t="shared" si="14"/>
        <v>16.41022044545641</v>
      </c>
      <c r="V776">
        <v>2.2772336678784</v>
      </c>
      <c r="W776">
        <v>0.13876923076368</v>
      </c>
      <c r="Y776" s="3"/>
      <c r="Z776" s="3"/>
      <c r="AA776" s="3"/>
      <c r="AB776" s="3"/>
    </row>
    <row r="777" spans="1:28" x14ac:dyDescent="0.2">
      <c r="A777">
        <v>3</v>
      </c>
      <c r="C777" s="4">
        <v>2016</v>
      </c>
      <c r="D777" s="4" t="s">
        <v>62</v>
      </c>
      <c r="E777" t="s">
        <v>53</v>
      </c>
      <c r="F777" t="s">
        <v>224</v>
      </c>
      <c r="G777" s="4" t="s">
        <v>68</v>
      </c>
      <c r="H777" s="1" t="s">
        <v>69</v>
      </c>
      <c r="I777" s="1" t="s">
        <v>70</v>
      </c>
      <c r="L777" s="4" t="s">
        <v>115</v>
      </c>
      <c r="O777">
        <f t="shared" si="14"/>
        <v>36.922996002276925</v>
      </c>
      <c r="V777">
        <v>5.1237757527264005</v>
      </c>
      <c r="W777">
        <v>0.13876923076368</v>
      </c>
      <c r="Y777" s="3"/>
      <c r="Z777" s="3"/>
      <c r="AA777" s="3"/>
      <c r="AB777" s="3"/>
    </row>
    <row r="778" spans="1:28" x14ac:dyDescent="0.2">
      <c r="A778">
        <v>3</v>
      </c>
      <c r="C778" s="4">
        <v>2016</v>
      </c>
      <c r="D778" s="4" t="s">
        <v>62</v>
      </c>
      <c r="E778" t="s">
        <v>53</v>
      </c>
      <c r="F778" t="s">
        <v>224</v>
      </c>
      <c r="G778" s="4" t="s">
        <v>68</v>
      </c>
      <c r="H778" s="1" t="s">
        <v>69</v>
      </c>
      <c r="I778" s="1" t="s">
        <v>70</v>
      </c>
      <c r="L778" s="4" t="s">
        <v>130</v>
      </c>
      <c r="O778">
        <f t="shared" si="14"/>
        <v>7.2934313052991531</v>
      </c>
      <c r="V778">
        <v>0.2530259630976</v>
      </c>
      <c r="W778">
        <v>3.469230770896E-2</v>
      </c>
      <c r="Y778" s="3"/>
      <c r="Z778" s="3"/>
      <c r="AA778" s="3"/>
      <c r="AB778" s="3"/>
    </row>
    <row r="779" spans="1:28" x14ac:dyDescent="0.2">
      <c r="A779">
        <v>3</v>
      </c>
      <c r="C779" s="4">
        <v>2016</v>
      </c>
      <c r="D779" s="4" t="s">
        <v>62</v>
      </c>
      <c r="E779" t="s">
        <v>53</v>
      </c>
      <c r="F779" t="s">
        <v>224</v>
      </c>
      <c r="G779" s="4" t="s">
        <v>68</v>
      </c>
      <c r="H779" s="1" t="s">
        <v>69</v>
      </c>
      <c r="I779" s="1" t="s">
        <v>70</v>
      </c>
      <c r="L779" s="4" t="s">
        <v>123</v>
      </c>
      <c r="O779">
        <f t="shared" si="14"/>
        <v>9.2307489723692413</v>
      </c>
      <c r="V779">
        <v>0.32023598373360002</v>
      </c>
      <c r="W779">
        <v>3.469230770896E-2</v>
      </c>
      <c r="Y779" s="3"/>
      <c r="Z779" s="3"/>
      <c r="AA779" s="3"/>
      <c r="AB779" s="3"/>
    </row>
    <row r="780" spans="1:28" x14ac:dyDescent="0.2">
      <c r="A780">
        <v>3</v>
      </c>
      <c r="C780" s="4">
        <v>2016</v>
      </c>
      <c r="D780" s="4" t="s">
        <v>62</v>
      </c>
      <c r="E780" t="s">
        <v>53</v>
      </c>
      <c r="F780" t="s">
        <v>224</v>
      </c>
      <c r="G780" s="4" t="s">
        <v>68</v>
      </c>
      <c r="H780" s="1" t="s">
        <v>69</v>
      </c>
      <c r="I780" s="1" t="s">
        <v>70</v>
      </c>
      <c r="L780" s="4" t="s">
        <v>122</v>
      </c>
      <c r="O780">
        <f t="shared" si="14"/>
        <v>378.09147898651611</v>
      </c>
      <c r="V780">
        <v>13.116865931136001</v>
      </c>
      <c r="W780">
        <v>3.469230770896E-2</v>
      </c>
      <c r="Y780" s="3"/>
      <c r="Z780" s="3"/>
      <c r="AA780" s="3"/>
      <c r="AB780" s="3"/>
    </row>
    <row r="781" spans="1:28" x14ac:dyDescent="0.2">
      <c r="A781">
        <v>3</v>
      </c>
      <c r="C781" s="4">
        <v>2016</v>
      </c>
      <c r="D781" s="4" t="s">
        <v>62</v>
      </c>
      <c r="E781" t="s">
        <v>53</v>
      </c>
      <c r="F781" t="s">
        <v>224</v>
      </c>
      <c r="G781" s="4" t="s">
        <v>68</v>
      </c>
      <c r="H781" s="1" t="s">
        <v>69</v>
      </c>
      <c r="I781" s="1" t="s">
        <v>70</v>
      </c>
      <c r="L781" s="4" t="s">
        <v>125</v>
      </c>
      <c r="O781">
        <f t="shared" si="14"/>
        <v>410.2555109230774</v>
      </c>
      <c r="V781">
        <v>14.232710424240002</v>
      </c>
      <c r="W781">
        <v>3.469230770896E-2</v>
      </c>
      <c r="Y781" s="3"/>
      <c r="Z781" s="3"/>
      <c r="AA781" s="3"/>
      <c r="AB781" s="3"/>
    </row>
    <row r="782" spans="1:28" x14ac:dyDescent="0.2">
      <c r="A782">
        <v>3</v>
      </c>
      <c r="C782" s="4">
        <v>2016</v>
      </c>
      <c r="D782" s="4" t="s">
        <v>62</v>
      </c>
      <c r="E782" t="s">
        <v>53</v>
      </c>
      <c r="F782" t="s">
        <v>224</v>
      </c>
      <c r="G782" s="4" t="s">
        <v>68</v>
      </c>
      <c r="H782" s="1" t="s">
        <v>69</v>
      </c>
      <c r="I782" s="1" t="s">
        <v>70</v>
      </c>
      <c r="L782" s="4" t="s">
        <v>103</v>
      </c>
      <c r="O782">
        <f t="shared" si="14"/>
        <v>22.336133445278655</v>
      </c>
      <c r="V782">
        <v>0.77489201451199996</v>
      </c>
      <c r="W782">
        <v>3.469230770896E-2</v>
      </c>
      <c r="Y782" s="3"/>
      <c r="Z782" s="3"/>
      <c r="AA782" s="3"/>
      <c r="AB782" s="3"/>
    </row>
    <row r="783" spans="1:28" x14ac:dyDescent="0.2">
      <c r="A783">
        <v>3</v>
      </c>
      <c r="C783" s="4">
        <v>2016</v>
      </c>
      <c r="D783" s="4" t="s">
        <v>62</v>
      </c>
      <c r="E783" t="s">
        <v>53</v>
      </c>
      <c r="F783" t="s">
        <v>224</v>
      </c>
      <c r="G783" s="4" t="s">
        <v>68</v>
      </c>
      <c r="H783" s="1" t="s">
        <v>69</v>
      </c>
      <c r="I783" s="1" t="s">
        <v>70</v>
      </c>
      <c r="L783" s="4" t="s">
        <v>107</v>
      </c>
      <c r="O783">
        <f t="shared" si="14"/>
        <v>2.533825847671725</v>
      </c>
      <c r="V783">
        <v>159.92379359883731</v>
      </c>
      <c r="W783">
        <v>63.115542745681452</v>
      </c>
      <c r="Y783" s="3"/>
      <c r="Z783" s="3"/>
      <c r="AA783" s="3"/>
      <c r="AB783" s="3"/>
    </row>
    <row r="784" spans="1:28" x14ac:dyDescent="0.2">
      <c r="A784">
        <v>3</v>
      </c>
      <c r="C784" s="4">
        <v>2016</v>
      </c>
      <c r="D784" s="4" t="s">
        <v>62</v>
      </c>
      <c r="E784" t="s">
        <v>53</v>
      </c>
      <c r="F784" t="s">
        <v>224</v>
      </c>
      <c r="G784" s="4" t="s">
        <v>68</v>
      </c>
      <c r="H784" s="1" t="s">
        <v>69</v>
      </c>
      <c r="I784" s="1" t="s">
        <v>70</v>
      </c>
      <c r="L784" s="4" t="s">
        <v>81</v>
      </c>
      <c r="O784">
        <f t="shared" si="14"/>
        <v>22484.258399115439</v>
      </c>
      <c r="V784">
        <v>469191.97816228372</v>
      </c>
      <c r="W784">
        <v>20.867576320895793</v>
      </c>
      <c r="Y784" s="3"/>
      <c r="Z784" s="3"/>
      <c r="AA784" s="3"/>
      <c r="AB784" s="3"/>
    </row>
    <row r="785" spans="1:28" x14ac:dyDescent="0.2">
      <c r="A785">
        <v>3</v>
      </c>
      <c r="C785" s="4">
        <v>2016</v>
      </c>
      <c r="D785" s="4" t="s">
        <v>62</v>
      </c>
      <c r="E785" t="s">
        <v>53</v>
      </c>
      <c r="F785" t="s">
        <v>224</v>
      </c>
      <c r="G785" s="4" t="s">
        <v>68</v>
      </c>
      <c r="H785" s="1" t="s">
        <v>69</v>
      </c>
      <c r="I785" s="1" t="s">
        <v>70</v>
      </c>
      <c r="L785" s="4" t="s">
        <v>85</v>
      </c>
      <c r="O785">
        <f t="shared" si="14"/>
        <v>0.33505135234825884</v>
      </c>
      <c r="V785">
        <v>3.3835116702902415</v>
      </c>
      <c r="W785">
        <v>10.098486833664095</v>
      </c>
      <c r="Y785" s="3"/>
      <c r="Z785" s="3"/>
      <c r="AA785" s="3"/>
      <c r="AB785" s="3"/>
    </row>
    <row r="786" spans="1:28" x14ac:dyDescent="0.2">
      <c r="A786">
        <v>3</v>
      </c>
      <c r="C786" s="4">
        <v>2016</v>
      </c>
      <c r="D786" s="4" t="s">
        <v>62</v>
      </c>
      <c r="E786" t="s">
        <v>53</v>
      </c>
      <c r="F786" t="s">
        <v>224</v>
      </c>
      <c r="G786" s="4" t="s">
        <v>68</v>
      </c>
      <c r="H786" s="1" t="s">
        <v>69</v>
      </c>
      <c r="I786" s="1" t="s">
        <v>70</v>
      </c>
      <c r="L786" s="4" t="s">
        <v>127</v>
      </c>
      <c r="O786">
        <f t="shared" si="14"/>
        <v>102.60947651153663</v>
      </c>
      <c r="V786">
        <v>582.86275186007094</v>
      </c>
      <c r="W786">
        <v>5.6803988449793748</v>
      </c>
      <c r="Y786" s="3"/>
      <c r="Z786" s="3"/>
      <c r="AA786" s="3"/>
      <c r="AB786" s="3"/>
    </row>
    <row r="787" spans="1:28" x14ac:dyDescent="0.2">
      <c r="A787">
        <v>3</v>
      </c>
      <c r="C787" s="4">
        <v>2016</v>
      </c>
      <c r="D787" s="4" t="s">
        <v>62</v>
      </c>
      <c r="E787" t="s">
        <v>53</v>
      </c>
      <c r="F787" t="s">
        <v>224</v>
      </c>
      <c r="G787" s="4" t="s">
        <v>68</v>
      </c>
      <c r="H787" s="1" t="s">
        <v>69</v>
      </c>
      <c r="I787" s="1" t="s">
        <v>70</v>
      </c>
      <c r="L787" s="4" t="s">
        <v>79</v>
      </c>
      <c r="O787">
        <f t="shared" si="14"/>
        <v>226.49471387531119</v>
      </c>
      <c r="V787">
        <v>437.79468924995501</v>
      </c>
      <c r="W787">
        <v>1.932913496122332</v>
      </c>
      <c r="Y787" s="3"/>
      <c r="Z787" s="3"/>
      <c r="AA787" s="3"/>
      <c r="AB787" s="3"/>
    </row>
    <row r="788" spans="1:28" x14ac:dyDescent="0.2">
      <c r="A788">
        <v>3</v>
      </c>
      <c r="C788" s="4">
        <v>2016</v>
      </c>
      <c r="D788" s="4" t="s">
        <v>62</v>
      </c>
      <c r="E788" t="s">
        <v>53</v>
      </c>
      <c r="F788" t="s">
        <v>224</v>
      </c>
      <c r="G788" s="4" t="s">
        <v>68</v>
      </c>
      <c r="H788" s="1" t="s">
        <v>69</v>
      </c>
      <c r="I788" s="1" t="s">
        <v>70</v>
      </c>
      <c r="L788" s="4" t="s">
        <v>134</v>
      </c>
      <c r="O788">
        <f t="shared" si="14"/>
        <v>410.4379061376564</v>
      </c>
      <c r="V788">
        <v>64.762528008407557</v>
      </c>
      <c r="W788">
        <v>0.1577888568281676</v>
      </c>
      <c r="Y788" s="3"/>
      <c r="Z788" s="3"/>
      <c r="AA788" s="3"/>
      <c r="AB788" s="3"/>
    </row>
    <row r="789" spans="1:28" x14ac:dyDescent="0.2">
      <c r="A789">
        <v>3</v>
      </c>
      <c r="C789" s="4">
        <v>2016</v>
      </c>
      <c r="D789" s="4" t="s">
        <v>62</v>
      </c>
      <c r="E789" t="s">
        <v>53</v>
      </c>
      <c r="F789" t="s">
        <v>224</v>
      </c>
      <c r="G789" s="4" t="s">
        <v>68</v>
      </c>
      <c r="H789" s="1" t="s">
        <v>69</v>
      </c>
      <c r="I789" s="1" t="s">
        <v>70</v>
      </c>
      <c r="L789" s="4" t="s">
        <v>115</v>
      </c>
      <c r="O789">
        <f t="shared" si="14"/>
        <v>27.139159479134463</v>
      </c>
      <c r="V789">
        <v>4.2822569494899554</v>
      </c>
      <c r="W789">
        <v>0.1577888568281676</v>
      </c>
      <c r="Y789" s="3"/>
      <c r="Z789" s="3"/>
      <c r="AA789" s="3"/>
      <c r="AB789" s="3"/>
    </row>
    <row r="790" spans="1:28" x14ac:dyDescent="0.2">
      <c r="A790">
        <v>3</v>
      </c>
      <c r="C790" s="4">
        <v>2016</v>
      </c>
      <c r="D790" s="4" t="s">
        <v>62</v>
      </c>
      <c r="E790" t="s">
        <v>53</v>
      </c>
      <c r="F790" t="s">
        <v>224</v>
      </c>
      <c r="G790" s="4" t="s">
        <v>68</v>
      </c>
      <c r="H790" s="1" t="s">
        <v>69</v>
      </c>
      <c r="I790" s="1" t="s">
        <v>70</v>
      </c>
      <c r="L790" s="4" t="s">
        <v>75</v>
      </c>
      <c r="O790">
        <f t="shared" ref="O790:O853" si="15">V790/W790</f>
        <v>2.0940709440087755</v>
      </c>
      <c r="V790">
        <v>0.33042106037222646</v>
      </c>
      <c r="W790">
        <v>0.1577888568281676</v>
      </c>
      <c r="Y790" s="3"/>
      <c r="Z790" s="3"/>
      <c r="AA790" s="3"/>
      <c r="AB790" s="3"/>
    </row>
    <row r="791" spans="1:28" x14ac:dyDescent="0.2">
      <c r="A791">
        <v>3</v>
      </c>
      <c r="C791" s="4">
        <v>2016</v>
      </c>
      <c r="D791" s="4" t="s">
        <v>62</v>
      </c>
      <c r="E791" t="s">
        <v>53</v>
      </c>
      <c r="F791" t="s">
        <v>224</v>
      </c>
      <c r="G791" s="4" t="s">
        <v>68</v>
      </c>
      <c r="H791" s="1" t="s">
        <v>69</v>
      </c>
      <c r="I791" s="1" t="s">
        <v>70</v>
      </c>
      <c r="L791" s="4" t="s">
        <v>172</v>
      </c>
      <c r="O791">
        <f t="shared" si="15"/>
        <v>12.061848671941146</v>
      </c>
      <c r="V791">
        <v>1.9032253131799448</v>
      </c>
      <c r="W791">
        <v>0.1577888568281676</v>
      </c>
      <c r="Y791" s="3"/>
      <c r="Z791" s="3"/>
      <c r="AA791" s="3"/>
      <c r="AB791" s="3"/>
    </row>
    <row r="792" spans="1:28" x14ac:dyDescent="0.2">
      <c r="A792">
        <v>3</v>
      </c>
      <c r="C792" s="4">
        <v>2016</v>
      </c>
      <c r="D792" s="4" t="s">
        <v>62</v>
      </c>
      <c r="E792" t="s">
        <v>53</v>
      </c>
      <c r="F792" t="s">
        <v>224</v>
      </c>
      <c r="G792" s="4" t="s">
        <v>68</v>
      </c>
      <c r="H792" s="1" t="s">
        <v>69</v>
      </c>
      <c r="I792" s="1" t="s">
        <v>70</v>
      </c>
      <c r="L792" s="4" t="s">
        <v>83</v>
      </c>
      <c r="O792">
        <f t="shared" si="15"/>
        <v>12.061848608554964</v>
      </c>
      <c r="V792">
        <v>0.47580632584891053</v>
      </c>
      <c r="W792">
        <v>3.94472142115464E-2</v>
      </c>
      <c r="Y792" s="3"/>
      <c r="Z792" s="3"/>
      <c r="AA792" s="3"/>
      <c r="AB792" s="3"/>
    </row>
    <row r="793" spans="1:28" x14ac:dyDescent="0.2">
      <c r="A793">
        <v>3</v>
      </c>
      <c r="C793" s="4">
        <v>2016</v>
      </c>
      <c r="D793" s="4" t="s">
        <v>62</v>
      </c>
      <c r="E793" t="s">
        <v>53</v>
      </c>
      <c r="F793" t="s">
        <v>224</v>
      </c>
      <c r="G793" s="4" t="s">
        <v>68</v>
      </c>
      <c r="H793" s="1" t="s">
        <v>69</v>
      </c>
      <c r="I793" s="1" t="s">
        <v>70</v>
      </c>
      <c r="L793" s="4" t="s">
        <v>104</v>
      </c>
      <c r="O793">
        <f t="shared" si="15"/>
        <v>60.611627310823749</v>
      </c>
      <c r="V793">
        <v>2.3909598462404804</v>
      </c>
      <c r="W793">
        <v>3.94472142115464E-2</v>
      </c>
      <c r="Y793" s="3"/>
      <c r="Z793" s="3"/>
      <c r="AA793" s="3"/>
      <c r="AB793" s="3"/>
    </row>
    <row r="794" spans="1:28" x14ac:dyDescent="0.2">
      <c r="A794">
        <v>3</v>
      </c>
      <c r="C794" s="4">
        <v>2016</v>
      </c>
      <c r="D794" s="4" t="s">
        <v>62</v>
      </c>
      <c r="E794" t="s">
        <v>53</v>
      </c>
      <c r="F794" t="s">
        <v>224</v>
      </c>
      <c r="G794" s="4" t="s">
        <v>68</v>
      </c>
      <c r="H794" s="1" t="s">
        <v>69</v>
      </c>
      <c r="I794" s="1" t="s">
        <v>70</v>
      </c>
      <c r="L794" s="4" t="s">
        <v>82</v>
      </c>
      <c r="O794">
        <f t="shared" si="15"/>
        <v>28.667831300753978</v>
      </c>
      <c r="V794">
        <v>1.130866082301317</v>
      </c>
      <c r="W794">
        <v>3.94472142115464E-2</v>
      </c>
      <c r="Y794" s="3"/>
      <c r="Z794" s="3"/>
      <c r="AA794" s="3"/>
      <c r="AB794" s="3"/>
    </row>
    <row r="795" spans="1:28" x14ac:dyDescent="0.2">
      <c r="A795">
        <v>3</v>
      </c>
      <c r="C795" s="4">
        <v>2016</v>
      </c>
      <c r="D795" s="4" t="s">
        <v>62</v>
      </c>
      <c r="E795" t="s">
        <v>53</v>
      </c>
      <c r="F795" t="s">
        <v>224</v>
      </c>
      <c r="G795" s="4" t="s">
        <v>68</v>
      </c>
      <c r="H795" s="1" t="s">
        <v>69</v>
      </c>
      <c r="I795" s="1" t="s">
        <v>70</v>
      </c>
      <c r="L795" s="4" t="s">
        <v>97</v>
      </c>
      <c r="O795">
        <f t="shared" si="15"/>
        <v>27.139159469148666</v>
      </c>
      <c r="V795">
        <v>1.0705642371008253</v>
      </c>
      <c r="W795">
        <v>3.94472142115464E-2</v>
      </c>
      <c r="Y795" s="3"/>
      <c r="Z795" s="3"/>
      <c r="AA795" s="3"/>
      <c r="AB795" s="3"/>
    </row>
    <row r="796" spans="1:28" x14ac:dyDescent="0.2">
      <c r="A796">
        <v>3</v>
      </c>
      <c r="C796" s="4">
        <v>2016</v>
      </c>
      <c r="D796" s="4" t="s">
        <v>62</v>
      </c>
      <c r="E796" t="s">
        <v>53</v>
      </c>
      <c r="F796" t="s">
        <v>224</v>
      </c>
      <c r="G796" s="4" t="s">
        <v>68</v>
      </c>
      <c r="H796" s="1" t="s">
        <v>69</v>
      </c>
      <c r="I796" s="1" t="s">
        <v>70</v>
      </c>
      <c r="L796" s="4" t="s">
        <v>103</v>
      </c>
      <c r="O796">
        <f t="shared" si="15"/>
        <v>16.41751629025153</v>
      </c>
      <c r="V796">
        <v>0.64762528192310465</v>
      </c>
      <c r="W796">
        <v>3.94472142115464E-2</v>
      </c>
      <c r="Y796" s="3"/>
      <c r="Z796" s="3"/>
      <c r="AA796" s="3"/>
      <c r="AB796" s="3"/>
    </row>
    <row r="797" spans="1:28" x14ac:dyDescent="0.2">
      <c r="A797">
        <v>3</v>
      </c>
      <c r="C797" s="4">
        <v>2016</v>
      </c>
      <c r="D797" s="4" t="s">
        <v>62</v>
      </c>
      <c r="E797" t="s">
        <v>53</v>
      </c>
      <c r="F797" t="s">
        <v>224</v>
      </c>
      <c r="G797" s="4" t="s">
        <v>73</v>
      </c>
      <c r="H797" s="1" t="s">
        <v>69</v>
      </c>
      <c r="I797" s="1" t="s">
        <v>70</v>
      </c>
      <c r="L797" s="4" t="s">
        <v>106</v>
      </c>
      <c r="O797">
        <f t="shared" si="15"/>
        <v>542.57490234278816</v>
      </c>
      <c r="V797">
        <v>16708.978217212429</v>
      </c>
      <c r="W797">
        <v>30.795707919891999</v>
      </c>
      <c r="Y797" s="3"/>
      <c r="Z797" s="3"/>
      <c r="AA797" s="3"/>
      <c r="AB797" s="3"/>
    </row>
    <row r="798" spans="1:28" x14ac:dyDescent="0.2">
      <c r="A798">
        <v>3</v>
      </c>
      <c r="C798" s="4">
        <v>2016</v>
      </c>
      <c r="D798" s="4" t="s">
        <v>62</v>
      </c>
      <c r="E798" t="s">
        <v>53</v>
      </c>
      <c r="F798" t="s">
        <v>224</v>
      </c>
      <c r="G798" s="4" t="s">
        <v>73</v>
      </c>
      <c r="H798" s="1" t="s">
        <v>69</v>
      </c>
      <c r="I798" s="1" t="s">
        <v>70</v>
      </c>
      <c r="L798" s="4" t="s">
        <v>103</v>
      </c>
      <c r="O798">
        <f t="shared" si="15"/>
        <v>54.930103771808035</v>
      </c>
      <c r="V798">
        <v>27.27718105829986</v>
      </c>
      <c r="W798">
        <v>0.49657982026786956</v>
      </c>
      <c r="Y798" s="3"/>
      <c r="Z798" s="3"/>
      <c r="AA798" s="3"/>
      <c r="AB798" s="3"/>
    </row>
    <row r="799" spans="1:28" x14ac:dyDescent="0.2">
      <c r="A799">
        <v>3</v>
      </c>
      <c r="C799" s="4">
        <v>2016</v>
      </c>
      <c r="D799" s="4" t="s">
        <v>62</v>
      </c>
      <c r="E799" t="s">
        <v>53</v>
      </c>
      <c r="F799" t="s">
        <v>224</v>
      </c>
      <c r="G799" s="4" t="s">
        <v>73</v>
      </c>
      <c r="H799" s="1" t="s">
        <v>69</v>
      </c>
      <c r="I799" s="1" t="s">
        <v>70</v>
      </c>
      <c r="L799" s="4" t="s">
        <v>79</v>
      </c>
      <c r="O799">
        <f t="shared" si="15"/>
        <v>757.81122741248032</v>
      </c>
      <c r="V799">
        <v>288.11522485991372</v>
      </c>
      <c r="W799">
        <v>0.38019392486922238</v>
      </c>
      <c r="Y799" s="3"/>
      <c r="Z799" s="3"/>
      <c r="AA799" s="3"/>
      <c r="AB799" s="3"/>
    </row>
    <row r="800" spans="1:28" x14ac:dyDescent="0.2">
      <c r="A800">
        <v>3</v>
      </c>
      <c r="C800" s="4">
        <v>2016</v>
      </c>
      <c r="D800" s="4" t="s">
        <v>62</v>
      </c>
      <c r="E800" t="s">
        <v>53</v>
      </c>
      <c r="F800" t="s">
        <v>224</v>
      </c>
      <c r="G800" s="4" t="s">
        <v>73</v>
      </c>
      <c r="H800" s="1" t="s">
        <v>69</v>
      </c>
      <c r="I800" s="1" t="s">
        <v>70</v>
      </c>
      <c r="L800" s="4" t="s">
        <v>122</v>
      </c>
      <c r="O800">
        <f t="shared" si="15"/>
        <v>334.73553272050509</v>
      </c>
      <c r="V800">
        <v>93.500387241627365</v>
      </c>
      <c r="W800">
        <v>0.27932614886062185</v>
      </c>
      <c r="Y800" s="3"/>
      <c r="Z800" s="3"/>
      <c r="AA800" s="3"/>
      <c r="AB800" s="3"/>
    </row>
    <row r="801" spans="1:28" x14ac:dyDescent="0.2">
      <c r="A801">
        <v>3</v>
      </c>
      <c r="C801" s="4">
        <v>2016</v>
      </c>
      <c r="D801" s="4" t="s">
        <v>62</v>
      </c>
      <c r="E801" t="s">
        <v>53</v>
      </c>
      <c r="F801" t="s">
        <v>224</v>
      </c>
      <c r="G801" s="4" t="s">
        <v>73</v>
      </c>
      <c r="H801" s="1" t="s">
        <v>69</v>
      </c>
      <c r="I801" s="1" t="s">
        <v>70</v>
      </c>
      <c r="L801" s="4" t="s">
        <v>75</v>
      </c>
      <c r="O801">
        <f t="shared" si="15"/>
        <v>7.0063907789721336</v>
      </c>
      <c r="V801">
        <v>0.86980806855687742</v>
      </c>
      <c r="W801">
        <v>0.1241449550840614</v>
      </c>
      <c r="Y801" s="3"/>
      <c r="Z801" s="3"/>
      <c r="AA801" s="3"/>
      <c r="AB801" s="3"/>
    </row>
    <row r="802" spans="1:28" x14ac:dyDescent="0.2">
      <c r="A802">
        <v>3</v>
      </c>
      <c r="C802" s="4">
        <v>2016</v>
      </c>
      <c r="D802" s="4" t="s">
        <v>62</v>
      </c>
      <c r="E802" t="s">
        <v>53</v>
      </c>
      <c r="F802" t="s">
        <v>224</v>
      </c>
      <c r="G802" s="4" t="s">
        <v>73</v>
      </c>
      <c r="H802" s="1" t="s">
        <v>69</v>
      </c>
      <c r="I802" s="1" t="s">
        <v>70</v>
      </c>
      <c r="L802" s="4" t="s">
        <v>121</v>
      </c>
      <c r="O802">
        <f t="shared" si="15"/>
        <v>40.356810920127188</v>
      </c>
      <c r="V802">
        <v>5.010094479015148</v>
      </c>
      <c r="W802">
        <v>0.1241449550840614</v>
      </c>
      <c r="Y802" s="3"/>
      <c r="Z802" s="3"/>
      <c r="AA802" s="3"/>
      <c r="AB802" s="3"/>
    </row>
    <row r="803" spans="1:28" x14ac:dyDescent="0.2">
      <c r="A803">
        <v>3</v>
      </c>
      <c r="C803" s="4">
        <v>2016</v>
      </c>
      <c r="D803" s="4" t="s">
        <v>62</v>
      </c>
      <c r="E803" t="s">
        <v>53</v>
      </c>
      <c r="F803" t="s">
        <v>224</v>
      </c>
      <c r="G803" s="4" t="s">
        <v>73</v>
      </c>
      <c r="H803" s="1" t="s">
        <v>69</v>
      </c>
      <c r="I803" s="1" t="s">
        <v>70</v>
      </c>
      <c r="L803" s="4" t="s">
        <v>172</v>
      </c>
      <c r="O803">
        <f t="shared" si="15"/>
        <v>40.356810920127188</v>
      </c>
      <c r="V803">
        <v>5.010094479015148</v>
      </c>
      <c r="W803">
        <v>0.1241449550840614</v>
      </c>
      <c r="Y803" s="3"/>
      <c r="Z803" s="3"/>
      <c r="AA803" s="3"/>
      <c r="AB803" s="3"/>
    </row>
    <row r="804" spans="1:28" x14ac:dyDescent="0.2">
      <c r="A804">
        <v>3</v>
      </c>
      <c r="C804" s="4">
        <v>2016</v>
      </c>
      <c r="D804" s="4" t="s">
        <v>62</v>
      </c>
      <c r="E804" t="s">
        <v>53</v>
      </c>
      <c r="F804" t="s">
        <v>224</v>
      </c>
      <c r="G804" s="4" t="s">
        <v>73</v>
      </c>
      <c r="H804" s="1" t="s">
        <v>69</v>
      </c>
      <c r="I804" s="1" t="s">
        <v>70</v>
      </c>
      <c r="L804" s="4" t="s">
        <v>107</v>
      </c>
      <c r="O804">
        <f t="shared" si="15"/>
        <v>8.4777328533932312</v>
      </c>
      <c r="V804">
        <v>0.59201311736056439</v>
      </c>
      <c r="W804">
        <v>6.9831537227975971E-2</v>
      </c>
      <c r="Y804" s="3"/>
      <c r="Z804" s="3"/>
      <c r="AA804" s="3"/>
      <c r="AB804" s="3"/>
    </row>
    <row r="805" spans="1:28" x14ac:dyDescent="0.2">
      <c r="A805">
        <v>3</v>
      </c>
      <c r="C805" s="4">
        <v>2016</v>
      </c>
      <c r="D805" s="4" t="s">
        <v>62</v>
      </c>
      <c r="E805" t="s">
        <v>53</v>
      </c>
      <c r="F805" t="s">
        <v>224</v>
      </c>
      <c r="G805" s="4" t="s">
        <v>73</v>
      </c>
      <c r="H805" s="1" t="s">
        <v>69</v>
      </c>
      <c r="I805" s="1" t="s">
        <v>70</v>
      </c>
      <c r="L805" s="4" t="s">
        <v>104</v>
      </c>
      <c r="O805">
        <f t="shared" si="15"/>
        <v>202.79577744923154</v>
      </c>
      <c r="V805">
        <v>6.2940181688270398</v>
      </c>
      <c r="W805">
        <v>3.103623876193725E-2</v>
      </c>
      <c r="Y805" s="3"/>
      <c r="Z805" s="3"/>
      <c r="AA805" s="3"/>
      <c r="AB805" s="3"/>
    </row>
    <row r="806" spans="1:28" x14ac:dyDescent="0.2">
      <c r="A806">
        <v>3</v>
      </c>
      <c r="C806" s="4">
        <v>2016</v>
      </c>
      <c r="D806" s="4" t="s">
        <v>62</v>
      </c>
      <c r="E806" t="s">
        <v>53</v>
      </c>
      <c r="F806" t="s">
        <v>224</v>
      </c>
      <c r="G806" s="4" t="s">
        <v>73</v>
      </c>
      <c r="H806" s="1" t="s">
        <v>69</v>
      </c>
      <c r="I806" s="1" t="s">
        <v>70</v>
      </c>
      <c r="L806" s="4" t="s">
        <v>127</v>
      </c>
      <c r="O806">
        <f t="shared" si="15"/>
        <v>343.31314852315336</v>
      </c>
      <c r="V806">
        <v>10.655148847677012</v>
      </c>
      <c r="W806">
        <v>3.103623876193725E-2</v>
      </c>
      <c r="Y806" s="3"/>
      <c r="Z806" s="3"/>
      <c r="AA806" s="3"/>
      <c r="AB806" s="3"/>
    </row>
    <row r="807" spans="1:28" x14ac:dyDescent="0.2">
      <c r="A807">
        <v>3</v>
      </c>
      <c r="C807" s="4">
        <v>2016</v>
      </c>
      <c r="D807" s="4" t="s">
        <v>62</v>
      </c>
      <c r="E807" t="s">
        <v>53</v>
      </c>
      <c r="F807" t="s">
        <v>224</v>
      </c>
      <c r="G807" s="4" t="s">
        <v>73</v>
      </c>
      <c r="H807" s="1" t="s">
        <v>69</v>
      </c>
      <c r="I807" s="1" t="s">
        <v>70</v>
      </c>
      <c r="L807" s="4" t="s">
        <v>83</v>
      </c>
      <c r="O807">
        <f t="shared" si="15"/>
        <v>40.356810957770072</v>
      </c>
      <c r="V807">
        <v>1.2525236205557175</v>
      </c>
      <c r="W807">
        <v>3.103623876193725E-2</v>
      </c>
      <c r="Y807" s="3"/>
      <c r="Z807" s="3"/>
      <c r="AA807" s="3"/>
      <c r="AB807" s="3"/>
    </row>
    <row r="808" spans="1:28" x14ac:dyDescent="0.2">
      <c r="A808">
        <v>3</v>
      </c>
      <c r="C808" s="4">
        <v>2016</v>
      </c>
      <c r="D808" s="4" t="s">
        <v>62</v>
      </c>
      <c r="E808" t="s">
        <v>53</v>
      </c>
      <c r="F808" t="s">
        <v>224</v>
      </c>
      <c r="G808" s="4" t="s">
        <v>73</v>
      </c>
      <c r="H808" s="1" t="s">
        <v>69</v>
      </c>
      <c r="I808" s="1" t="s">
        <v>70</v>
      </c>
      <c r="L808" s="4" t="s">
        <v>115</v>
      </c>
      <c r="O808">
        <f t="shared" si="15"/>
        <v>90.802824616224882</v>
      </c>
      <c r="V808">
        <v>2.8181781450474688</v>
      </c>
      <c r="W808">
        <v>3.103623876193725E-2</v>
      </c>
      <c r="Y808" s="3"/>
      <c r="Z808" s="3"/>
      <c r="AA808" s="3"/>
      <c r="AB808" s="3"/>
    </row>
    <row r="809" spans="1:28" x14ac:dyDescent="0.2">
      <c r="A809">
        <v>3</v>
      </c>
      <c r="C809" s="4">
        <v>2016</v>
      </c>
      <c r="D809" s="4" t="s">
        <v>62</v>
      </c>
      <c r="E809" t="s">
        <v>53</v>
      </c>
      <c r="F809" t="s">
        <v>224</v>
      </c>
      <c r="G809" s="4" t="s">
        <v>73</v>
      </c>
      <c r="H809" s="1" t="s">
        <v>69</v>
      </c>
      <c r="I809" s="1" t="s">
        <v>70</v>
      </c>
      <c r="L809" s="4" t="s">
        <v>97</v>
      </c>
      <c r="O809">
        <f t="shared" si="15"/>
        <v>90.802824616224882</v>
      </c>
      <c r="V809">
        <v>2.8181781450474688</v>
      </c>
      <c r="W809">
        <v>3.103623876193725E-2</v>
      </c>
      <c r="Y809" s="3"/>
      <c r="Z809" s="3"/>
      <c r="AA809" s="3"/>
      <c r="AB809" s="3"/>
    </row>
    <row r="810" spans="1:28" x14ac:dyDescent="0.2">
      <c r="A810">
        <v>3</v>
      </c>
      <c r="C810" s="4">
        <v>2016</v>
      </c>
      <c r="D810" s="4" t="s">
        <v>62</v>
      </c>
      <c r="E810" t="s">
        <v>53</v>
      </c>
      <c r="F810" t="s">
        <v>224</v>
      </c>
      <c r="G810" s="4" t="s">
        <v>73</v>
      </c>
      <c r="H810" s="1" t="s">
        <v>69</v>
      </c>
      <c r="I810" s="1" t="s">
        <v>70</v>
      </c>
      <c r="L810" s="4" t="s">
        <v>93</v>
      </c>
      <c r="O810">
        <f t="shared" si="15"/>
        <v>363.21129825242093</v>
      </c>
      <c r="V810">
        <v>2.8181781450474688</v>
      </c>
      <c r="W810">
        <v>7.7590596950233631E-3</v>
      </c>
      <c r="Y810" s="3"/>
      <c r="Z810" s="3"/>
      <c r="AA810" s="3"/>
      <c r="AB810" s="3"/>
    </row>
    <row r="811" spans="1:28" x14ac:dyDescent="0.2">
      <c r="A811">
        <v>3</v>
      </c>
      <c r="C811" s="4">
        <v>2016</v>
      </c>
      <c r="D811" s="4" t="s">
        <v>62</v>
      </c>
      <c r="E811" t="s">
        <v>53</v>
      </c>
      <c r="F811" t="s">
        <v>224</v>
      </c>
      <c r="G811" s="4" t="s">
        <v>73</v>
      </c>
      <c r="H811" s="1" t="s">
        <v>69</v>
      </c>
      <c r="I811" s="1" t="s">
        <v>70</v>
      </c>
      <c r="L811" s="4" t="s">
        <v>152</v>
      </c>
      <c r="O811">
        <f t="shared" si="15"/>
        <v>183.66833055911479</v>
      </c>
      <c r="V811">
        <v>1.4250935408934555</v>
      </c>
      <c r="W811">
        <v>7.7590596950233631E-3</v>
      </c>
      <c r="Y811" s="3"/>
      <c r="Z811" s="3"/>
      <c r="AA811" s="3"/>
      <c r="AB811" s="3"/>
    </row>
    <row r="812" spans="1:28" x14ac:dyDescent="0.2">
      <c r="A812">
        <v>3</v>
      </c>
      <c r="C812" s="4">
        <v>2016</v>
      </c>
      <c r="D812" s="4" t="s">
        <v>62</v>
      </c>
      <c r="E812" t="s">
        <v>53</v>
      </c>
      <c r="F812" t="s">
        <v>224</v>
      </c>
      <c r="G812" s="4" t="s">
        <v>73</v>
      </c>
      <c r="H812" s="1" t="s">
        <v>69</v>
      </c>
      <c r="I812" s="1" t="s">
        <v>70</v>
      </c>
      <c r="L812" s="4" t="s">
        <v>114</v>
      </c>
      <c r="O812">
        <f t="shared" si="15"/>
        <v>54.930103747042303</v>
      </c>
      <c r="V812">
        <v>0.42620595402712774</v>
      </c>
      <c r="W812">
        <v>7.7590596950233631E-3</v>
      </c>
      <c r="Y812" s="3"/>
      <c r="Z812" s="3"/>
      <c r="AA812" s="3"/>
      <c r="AB812" s="3"/>
    </row>
    <row r="813" spans="1:28" x14ac:dyDescent="0.2">
      <c r="A813">
        <v>3</v>
      </c>
      <c r="C813" s="4">
        <v>2016</v>
      </c>
      <c r="D813" s="4" t="s">
        <v>62</v>
      </c>
      <c r="E813" t="s">
        <v>53</v>
      </c>
      <c r="F813" t="s">
        <v>224</v>
      </c>
      <c r="G813" s="4" t="s">
        <v>73</v>
      </c>
      <c r="H813" s="1" t="s">
        <v>69</v>
      </c>
      <c r="I813" s="1" t="s">
        <v>70</v>
      </c>
      <c r="L813" s="4" t="s">
        <v>173</v>
      </c>
      <c r="O813">
        <f t="shared" si="15"/>
        <v>54.930103747042303</v>
      </c>
      <c r="V813">
        <v>0.42620595402712774</v>
      </c>
      <c r="W813">
        <v>7.7590596950233631E-3</v>
      </c>
      <c r="Y813" s="3"/>
      <c r="Z813" s="3"/>
      <c r="AA813" s="3"/>
      <c r="AB813" s="3"/>
    </row>
    <row r="814" spans="1:28" x14ac:dyDescent="0.2">
      <c r="A814">
        <v>3</v>
      </c>
      <c r="C814" s="4">
        <v>2016</v>
      </c>
      <c r="D814" s="4" t="s">
        <v>62</v>
      </c>
      <c r="E814" t="s">
        <v>53</v>
      </c>
      <c r="F814" t="s">
        <v>224</v>
      </c>
      <c r="G814" s="4" t="s">
        <v>73</v>
      </c>
      <c r="H814" s="1" t="s">
        <v>69</v>
      </c>
      <c r="I814" s="1" t="s">
        <v>70</v>
      </c>
      <c r="L814" s="4" t="s">
        <v>94</v>
      </c>
      <c r="O814">
        <f t="shared" si="15"/>
        <v>43.789942447173523</v>
      </c>
      <c r="V814">
        <v>0.33976877748925682</v>
      </c>
      <c r="W814">
        <v>7.7590596950233631E-3</v>
      </c>
      <c r="Y814" s="3"/>
      <c r="Z814" s="3"/>
      <c r="AA814" s="3"/>
      <c r="AB814" s="3"/>
    </row>
    <row r="815" spans="1:28" x14ac:dyDescent="0.2">
      <c r="A815">
        <v>3</v>
      </c>
      <c r="C815" s="4">
        <v>2016</v>
      </c>
      <c r="D815" s="4" t="s">
        <v>62</v>
      </c>
      <c r="E815" t="s">
        <v>53</v>
      </c>
      <c r="F815" t="s">
        <v>224</v>
      </c>
      <c r="G815" s="4" t="s">
        <v>73</v>
      </c>
      <c r="H815" s="1" t="s">
        <v>69</v>
      </c>
      <c r="I815" s="1" t="s">
        <v>70</v>
      </c>
      <c r="L815" s="4" t="s">
        <v>155</v>
      </c>
      <c r="O815">
        <f t="shared" si="15"/>
        <v>235.69498576679015</v>
      </c>
      <c r="V815">
        <v>1.8287714643822066</v>
      </c>
      <c r="W815">
        <v>7.7590596950233631E-3</v>
      </c>
      <c r="Y815" s="3"/>
      <c r="Z815" s="3"/>
      <c r="AA815" s="3"/>
      <c r="AB815" s="3"/>
    </row>
    <row r="816" spans="1:28" x14ac:dyDescent="0.2">
      <c r="A816">
        <v>3</v>
      </c>
      <c r="C816" s="4">
        <v>2016</v>
      </c>
      <c r="D816" s="4" t="s">
        <v>62</v>
      </c>
      <c r="E816" t="s">
        <v>53</v>
      </c>
      <c r="F816" t="s">
        <v>224</v>
      </c>
      <c r="G816" s="4" t="s">
        <v>73</v>
      </c>
      <c r="H816" s="1" t="s">
        <v>69</v>
      </c>
      <c r="I816" s="1" t="s">
        <v>70</v>
      </c>
      <c r="L816" s="4" t="s">
        <v>142</v>
      </c>
      <c r="O816">
        <f t="shared" si="15"/>
        <v>383.66995939403557</v>
      </c>
      <c r="V816">
        <v>2.9769181181255115</v>
      </c>
      <c r="W816">
        <v>7.7590596950233631E-3</v>
      </c>
      <c r="Y816" s="3"/>
      <c r="Z816" s="3"/>
      <c r="AA816" s="3"/>
      <c r="AB816" s="3"/>
    </row>
    <row r="817" spans="1:28" x14ac:dyDescent="0.2">
      <c r="A817">
        <v>3</v>
      </c>
      <c r="C817" s="4">
        <v>2016</v>
      </c>
      <c r="D817" s="4" t="s">
        <v>62</v>
      </c>
      <c r="E817" t="s">
        <v>53</v>
      </c>
      <c r="F817" t="s">
        <v>224</v>
      </c>
      <c r="G817" s="4" t="s">
        <v>73</v>
      </c>
      <c r="H817" s="1" t="s">
        <v>69</v>
      </c>
      <c r="I817" s="1" t="s">
        <v>70</v>
      </c>
      <c r="L817" s="4" t="s">
        <v>120</v>
      </c>
      <c r="O817">
        <f t="shared" si="15"/>
        <v>11098.403256353207</v>
      </c>
      <c r="V817">
        <v>86.11317338548622</v>
      </c>
      <c r="W817">
        <v>7.7590596950233631E-3</v>
      </c>
      <c r="Y817" s="3"/>
      <c r="Z817" s="3"/>
      <c r="AA817" s="3"/>
      <c r="AB817" s="3"/>
    </row>
    <row r="818" spans="1:28" x14ac:dyDescent="0.2">
      <c r="A818">
        <v>3</v>
      </c>
      <c r="C818" s="4">
        <v>2016</v>
      </c>
      <c r="D818" s="4" t="s">
        <v>62</v>
      </c>
      <c r="E818" t="s">
        <v>53</v>
      </c>
      <c r="F818" t="s">
        <v>224</v>
      </c>
      <c r="G818" s="4" t="s">
        <v>73</v>
      </c>
      <c r="H818" s="1" t="s">
        <v>69</v>
      </c>
      <c r="I818" s="1" t="s">
        <v>70</v>
      </c>
      <c r="L818" s="4" t="s">
        <v>107</v>
      </c>
      <c r="O818">
        <f t="shared" si="15"/>
        <v>14.341630765106201</v>
      </c>
      <c r="V818">
        <v>307.95997492619767</v>
      </c>
      <c r="W818">
        <v>21.473149042121307</v>
      </c>
      <c r="Y818" s="3"/>
      <c r="Z818" s="3"/>
      <c r="AA818" s="3"/>
      <c r="AB818" s="3"/>
    </row>
    <row r="819" spans="1:28" x14ac:dyDescent="0.2">
      <c r="A819">
        <v>3</v>
      </c>
      <c r="C819" s="4">
        <v>2016</v>
      </c>
      <c r="D819" s="4" t="s">
        <v>62</v>
      </c>
      <c r="E819" t="s">
        <v>53</v>
      </c>
      <c r="F819" t="s">
        <v>224</v>
      </c>
      <c r="G819" s="4" t="s">
        <v>73</v>
      </c>
      <c r="H819" s="1" t="s">
        <v>69</v>
      </c>
      <c r="I819" s="1" t="s">
        <v>70</v>
      </c>
      <c r="L819" s="4" t="s">
        <v>106</v>
      </c>
      <c r="O819">
        <f t="shared" si="15"/>
        <v>663.1570067621077</v>
      </c>
      <c r="V819">
        <v>10978.661354979638</v>
      </c>
      <c r="W819">
        <v>16.555146432944166</v>
      </c>
      <c r="Y819" s="3"/>
      <c r="Z819" s="3"/>
      <c r="AA819" s="3"/>
      <c r="AB819" s="3"/>
    </row>
    <row r="820" spans="1:28" x14ac:dyDescent="0.2">
      <c r="A820">
        <v>3</v>
      </c>
      <c r="C820" s="4">
        <v>2016</v>
      </c>
      <c r="D820" s="4" t="s">
        <v>62</v>
      </c>
      <c r="E820" t="s">
        <v>53</v>
      </c>
      <c r="F820" t="s">
        <v>224</v>
      </c>
      <c r="G820" s="4" t="s">
        <v>73</v>
      </c>
      <c r="H820" s="1" t="s">
        <v>69</v>
      </c>
      <c r="I820" s="1" t="s">
        <v>70</v>
      </c>
      <c r="L820" s="4" t="s">
        <v>85</v>
      </c>
      <c r="O820">
        <f t="shared" si="15"/>
        <v>1.8964139865974048</v>
      </c>
      <c r="V820">
        <v>1.5503906792481239</v>
      </c>
      <c r="W820">
        <v>0.81753809569284774</v>
      </c>
      <c r="Y820" s="3"/>
      <c r="Z820" s="3"/>
      <c r="AA820" s="3"/>
      <c r="AB820" s="3"/>
    </row>
    <row r="821" spans="1:28" x14ac:dyDescent="0.2">
      <c r="A821">
        <v>3</v>
      </c>
      <c r="C821" s="4">
        <v>2016</v>
      </c>
      <c r="D821" s="4" t="s">
        <v>62</v>
      </c>
      <c r="E821" t="s">
        <v>53</v>
      </c>
      <c r="F821" t="s">
        <v>224</v>
      </c>
      <c r="G821" s="4" t="s">
        <v>73</v>
      </c>
      <c r="H821" s="1" t="s">
        <v>69</v>
      </c>
      <c r="I821" s="1" t="s">
        <v>70</v>
      </c>
      <c r="L821" s="4" t="s">
        <v>103</v>
      </c>
      <c r="O821">
        <f t="shared" si="15"/>
        <v>92.924285271483626</v>
      </c>
      <c r="V821">
        <v>75.969143224467658</v>
      </c>
      <c r="W821">
        <v>0.81753809569284774</v>
      </c>
      <c r="Y821" s="3"/>
      <c r="Z821" s="3"/>
      <c r="AA821" s="3"/>
      <c r="AB821" s="3"/>
    </row>
    <row r="822" spans="1:28" x14ac:dyDescent="0.2">
      <c r="A822">
        <v>3</v>
      </c>
      <c r="C822" s="4">
        <v>2016</v>
      </c>
      <c r="D822" s="4" t="s">
        <v>62</v>
      </c>
      <c r="E822" t="s">
        <v>53</v>
      </c>
      <c r="F822" t="s">
        <v>224</v>
      </c>
      <c r="G822" s="4" t="s">
        <v>73</v>
      </c>
      <c r="H822" s="1" t="s">
        <v>69</v>
      </c>
      <c r="I822" s="1" t="s">
        <v>70</v>
      </c>
      <c r="L822" s="4" t="s">
        <v>75</v>
      </c>
      <c r="O822">
        <f t="shared" si="15"/>
        <v>11.852587408808615</v>
      </c>
      <c r="V822">
        <v>3.7851334908439864</v>
      </c>
      <c r="W822">
        <v>0.31935081854202974</v>
      </c>
      <c r="Y822" s="3"/>
      <c r="Z822" s="3"/>
      <c r="AA822" s="3"/>
      <c r="AB822" s="3"/>
    </row>
    <row r="823" spans="1:28" x14ac:dyDescent="0.2">
      <c r="A823">
        <v>3</v>
      </c>
      <c r="C823" s="4">
        <v>2016</v>
      </c>
      <c r="D823" s="4" t="s">
        <v>62</v>
      </c>
      <c r="E823" t="s">
        <v>53</v>
      </c>
      <c r="F823" t="s">
        <v>224</v>
      </c>
      <c r="G823" s="4" t="s">
        <v>73</v>
      </c>
      <c r="H823" s="1" t="s">
        <v>69</v>
      </c>
      <c r="I823" s="1" t="s">
        <v>70</v>
      </c>
      <c r="L823" s="4" t="s">
        <v>122</v>
      </c>
      <c r="O823">
        <f t="shared" si="15"/>
        <v>566.26618200718133</v>
      </c>
      <c r="V823">
        <v>115.73604398768234</v>
      </c>
      <c r="W823">
        <v>0.20438452386021982</v>
      </c>
      <c r="Y823" s="3"/>
      <c r="Z823" s="3"/>
      <c r="AA823" s="3"/>
      <c r="AB823" s="3"/>
    </row>
    <row r="824" spans="1:28" x14ac:dyDescent="0.2">
      <c r="A824">
        <v>3</v>
      </c>
      <c r="C824" s="4">
        <v>2016</v>
      </c>
      <c r="D824" s="4" t="s">
        <v>62</v>
      </c>
      <c r="E824" t="s">
        <v>53</v>
      </c>
      <c r="F824" t="s">
        <v>224</v>
      </c>
      <c r="G824" s="4" t="s">
        <v>73</v>
      </c>
      <c r="H824" s="1" t="s">
        <v>69</v>
      </c>
      <c r="I824" s="1" t="s">
        <v>70</v>
      </c>
      <c r="L824" s="4" t="s">
        <v>127</v>
      </c>
      <c r="O824">
        <f t="shared" si="15"/>
        <v>580.77678328977242</v>
      </c>
      <c r="V824">
        <v>118.70178632175021</v>
      </c>
      <c r="W824">
        <v>0.20438452386021982</v>
      </c>
      <c r="Y824" s="3"/>
      <c r="Z824" s="3"/>
      <c r="AA824" s="3"/>
      <c r="AB824" s="3"/>
    </row>
    <row r="825" spans="1:28" x14ac:dyDescent="0.2">
      <c r="A825">
        <v>3</v>
      </c>
      <c r="C825" s="4">
        <v>2016</v>
      </c>
      <c r="D825" s="4" t="s">
        <v>62</v>
      </c>
      <c r="E825" t="s">
        <v>53</v>
      </c>
      <c r="F825" t="s">
        <v>224</v>
      </c>
      <c r="G825" s="4" t="s">
        <v>73</v>
      </c>
      <c r="H825" s="1" t="s">
        <v>69</v>
      </c>
      <c r="I825" s="1" t="s">
        <v>70</v>
      </c>
      <c r="L825" s="4" t="s">
        <v>79</v>
      </c>
      <c r="O825">
        <f t="shared" si="15"/>
        <v>1281.9758544687422</v>
      </c>
      <c r="V825">
        <v>147.38401383841202</v>
      </c>
      <c r="W825">
        <v>0.11496629466511189</v>
      </c>
      <c r="Y825" s="3"/>
      <c r="Z825" s="3"/>
      <c r="AA825" s="3"/>
      <c r="AB825" s="3"/>
    </row>
    <row r="826" spans="1:28" x14ac:dyDescent="0.2">
      <c r="A826">
        <v>3</v>
      </c>
      <c r="C826" s="4">
        <v>2016</v>
      </c>
      <c r="D826" s="4" t="s">
        <v>62</v>
      </c>
      <c r="E826" t="s">
        <v>53</v>
      </c>
      <c r="F826" t="s">
        <v>224</v>
      </c>
      <c r="G826" s="4" t="s">
        <v>73</v>
      </c>
      <c r="H826" s="1" t="s">
        <v>69</v>
      </c>
      <c r="I826" s="1" t="s">
        <v>70</v>
      </c>
      <c r="L826" s="4" t="s">
        <v>115</v>
      </c>
      <c r="O826">
        <f t="shared" si="15"/>
        <v>153.60953283742563</v>
      </c>
      <c r="V826">
        <v>17.659918815557656</v>
      </c>
      <c r="W826">
        <v>0.11496629466511189</v>
      </c>
      <c r="Y826" s="3"/>
      <c r="Z826" s="3"/>
      <c r="AA826" s="3"/>
      <c r="AB826" s="3"/>
    </row>
    <row r="827" spans="1:28" x14ac:dyDescent="0.2">
      <c r="A827">
        <v>3</v>
      </c>
      <c r="C827" s="4">
        <v>2016</v>
      </c>
      <c r="D827" s="4" t="s">
        <v>62</v>
      </c>
      <c r="E827" t="s">
        <v>53</v>
      </c>
      <c r="F827" t="s">
        <v>224</v>
      </c>
      <c r="G827" s="4" t="s">
        <v>73</v>
      </c>
      <c r="H827" s="1" t="s">
        <v>69</v>
      </c>
      <c r="I827" s="1" t="s">
        <v>70</v>
      </c>
      <c r="L827" s="4" t="s">
        <v>101</v>
      </c>
      <c r="O827">
        <f t="shared" si="15"/>
        <v>9.6005958035258221</v>
      </c>
      <c r="V827">
        <v>0.49055330075085829</v>
      </c>
      <c r="W827">
        <v>5.1096130989151986E-2</v>
      </c>
      <c r="Y827" s="3"/>
      <c r="Z827" s="3"/>
      <c r="AA827" s="3"/>
      <c r="AB827" s="3"/>
    </row>
    <row r="828" spans="1:28" x14ac:dyDescent="0.2">
      <c r="A828">
        <v>3</v>
      </c>
      <c r="C828" s="4">
        <v>2016</v>
      </c>
      <c r="D828" s="4" t="s">
        <v>62</v>
      </c>
      <c r="E828" t="s">
        <v>53</v>
      </c>
      <c r="F828" t="s">
        <v>224</v>
      </c>
      <c r="G828" s="4" t="s">
        <v>73</v>
      </c>
      <c r="H828" s="1" t="s">
        <v>69</v>
      </c>
      <c r="I828" s="1" t="s">
        <v>70</v>
      </c>
      <c r="L828" s="4" t="s">
        <v>172</v>
      </c>
      <c r="O828">
        <f t="shared" si="15"/>
        <v>68.270903438918481</v>
      </c>
      <c r="V828">
        <v>3.4883790248627253</v>
      </c>
      <c r="W828">
        <v>5.1096130989151986E-2</v>
      </c>
      <c r="Y828" s="3"/>
      <c r="Z828" s="3"/>
      <c r="AA828" s="3"/>
      <c r="AB828" s="3"/>
    </row>
    <row r="829" spans="1:28" x14ac:dyDescent="0.2">
      <c r="A829">
        <v>3</v>
      </c>
      <c r="C829" s="4">
        <v>2016</v>
      </c>
      <c r="D829" s="4" t="s">
        <v>62</v>
      </c>
      <c r="E829" t="s">
        <v>53</v>
      </c>
      <c r="F829" t="s">
        <v>224</v>
      </c>
      <c r="G829" s="4" t="s">
        <v>73</v>
      </c>
      <c r="H829" s="1" t="s">
        <v>69</v>
      </c>
      <c r="I829" s="1" t="s">
        <v>70</v>
      </c>
      <c r="L829" s="4" t="s">
        <v>97</v>
      </c>
      <c r="O829">
        <f t="shared" si="15"/>
        <v>153.60953279471661</v>
      </c>
      <c r="V829">
        <v>7.8488528088612775</v>
      </c>
      <c r="W829">
        <v>5.1096130989151986E-2</v>
      </c>
      <c r="Y829" s="3"/>
      <c r="Z829" s="3"/>
      <c r="AA829" s="3"/>
      <c r="AB829" s="3"/>
    </row>
    <row r="830" spans="1:28" x14ac:dyDescent="0.2">
      <c r="A830">
        <v>3</v>
      </c>
      <c r="C830" s="4">
        <v>2016</v>
      </c>
      <c r="D830" s="4" t="s">
        <v>62</v>
      </c>
      <c r="E830" t="s">
        <v>53</v>
      </c>
      <c r="F830" t="s">
        <v>224</v>
      </c>
      <c r="G830" s="4" t="s">
        <v>73</v>
      </c>
      <c r="H830" s="1" t="s">
        <v>69</v>
      </c>
      <c r="I830" s="1" t="s">
        <v>70</v>
      </c>
      <c r="L830" s="4" t="s">
        <v>104</v>
      </c>
      <c r="O830">
        <f t="shared" si="15"/>
        <v>343.06603100000973</v>
      </c>
      <c r="V830">
        <v>17.529346857904972</v>
      </c>
      <c r="W830">
        <v>5.1096130989151986E-2</v>
      </c>
      <c r="Y830" s="3"/>
      <c r="Z830" s="3"/>
      <c r="AA830" s="3"/>
      <c r="AB830" s="3"/>
    </row>
    <row r="831" spans="1:28" x14ac:dyDescent="0.2">
      <c r="A831">
        <v>3</v>
      </c>
      <c r="C831" s="4">
        <v>2016</v>
      </c>
      <c r="D831" s="4" t="s">
        <v>62</v>
      </c>
      <c r="E831" t="s">
        <v>53</v>
      </c>
      <c r="F831" t="s">
        <v>224</v>
      </c>
      <c r="G831" s="4" t="s">
        <v>73</v>
      </c>
      <c r="H831" s="1" t="s">
        <v>69</v>
      </c>
      <c r="I831" s="1" t="s">
        <v>70</v>
      </c>
      <c r="L831" s="4" t="s">
        <v>174</v>
      </c>
      <c r="O831">
        <f t="shared" si="15"/>
        <v>897.12234113205682</v>
      </c>
      <c r="V831">
        <v>11.459870160412589</v>
      </c>
      <c r="W831">
        <v>1.2774032743350988E-2</v>
      </c>
      <c r="Y831" s="3"/>
      <c r="Z831" s="3"/>
      <c r="AA831" s="3"/>
      <c r="AB831" s="3"/>
    </row>
    <row r="832" spans="1:28" x14ac:dyDescent="0.2">
      <c r="A832">
        <v>3</v>
      </c>
      <c r="C832" s="4">
        <v>2016</v>
      </c>
      <c r="D832" s="4" t="s">
        <v>62</v>
      </c>
      <c r="E832" t="s">
        <v>53</v>
      </c>
      <c r="F832" t="s">
        <v>224</v>
      </c>
      <c r="G832" s="4" t="s">
        <v>73</v>
      </c>
      <c r="H832" s="1" t="s">
        <v>69</v>
      </c>
      <c r="I832" s="1" t="s">
        <v>70</v>
      </c>
      <c r="L832" s="4" t="s">
        <v>94</v>
      </c>
      <c r="O832">
        <f t="shared" si="15"/>
        <v>74.078671374745412</v>
      </c>
      <c r="V832">
        <v>0.94628337372493543</v>
      </c>
      <c r="W832">
        <v>1.2774032743350988E-2</v>
      </c>
      <c r="Y832" s="3"/>
      <c r="Z832" s="3"/>
      <c r="AA832" s="3"/>
      <c r="AB832" s="3"/>
    </row>
    <row r="833" spans="1:28" x14ac:dyDescent="0.2">
      <c r="A833">
        <v>3</v>
      </c>
      <c r="C833" s="4">
        <v>2016</v>
      </c>
      <c r="D833" s="4" t="s">
        <v>62</v>
      </c>
      <c r="E833" t="s">
        <v>53</v>
      </c>
      <c r="F833" t="s">
        <v>224</v>
      </c>
      <c r="G833" s="4" t="s">
        <v>73</v>
      </c>
      <c r="H833" s="1" t="s">
        <v>69</v>
      </c>
      <c r="I833" s="1" t="s">
        <v>70</v>
      </c>
      <c r="L833" s="4" t="s">
        <v>142</v>
      </c>
      <c r="O833">
        <f t="shared" si="15"/>
        <v>649.04768663841901</v>
      </c>
      <c r="V833">
        <v>8.2909564011153751</v>
      </c>
      <c r="W833">
        <v>1.2774032743350988E-2</v>
      </c>
      <c r="Y833" s="3"/>
      <c r="Z833" s="3"/>
      <c r="AA833" s="3"/>
      <c r="AB833" s="3"/>
    </row>
    <row r="834" spans="1:28" x14ac:dyDescent="0.2">
      <c r="A834">
        <v>3</v>
      </c>
      <c r="C834" s="4">
        <v>2016</v>
      </c>
      <c r="D834" s="4" t="s">
        <v>62</v>
      </c>
      <c r="E834" t="s">
        <v>53</v>
      </c>
      <c r="F834" t="s">
        <v>224</v>
      </c>
      <c r="G834" s="4" t="s">
        <v>73</v>
      </c>
      <c r="H834" s="1" t="s">
        <v>69</v>
      </c>
      <c r="I834" s="1" t="s">
        <v>70</v>
      </c>
      <c r="L834" s="4" t="s">
        <v>120</v>
      </c>
      <c r="O834">
        <f t="shared" si="15"/>
        <v>18774.972560292303</v>
      </c>
      <c r="V834">
        <v>239.8321142406902</v>
      </c>
      <c r="W834">
        <v>1.2774032743350988E-2</v>
      </c>
      <c r="Y834" s="3"/>
      <c r="Z834" s="3"/>
      <c r="AA834" s="3"/>
      <c r="AB834" s="3"/>
    </row>
    <row r="835" spans="1:28" x14ac:dyDescent="0.2">
      <c r="A835">
        <v>3</v>
      </c>
      <c r="C835" s="4">
        <v>2016</v>
      </c>
      <c r="D835" s="4" t="s">
        <v>62</v>
      </c>
      <c r="E835" t="s">
        <v>53</v>
      </c>
      <c r="F835" t="s">
        <v>224</v>
      </c>
      <c r="G835" s="4" t="s">
        <v>73</v>
      </c>
      <c r="H835" s="1" t="s">
        <v>69</v>
      </c>
      <c r="I835" s="1" t="s">
        <v>70</v>
      </c>
      <c r="L835" s="4" t="s">
        <v>87</v>
      </c>
      <c r="O835">
        <f t="shared" si="15"/>
        <v>82.60779314464142</v>
      </c>
      <c r="V835">
        <v>1.0552346544856148</v>
      </c>
      <c r="W835">
        <v>1.2774032743350988E-2</v>
      </c>
      <c r="Y835" s="3"/>
      <c r="Z835" s="3"/>
      <c r="AA835" s="3"/>
      <c r="AB835" s="3"/>
    </row>
    <row r="836" spans="1:28" x14ac:dyDescent="0.2">
      <c r="A836">
        <v>3</v>
      </c>
      <c r="C836" s="4">
        <v>2016</v>
      </c>
      <c r="D836" s="4" t="s">
        <v>62</v>
      </c>
      <c r="E836" t="s">
        <v>53</v>
      </c>
      <c r="F836" t="s">
        <v>224</v>
      </c>
      <c r="G836" s="4" t="s">
        <v>73</v>
      </c>
      <c r="H836" s="1" t="s">
        <v>69</v>
      </c>
      <c r="I836" s="1" t="s">
        <v>70</v>
      </c>
      <c r="L836" s="4" t="s">
        <v>152</v>
      </c>
      <c r="O836">
        <f t="shared" si="15"/>
        <v>310.70846749402602</v>
      </c>
      <c r="V836">
        <v>3.9690001374050947</v>
      </c>
      <c r="W836">
        <v>1.2774032743350988E-2</v>
      </c>
      <c r="Y836" s="3"/>
      <c r="Z836" s="3"/>
      <c r="AA836" s="3"/>
      <c r="AB836" s="3"/>
    </row>
    <row r="837" spans="1:28" x14ac:dyDescent="0.2">
      <c r="A837">
        <v>3</v>
      </c>
      <c r="C837" s="4">
        <v>2016</v>
      </c>
      <c r="D837" s="4" t="s">
        <v>62</v>
      </c>
      <c r="E837" t="s">
        <v>53</v>
      </c>
      <c r="F837" t="s">
        <v>224</v>
      </c>
      <c r="G837" s="4" t="s">
        <v>73</v>
      </c>
      <c r="H837" s="1" t="s">
        <v>69</v>
      </c>
      <c r="I837" s="1" t="s">
        <v>70</v>
      </c>
      <c r="L837" s="4" t="s">
        <v>121</v>
      </c>
      <c r="O837">
        <f t="shared" si="15"/>
        <v>68.27090353615985</v>
      </c>
      <c r="V837">
        <v>0.87209475718906271</v>
      </c>
      <c r="W837">
        <v>1.2774032743350988E-2</v>
      </c>
      <c r="Y837" s="3"/>
      <c r="Z837" s="3"/>
      <c r="AA837" s="3"/>
      <c r="AB837" s="3"/>
    </row>
    <row r="838" spans="1:28" x14ac:dyDescent="0.2">
      <c r="A838">
        <v>3</v>
      </c>
      <c r="C838" s="4">
        <v>2016</v>
      </c>
      <c r="D838" s="4" t="s">
        <v>62</v>
      </c>
      <c r="E838" t="s">
        <v>53</v>
      </c>
      <c r="F838" t="s">
        <v>224</v>
      </c>
      <c r="G838" s="4" t="s">
        <v>71</v>
      </c>
      <c r="H838" s="1" t="s">
        <v>69</v>
      </c>
      <c r="I838" s="1" t="s">
        <v>70</v>
      </c>
      <c r="L838" s="4" t="s">
        <v>85</v>
      </c>
      <c r="O838">
        <f t="shared" si="15"/>
        <v>1.9929283182907649</v>
      </c>
      <c r="V838">
        <v>74.636346480485315</v>
      </c>
      <c r="W838">
        <v>37.45059257550075</v>
      </c>
      <c r="Y838" s="3"/>
      <c r="Z838" s="3"/>
      <c r="AA838" s="3"/>
      <c r="AB838" s="3"/>
    </row>
    <row r="839" spans="1:28" x14ac:dyDescent="0.2">
      <c r="A839">
        <v>3</v>
      </c>
      <c r="C839" s="4">
        <v>2016</v>
      </c>
      <c r="D839" s="4" t="s">
        <v>62</v>
      </c>
      <c r="E839" t="s">
        <v>53</v>
      </c>
      <c r="F839" t="s">
        <v>224</v>
      </c>
      <c r="G839" s="4" t="s">
        <v>71</v>
      </c>
      <c r="H839" s="1" t="s">
        <v>69</v>
      </c>
      <c r="I839" s="1" t="s">
        <v>70</v>
      </c>
      <c r="L839" s="4" t="s">
        <v>127</v>
      </c>
      <c r="O839">
        <f t="shared" si="15"/>
        <v>610.33429768522763</v>
      </c>
      <c r="V839">
        <v>4320.8659949839384</v>
      </c>
      <c r="W839">
        <v>7.0795071018807008</v>
      </c>
      <c r="Y839" s="3"/>
      <c r="Z839" s="3"/>
      <c r="AA839" s="3"/>
      <c r="AB839" s="3"/>
    </row>
    <row r="840" spans="1:28" x14ac:dyDescent="0.2">
      <c r="A840">
        <v>3</v>
      </c>
      <c r="C840" s="4">
        <v>2016</v>
      </c>
      <c r="D840" s="4" t="s">
        <v>62</v>
      </c>
      <c r="E840" t="s">
        <v>53</v>
      </c>
      <c r="F840" t="s">
        <v>224</v>
      </c>
      <c r="G840" s="4" t="s">
        <v>71</v>
      </c>
      <c r="H840" s="1" t="s">
        <v>69</v>
      </c>
      <c r="I840" s="1" t="s">
        <v>70</v>
      </c>
      <c r="L840" s="4" t="s">
        <v>103</v>
      </c>
      <c r="O840">
        <f t="shared" si="15"/>
        <v>97.653487609054366</v>
      </c>
      <c r="V840">
        <v>62.220470324298908</v>
      </c>
      <c r="W840">
        <v>0.6371556392680221</v>
      </c>
      <c r="Y840" s="3"/>
      <c r="Z840" s="3"/>
      <c r="AA840" s="3"/>
      <c r="AB840" s="3"/>
    </row>
    <row r="841" spans="1:28" x14ac:dyDescent="0.2">
      <c r="A841">
        <v>3</v>
      </c>
      <c r="C841" s="4">
        <v>2016</v>
      </c>
      <c r="D841" s="4" t="s">
        <v>62</v>
      </c>
      <c r="E841" t="s">
        <v>53</v>
      </c>
      <c r="F841" t="s">
        <v>224</v>
      </c>
      <c r="G841" s="4" t="s">
        <v>71</v>
      </c>
      <c r="H841" s="1" t="s">
        <v>69</v>
      </c>
      <c r="I841" s="1" t="s">
        <v>70</v>
      </c>
      <c r="L841" s="4" t="s">
        <v>75</v>
      </c>
      <c r="O841">
        <f t="shared" si="15"/>
        <v>12.455801990924721</v>
      </c>
      <c r="V841">
        <v>7.9362844801235433</v>
      </c>
      <c r="W841">
        <v>0.6371556392680221</v>
      </c>
      <c r="Y841" s="3"/>
      <c r="Z841" s="3"/>
      <c r="AA841" s="3"/>
      <c r="AB841" s="3"/>
    </row>
    <row r="842" spans="1:28" x14ac:dyDescent="0.2">
      <c r="A842">
        <v>3</v>
      </c>
      <c r="C842" s="4">
        <v>2016</v>
      </c>
      <c r="D842" s="4" t="s">
        <v>62</v>
      </c>
      <c r="E842" t="s">
        <v>53</v>
      </c>
      <c r="F842" t="s">
        <v>224</v>
      </c>
      <c r="G842" s="4" t="s">
        <v>71</v>
      </c>
      <c r="H842" s="1" t="s">
        <v>69</v>
      </c>
      <c r="I842" s="1" t="s">
        <v>70</v>
      </c>
      <c r="L842" s="4" t="s">
        <v>76</v>
      </c>
      <c r="O842">
        <f t="shared" si="15"/>
        <v>24356.179852374589</v>
      </c>
      <c r="V842">
        <v>3879.6693362001702</v>
      </c>
      <c r="W842">
        <v>0.15928890982556629</v>
      </c>
      <c r="Y842" s="3"/>
      <c r="Z842" s="3"/>
      <c r="AA842" s="3"/>
      <c r="AB842" s="3"/>
    </row>
    <row r="843" spans="1:28" x14ac:dyDescent="0.2">
      <c r="A843">
        <v>3</v>
      </c>
      <c r="C843" s="4">
        <v>2016</v>
      </c>
      <c r="D843" s="4" t="s">
        <v>62</v>
      </c>
      <c r="E843" t="s">
        <v>53</v>
      </c>
      <c r="F843" t="s">
        <v>224</v>
      </c>
      <c r="G843" s="4" t="s">
        <v>71</v>
      </c>
      <c r="H843" s="1" t="s">
        <v>69</v>
      </c>
      <c r="I843" s="1" t="s">
        <v>70</v>
      </c>
      <c r="L843" s="4" t="s">
        <v>107</v>
      </c>
      <c r="O843">
        <f t="shared" si="15"/>
        <v>15.071520418352032</v>
      </c>
      <c r="V843">
        <v>1.0669893583786318</v>
      </c>
      <c r="W843">
        <v>7.0795071018806999E-2</v>
      </c>
      <c r="Y843" s="3"/>
      <c r="Z843" s="3"/>
      <c r="AA843" s="3"/>
      <c r="AB843" s="3"/>
    </row>
    <row r="844" spans="1:28" x14ac:dyDescent="0.2">
      <c r="A844">
        <v>3</v>
      </c>
      <c r="C844" s="4">
        <v>2016</v>
      </c>
      <c r="D844" s="4" t="s">
        <v>62</v>
      </c>
      <c r="E844" t="s">
        <v>53</v>
      </c>
      <c r="F844" t="s">
        <v>224</v>
      </c>
      <c r="G844" s="4" t="s">
        <v>71</v>
      </c>
      <c r="H844" s="1" t="s">
        <v>69</v>
      </c>
      <c r="I844" s="1" t="s">
        <v>70</v>
      </c>
      <c r="L844" s="4" t="s">
        <v>115</v>
      </c>
      <c r="O844">
        <f t="shared" si="15"/>
        <v>161.42719388307412</v>
      </c>
      <c r="V844">
        <v>11.428249655318959</v>
      </c>
      <c r="W844">
        <v>7.0795071018806999E-2</v>
      </c>
      <c r="Y844" s="3"/>
      <c r="Z844" s="3"/>
      <c r="AA844" s="3"/>
      <c r="AB844" s="3"/>
    </row>
    <row r="845" spans="1:28" x14ac:dyDescent="0.2">
      <c r="A845">
        <v>3</v>
      </c>
      <c r="C845" s="4">
        <v>2016</v>
      </c>
      <c r="D845" s="4" t="s">
        <v>62</v>
      </c>
      <c r="E845" t="s">
        <v>53</v>
      </c>
      <c r="F845" t="s">
        <v>224</v>
      </c>
      <c r="G845" s="4" t="s">
        <v>71</v>
      </c>
      <c r="H845" s="1" t="s">
        <v>69</v>
      </c>
      <c r="I845" s="1" t="s">
        <v>70</v>
      </c>
      <c r="L845" s="4" t="s">
        <v>97</v>
      </c>
      <c r="O845">
        <f t="shared" si="15"/>
        <v>161.42719387565336</v>
      </c>
      <c r="V845">
        <v>2.8570624128305138</v>
      </c>
      <c r="W845">
        <v>1.7698767749325408E-2</v>
      </c>
      <c r="Y845" s="3"/>
      <c r="Z845" s="3"/>
      <c r="AA845" s="3"/>
      <c r="AB845" s="3"/>
    </row>
    <row r="846" spans="1:28" x14ac:dyDescent="0.2">
      <c r="A846">
        <v>3</v>
      </c>
      <c r="C846" s="4">
        <v>2016</v>
      </c>
      <c r="D846" s="4" t="s">
        <v>62</v>
      </c>
      <c r="E846" t="s">
        <v>53</v>
      </c>
      <c r="F846" t="s">
        <v>224</v>
      </c>
      <c r="G846" s="4" t="s">
        <v>71</v>
      </c>
      <c r="H846" s="1" t="s">
        <v>69</v>
      </c>
      <c r="I846" s="1" t="s">
        <v>70</v>
      </c>
      <c r="L846" s="4" t="s">
        <v>122</v>
      </c>
      <c r="O846">
        <f t="shared" si="15"/>
        <v>413.25361641263555</v>
      </c>
      <c r="V846">
        <v>7.3140797784560476</v>
      </c>
      <c r="W846">
        <v>1.7698767749325408E-2</v>
      </c>
      <c r="Y846" s="3"/>
      <c r="Z846" s="3"/>
      <c r="AA846" s="3"/>
      <c r="AB846" s="3"/>
    </row>
    <row r="847" spans="1:28" x14ac:dyDescent="0.2">
      <c r="A847">
        <v>3</v>
      </c>
      <c r="C847" s="4">
        <v>2016</v>
      </c>
      <c r="D847" s="4" t="s">
        <v>62</v>
      </c>
      <c r="E847" t="s">
        <v>53</v>
      </c>
      <c r="F847" t="s">
        <v>224</v>
      </c>
      <c r="G847" s="4" t="s">
        <v>71</v>
      </c>
      <c r="H847" s="1" t="s">
        <v>69</v>
      </c>
      <c r="I847" s="1" t="s">
        <v>70</v>
      </c>
      <c r="L847" s="4" t="s">
        <v>104</v>
      </c>
      <c r="O847">
        <f t="shared" si="15"/>
        <v>360.52571531765676</v>
      </c>
      <c r="V847">
        <v>6.3808609030666164</v>
      </c>
      <c r="W847">
        <v>1.7698767749325408E-2</v>
      </c>
      <c r="Y847" s="3"/>
      <c r="Z847" s="3"/>
      <c r="AA847" s="3"/>
      <c r="AB847" s="3"/>
    </row>
    <row r="848" spans="1:28" x14ac:dyDescent="0.2">
      <c r="A848">
        <v>3</v>
      </c>
      <c r="C848" s="4">
        <v>2016</v>
      </c>
      <c r="D848" s="4" t="s">
        <v>62</v>
      </c>
      <c r="E848" t="s">
        <v>53</v>
      </c>
      <c r="F848" t="s">
        <v>224</v>
      </c>
      <c r="G848" s="4" t="s">
        <v>71</v>
      </c>
      <c r="H848" s="1" t="s">
        <v>69</v>
      </c>
      <c r="I848" s="1" t="s">
        <v>70</v>
      </c>
      <c r="L848" s="4" t="s">
        <v>99</v>
      </c>
      <c r="O848">
        <f t="shared" si="15"/>
        <v>44.965445195781228</v>
      </c>
      <c r="V848">
        <v>0.79583297126515196</v>
      </c>
      <c r="W848">
        <v>1.7698767749325408E-2</v>
      </c>
      <c r="Y848" s="3"/>
      <c r="Z848" s="3"/>
      <c r="AA848" s="3"/>
      <c r="AB848" s="3"/>
    </row>
    <row r="849" spans="1:28" x14ac:dyDescent="0.2">
      <c r="A849">
        <v>3</v>
      </c>
      <c r="C849" s="4">
        <v>2016</v>
      </c>
      <c r="D849" s="4" t="s">
        <v>62</v>
      </c>
      <c r="E849" t="s">
        <v>53</v>
      </c>
      <c r="F849" t="s">
        <v>224</v>
      </c>
      <c r="G849" s="4" t="s">
        <v>71</v>
      </c>
      <c r="H849" s="1" t="s">
        <v>69</v>
      </c>
      <c r="I849" s="1" t="s">
        <v>70</v>
      </c>
      <c r="L849" s="4" t="s">
        <v>82</v>
      </c>
      <c r="O849">
        <f t="shared" si="15"/>
        <v>170.51992933804721</v>
      </c>
      <c r="V849">
        <v>3.0179926259854772</v>
      </c>
      <c r="W849">
        <v>1.7698767749325408E-2</v>
      </c>
      <c r="Y849" s="3"/>
      <c r="Z849" s="3"/>
      <c r="AA849" s="3"/>
      <c r="AB849" s="3"/>
    </row>
    <row r="850" spans="1:28" x14ac:dyDescent="0.2">
      <c r="A850">
        <v>3</v>
      </c>
      <c r="C850" s="4">
        <v>2016</v>
      </c>
      <c r="D850" s="4" t="s">
        <v>62</v>
      </c>
      <c r="E850" t="s">
        <v>53</v>
      </c>
      <c r="F850" t="s">
        <v>224</v>
      </c>
      <c r="G850" s="4" t="s">
        <v>71</v>
      </c>
      <c r="H850" s="1" t="s">
        <v>69</v>
      </c>
      <c r="I850" s="1" t="s">
        <v>70</v>
      </c>
      <c r="L850" s="4" t="s">
        <v>175</v>
      </c>
      <c r="O850">
        <f t="shared" si="15"/>
        <v>3188.6853109781623</v>
      </c>
      <c r="V850">
        <v>56.43580074468796</v>
      </c>
      <c r="W850">
        <v>1.7698767749325408E-2</v>
      </c>
      <c r="Y850" s="3"/>
      <c r="Z850" s="3"/>
      <c r="AA850" s="3"/>
      <c r="AB850" s="3"/>
    </row>
    <row r="851" spans="1:28" x14ac:dyDescent="0.2">
      <c r="A851">
        <v>3</v>
      </c>
      <c r="C851" s="4">
        <v>2016</v>
      </c>
      <c r="D851" s="4" t="s">
        <v>62</v>
      </c>
      <c r="E851" t="s">
        <v>53</v>
      </c>
      <c r="F851" t="s">
        <v>224</v>
      </c>
      <c r="G851" s="4" t="s">
        <v>71</v>
      </c>
      <c r="H851" s="1" t="s">
        <v>69</v>
      </c>
      <c r="I851" s="1" t="s">
        <v>70</v>
      </c>
      <c r="L851" s="4" t="s">
        <v>170</v>
      </c>
      <c r="O851">
        <f t="shared" si="15"/>
        <v>137.29283198804976</v>
      </c>
      <c r="V851">
        <v>2.4299139470036466</v>
      </c>
      <c r="W851">
        <v>1.7698767749325408E-2</v>
      </c>
      <c r="Y851" s="3"/>
      <c r="Z851" s="3"/>
      <c r="AA851" s="3"/>
      <c r="AB851" s="3"/>
    </row>
    <row r="852" spans="1:28" x14ac:dyDescent="0.2">
      <c r="A852">
        <v>3</v>
      </c>
      <c r="C852" s="4">
        <v>2016</v>
      </c>
      <c r="D852" s="4" t="s">
        <v>62</v>
      </c>
      <c r="E852" t="s">
        <v>53</v>
      </c>
      <c r="F852" t="s">
        <v>224</v>
      </c>
      <c r="G852" s="4" t="s">
        <v>71</v>
      </c>
      <c r="H852" s="1" t="s">
        <v>69</v>
      </c>
      <c r="I852" s="1" t="s">
        <v>70</v>
      </c>
      <c r="L852" s="4" t="s">
        <v>79</v>
      </c>
      <c r="O852">
        <f t="shared" si="15"/>
        <v>1347.2195442210959</v>
      </c>
      <c r="V852">
        <v>23.844125820521207</v>
      </c>
      <c r="W852">
        <v>1.7698767749325408E-2</v>
      </c>
      <c r="Y852" s="3"/>
      <c r="Z852" s="3"/>
      <c r="AA852" s="3"/>
      <c r="AB852" s="3"/>
    </row>
    <row r="853" spans="1:28" x14ac:dyDescent="0.2">
      <c r="A853">
        <v>3</v>
      </c>
      <c r="C853" s="4">
        <v>2016</v>
      </c>
      <c r="D853" s="4" t="s">
        <v>62</v>
      </c>
      <c r="E853" t="s">
        <v>53</v>
      </c>
      <c r="F853" t="s">
        <v>224</v>
      </c>
      <c r="G853" s="4" t="s">
        <v>71</v>
      </c>
      <c r="H853" s="1" t="s">
        <v>69</v>
      </c>
      <c r="I853" s="1" t="s">
        <v>70</v>
      </c>
      <c r="L853" s="4" t="s">
        <v>127</v>
      </c>
      <c r="O853">
        <f t="shared" si="15"/>
        <v>86.73103647681728</v>
      </c>
      <c r="V853">
        <v>2682.5164855823482</v>
      </c>
      <c r="W853">
        <v>30.929141337995766</v>
      </c>
      <c r="Y853" s="3"/>
      <c r="Z853" s="3"/>
      <c r="AA853" s="3"/>
      <c r="AB853" s="3"/>
    </row>
    <row r="854" spans="1:28" x14ac:dyDescent="0.2">
      <c r="A854">
        <v>3</v>
      </c>
      <c r="C854" s="4">
        <v>2016</v>
      </c>
      <c r="D854" s="4" t="s">
        <v>62</v>
      </c>
      <c r="E854" t="s">
        <v>53</v>
      </c>
      <c r="F854" t="s">
        <v>224</v>
      </c>
      <c r="G854" s="4" t="s">
        <v>71</v>
      </c>
      <c r="H854" s="1" t="s">
        <v>69</v>
      </c>
      <c r="I854" s="1" t="s">
        <v>70</v>
      </c>
      <c r="L854" s="4" t="s">
        <v>76</v>
      </c>
      <c r="O854">
        <f t="shared" ref="O854:O917" si="16">V854/W854</f>
        <v>12217.192919976356</v>
      </c>
      <c r="V854">
        <v>119093.90625725842</v>
      </c>
      <c r="W854">
        <v>9.7480580880840257</v>
      </c>
      <c r="Y854" s="3"/>
      <c r="Z854" s="3"/>
      <c r="AA854" s="3"/>
      <c r="AB854" s="3"/>
    </row>
    <row r="855" spans="1:28" x14ac:dyDescent="0.2">
      <c r="A855">
        <v>3</v>
      </c>
      <c r="C855" s="4">
        <v>2016</v>
      </c>
      <c r="D855" s="4" t="s">
        <v>62</v>
      </c>
      <c r="E855" t="s">
        <v>53</v>
      </c>
      <c r="F855" t="s">
        <v>224</v>
      </c>
      <c r="G855" s="4" t="s">
        <v>71</v>
      </c>
      <c r="H855" s="1" t="s">
        <v>69</v>
      </c>
      <c r="I855" s="1" t="s">
        <v>70</v>
      </c>
      <c r="L855" s="4" t="s">
        <v>106</v>
      </c>
      <c r="O855">
        <f t="shared" si="16"/>
        <v>34.267609509366252</v>
      </c>
      <c r="V855">
        <v>11.743686846016125</v>
      </c>
      <c r="W855">
        <v>0.34270516718728983</v>
      </c>
      <c r="Y855" s="3"/>
      <c r="Z855" s="3"/>
      <c r="AA855" s="3"/>
      <c r="AB855" s="3"/>
    </row>
    <row r="856" spans="1:28" x14ac:dyDescent="0.2">
      <c r="A856">
        <v>3</v>
      </c>
      <c r="C856" s="4">
        <v>2016</v>
      </c>
      <c r="D856" s="4" t="s">
        <v>62</v>
      </c>
      <c r="E856" t="s">
        <v>53</v>
      </c>
      <c r="F856" t="s">
        <v>224</v>
      </c>
      <c r="G856" s="4" t="s">
        <v>71</v>
      </c>
      <c r="H856" s="1" t="s">
        <v>69</v>
      </c>
      <c r="I856" s="1" t="s">
        <v>70</v>
      </c>
      <c r="L856" s="4" t="s">
        <v>103</v>
      </c>
      <c r="O856">
        <f t="shared" si="16"/>
        <v>13.876965832939995</v>
      </c>
      <c r="V856">
        <v>3.3025749272266784</v>
      </c>
      <c r="W856">
        <v>0.23798969940441153</v>
      </c>
      <c r="Y856" s="3"/>
      <c r="Z856" s="3"/>
      <c r="AA856" s="3"/>
      <c r="AB856" s="3"/>
    </row>
    <row r="857" spans="1:28" x14ac:dyDescent="0.2">
      <c r="A857">
        <v>3</v>
      </c>
      <c r="C857" s="4">
        <v>2016</v>
      </c>
      <c r="D857" s="4" t="s">
        <v>62</v>
      </c>
      <c r="E857" t="s">
        <v>53</v>
      </c>
      <c r="F857" t="s">
        <v>224</v>
      </c>
      <c r="G857" s="4" t="s">
        <v>71</v>
      </c>
      <c r="H857" s="1" t="s">
        <v>69</v>
      </c>
      <c r="I857" s="1" t="s">
        <v>70</v>
      </c>
      <c r="L857" s="4" t="s">
        <v>122</v>
      </c>
      <c r="O857">
        <f t="shared" si="16"/>
        <v>99.245340838208818</v>
      </c>
      <c r="V857">
        <v>8.5029727813875198</v>
      </c>
      <c r="W857">
        <v>8.5676291799422488E-2</v>
      </c>
      <c r="Y857" s="3"/>
      <c r="Z857" s="3"/>
      <c r="AA857" s="3"/>
      <c r="AB857" s="3"/>
    </row>
    <row r="858" spans="1:28" x14ac:dyDescent="0.2">
      <c r="A858">
        <v>3</v>
      </c>
      <c r="C858" s="4">
        <v>2016</v>
      </c>
      <c r="D858" s="4" t="s">
        <v>62</v>
      </c>
      <c r="E858" t="s">
        <v>53</v>
      </c>
      <c r="F858" t="s">
        <v>224</v>
      </c>
      <c r="G858" s="4" t="s">
        <v>71</v>
      </c>
      <c r="H858" s="1" t="s">
        <v>69</v>
      </c>
      <c r="I858" s="1" t="s">
        <v>70</v>
      </c>
      <c r="L858" s="4" t="s">
        <v>79</v>
      </c>
      <c r="O858">
        <f t="shared" si="16"/>
        <v>191.44548786512402</v>
      </c>
      <c r="V858">
        <v>7.2899286598129622</v>
      </c>
      <c r="W858">
        <v>3.8078351916806821E-2</v>
      </c>
      <c r="Y858" s="3"/>
      <c r="Z858" s="3"/>
      <c r="AA858" s="3"/>
      <c r="AB858" s="3"/>
    </row>
    <row r="859" spans="1:28" x14ac:dyDescent="0.2">
      <c r="A859">
        <v>3</v>
      </c>
      <c r="C859" s="4">
        <v>2016</v>
      </c>
      <c r="D859" s="4" t="s">
        <v>62</v>
      </c>
      <c r="E859" t="s">
        <v>53</v>
      </c>
      <c r="F859" t="s">
        <v>224</v>
      </c>
      <c r="G859" s="4" t="s">
        <v>71</v>
      </c>
      <c r="H859" s="1" t="s">
        <v>69</v>
      </c>
      <c r="I859" s="1" t="s">
        <v>70</v>
      </c>
      <c r="L859" s="4" t="s">
        <v>107</v>
      </c>
      <c r="O859">
        <f t="shared" si="16"/>
        <v>2.1417256173703967</v>
      </c>
      <c r="V859">
        <v>2.0388345432306301E-2</v>
      </c>
      <c r="W859">
        <v>9.5195879747374187E-3</v>
      </c>
      <c r="Y859" s="3"/>
      <c r="Z859" s="3"/>
      <c r="AA859" s="3"/>
      <c r="AB859" s="3"/>
    </row>
    <row r="860" spans="1:28" x14ac:dyDescent="0.2">
      <c r="A860">
        <v>3</v>
      </c>
      <c r="C860" s="4">
        <v>2016</v>
      </c>
      <c r="D860" s="4" t="s">
        <v>62</v>
      </c>
      <c r="E860" t="s">
        <v>53</v>
      </c>
      <c r="F860" t="s">
        <v>224</v>
      </c>
      <c r="G860" s="4" t="s">
        <v>71</v>
      </c>
      <c r="H860" s="1" t="s">
        <v>69</v>
      </c>
      <c r="I860" s="1" t="s">
        <v>70</v>
      </c>
      <c r="L860" s="4" t="s">
        <v>85</v>
      </c>
      <c r="O860">
        <f t="shared" si="16"/>
        <v>0.283203379287498</v>
      </c>
      <c r="V860">
        <v>2.6959794838702662E-3</v>
      </c>
      <c r="W860">
        <v>9.5195879747374187E-3</v>
      </c>
      <c r="Y860" s="3"/>
      <c r="Z860" s="3"/>
      <c r="AA860" s="3"/>
      <c r="AB860" s="3"/>
    </row>
    <row r="861" spans="1:28" x14ac:dyDescent="0.2">
      <c r="A861">
        <v>3</v>
      </c>
      <c r="C861" s="4">
        <v>2016</v>
      </c>
      <c r="D861" s="4" t="s">
        <v>62</v>
      </c>
      <c r="E861" t="s">
        <v>53</v>
      </c>
      <c r="F861" t="s">
        <v>224</v>
      </c>
      <c r="G861" s="4" t="s">
        <v>71</v>
      </c>
      <c r="H861" s="1" t="s">
        <v>69</v>
      </c>
      <c r="I861" s="1" t="s">
        <v>70</v>
      </c>
      <c r="L861" s="4" t="s">
        <v>104</v>
      </c>
      <c r="O861">
        <f t="shared" si="16"/>
        <v>51.232200347426954</v>
      </c>
      <c r="V861">
        <v>0.48770943834670383</v>
      </c>
      <c r="W861">
        <v>9.5195879747374187E-3</v>
      </c>
      <c r="Y861" s="3"/>
      <c r="Z861" s="3"/>
      <c r="AA861" s="3"/>
      <c r="AB861" s="3"/>
    </row>
    <row r="862" spans="1:28" x14ac:dyDescent="0.2">
      <c r="A862">
        <v>3</v>
      </c>
      <c r="C862" s="4">
        <v>2016</v>
      </c>
      <c r="D862" s="4" t="s">
        <v>62</v>
      </c>
      <c r="E862" t="s">
        <v>53</v>
      </c>
      <c r="F862" t="s">
        <v>224</v>
      </c>
      <c r="G862" s="4" t="s">
        <v>71</v>
      </c>
      <c r="H862" s="1" t="s">
        <v>69</v>
      </c>
      <c r="I862" s="1" t="s">
        <v>70</v>
      </c>
      <c r="L862" s="4" t="s">
        <v>97</v>
      </c>
      <c r="O862">
        <f t="shared" si="16"/>
        <v>22.939474121901451</v>
      </c>
      <c r="V862">
        <v>0.21837434199765327</v>
      </c>
      <c r="W862">
        <v>9.5195879747374187E-3</v>
      </c>
      <c r="Y862" s="3"/>
      <c r="Z862" s="3"/>
      <c r="AA862" s="3"/>
      <c r="AB862" s="3"/>
    </row>
    <row r="863" spans="1:28" x14ac:dyDescent="0.2">
      <c r="A863">
        <v>3</v>
      </c>
      <c r="C863" s="4">
        <v>2016</v>
      </c>
      <c r="D863" s="4" t="s">
        <v>62</v>
      </c>
      <c r="E863" t="s">
        <v>53</v>
      </c>
      <c r="F863" t="s">
        <v>224</v>
      </c>
      <c r="G863" s="4" t="s">
        <v>71</v>
      </c>
      <c r="H863" s="1" t="s">
        <v>69</v>
      </c>
      <c r="I863" s="1" t="s">
        <v>70</v>
      </c>
      <c r="L863" s="4" t="s">
        <v>94</v>
      </c>
      <c r="O863">
        <f t="shared" si="16"/>
        <v>11.06263214445547</v>
      </c>
      <c r="V863">
        <v>0.10531169993130192</v>
      </c>
      <c r="W863">
        <v>9.5195879747374187E-3</v>
      </c>
      <c r="Y863" s="3"/>
      <c r="Z863" s="3"/>
      <c r="AA863" s="3"/>
      <c r="AB863" s="3"/>
    </row>
    <row r="864" spans="1:28" x14ac:dyDescent="0.2">
      <c r="A864">
        <v>3</v>
      </c>
      <c r="C864" s="4">
        <v>2016</v>
      </c>
      <c r="D864" s="4" t="s">
        <v>62</v>
      </c>
      <c r="E864" t="s">
        <v>53</v>
      </c>
      <c r="F864" t="s">
        <v>224</v>
      </c>
      <c r="G864" s="4" t="s">
        <v>71</v>
      </c>
      <c r="H864" s="1" t="s">
        <v>69</v>
      </c>
      <c r="I864" s="1" t="s">
        <v>70</v>
      </c>
      <c r="L864" s="4" t="s">
        <v>93</v>
      </c>
      <c r="O864">
        <f t="shared" si="16"/>
        <v>91.757896487605805</v>
      </c>
      <c r="V864">
        <v>0.87349736799061306</v>
      </c>
      <c r="W864">
        <v>9.5195879747374187E-3</v>
      </c>
      <c r="Y864" s="3"/>
      <c r="Z864" s="3"/>
      <c r="AA864" s="3"/>
      <c r="AB864" s="3"/>
    </row>
    <row r="865" spans="1:28" x14ac:dyDescent="0.2">
      <c r="A865">
        <v>3</v>
      </c>
      <c r="C865" s="4">
        <v>2016</v>
      </c>
      <c r="D865" s="4" t="s">
        <v>62</v>
      </c>
      <c r="E865" t="s">
        <v>53</v>
      </c>
      <c r="F865" t="s">
        <v>224</v>
      </c>
      <c r="G865" s="4" t="s">
        <v>71</v>
      </c>
      <c r="H865" s="1" t="s">
        <v>69</v>
      </c>
      <c r="I865" s="1" t="s">
        <v>70</v>
      </c>
      <c r="L865" s="4" t="s">
        <v>83</v>
      </c>
      <c r="O865">
        <f t="shared" si="16"/>
        <v>10.195321787156201</v>
      </c>
      <c r="V865">
        <v>9.7055262683590576E-2</v>
      </c>
      <c r="W865">
        <v>9.5195879747374187E-3</v>
      </c>
      <c r="Y865" s="3"/>
      <c r="Z865" s="3"/>
      <c r="AA865" s="3"/>
      <c r="AB865" s="3"/>
    </row>
    <row r="866" spans="1:28" x14ac:dyDescent="0.2">
      <c r="A866">
        <v>3</v>
      </c>
      <c r="C866" s="4">
        <v>2016</v>
      </c>
      <c r="D866" s="4" t="s">
        <v>63</v>
      </c>
      <c r="E866" t="s">
        <v>53</v>
      </c>
      <c r="F866" t="s">
        <v>224</v>
      </c>
      <c r="G866" s="4" t="s">
        <v>68</v>
      </c>
      <c r="H866" s="1" t="s">
        <v>69</v>
      </c>
      <c r="I866" s="1" t="s">
        <v>70</v>
      </c>
      <c r="L866" s="4" t="s">
        <v>106</v>
      </c>
      <c r="O866">
        <f t="shared" si="16"/>
        <v>262.36749112699044</v>
      </c>
      <c r="V866">
        <v>672.61526455131161</v>
      </c>
      <c r="W866">
        <v>2.5636379784024159</v>
      </c>
      <c r="Y866" s="3"/>
      <c r="Z866" s="3"/>
      <c r="AA866" s="3"/>
      <c r="AB866" s="3"/>
    </row>
    <row r="867" spans="1:28" x14ac:dyDescent="0.2">
      <c r="A867">
        <v>3</v>
      </c>
      <c r="C867" s="4">
        <v>2016</v>
      </c>
      <c r="D867" s="4" t="s">
        <v>63</v>
      </c>
      <c r="E867" t="s">
        <v>53</v>
      </c>
      <c r="F867" t="s">
        <v>224</v>
      </c>
      <c r="G867" s="4" t="s">
        <v>68</v>
      </c>
      <c r="H867" s="1" t="s">
        <v>69</v>
      </c>
      <c r="I867" s="1" t="s">
        <v>70</v>
      </c>
      <c r="L867" s="4" t="s">
        <v>107</v>
      </c>
      <c r="O867">
        <f t="shared" si="16"/>
        <v>4.0994920487022943</v>
      </c>
      <c r="V867">
        <v>4.1053177772070804</v>
      </c>
      <c r="W867">
        <v>1.0014210854504841</v>
      </c>
      <c r="Y867" s="3"/>
      <c r="Z867" s="3"/>
      <c r="AA867" s="3"/>
      <c r="AB867" s="3"/>
    </row>
    <row r="868" spans="1:28" x14ac:dyDescent="0.2">
      <c r="A868">
        <v>3</v>
      </c>
      <c r="C868" s="4">
        <v>2016</v>
      </c>
      <c r="D868" s="4" t="s">
        <v>63</v>
      </c>
      <c r="E868" t="s">
        <v>53</v>
      </c>
      <c r="F868" t="s">
        <v>224</v>
      </c>
      <c r="G868" s="4" t="s">
        <v>68</v>
      </c>
      <c r="H868" s="1" t="s">
        <v>69</v>
      </c>
      <c r="I868" s="1" t="s">
        <v>70</v>
      </c>
      <c r="L868" s="4" t="s">
        <v>81</v>
      </c>
      <c r="O868">
        <f t="shared" si="16"/>
        <v>26564.533328986567</v>
      </c>
      <c r="V868">
        <v>9576.8221677445617</v>
      </c>
      <c r="W868">
        <v>0.36051159074172662</v>
      </c>
      <c r="Y868" s="3"/>
      <c r="Z868" s="3"/>
      <c r="AA868" s="3"/>
      <c r="AB868" s="3"/>
    </row>
    <row r="869" spans="1:28" x14ac:dyDescent="0.2">
      <c r="A869">
        <v>3</v>
      </c>
      <c r="C869" s="4">
        <v>2016</v>
      </c>
      <c r="D869" s="4" t="s">
        <v>63</v>
      </c>
      <c r="E869" t="s">
        <v>53</v>
      </c>
      <c r="F869" t="s">
        <v>224</v>
      </c>
      <c r="G869" s="4" t="s">
        <v>68</v>
      </c>
      <c r="H869" s="1" t="s">
        <v>69</v>
      </c>
      <c r="I869" s="1" t="s">
        <v>70</v>
      </c>
      <c r="L869" s="4" t="s">
        <v>79</v>
      </c>
      <c r="O869">
        <f t="shared" si="16"/>
        <v>366.44715720507327</v>
      </c>
      <c r="V869">
        <v>91.741977455263893</v>
      </c>
      <c r="W869">
        <v>0.25035527128928636</v>
      </c>
      <c r="Y869" s="3"/>
      <c r="Z869" s="3"/>
      <c r="AA869" s="3"/>
      <c r="AB869" s="3"/>
    </row>
    <row r="870" spans="1:28" x14ac:dyDescent="0.2">
      <c r="A870">
        <v>3</v>
      </c>
      <c r="C870" s="4">
        <v>2016</v>
      </c>
      <c r="D870" s="4" t="s">
        <v>63</v>
      </c>
      <c r="E870" t="s">
        <v>53</v>
      </c>
      <c r="F870" t="s">
        <v>224</v>
      </c>
      <c r="G870" s="4" t="s">
        <v>68</v>
      </c>
      <c r="H870" s="1" t="s">
        <v>69</v>
      </c>
      <c r="I870" s="1" t="s">
        <v>70</v>
      </c>
      <c r="L870" s="4" t="s">
        <v>127</v>
      </c>
      <c r="O870">
        <f t="shared" si="16"/>
        <v>166.01248800630881</v>
      </c>
      <c r="V870">
        <v>26.599744941508266</v>
      </c>
      <c r="W870">
        <v>0.16022737362081713</v>
      </c>
      <c r="Y870" s="3"/>
      <c r="Z870" s="3"/>
      <c r="AA870" s="3"/>
      <c r="AB870" s="3"/>
    </row>
    <row r="871" spans="1:28" x14ac:dyDescent="0.2">
      <c r="A871">
        <v>3</v>
      </c>
      <c r="C871" s="4">
        <v>2016</v>
      </c>
      <c r="D871" s="4" t="s">
        <v>63</v>
      </c>
      <c r="E871" t="s">
        <v>53</v>
      </c>
      <c r="F871" t="s">
        <v>224</v>
      </c>
      <c r="G871" s="4" t="s">
        <v>68</v>
      </c>
      <c r="H871" s="1" t="s">
        <v>69</v>
      </c>
      <c r="I871" s="1" t="s">
        <v>70</v>
      </c>
      <c r="L871" s="4" t="s">
        <v>75</v>
      </c>
      <c r="O871">
        <f t="shared" si="16"/>
        <v>3.3880099569363398</v>
      </c>
      <c r="V871">
        <v>0.54285193720108749</v>
      </c>
      <c r="W871">
        <v>0.16022737362081713</v>
      </c>
      <c r="Y871" s="3"/>
      <c r="Z871" s="3"/>
      <c r="AA871" s="3"/>
      <c r="AB871" s="3"/>
    </row>
    <row r="872" spans="1:28" x14ac:dyDescent="0.2">
      <c r="A872">
        <v>3</v>
      </c>
      <c r="C872" s="4">
        <v>2016</v>
      </c>
      <c r="D872" s="4" t="s">
        <v>63</v>
      </c>
      <c r="E872" t="s">
        <v>53</v>
      </c>
      <c r="F872" t="s">
        <v>224</v>
      </c>
      <c r="G872" s="4" t="s">
        <v>68</v>
      </c>
      <c r="H872" s="1" t="s">
        <v>69</v>
      </c>
      <c r="I872" s="1" t="s">
        <v>70</v>
      </c>
      <c r="L872" s="4" t="s">
        <v>85</v>
      </c>
      <c r="O872">
        <f t="shared" si="16"/>
        <v>0.54208159212370532</v>
      </c>
      <c r="V872">
        <v>4.8856674265817586E-2</v>
      </c>
      <c r="W872">
        <v>9.0127897673876897E-2</v>
      </c>
      <c r="Y872" s="3"/>
      <c r="Z872" s="3"/>
      <c r="AA872" s="3"/>
      <c r="AB872" s="3"/>
    </row>
    <row r="873" spans="1:28" x14ac:dyDescent="0.2">
      <c r="A873">
        <v>3</v>
      </c>
      <c r="C873" s="4">
        <v>2016</v>
      </c>
      <c r="D873" s="4" t="s">
        <v>63</v>
      </c>
      <c r="E873" t="s">
        <v>53</v>
      </c>
      <c r="F873" t="s">
        <v>224</v>
      </c>
      <c r="G873" s="4" t="s">
        <v>68</v>
      </c>
      <c r="H873" s="1" t="s">
        <v>69</v>
      </c>
      <c r="I873" s="1" t="s">
        <v>70</v>
      </c>
      <c r="L873" s="4" t="s">
        <v>115</v>
      </c>
      <c r="O873">
        <f t="shared" si="16"/>
        <v>43.908609054709174</v>
      </c>
      <c r="V873">
        <v>1.7588402772822638</v>
      </c>
      <c r="W873">
        <v>4.0056843410611956E-2</v>
      </c>
      <c r="Y873" s="3"/>
      <c r="Z873" s="3"/>
      <c r="AA873" s="3"/>
      <c r="AB873" s="3"/>
    </row>
    <row r="874" spans="1:28" x14ac:dyDescent="0.2">
      <c r="A874">
        <v>3</v>
      </c>
      <c r="C874" s="4">
        <v>2016</v>
      </c>
      <c r="D874" s="4" t="s">
        <v>63</v>
      </c>
      <c r="E874" t="s">
        <v>53</v>
      </c>
      <c r="F874" t="s">
        <v>224</v>
      </c>
      <c r="G874" s="4" t="s">
        <v>68</v>
      </c>
      <c r="H874" s="1" t="s">
        <v>69</v>
      </c>
      <c r="I874" s="1" t="s">
        <v>70</v>
      </c>
      <c r="L874" s="4" t="s">
        <v>76</v>
      </c>
      <c r="O874">
        <f t="shared" si="16"/>
        <v>608.35106815485756</v>
      </c>
      <c r="V874">
        <v>6.0921558689394129</v>
      </c>
      <c r="W874">
        <v>1.0014210852652989E-2</v>
      </c>
      <c r="Y874" s="3"/>
      <c r="Z874" s="3"/>
      <c r="AA874" s="3"/>
      <c r="AB874" s="3"/>
    </row>
    <row r="875" spans="1:28" x14ac:dyDescent="0.2">
      <c r="A875">
        <v>3</v>
      </c>
      <c r="C875" s="4">
        <v>2016</v>
      </c>
      <c r="D875" s="4" t="s">
        <v>63</v>
      </c>
      <c r="E875" t="s">
        <v>53</v>
      </c>
      <c r="F875" t="s">
        <v>224</v>
      </c>
      <c r="G875" s="4" t="s">
        <v>68</v>
      </c>
      <c r="H875" s="1" t="s">
        <v>69</v>
      </c>
      <c r="I875" s="1" t="s">
        <v>70</v>
      </c>
      <c r="L875" s="4" t="s">
        <v>87</v>
      </c>
      <c r="O875">
        <f t="shared" si="16"/>
        <v>23.613074219557372</v>
      </c>
      <c r="V875">
        <v>0.23646630411399194</v>
      </c>
      <c r="W875">
        <v>1.0014210852652989E-2</v>
      </c>
      <c r="Y875" s="3"/>
      <c r="Z875" s="3"/>
      <c r="AA875" s="3"/>
      <c r="AB875" s="3"/>
    </row>
    <row r="876" spans="1:28" x14ac:dyDescent="0.2">
      <c r="A876">
        <v>3</v>
      </c>
      <c r="C876" s="4">
        <v>2016</v>
      </c>
      <c r="D876" s="4" t="s">
        <v>63</v>
      </c>
      <c r="E876" t="s">
        <v>53</v>
      </c>
      <c r="F876" t="s">
        <v>224</v>
      </c>
      <c r="G876" s="4" t="s">
        <v>68</v>
      </c>
      <c r="H876" s="1" t="s">
        <v>69</v>
      </c>
      <c r="I876" s="1" t="s">
        <v>70</v>
      </c>
      <c r="L876" s="4" t="s">
        <v>128</v>
      </c>
      <c r="O876">
        <f t="shared" si="16"/>
        <v>30.492089632319747</v>
      </c>
      <c r="V876">
        <v>0.30535421491604409</v>
      </c>
      <c r="W876">
        <v>1.0014210852652989E-2</v>
      </c>
      <c r="Y876" s="3"/>
      <c r="Z876" s="3"/>
      <c r="AA876" s="3"/>
      <c r="AB876" s="3"/>
    </row>
    <row r="877" spans="1:28" x14ac:dyDescent="0.2">
      <c r="A877">
        <v>3</v>
      </c>
      <c r="C877" s="4">
        <v>2016</v>
      </c>
      <c r="D877" s="4" t="s">
        <v>63</v>
      </c>
      <c r="E877" t="s">
        <v>53</v>
      </c>
      <c r="F877" t="s">
        <v>224</v>
      </c>
      <c r="G877" s="4" t="s">
        <v>68</v>
      </c>
      <c r="H877" s="1" t="s">
        <v>69</v>
      </c>
      <c r="I877" s="1" t="s">
        <v>70</v>
      </c>
      <c r="L877" s="4" t="s">
        <v>172</v>
      </c>
      <c r="O877">
        <f t="shared" si="16"/>
        <v>19.514937378246096</v>
      </c>
      <c r="V877">
        <v>0.19542669768207552</v>
      </c>
      <c r="W877">
        <v>1.0014210852652989E-2</v>
      </c>
      <c r="Y877" s="3"/>
      <c r="Z877" s="3"/>
      <c r="AA877" s="3"/>
      <c r="AB877" s="3"/>
    </row>
    <row r="878" spans="1:28" x14ac:dyDescent="0.2">
      <c r="A878">
        <v>3</v>
      </c>
      <c r="C878" s="4">
        <v>2016</v>
      </c>
      <c r="D878" s="4" t="s">
        <v>63</v>
      </c>
      <c r="E878" t="s">
        <v>53</v>
      </c>
      <c r="F878" t="s">
        <v>224</v>
      </c>
      <c r="G878" s="4" t="s">
        <v>68</v>
      </c>
      <c r="H878" s="1" t="s">
        <v>69</v>
      </c>
      <c r="I878" s="1" t="s">
        <v>70</v>
      </c>
      <c r="L878" s="4" t="s">
        <v>85</v>
      </c>
      <c r="O878">
        <f t="shared" si="16"/>
        <v>2.2183009839526964</v>
      </c>
      <c r="V878">
        <v>73.288109065822226</v>
      </c>
      <c r="W878">
        <v>33.037946426563472</v>
      </c>
      <c r="Y878" s="3"/>
      <c r="Z878" s="3"/>
      <c r="AA878" s="3"/>
      <c r="AB878" s="3"/>
    </row>
    <row r="879" spans="1:28" x14ac:dyDescent="0.2">
      <c r="A879">
        <v>3</v>
      </c>
      <c r="C879" s="4">
        <v>2016</v>
      </c>
      <c r="D879" s="4" t="s">
        <v>63</v>
      </c>
      <c r="E879" t="s">
        <v>53</v>
      </c>
      <c r="F879" t="s">
        <v>224</v>
      </c>
      <c r="G879" s="4" t="s">
        <v>68</v>
      </c>
      <c r="H879" s="1" t="s">
        <v>69</v>
      </c>
      <c r="I879" s="1" t="s">
        <v>70</v>
      </c>
      <c r="L879" s="4" t="s">
        <v>79</v>
      </c>
      <c r="O879">
        <f t="shared" si="16"/>
        <v>1499.571464401972</v>
      </c>
      <c r="V879">
        <v>3903.6463520786401</v>
      </c>
      <c r="W879">
        <v>2.6031746033760461</v>
      </c>
      <c r="Y879" s="3"/>
      <c r="Z879" s="3"/>
      <c r="AA879" s="3"/>
      <c r="AB879" s="3"/>
    </row>
    <row r="880" spans="1:28" x14ac:dyDescent="0.2">
      <c r="A880">
        <v>3</v>
      </c>
      <c r="C880" s="4">
        <v>2016</v>
      </c>
      <c r="D880" s="4" t="s">
        <v>63</v>
      </c>
      <c r="E880" t="s">
        <v>53</v>
      </c>
      <c r="F880" t="s">
        <v>224</v>
      </c>
      <c r="G880" s="4" t="s">
        <v>68</v>
      </c>
      <c r="H880" s="1" t="s">
        <v>69</v>
      </c>
      <c r="I880" s="1" t="s">
        <v>70</v>
      </c>
      <c r="L880" s="4" t="s">
        <v>106</v>
      </c>
      <c r="O880">
        <f t="shared" si="16"/>
        <v>1073.6576761796475</v>
      </c>
      <c r="V880">
        <v>1091.7649976996274</v>
      </c>
      <c r="W880">
        <v>1.0168650789927851</v>
      </c>
      <c r="Y880" s="3"/>
      <c r="Z880" s="3"/>
      <c r="AA880" s="3"/>
      <c r="AB880" s="3"/>
    </row>
    <row r="881" spans="1:28" x14ac:dyDescent="0.2">
      <c r="A881">
        <v>3</v>
      </c>
      <c r="C881" s="4">
        <v>2016</v>
      </c>
      <c r="D881" s="4" t="s">
        <v>63</v>
      </c>
      <c r="E881" t="s">
        <v>53</v>
      </c>
      <c r="F881" t="s">
        <v>224</v>
      </c>
      <c r="G881" s="4" t="s">
        <v>68</v>
      </c>
      <c r="H881" s="1" t="s">
        <v>69</v>
      </c>
      <c r="I881" s="1" t="s">
        <v>70</v>
      </c>
      <c r="L881" s="4" t="s">
        <v>47</v>
      </c>
      <c r="O881">
        <f t="shared" si="16"/>
        <v>7.7987143884021277</v>
      </c>
      <c r="V881">
        <v>0.31720961311465762</v>
      </c>
      <c r="W881">
        <v>4.0674603186699139E-2</v>
      </c>
      <c r="Y881" s="3"/>
      <c r="Z881" s="3"/>
      <c r="AA881" s="3"/>
      <c r="AB881" s="3"/>
    </row>
    <row r="882" spans="1:28" x14ac:dyDescent="0.2">
      <c r="A882">
        <v>3</v>
      </c>
      <c r="C882" s="4">
        <v>2016</v>
      </c>
      <c r="D882" s="4" t="s">
        <v>63</v>
      </c>
      <c r="E882" t="s">
        <v>53</v>
      </c>
      <c r="F882" t="s">
        <v>224</v>
      </c>
      <c r="G882" s="4" t="s">
        <v>68</v>
      </c>
      <c r="H882" s="1" t="s">
        <v>69</v>
      </c>
      <c r="I882" s="1" t="s">
        <v>70</v>
      </c>
      <c r="L882" s="4" t="s">
        <v>76</v>
      </c>
      <c r="O882">
        <f t="shared" si="16"/>
        <v>3584.8631205183947</v>
      </c>
      <c r="V882">
        <v>145.81288490571771</v>
      </c>
      <c r="W882">
        <v>4.0674603186699139E-2</v>
      </c>
      <c r="Y882" s="3"/>
      <c r="Z882" s="3"/>
      <c r="AA882" s="3"/>
      <c r="AB882" s="3"/>
    </row>
    <row r="883" spans="1:28" x14ac:dyDescent="0.2">
      <c r="A883">
        <v>3</v>
      </c>
      <c r="C883" s="4">
        <v>2016</v>
      </c>
      <c r="D883" s="4" t="s">
        <v>63</v>
      </c>
      <c r="E883" t="s">
        <v>53</v>
      </c>
      <c r="F883" t="s">
        <v>224</v>
      </c>
      <c r="G883" s="4" t="s">
        <v>68</v>
      </c>
      <c r="H883" s="1" t="s">
        <v>69</v>
      </c>
      <c r="I883" s="1" t="s">
        <v>70</v>
      </c>
      <c r="L883" s="4" t="s">
        <v>48</v>
      </c>
      <c r="O883">
        <f t="shared" si="16"/>
        <v>585.7701035767376</v>
      </c>
      <c r="V883">
        <v>5.9564916277830067</v>
      </c>
      <c r="W883">
        <v>1.0168650792200577E-2</v>
      </c>
      <c r="Y883" s="3"/>
      <c r="Z883" s="3"/>
      <c r="AA883" s="3"/>
      <c r="AB883" s="3"/>
    </row>
    <row r="884" spans="1:28" x14ac:dyDescent="0.2">
      <c r="A884">
        <v>3</v>
      </c>
      <c r="C884" s="4">
        <v>2016</v>
      </c>
      <c r="D884" s="4" t="s">
        <v>63</v>
      </c>
      <c r="E884" t="s">
        <v>53</v>
      </c>
      <c r="F884" t="s">
        <v>224</v>
      </c>
      <c r="G884" s="4" t="s">
        <v>71</v>
      </c>
      <c r="H884" s="1" t="s">
        <v>69</v>
      </c>
      <c r="I884" s="1" t="s">
        <v>70</v>
      </c>
      <c r="L884" s="4" t="s">
        <v>76</v>
      </c>
      <c r="O884">
        <f t="shared" si="16"/>
        <v>5025.4084717768037</v>
      </c>
      <c r="V884">
        <v>862233.94456561911</v>
      </c>
      <c r="W884">
        <v>171.574897723839</v>
      </c>
      <c r="Y884" s="3"/>
      <c r="Z884" s="3"/>
      <c r="AA884" s="3"/>
      <c r="AB884" s="3"/>
    </row>
    <row r="885" spans="1:28" x14ac:dyDescent="0.2">
      <c r="A885">
        <v>3</v>
      </c>
      <c r="C885" s="4">
        <v>2016</v>
      </c>
      <c r="D885" s="4" t="s">
        <v>63</v>
      </c>
      <c r="E885" t="s">
        <v>53</v>
      </c>
      <c r="F885" t="s">
        <v>224</v>
      </c>
      <c r="G885" s="4" t="s">
        <v>71</v>
      </c>
      <c r="H885" s="1" t="s">
        <v>69</v>
      </c>
      <c r="I885" s="1" t="s">
        <v>70</v>
      </c>
      <c r="L885" s="4" t="s">
        <v>88</v>
      </c>
      <c r="O885">
        <f t="shared" si="16"/>
        <v>722.43620024294148</v>
      </c>
      <c r="V885">
        <v>474.25539550875322</v>
      </c>
      <c r="W885">
        <v>0.65646682066772155</v>
      </c>
      <c r="Y885" s="3"/>
      <c r="Z885" s="3"/>
      <c r="AA885" s="3"/>
      <c r="AB885" s="3"/>
    </row>
    <row r="886" spans="1:28" x14ac:dyDescent="0.2">
      <c r="A886">
        <v>3</v>
      </c>
      <c r="C886" s="4">
        <v>2016</v>
      </c>
      <c r="D886" s="4" t="s">
        <v>63</v>
      </c>
      <c r="E886" t="s">
        <v>53</v>
      </c>
      <c r="F886" t="s">
        <v>224</v>
      </c>
      <c r="G886" s="4" t="s">
        <v>71</v>
      </c>
      <c r="H886" s="1" t="s">
        <v>69</v>
      </c>
      <c r="I886" s="1" t="s">
        <v>70</v>
      </c>
      <c r="L886" s="4" t="s">
        <v>127</v>
      </c>
      <c r="O886">
        <f t="shared" si="16"/>
        <v>35.675861739623585</v>
      </c>
      <c r="V886">
        <v>16.263902459309868</v>
      </c>
      <c r="W886">
        <v>0.45587973678141824</v>
      </c>
      <c r="Y886" s="3"/>
      <c r="Z886" s="3"/>
      <c r="AA886" s="3"/>
      <c r="AB886" s="3"/>
    </row>
    <row r="887" spans="1:28" x14ac:dyDescent="0.2">
      <c r="A887">
        <v>3</v>
      </c>
      <c r="C887" s="4">
        <v>2016</v>
      </c>
      <c r="D887" s="4" t="s">
        <v>63</v>
      </c>
      <c r="E887" t="s">
        <v>53</v>
      </c>
      <c r="F887" t="s">
        <v>224</v>
      </c>
      <c r="G887" s="4" t="s">
        <v>71</v>
      </c>
      <c r="H887" s="1" t="s">
        <v>69</v>
      </c>
      <c r="I887" s="1" t="s">
        <v>70</v>
      </c>
      <c r="L887" s="4" t="s">
        <v>75</v>
      </c>
      <c r="O887">
        <f t="shared" si="16"/>
        <v>0.72807882021606041</v>
      </c>
      <c r="V887">
        <v>0.11948989711178881</v>
      </c>
      <c r="W887">
        <v>0.16411670521651719</v>
      </c>
      <c r="Y887" s="3"/>
      <c r="Z887" s="3"/>
      <c r="AA887" s="3"/>
      <c r="AB887" s="3"/>
    </row>
    <row r="888" spans="1:28" x14ac:dyDescent="0.2">
      <c r="A888">
        <v>3</v>
      </c>
      <c r="C888" s="4">
        <v>2016</v>
      </c>
      <c r="D888" s="4" t="s">
        <v>63</v>
      </c>
      <c r="E888" t="s">
        <v>53</v>
      </c>
      <c r="F888" t="s">
        <v>224</v>
      </c>
      <c r="G888" s="4" t="s">
        <v>71</v>
      </c>
      <c r="H888" s="1" t="s">
        <v>69</v>
      </c>
      <c r="I888" s="1" t="s">
        <v>70</v>
      </c>
      <c r="L888" s="4" t="s">
        <v>85</v>
      </c>
      <c r="O888">
        <f t="shared" si="16"/>
        <v>0.11649260481203413</v>
      </c>
      <c r="V888">
        <v>8.4970588810652069E-3</v>
      </c>
      <c r="W888">
        <v>7.2940757868498005E-2</v>
      </c>
      <c r="Y888" s="3"/>
      <c r="Z888" s="3"/>
      <c r="AA888" s="3"/>
      <c r="AB888" s="3"/>
    </row>
    <row r="889" spans="1:28" x14ac:dyDescent="0.2">
      <c r="A889">
        <v>3</v>
      </c>
      <c r="C889" s="4">
        <v>2016</v>
      </c>
      <c r="D889" s="4" t="s">
        <v>63</v>
      </c>
      <c r="E889" t="s">
        <v>53</v>
      </c>
      <c r="F889" t="s">
        <v>224</v>
      </c>
      <c r="G889" s="4" t="s">
        <v>71</v>
      </c>
      <c r="H889" s="1" t="s">
        <v>69</v>
      </c>
      <c r="I889" s="1" t="s">
        <v>70</v>
      </c>
      <c r="L889" s="4" t="s">
        <v>103</v>
      </c>
      <c r="O889">
        <f t="shared" si="16"/>
        <v>5.7081378897972783</v>
      </c>
      <c r="V889">
        <v>0.41635590369970243</v>
      </c>
      <c r="W889">
        <v>7.2940757868498005E-2</v>
      </c>
      <c r="Y889" s="3"/>
      <c r="Z889" s="3"/>
      <c r="AA889" s="3"/>
      <c r="AB889" s="3"/>
    </row>
    <row r="890" spans="1:28" x14ac:dyDescent="0.2">
      <c r="A890">
        <v>3</v>
      </c>
      <c r="C890" s="4">
        <v>2016</v>
      </c>
      <c r="D890" s="4" t="s">
        <v>63</v>
      </c>
      <c r="E890" t="s">
        <v>53</v>
      </c>
      <c r="F890" t="s">
        <v>224</v>
      </c>
      <c r="G890" s="4" t="s">
        <v>71</v>
      </c>
      <c r="H890" s="1" t="s">
        <v>69</v>
      </c>
      <c r="I890" s="1" t="s">
        <v>70</v>
      </c>
      <c r="L890" s="4" t="s">
        <v>83</v>
      </c>
      <c r="O890">
        <f t="shared" si="16"/>
        <v>4.1937339185916169</v>
      </c>
      <c r="V890">
        <v>0.30589413032089846</v>
      </c>
      <c r="W890">
        <v>7.2940757868498005E-2</v>
      </c>
      <c r="Y890" s="3"/>
      <c r="Z890" s="3"/>
      <c r="AA890" s="3"/>
      <c r="AB890" s="3"/>
    </row>
    <row r="891" spans="1:28" x14ac:dyDescent="0.2">
      <c r="A891">
        <v>3</v>
      </c>
      <c r="C891" s="4">
        <v>2016</v>
      </c>
      <c r="D891" s="4" t="s">
        <v>63</v>
      </c>
      <c r="E891" t="s">
        <v>53</v>
      </c>
      <c r="F891" t="s">
        <v>224</v>
      </c>
      <c r="G891" s="4" t="s">
        <v>71</v>
      </c>
      <c r="H891" s="1" t="s">
        <v>69</v>
      </c>
      <c r="I891" s="1" t="s">
        <v>70</v>
      </c>
      <c r="L891" s="4" t="s">
        <v>84</v>
      </c>
      <c r="O891">
        <f t="shared" si="16"/>
        <v>2.7969876066111468</v>
      </c>
      <c r="V891">
        <v>5.1003598955311154E-2</v>
      </c>
      <c r="W891">
        <v>1.8235189471256734E-2</v>
      </c>
      <c r="Y891" s="3"/>
      <c r="Z891" s="3"/>
      <c r="AA891" s="3"/>
      <c r="AB891" s="3"/>
    </row>
    <row r="892" spans="1:28" x14ac:dyDescent="0.2">
      <c r="A892">
        <v>3</v>
      </c>
      <c r="C892" s="4">
        <v>2016</v>
      </c>
      <c r="D892" s="4" t="s">
        <v>63</v>
      </c>
      <c r="E892" t="s">
        <v>53</v>
      </c>
      <c r="F892" t="s">
        <v>224</v>
      </c>
      <c r="G892" s="4" t="s">
        <v>71</v>
      </c>
      <c r="H892" s="1" t="s">
        <v>69</v>
      </c>
      <c r="I892" s="1" t="s">
        <v>70</v>
      </c>
      <c r="L892" s="4" t="s">
        <v>97</v>
      </c>
      <c r="O892">
        <f t="shared" si="16"/>
        <v>9.4359014224049762</v>
      </c>
      <c r="V892">
        <v>0.17206545026965567</v>
      </c>
      <c r="W892">
        <v>1.8235189471256734E-2</v>
      </c>
      <c r="Y892" s="3"/>
      <c r="Z892" s="3"/>
      <c r="AA892" s="3"/>
      <c r="AB892" s="3"/>
    </row>
    <row r="893" spans="1:28" x14ac:dyDescent="0.2">
      <c r="A893">
        <v>3</v>
      </c>
      <c r="C893" s="4">
        <v>2016</v>
      </c>
      <c r="D893" s="4" t="s">
        <v>63</v>
      </c>
      <c r="E893" t="s">
        <v>53</v>
      </c>
      <c r="F893" t="s">
        <v>224</v>
      </c>
      <c r="G893" s="4" t="s">
        <v>71</v>
      </c>
      <c r="H893" s="1" t="s">
        <v>69</v>
      </c>
      <c r="I893" s="1" t="s">
        <v>70</v>
      </c>
      <c r="L893" s="4" t="s">
        <v>99</v>
      </c>
      <c r="O893">
        <f t="shared" si="16"/>
        <v>2.6283645098459791</v>
      </c>
      <c r="V893">
        <v>4.7928724836568265E-2</v>
      </c>
      <c r="W893">
        <v>1.8235189471256734E-2</v>
      </c>
      <c r="Y893" s="3"/>
      <c r="Z893" s="3"/>
      <c r="AA893" s="3"/>
      <c r="AB893" s="3"/>
    </row>
    <row r="894" spans="1:28" x14ac:dyDescent="0.2">
      <c r="A894">
        <v>3</v>
      </c>
      <c r="C894" s="4">
        <v>2016</v>
      </c>
      <c r="D894" s="4" t="s">
        <v>63</v>
      </c>
      <c r="E894" t="s">
        <v>53</v>
      </c>
      <c r="F894" t="s">
        <v>224</v>
      </c>
      <c r="G894" s="4" t="s">
        <v>71</v>
      </c>
      <c r="H894" s="1" t="s">
        <v>69</v>
      </c>
      <c r="I894" s="1" t="s">
        <v>70</v>
      </c>
      <c r="L894" s="4" t="s">
        <v>152</v>
      </c>
      <c r="O894">
        <f t="shared" si="16"/>
        <v>19.08614923567692</v>
      </c>
      <c r="V894">
        <v>0.34803954758925054</v>
      </c>
      <c r="W894">
        <v>1.8235189471256734E-2</v>
      </c>
      <c r="Y894" s="3"/>
      <c r="Z894" s="3"/>
      <c r="AA894" s="3"/>
      <c r="AB894" s="3"/>
    </row>
    <row r="895" spans="1:28" x14ac:dyDescent="0.2">
      <c r="A895">
        <v>3</v>
      </c>
      <c r="C895" s="4">
        <v>2016</v>
      </c>
      <c r="D895" s="4" t="s">
        <v>63</v>
      </c>
      <c r="E895" t="s">
        <v>53</v>
      </c>
      <c r="F895" t="s">
        <v>224</v>
      </c>
      <c r="G895" s="4" t="s">
        <v>71</v>
      </c>
      <c r="H895" s="1" t="s">
        <v>69</v>
      </c>
      <c r="I895" s="1" t="s">
        <v>70</v>
      </c>
      <c r="L895" s="4" t="s">
        <v>76</v>
      </c>
      <c r="O895">
        <f t="shared" si="16"/>
        <v>5037.4440076930914</v>
      </c>
      <c r="V895">
        <v>1494811.385284414</v>
      </c>
      <c r="W895">
        <v>296.74004971599999</v>
      </c>
      <c r="Y895" s="3"/>
      <c r="Z895" s="3"/>
      <c r="AA895" s="3"/>
      <c r="AB895" s="3"/>
    </row>
    <row r="896" spans="1:28" x14ac:dyDescent="0.2">
      <c r="A896">
        <v>3</v>
      </c>
      <c r="C896" s="4">
        <v>2016</v>
      </c>
      <c r="D896" s="4" t="s">
        <v>63</v>
      </c>
      <c r="E896" t="s">
        <v>53</v>
      </c>
      <c r="F896" t="s">
        <v>224</v>
      </c>
      <c r="G896" s="4" t="s">
        <v>71</v>
      </c>
      <c r="H896" s="1" t="s">
        <v>69</v>
      </c>
      <c r="I896" s="1" t="s">
        <v>70</v>
      </c>
      <c r="L896" s="4" t="s">
        <v>88</v>
      </c>
      <c r="O896">
        <f t="shared" si="16"/>
        <v>363.58473119437235</v>
      </c>
      <c r="V896">
        <v>130.52872734736076</v>
      </c>
      <c r="W896">
        <v>0.35900497504000001</v>
      </c>
      <c r="Y896" s="3"/>
      <c r="Z896" s="3"/>
      <c r="AA896" s="3"/>
      <c r="AB896" s="3"/>
    </row>
    <row r="897" spans="1:28" x14ac:dyDescent="0.2">
      <c r="A897">
        <v>3</v>
      </c>
      <c r="C897" s="4">
        <v>2016</v>
      </c>
      <c r="D897" s="4" t="s">
        <v>63</v>
      </c>
      <c r="E897" t="s">
        <v>53</v>
      </c>
      <c r="F897" t="s">
        <v>224</v>
      </c>
      <c r="G897" s="4" t="s">
        <v>71</v>
      </c>
      <c r="H897" s="1" t="s">
        <v>69</v>
      </c>
      <c r="I897" s="1" t="s">
        <v>70</v>
      </c>
      <c r="L897" s="4" t="s">
        <v>93</v>
      </c>
      <c r="O897">
        <f t="shared" si="16"/>
        <v>29.680386315285507</v>
      </c>
      <c r="V897">
        <v>0.66596289688726107</v>
      </c>
      <c r="W897">
        <v>2.2437810944000002E-2</v>
      </c>
      <c r="Y897" s="3"/>
      <c r="Z897" s="3"/>
      <c r="AA897" s="3"/>
      <c r="AB897" s="3"/>
    </row>
    <row r="898" spans="1:28" x14ac:dyDescent="0.2">
      <c r="A898">
        <v>3</v>
      </c>
      <c r="C898" s="4">
        <v>2016</v>
      </c>
      <c r="D898" s="4" t="s">
        <v>63</v>
      </c>
      <c r="E898" t="s">
        <v>53</v>
      </c>
      <c r="F898" t="s">
        <v>224</v>
      </c>
      <c r="G898" s="4" t="s">
        <v>71</v>
      </c>
      <c r="H898" s="1" t="s">
        <v>69</v>
      </c>
      <c r="I898" s="1" t="s">
        <v>70</v>
      </c>
      <c r="L898" s="4" t="s">
        <v>112</v>
      </c>
      <c r="O898">
        <f t="shared" si="16"/>
        <v>17.954801551371773</v>
      </c>
      <c r="V898">
        <v>0.40286644274671779</v>
      </c>
      <c r="W898">
        <v>2.2437810944000002E-2</v>
      </c>
      <c r="Y898" s="3"/>
      <c r="Z898" s="3"/>
      <c r="AA898" s="3"/>
      <c r="AB898" s="3"/>
    </row>
    <row r="899" spans="1:28" x14ac:dyDescent="0.2">
      <c r="A899">
        <v>3</v>
      </c>
      <c r="C899" s="4">
        <v>2016</v>
      </c>
      <c r="D899" s="4" t="s">
        <v>63</v>
      </c>
      <c r="E899" t="s">
        <v>53</v>
      </c>
      <c r="F899" t="s">
        <v>224</v>
      </c>
      <c r="G899" s="4" t="s">
        <v>71</v>
      </c>
      <c r="H899" s="1" t="s">
        <v>69</v>
      </c>
      <c r="I899" s="1" t="s">
        <v>70</v>
      </c>
      <c r="L899" s="4" t="s">
        <v>79</v>
      </c>
      <c r="O899">
        <f t="shared" si="16"/>
        <v>61.925743734714487</v>
      </c>
      <c r="V899">
        <v>1.3894781304861163</v>
      </c>
      <c r="W899">
        <v>2.2437810944000002E-2</v>
      </c>
      <c r="Y899" s="3"/>
      <c r="Z899" s="3"/>
      <c r="AA899" s="3"/>
      <c r="AB899" s="3"/>
    </row>
    <row r="900" spans="1:28" x14ac:dyDescent="0.2">
      <c r="A900">
        <v>3</v>
      </c>
      <c r="C900" s="4">
        <v>2016</v>
      </c>
      <c r="D900" s="4" t="s">
        <v>63</v>
      </c>
      <c r="E900" t="s">
        <v>53</v>
      </c>
      <c r="F900" t="s">
        <v>224</v>
      </c>
      <c r="G900" s="4" t="s">
        <v>71</v>
      </c>
      <c r="H900" s="1" t="s">
        <v>69</v>
      </c>
      <c r="I900" s="1" t="s">
        <v>70</v>
      </c>
      <c r="L900" s="4" t="s">
        <v>94</v>
      </c>
      <c r="O900">
        <f t="shared" si="16"/>
        <v>3.5783645312500001</v>
      </c>
      <c r="V900">
        <v>8.0290666840902691E-2</v>
      </c>
      <c r="W900">
        <v>2.2437810944000002E-2</v>
      </c>
      <c r="Y900" s="3"/>
      <c r="Z900" s="3"/>
      <c r="AA900" s="3"/>
      <c r="AB900" s="3"/>
    </row>
    <row r="901" spans="1:28" x14ac:dyDescent="0.2">
      <c r="A901">
        <v>3</v>
      </c>
      <c r="C901" s="4">
        <v>2016</v>
      </c>
      <c r="D901" s="4" t="s">
        <v>63</v>
      </c>
      <c r="E901" t="s">
        <v>53</v>
      </c>
      <c r="F901" t="s">
        <v>224</v>
      </c>
      <c r="G901" s="4" t="s">
        <v>71</v>
      </c>
      <c r="H901" s="1" t="s">
        <v>69</v>
      </c>
      <c r="I901" s="1" t="s">
        <v>70</v>
      </c>
      <c r="L901" s="4" t="s">
        <v>83</v>
      </c>
      <c r="O901">
        <f t="shared" si="16"/>
        <v>3.2978206503919352</v>
      </c>
      <c r="V901">
        <v>7.3995876280713371E-2</v>
      </c>
      <c r="W901">
        <v>2.2437810944000002E-2</v>
      </c>
      <c r="Y901" s="3"/>
      <c r="Z901" s="3"/>
      <c r="AA901" s="3"/>
      <c r="AB901" s="3"/>
    </row>
    <row r="902" spans="1:28" x14ac:dyDescent="0.2">
      <c r="A902">
        <v>3</v>
      </c>
      <c r="C902" s="4">
        <v>2016</v>
      </c>
      <c r="D902" s="4" t="s">
        <v>63</v>
      </c>
      <c r="E902" t="s">
        <v>53</v>
      </c>
      <c r="F902" t="s">
        <v>224</v>
      </c>
      <c r="G902" s="4" t="s">
        <v>71</v>
      </c>
      <c r="H902" s="1" t="s">
        <v>69</v>
      </c>
      <c r="I902" s="1" t="s">
        <v>70</v>
      </c>
      <c r="L902" s="4" t="s">
        <v>85</v>
      </c>
      <c r="O902">
        <f t="shared" si="16"/>
        <v>9.1606124999999997E-2</v>
      </c>
      <c r="V902">
        <v>2.055440914062432E-3</v>
      </c>
      <c r="W902">
        <v>2.2437810944000002E-2</v>
      </c>
      <c r="Y902" s="3"/>
      <c r="Z902" s="3"/>
      <c r="AA902" s="3"/>
      <c r="AB902" s="3"/>
    </row>
    <row r="903" spans="1:28" x14ac:dyDescent="0.2">
      <c r="A903">
        <v>3</v>
      </c>
      <c r="C903" s="4">
        <v>2016</v>
      </c>
      <c r="D903" s="4" t="s">
        <v>63</v>
      </c>
      <c r="E903" t="s">
        <v>53</v>
      </c>
      <c r="F903" t="s">
        <v>224</v>
      </c>
      <c r="G903" s="4" t="s">
        <v>73</v>
      </c>
      <c r="H903" s="1" t="s">
        <v>69</v>
      </c>
      <c r="I903" s="1" t="s">
        <v>70</v>
      </c>
      <c r="L903" s="4" t="s">
        <v>106</v>
      </c>
      <c r="O903">
        <f t="shared" si="16"/>
        <v>620.60427440801539</v>
      </c>
      <c r="V903">
        <v>2883.5245507660657</v>
      </c>
      <c r="W903">
        <v>4.6463175805816261</v>
      </c>
      <c r="Y903" s="3"/>
      <c r="Z903" s="3"/>
      <c r="AA903" s="3"/>
      <c r="AB903" s="3"/>
    </row>
    <row r="904" spans="1:28" x14ac:dyDescent="0.2">
      <c r="A904">
        <v>3</v>
      </c>
      <c r="C904" s="4">
        <v>2016</v>
      </c>
      <c r="D904" s="4" t="s">
        <v>63</v>
      </c>
      <c r="E904" t="s">
        <v>53</v>
      </c>
      <c r="F904" t="s">
        <v>224</v>
      </c>
      <c r="G904" s="4" t="s">
        <v>73</v>
      </c>
      <c r="H904" s="1" t="s">
        <v>69</v>
      </c>
      <c r="I904" s="1" t="s">
        <v>70</v>
      </c>
      <c r="L904" s="4" t="s">
        <v>107</v>
      </c>
      <c r="O904">
        <f t="shared" si="16"/>
        <v>9.696941788576936</v>
      </c>
      <c r="V904">
        <v>18.245442017747934</v>
      </c>
      <c r="W904">
        <v>1.8815666233287272</v>
      </c>
      <c r="Y904" s="3"/>
      <c r="Z904" s="3"/>
      <c r="AA904" s="3"/>
      <c r="AB904" s="3"/>
    </row>
    <row r="905" spans="1:28" x14ac:dyDescent="0.2">
      <c r="A905">
        <v>3</v>
      </c>
      <c r="C905" s="4">
        <v>2016</v>
      </c>
      <c r="D905" s="4" t="s">
        <v>63</v>
      </c>
      <c r="E905" t="s">
        <v>53</v>
      </c>
      <c r="F905" t="s">
        <v>224</v>
      </c>
      <c r="G905" s="4" t="s">
        <v>73</v>
      </c>
      <c r="H905" s="1" t="s">
        <v>69</v>
      </c>
      <c r="I905" s="1" t="s">
        <v>70</v>
      </c>
      <c r="L905" s="4" t="s">
        <v>103</v>
      </c>
      <c r="O905">
        <f t="shared" si="16"/>
        <v>62.829771547176492</v>
      </c>
      <c r="V905">
        <v>72.981768046781326</v>
      </c>
      <c r="W905">
        <v>1.16157939539828</v>
      </c>
      <c r="Y905" s="3"/>
      <c r="Z905" s="3"/>
      <c r="AA905" s="3"/>
      <c r="AB905" s="3"/>
    </row>
    <row r="906" spans="1:28" x14ac:dyDescent="0.2">
      <c r="A906">
        <v>3</v>
      </c>
      <c r="C906" s="4">
        <v>2016</v>
      </c>
      <c r="D906" s="4" t="s">
        <v>63</v>
      </c>
      <c r="E906" t="s">
        <v>53</v>
      </c>
      <c r="F906" t="s">
        <v>224</v>
      </c>
      <c r="G906" s="4" t="s">
        <v>73</v>
      </c>
      <c r="H906" s="1" t="s">
        <v>69</v>
      </c>
      <c r="I906" s="1" t="s">
        <v>70</v>
      </c>
      <c r="L906" s="4" t="s">
        <v>75</v>
      </c>
      <c r="O906">
        <f t="shared" si="16"/>
        <v>8.0140014782595266</v>
      </c>
      <c r="V906">
        <v>2.7695897827912797</v>
      </c>
      <c r="W906">
        <v>0.34559386971722605</v>
      </c>
      <c r="Y906" s="3"/>
      <c r="Z906" s="3"/>
      <c r="AA906" s="3"/>
      <c r="AB906" s="3"/>
    </row>
    <row r="907" spans="1:28" x14ac:dyDescent="0.2">
      <c r="A907">
        <v>3</v>
      </c>
      <c r="C907" s="4">
        <v>2016</v>
      </c>
      <c r="D907" s="4" t="s">
        <v>63</v>
      </c>
      <c r="E907" t="s">
        <v>53</v>
      </c>
      <c r="F907" t="s">
        <v>224</v>
      </c>
      <c r="G907" s="4" t="s">
        <v>73</v>
      </c>
      <c r="H907" s="1" t="s">
        <v>69</v>
      </c>
      <c r="I907" s="1" t="s">
        <v>70</v>
      </c>
      <c r="L907" s="4" t="s">
        <v>172</v>
      </c>
      <c r="O907">
        <f t="shared" si="16"/>
        <v>46.160648480163573</v>
      </c>
      <c r="V907">
        <v>11.078359123943249</v>
      </c>
      <c r="W907">
        <v>0.23999574288268302</v>
      </c>
      <c r="Y907" s="3"/>
      <c r="Z907" s="3"/>
      <c r="AA907" s="3"/>
      <c r="AB907" s="3"/>
    </row>
    <row r="908" spans="1:28" x14ac:dyDescent="0.2">
      <c r="A908">
        <v>3</v>
      </c>
      <c r="C908" s="4">
        <v>2016</v>
      </c>
      <c r="D908" s="4" t="s">
        <v>63</v>
      </c>
      <c r="E908" t="s">
        <v>53</v>
      </c>
      <c r="F908" t="s">
        <v>224</v>
      </c>
      <c r="G908" s="4" t="s">
        <v>73</v>
      </c>
      <c r="H908" s="1" t="s">
        <v>69</v>
      </c>
      <c r="I908" s="1" t="s">
        <v>70</v>
      </c>
      <c r="L908" s="4" t="s">
        <v>79</v>
      </c>
      <c r="O908">
        <f t="shared" si="16"/>
        <v>866.79439934730976</v>
      </c>
      <c r="V908">
        <v>133.13725810125635</v>
      </c>
      <c r="W908">
        <v>0.15359727543406809</v>
      </c>
      <c r="Y908" s="3"/>
      <c r="Z908" s="3"/>
      <c r="AA908" s="3"/>
      <c r="AB908" s="3"/>
    </row>
    <row r="909" spans="1:28" x14ac:dyDescent="0.2">
      <c r="A909">
        <v>3</v>
      </c>
      <c r="C909" s="4">
        <v>2016</v>
      </c>
      <c r="D909" s="4" t="s">
        <v>63</v>
      </c>
      <c r="E909" t="s">
        <v>53</v>
      </c>
      <c r="F909" t="s">
        <v>224</v>
      </c>
      <c r="G909" s="4" t="s">
        <v>73</v>
      </c>
      <c r="H909" s="1" t="s">
        <v>69</v>
      </c>
      <c r="I909" s="1" t="s">
        <v>70</v>
      </c>
      <c r="L909" s="4" t="s">
        <v>122</v>
      </c>
      <c r="O909">
        <f t="shared" si="16"/>
        <v>265.88533527122871</v>
      </c>
      <c r="V909">
        <v>40.839263075534454</v>
      </c>
      <c r="W909">
        <v>0.15359727543406809</v>
      </c>
      <c r="Y909" s="3"/>
      <c r="Z909" s="3"/>
      <c r="AA909" s="3"/>
      <c r="AB909" s="3"/>
    </row>
    <row r="910" spans="1:28" x14ac:dyDescent="0.2">
      <c r="A910">
        <v>3</v>
      </c>
      <c r="C910" s="4">
        <v>2016</v>
      </c>
      <c r="D910" s="4" t="s">
        <v>63</v>
      </c>
      <c r="E910" t="s">
        <v>53</v>
      </c>
      <c r="F910" t="s">
        <v>224</v>
      </c>
      <c r="G910" s="4" t="s">
        <v>73</v>
      </c>
      <c r="H910" s="1" t="s">
        <v>69</v>
      </c>
      <c r="I910" s="1" t="s">
        <v>70</v>
      </c>
      <c r="L910" s="4" t="s">
        <v>120</v>
      </c>
      <c r="O910">
        <f t="shared" si="16"/>
        <v>12694.49889300565</v>
      </c>
      <c r="V910">
        <v>1096.785249357587</v>
      </c>
      <c r="W910">
        <v>8.6398467446547902E-2</v>
      </c>
      <c r="Y910" s="3"/>
      <c r="Z910" s="3"/>
      <c r="AA910" s="3"/>
      <c r="AB910" s="3"/>
    </row>
    <row r="911" spans="1:28" x14ac:dyDescent="0.2">
      <c r="A911">
        <v>3</v>
      </c>
      <c r="C911" s="4">
        <v>2016</v>
      </c>
      <c r="D911" s="4" t="s">
        <v>63</v>
      </c>
      <c r="E911" t="s">
        <v>53</v>
      </c>
      <c r="F911" t="s">
        <v>224</v>
      </c>
      <c r="G911" s="4" t="s">
        <v>73</v>
      </c>
      <c r="H911" s="1" t="s">
        <v>69</v>
      </c>
      <c r="I911" s="1" t="s">
        <v>70</v>
      </c>
      <c r="L911" s="4" t="s">
        <v>155</v>
      </c>
      <c r="O911">
        <f t="shared" si="16"/>
        <v>269.59100964095489</v>
      </c>
      <c r="V911">
        <v>10.352111139745404</v>
      </c>
      <c r="W911">
        <v>3.8399318855374634E-2</v>
      </c>
      <c r="Y911" s="3"/>
      <c r="Z911" s="3"/>
      <c r="AA911" s="3"/>
      <c r="AB911" s="3"/>
    </row>
    <row r="912" spans="1:28" x14ac:dyDescent="0.2">
      <c r="A912">
        <v>3</v>
      </c>
      <c r="C912" s="4">
        <v>2016</v>
      </c>
      <c r="D912" s="4" t="s">
        <v>63</v>
      </c>
      <c r="E912" t="s">
        <v>53</v>
      </c>
      <c r="F912" t="s">
        <v>224</v>
      </c>
      <c r="G912" s="4" t="s">
        <v>73</v>
      </c>
      <c r="H912" s="1" t="s">
        <v>69</v>
      </c>
      <c r="I912" s="1" t="s">
        <v>70</v>
      </c>
      <c r="L912" s="4" t="s">
        <v>131</v>
      </c>
      <c r="O912">
        <f t="shared" si="16"/>
        <v>11.540162142480366</v>
      </c>
      <c r="V912">
        <v>0.11078359138976583</v>
      </c>
      <c r="W912">
        <v>9.5998297096677315E-3</v>
      </c>
      <c r="Y912" s="3"/>
      <c r="Z912" s="3"/>
      <c r="AA912" s="3"/>
      <c r="AB912" s="3"/>
    </row>
    <row r="913" spans="1:28" x14ac:dyDescent="0.2">
      <c r="A913">
        <v>3</v>
      </c>
      <c r="C913" s="4">
        <v>2016</v>
      </c>
      <c r="D913" s="4" t="s">
        <v>63</v>
      </c>
      <c r="E913" t="s">
        <v>53</v>
      </c>
      <c r="F913" t="s">
        <v>224</v>
      </c>
      <c r="G913" s="4" t="s">
        <v>73</v>
      </c>
      <c r="H913" s="1" t="s">
        <v>69</v>
      </c>
      <c r="I913" s="1" t="s">
        <v>70</v>
      </c>
      <c r="L913" s="4" t="s">
        <v>144</v>
      </c>
      <c r="O913">
        <f t="shared" si="16"/>
        <v>7445.2509971615118</v>
      </c>
      <c r="V913">
        <v>71.473141718484385</v>
      </c>
      <c r="W913">
        <v>9.5998297096677315E-3</v>
      </c>
      <c r="Y913" s="3"/>
      <c r="Z913" s="3"/>
      <c r="AA913" s="3"/>
      <c r="AB913" s="3"/>
    </row>
    <row r="914" spans="1:28" x14ac:dyDescent="0.2">
      <c r="A914">
        <v>3</v>
      </c>
      <c r="C914" s="4">
        <v>2016</v>
      </c>
      <c r="D914" s="4" t="s">
        <v>63</v>
      </c>
      <c r="E914" t="s">
        <v>53</v>
      </c>
      <c r="F914" t="s">
        <v>224</v>
      </c>
      <c r="G914" s="4" t="s">
        <v>73</v>
      </c>
      <c r="H914" s="1" t="s">
        <v>69</v>
      </c>
      <c r="I914" s="1" t="s">
        <v>70</v>
      </c>
      <c r="L914" s="4" t="s">
        <v>151</v>
      </c>
      <c r="O914">
        <f t="shared" si="16"/>
        <v>43.881466462729954</v>
      </c>
      <c r="V914">
        <v>0.42125460545270321</v>
      </c>
      <c r="W914">
        <v>9.5998297096677315E-3</v>
      </c>
      <c r="Y914" s="3"/>
      <c r="Z914" s="3"/>
      <c r="AA914" s="3"/>
      <c r="AB914" s="3"/>
    </row>
    <row r="915" spans="1:28" x14ac:dyDescent="0.2">
      <c r="A915">
        <v>3</v>
      </c>
      <c r="C915" s="4">
        <v>2016</v>
      </c>
      <c r="D915" s="4" t="s">
        <v>63</v>
      </c>
      <c r="E915" t="s">
        <v>53</v>
      </c>
      <c r="F915" t="s">
        <v>224</v>
      </c>
      <c r="G915" s="4" t="s">
        <v>73</v>
      </c>
      <c r="H915" s="1" t="s">
        <v>69</v>
      </c>
      <c r="I915" s="1" t="s">
        <v>70</v>
      </c>
      <c r="L915" s="4" t="s">
        <v>94</v>
      </c>
      <c r="O915">
        <f t="shared" si="16"/>
        <v>50.087509177282776</v>
      </c>
      <c r="V915">
        <v>0.48083155868333438</v>
      </c>
      <c r="W915">
        <v>9.5998297096677315E-3</v>
      </c>
      <c r="Y915" s="3"/>
      <c r="Z915" s="3"/>
      <c r="AA915" s="3"/>
      <c r="AB915" s="3"/>
    </row>
    <row r="916" spans="1:28" x14ac:dyDescent="0.2">
      <c r="A916">
        <v>3</v>
      </c>
      <c r="C916" s="4">
        <v>2016</v>
      </c>
      <c r="D916" s="4" t="s">
        <v>63</v>
      </c>
      <c r="E916" t="s">
        <v>53</v>
      </c>
      <c r="F916" t="s">
        <v>224</v>
      </c>
      <c r="G916" s="4" t="s">
        <v>73</v>
      </c>
      <c r="H916" s="1" t="s">
        <v>69</v>
      </c>
      <c r="I916" s="1" t="s">
        <v>70</v>
      </c>
      <c r="L916" s="4" t="s">
        <v>100</v>
      </c>
      <c r="O916">
        <f t="shared" si="16"/>
        <v>6.2060427577326776</v>
      </c>
      <c r="V916">
        <v>5.9576953645150414E-2</v>
      </c>
      <c r="W916">
        <v>9.5998297096677315E-3</v>
      </c>
      <c r="Y916" s="3"/>
      <c r="Z916" s="3"/>
      <c r="AA916" s="3"/>
      <c r="AB916" s="3"/>
    </row>
    <row r="917" spans="1:28" x14ac:dyDescent="0.2">
      <c r="A917">
        <v>3</v>
      </c>
      <c r="C917" s="4">
        <v>2016</v>
      </c>
      <c r="D917" s="4" t="s">
        <v>63</v>
      </c>
      <c r="E917" t="s">
        <v>53</v>
      </c>
      <c r="F917" t="s">
        <v>224</v>
      </c>
      <c r="G917" s="4" t="s">
        <v>73</v>
      </c>
      <c r="H917" s="1" t="s">
        <v>69</v>
      </c>
      <c r="I917" s="1" t="s">
        <v>70</v>
      </c>
      <c r="L917" s="4" t="s">
        <v>176</v>
      </c>
      <c r="O917">
        <f t="shared" si="16"/>
        <v>475.15014769932424</v>
      </c>
      <c r="V917">
        <v>4.5613605044369834</v>
      </c>
      <c r="W917">
        <v>9.5998297096677315E-3</v>
      </c>
      <c r="Y917" s="3"/>
      <c r="Z917" s="3"/>
      <c r="AA917" s="3"/>
      <c r="AB917" s="3"/>
    </row>
    <row r="918" spans="1:28" x14ac:dyDescent="0.2">
      <c r="A918">
        <v>3</v>
      </c>
      <c r="C918" s="4">
        <v>2016</v>
      </c>
      <c r="D918" s="4" t="s">
        <v>63</v>
      </c>
      <c r="E918" t="s">
        <v>53</v>
      </c>
      <c r="F918" t="s">
        <v>224</v>
      </c>
      <c r="G918" s="4" t="s">
        <v>73</v>
      </c>
      <c r="H918" s="1" t="s">
        <v>69</v>
      </c>
      <c r="I918" s="1" t="s">
        <v>70</v>
      </c>
      <c r="L918" s="4" t="s">
        <v>152</v>
      </c>
      <c r="O918">
        <f t="shared" ref="O918:O981" si="17">V918/W918</f>
        <v>210.08224034762856</v>
      </c>
      <c r="V918">
        <v>2.0167537323627216</v>
      </c>
      <c r="W918">
        <v>9.5998297096677315E-3</v>
      </c>
      <c r="Y918" s="3"/>
      <c r="Z918" s="3"/>
      <c r="AA918" s="3"/>
      <c r="AB918" s="3"/>
    </row>
    <row r="919" spans="1:28" x14ac:dyDescent="0.2">
      <c r="A919">
        <v>3</v>
      </c>
      <c r="C919" s="4">
        <v>2016</v>
      </c>
      <c r="D919" s="4" t="s">
        <v>63</v>
      </c>
      <c r="E919" t="s">
        <v>53</v>
      </c>
      <c r="F919" t="s">
        <v>224</v>
      </c>
      <c r="G919" s="4" t="s">
        <v>73</v>
      </c>
      <c r="H919" s="1" t="s">
        <v>69</v>
      </c>
      <c r="I919" s="1" t="s">
        <v>70</v>
      </c>
      <c r="L919" s="4" t="s">
        <v>47</v>
      </c>
      <c r="O919">
        <f t="shared" si="17"/>
        <v>2.0035003593508587</v>
      </c>
      <c r="V919">
        <v>1.9233262273026349E-2</v>
      </c>
      <c r="W919">
        <v>9.5998297096677315E-3</v>
      </c>
      <c r="Y919" s="3"/>
      <c r="Z919" s="3"/>
      <c r="AA919" s="3"/>
      <c r="AB919" s="3"/>
    </row>
    <row r="920" spans="1:28" x14ac:dyDescent="0.2">
      <c r="A920">
        <v>3</v>
      </c>
      <c r="C920" s="4">
        <v>2016</v>
      </c>
      <c r="D920" s="4" t="s">
        <v>63</v>
      </c>
      <c r="E920" t="s">
        <v>53</v>
      </c>
      <c r="F920" t="s">
        <v>224</v>
      </c>
      <c r="G920" s="4" t="s">
        <v>73</v>
      </c>
      <c r="H920" s="1" t="s">
        <v>69</v>
      </c>
      <c r="I920" s="1" t="s">
        <v>70</v>
      </c>
      <c r="L920" s="4" t="s">
        <v>97</v>
      </c>
      <c r="O920">
        <f t="shared" si="17"/>
        <v>103.86145910499702</v>
      </c>
      <c r="V920">
        <v>0.99705232080559059</v>
      </c>
      <c r="W920">
        <v>9.5998297096677315E-3</v>
      </c>
      <c r="Y920" s="3"/>
      <c r="Z920" s="3"/>
      <c r="AA920" s="3"/>
      <c r="AB920" s="3"/>
    </row>
    <row r="921" spans="1:28" x14ac:dyDescent="0.2">
      <c r="A921">
        <v>3</v>
      </c>
      <c r="C921" s="4">
        <v>2016</v>
      </c>
      <c r="D921" s="4" t="s">
        <v>63</v>
      </c>
      <c r="E921" t="s">
        <v>53</v>
      </c>
      <c r="F921" t="s">
        <v>224</v>
      </c>
      <c r="G921" s="4" t="s">
        <v>73</v>
      </c>
      <c r="H921" s="1" t="s">
        <v>69</v>
      </c>
      <c r="I921" s="1" t="s">
        <v>70</v>
      </c>
      <c r="L921" s="4" t="s">
        <v>115</v>
      </c>
      <c r="O921">
        <f t="shared" si="17"/>
        <v>103.86145910499702</v>
      </c>
      <c r="V921">
        <v>0.99705232080559059</v>
      </c>
      <c r="W921">
        <v>9.5998297096677315E-3</v>
      </c>
      <c r="Y921" s="3"/>
      <c r="Z921" s="3"/>
      <c r="AA921" s="3"/>
      <c r="AB921" s="3"/>
    </row>
    <row r="922" spans="1:28" x14ac:dyDescent="0.2">
      <c r="A922">
        <v>3</v>
      </c>
      <c r="C922" s="4">
        <v>2016</v>
      </c>
      <c r="D922" s="4" t="s">
        <v>63</v>
      </c>
      <c r="E922" t="s">
        <v>53</v>
      </c>
      <c r="F922" t="s">
        <v>224</v>
      </c>
      <c r="G922" s="4" t="s">
        <v>73</v>
      </c>
      <c r="H922" s="1" t="s">
        <v>69</v>
      </c>
      <c r="I922" s="1" t="s">
        <v>70</v>
      </c>
      <c r="L922" s="4" t="s">
        <v>91</v>
      </c>
      <c r="O922">
        <f t="shared" si="17"/>
        <v>103.86145910499702</v>
      </c>
      <c r="V922">
        <v>0.99705232080559059</v>
      </c>
      <c r="W922">
        <v>9.5998297096677315E-3</v>
      </c>
      <c r="Y922" s="3"/>
      <c r="Z922" s="3"/>
      <c r="AA922" s="3"/>
      <c r="AB922" s="3"/>
    </row>
    <row r="923" spans="1:28" x14ac:dyDescent="0.2">
      <c r="A923">
        <v>3</v>
      </c>
      <c r="C923" s="4">
        <v>2016</v>
      </c>
      <c r="D923" s="4" t="s">
        <v>63</v>
      </c>
      <c r="E923" t="s">
        <v>53</v>
      </c>
      <c r="F923" t="s">
        <v>224</v>
      </c>
      <c r="G923" s="4" t="s">
        <v>73</v>
      </c>
      <c r="H923" s="1" t="s">
        <v>69</v>
      </c>
      <c r="I923" s="1" t="s">
        <v>70</v>
      </c>
      <c r="L923" s="4" t="s">
        <v>88</v>
      </c>
      <c r="O923">
        <f t="shared" si="17"/>
        <v>1272.3028749470227</v>
      </c>
      <c r="V923">
        <v>12.213890938612098</v>
      </c>
      <c r="W923">
        <v>9.5998297096677315E-3</v>
      </c>
      <c r="Y923" s="3"/>
      <c r="Z923" s="3"/>
      <c r="AA923" s="3"/>
      <c r="AB923" s="3"/>
    </row>
    <row r="924" spans="1:28" x14ac:dyDescent="0.2">
      <c r="A924">
        <v>3</v>
      </c>
      <c r="C924" s="4">
        <v>2016</v>
      </c>
      <c r="D924" s="4" t="s">
        <v>63</v>
      </c>
      <c r="E924" t="s">
        <v>53</v>
      </c>
      <c r="F924" t="s">
        <v>224</v>
      </c>
      <c r="G924" s="4" t="s">
        <v>73</v>
      </c>
      <c r="H924" s="1" t="s">
        <v>69</v>
      </c>
      <c r="I924" s="1" t="s">
        <v>70</v>
      </c>
      <c r="L924" s="4" t="s">
        <v>127</v>
      </c>
      <c r="O924">
        <f t="shared" si="17"/>
        <v>392.68607253740106</v>
      </c>
      <c r="V924">
        <v>3.7697194257172804</v>
      </c>
      <c r="W924">
        <v>9.5998297096677315E-3</v>
      </c>
      <c r="Y924" s="3"/>
      <c r="Z924" s="3"/>
      <c r="AA924" s="3"/>
      <c r="AB924" s="3"/>
    </row>
    <row r="925" spans="1:28" x14ac:dyDescent="0.2">
      <c r="A925">
        <v>3</v>
      </c>
      <c r="C925" s="4">
        <v>2016</v>
      </c>
      <c r="D925" s="4" t="s">
        <v>63</v>
      </c>
      <c r="E925" t="s">
        <v>53</v>
      </c>
      <c r="F925" t="s">
        <v>224</v>
      </c>
      <c r="G925" s="4" t="s">
        <v>73</v>
      </c>
      <c r="H925" s="1" t="s">
        <v>69</v>
      </c>
      <c r="I925" s="1" t="s">
        <v>70</v>
      </c>
      <c r="L925" s="4" t="s">
        <v>84</v>
      </c>
      <c r="O925">
        <f t="shared" si="17"/>
        <v>30.786588068726697</v>
      </c>
      <c r="V925">
        <v>0.29554600280146465</v>
      </c>
      <c r="W925">
        <v>9.5998297096677315E-3</v>
      </c>
      <c r="Y925" s="3"/>
      <c r="Z925" s="3"/>
      <c r="AA925" s="3"/>
      <c r="AB925" s="3"/>
    </row>
    <row r="926" spans="1:28" x14ac:dyDescent="0.2">
      <c r="A926">
        <v>3</v>
      </c>
      <c r="C926" s="4">
        <v>2016</v>
      </c>
      <c r="D926" s="4" t="s">
        <v>63</v>
      </c>
      <c r="E926" t="s">
        <v>53</v>
      </c>
      <c r="F926" t="s">
        <v>224</v>
      </c>
      <c r="G926" s="4" t="s">
        <v>73</v>
      </c>
      <c r="H926" s="1" t="s">
        <v>69</v>
      </c>
      <c r="I926" s="1" t="s">
        <v>70</v>
      </c>
      <c r="L926" s="4" t="s">
        <v>104</v>
      </c>
      <c r="O926">
        <f t="shared" si="17"/>
        <v>231.9604643929643</v>
      </c>
      <c r="V926">
        <v>2.2267809575479025</v>
      </c>
      <c r="W926">
        <v>9.5998297096677315E-3</v>
      </c>
      <c r="Y926" s="3"/>
      <c r="Z926" s="3"/>
      <c r="AA926" s="3"/>
      <c r="AB926" s="3"/>
    </row>
    <row r="927" spans="1:28" x14ac:dyDescent="0.2">
      <c r="A927">
        <v>3</v>
      </c>
      <c r="C927" s="4">
        <v>2016</v>
      </c>
      <c r="D927" s="4" t="s">
        <v>63</v>
      </c>
      <c r="E927" t="s">
        <v>53</v>
      </c>
      <c r="F927" t="s">
        <v>224</v>
      </c>
      <c r="G927" s="4" t="s">
        <v>73</v>
      </c>
      <c r="H927" s="1" t="s">
        <v>69</v>
      </c>
      <c r="I927" s="1" t="s">
        <v>70</v>
      </c>
      <c r="L927" s="4" t="s">
        <v>161</v>
      </c>
      <c r="O927">
        <f t="shared" si="17"/>
        <v>6.4913411949259086</v>
      </c>
      <c r="V927">
        <v>6.2315770058639766E-2</v>
      </c>
      <c r="W927">
        <v>9.5998297096677315E-3</v>
      </c>
      <c r="Y927" s="3"/>
      <c r="Z927" s="3"/>
      <c r="AA927" s="3"/>
      <c r="AB927" s="3"/>
    </row>
    <row r="928" spans="1:28" x14ac:dyDescent="0.2">
      <c r="A928">
        <v>3</v>
      </c>
      <c r="C928" s="4">
        <v>2016</v>
      </c>
      <c r="D928" s="4" t="s">
        <v>63</v>
      </c>
      <c r="E928" t="s">
        <v>53</v>
      </c>
      <c r="F928" t="s">
        <v>224</v>
      </c>
      <c r="G928" s="4" t="s">
        <v>73</v>
      </c>
      <c r="H928" s="1" t="s">
        <v>69</v>
      </c>
      <c r="I928" s="1" t="s">
        <v>70</v>
      </c>
      <c r="L928" s="4" t="s">
        <v>107</v>
      </c>
      <c r="O928">
        <f t="shared" si="17"/>
        <v>14.683040482157457</v>
      </c>
      <c r="V928">
        <v>622.37323848077006</v>
      </c>
      <c r="W928">
        <v>42.387218044999997</v>
      </c>
      <c r="Y928" s="3"/>
      <c r="Z928" s="3"/>
      <c r="AA928" s="3"/>
      <c r="AB928" s="3"/>
    </row>
    <row r="929" spans="1:28" x14ac:dyDescent="0.2">
      <c r="A929">
        <v>3</v>
      </c>
      <c r="C929" s="4">
        <v>2016</v>
      </c>
      <c r="D929" s="4" t="s">
        <v>63</v>
      </c>
      <c r="E929" t="s">
        <v>53</v>
      </c>
      <c r="F929" t="s">
        <v>224</v>
      </c>
      <c r="G929" s="4" t="s">
        <v>73</v>
      </c>
      <c r="H929" s="1" t="s">
        <v>69</v>
      </c>
      <c r="I929" s="1" t="s">
        <v>70</v>
      </c>
      <c r="L929" s="4" t="s">
        <v>103</v>
      </c>
      <c r="O929">
        <f t="shared" si="17"/>
        <v>95.13639455268715</v>
      </c>
      <c r="V929">
        <v>207.18433630435348</v>
      </c>
      <c r="W929">
        <v>2.1777610690261491</v>
      </c>
      <c r="Y929" s="3"/>
      <c r="Z929" s="3"/>
      <c r="AA929" s="3"/>
      <c r="AB929" s="3"/>
    </row>
    <row r="930" spans="1:28" x14ac:dyDescent="0.2">
      <c r="A930">
        <v>3</v>
      </c>
      <c r="C930" s="4">
        <v>2016</v>
      </c>
      <c r="D930" s="4" t="s">
        <v>63</v>
      </c>
      <c r="E930" t="s">
        <v>53</v>
      </c>
      <c r="F930" t="s">
        <v>224</v>
      </c>
      <c r="G930" s="4" t="s">
        <v>73</v>
      </c>
      <c r="H930" s="1" t="s">
        <v>69</v>
      </c>
      <c r="I930" s="1" t="s">
        <v>70</v>
      </c>
      <c r="L930" s="4" t="s">
        <v>106</v>
      </c>
      <c r="O930">
        <f t="shared" si="17"/>
        <v>761.16881834902767</v>
      </c>
      <c r="V930">
        <v>1290.5531470488431</v>
      </c>
      <c r="W930">
        <v>1.6954887220000001</v>
      </c>
      <c r="Y930" s="3"/>
      <c r="Z930" s="3"/>
      <c r="AA930" s="3"/>
      <c r="AB930" s="3"/>
    </row>
    <row r="931" spans="1:28" x14ac:dyDescent="0.2">
      <c r="A931">
        <v>3</v>
      </c>
      <c r="C931" s="4">
        <v>2016</v>
      </c>
      <c r="D931" s="4" t="s">
        <v>63</v>
      </c>
      <c r="E931" t="s">
        <v>53</v>
      </c>
      <c r="F931" t="s">
        <v>224</v>
      </c>
      <c r="G931" s="4" t="s">
        <v>73</v>
      </c>
      <c r="H931" s="1" t="s">
        <v>69</v>
      </c>
      <c r="I931" s="1" t="s">
        <v>70</v>
      </c>
      <c r="L931" s="4" t="s">
        <v>79</v>
      </c>
      <c r="O931">
        <f t="shared" si="17"/>
        <v>1312.4939321792044</v>
      </c>
      <c r="V931">
        <v>484.62495255138492</v>
      </c>
      <c r="W931">
        <v>0.36923976611970766</v>
      </c>
      <c r="Y931" s="3"/>
      <c r="Z931" s="3"/>
      <c r="AA931" s="3"/>
      <c r="AB931" s="3"/>
    </row>
    <row r="932" spans="1:28" x14ac:dyDescent="0.2">
      <c r="A932">
        <v>3</v>
      </c>
      <c r="C932" s="4">
        <v>2016</v>
      </c>
      <c r="D932" s="4" t="s">
        <v>63</v>
      </c>
      <c r="E932" t="s">
        <v>53</v>
      </c>
      <c r="F932" t="s">
        <v>224</v>
      </c>
      <c r="G932" s="4" t="s">
        <v>73</v>
      </c>
      <c r="H932" s="1" t="s">
        <v>69</v>
      </c>
      <c r="I932" s="1" t="s">
        <v>70</v>
      </c>
      <c r="L932" s="4" t="s">
        <v>172</v>
      </c>
      <c r="O932">
        <f t="shared" si="17"/>
        <v>69.896126592805913</v>
      </c>
      <c r="V932">
        <v>13.167566036749585</v>
      </c>
      <c r="W932">
        <v>0.18838763574782788</v>
      </c>
      <c r="Y932" s="3"/>
      <c r="Z932" s="3"/>
      <c r="AA932" s="3"/>
      <c r="AB932" s="3"/>
    </row>
    <row r="933" spans="1:28" x14ac:dyDescent="0.2">
      <c r="A933">
        <v>3</v>
      </c>
      <c r="C933" s="4">
        <v>2016</v>
      </c>
      <c r="D933" s="4" t="s">
        <v>63</v>
      </c>
      <c r="E933" t="s">
        <v>53</v>
      </c>
      <c r="F933" t="s">
        <v>224</v>
      </c>
      <c r="G933" s="4" t="s">
        <v>73</v>
      </c>
      <c r="H933" s="1" t="s">
        <v>69</v>
      </c>
      <c r="I933" s="1" t="s">
        <v>70</v>
      </c>
      <c r="L933" s="4" t="s">
        <v>47</v>
      </c>
      <c r="O933">
        <f t="shared" si="17"/>
        <v>3.0336860496421458</v>
      </c>
      <c r="V933">
        <v>0.20574321933027961</v>
      </c>
      <c r="W933">
        <v>6.7819548879999997E-2</v>
      </c>
      <c r="Y933" s="3"/>
      <c r="Z933" s="3"/>
      <c r="AA933" s="3"/>
      <c r="AB933" s="3"/>
    </row>
    <row r="934" spans="1:28" x14ac:dyDescent="0.2">
      <c r="A934">
        <v>3</v>
      </c>
      <c r="C934" s="4">
        <v>2016</v>
      </c>
      <c r="D934" s="4" t="s">
        <v>63</v>
      </c>
      <c r="E934" t="s">
        <v>53</v>
      </c>
      <c r="F934" t="s">
        <v>224</v>
      </c>
      <c r="G934" s="4" t="s">
        <v>73</v>
      </c>
      <c r="H934" s="1" t="s">
        <v>69</v>
      </c>
      <c r="I934" s="1" t="s">
        <v>70</v>
      </c>
      <c r="L934" s="4" t="s">
        <v>127</v>
      </c>
      <c r="O934">
        <f t="shared" si="17"/>
        <v>594.60246559960183</v>
      </c>
      <c r="V934">
        <v>40.325670979900714</v>
      </c>
      <c r="W934">
        <v>6.7819548879999997E-2</v>
      </c>
      <c r="Y934" s="3"/>
      <c r="Z934" s="3"/>
      <c r="AA934" s="3"/>
      <c r="AB934" s="3"/>
    </row>
    <row r="935" spans="1:28" x14ac:dyDescent="0.2">
      <c r="A935">
        <v>3</v>
      </c>
      <c r="C935" s="4">
        <v>2016</v>
      </c>
      <c r="D935" s="4" t="s">
        <v>63</v>
      </c>
      <c r="E935" t="s">
        <v>53</v>
      </c>
      <c r="F935" t="s">
        <v>224</v>
      </c>
      <c r="G935" s="4" t="s">
        <v>73</v>
      </c>
      <c r="H935" s="1" t="s">
        <v>69</v>
      </c>
      <c r="I935" s="1" t="s">
        <v>70</v>
      </c>
      <c r="L935" s="4" t="s">
        <v>112</v>
      </c>
      <c r="O935">
        <f t="shared" si="17"/>
        <v>380.54557808311256</v>
      </c>
      <c r="V935">
        <v>11.47041307716353</v>
      </c>
      <c r="W935">
        <v>3.0142021712464492E-2</v>
      </c>
      <c r="Y935" s="3"/>
      <c r="Z935" s="3"/>
      <c r="AA935" s="3"/>
      <c r="AB935" s="3"/>
    </row>
    <row r="936" spans="1:28" x14ac:dyDescent="0.2">
      <c r="A936">
        <v>3</v>
      </c>
      <c r="C936" s="4">
        <v>2016</v>
      </c>
      <c r="D936" s="4" t="s">
        <v>63</v>
      </c>
      <c r="E936" t="s">
        <v>53</v>
      </c>
      <c r="F936" t="s">
        <v>224</v>
      </c>
      <c r="G936" s="4" t="s">
        <v>73</v>
      </c>
      <c r="H936" s="1" t="s">
        <v>69</v>
      </c>
      <c r="I936" s="1" t="s">
        <v>70</v>
      </c>
      <c r="L936" s="4" t="s">
        <v>104</v>
      </c>
      <c r="O936">
        <f t="shared" si="17"/>
        <v>351.23289006398073</v>
      </c>
      <c r="V936">
        <v>10.586869398440161</v>
      </c>
      <c r="W936">
        <v>3.0142021712464492E-2</v>
      </c>
      <c r="Y936" s="3"/>
      <c r="Z936" s="3"/>
      <c r="AA936" s="3"/>
      <c r="AB936" s="3"/>
    </row>
    <row r="937" spans="1:28" x14ac:dyDescent="0.2">
      <c r="A937">
        <v>3</v>
      </c>
      <c r="C937" s="4">
        <v>2016</v>
      </c>
      <c r="D937" s="4" t="s">
        <v>63</v>
      </c>
      <c r="E937" t="s">
        <v>53</v>
      </c>
      <c r="F937" t="s">
        <v>224</v>
      </c>
      <c r="G937" s="4" t="s">
        <v>73</v>
      </c>
      <c r="H937" s="1" t="s">
        <v>69</v>
      </c>
      <c r="I937" s="1" t="s">
        <v>70</v>
      </c>
      <c r="L937" s="4" t="s">
        <v>115</v>
      </c>
      <c r="O937">
        <f t="shared" si="17"/>
        <v>157.26628483658695</v>
      </c>
      <c r="V937">
        <v>4.7403237721830287</v>
      </c>
      <c r="W937">
        <v>3.0142021712464492E-2</v>
      </c>
      <c r="Y937" s="3"/>
      <c r="Z937" s="3"/>
      <c r="AA937" s="3"/>
      <c r="AB937" s="3"/>
    </row>
    <row r="938" spans="1:28" x14ac:dyDescent="0.2">
      <c r="A938">
        <v>3</v>
      </c>
      <c r="C938" s="4">
        <v>2016</v>
      </c>
      <c r="D938" s="4" t="s">
        <v>63</v>
      </c>
      <c r="E938" t="s">
        <v>53</v>
      </c>
      <c r="F938" t="s">
        <v>224</v>
      </c>
      <c r="G938" s="4" t="s">
        <v>73</v>
      </c>
      <c r="H938" s="1" t="s">
        <v>69</v>
      </c>
      <c r="I938" s="1" t="s">
        <v>70</v>
      </c>
      <c r="L938" s="4" t="s">
        <v>120</v>
      </c>
      <c r="O938">
        <f t="shared" si="17"/>
        <v>19221.920207219588</v>
      </c>
      <c r="V938">
        <v>579.38753624127276</v>
      </c>
      <c r="W938">
        <v>3.0142021712464492E-2</v>
      </c>
      <c r="Y938" s="3"/>
      <c r="Z938" s="3"/>
      <c r="AA938" s="3"/>
      <c r="AB938" s="3"/>
    </row>
    <row r="939" spans="1:28" x14ac:dyDescent="0.2">
      <c r="A939">
        <v>3</v>
      </c>
      <c r="C939" s="4">
        <v>2016</v>
      </c>
      <c r="D939" s="4" t="s">
        <v>63</v>
      </c>
      <c r="E939" t="s">
        <v>53</v>
      </c>
      <c r="F939" t="s">
        <v>224</v>
      </c>
      <c r="G939" s="4" t="s">
        <v>73</v>
      </c>
      <c r="H939" s="1" t="s">
        <v>69</v>
      </c>
      <c r="I939" s="1" t="s">
        <v>70</v>
      </c>
      <c r="L939" s="4" t="s">
        <v>138</v>
      </c>
      <c r="O939">
        <f t="shared" si="17"/>
        <v>629.06513942364427</v>
      </c>
      <c r="V939">
        <v>18.961295091061988</v>
      </c>
      <c r="W939">
        <v>3.0142021712464492E-2</v>
      </c>
      <c r="Y939" s="3"/>
      <c r="Z939" s="3"/>
      <c r="AA939" s="3"/>
      <c r="AB939" s="3"/>
    </row>
    <row r="940" spans="1:28" x14ac:dyDescent="0.2">
      <c r="A940">
        <v>3</v>
      </c>
      <c r="C940" s="4">
        <v>2016</v>
      </c>
      <c r="D940" s="4" t="s">
        <v>63</v>
      </c>
      <c r="E940" t="s">
        <v>53</v>
      </c>
      <c r="F940" t="s">
        <v>224</v>
      </c>
      <c r="G940" s="4" t="s">
        <v>73</v>
      </c>
      <c r="H940" s="1" t="s">
        <v>69</v>
      </c>
      <c r="I940" s="1" t="s">
        <v>70</v>
      </c>
      <c r="L940" s="4" t="s">
        <v>97</v>
      </c>
      <c r="O940">
        <f t="shared" si="17"/>
        <v>353.84914098357052</v>
      </c>
      <c r="V940">
        <v>10.665728490463692</v>
      </c>
      <c r="W940">
        <v>3.0142021712464492E-2</v>
      </c>
      <c r="Y940" s="3"/>
      <c r="Z940" s="3"/>
      <c r="AA940" s="3"/>
      <c r="AB940" s="3"/>
    </row>
    <row r="941" spans="1:28" x14ac:dyDescent="0.2">
      <c r="A941">
        <v>3</v>
      </c>
      <c r="C941" s="4">
        <v>2016</v>
      </c>
      <c r="D941" s="4" t="s">
        <v>63</v>
      </c>
      <c r="E941" t="s">
        <v>53</v>
      </c>
      <c r="F941" t="s">
        <v>224</v>
      </c>
      <c r="G941" s="4" t="s">
        <v>73</v>
      </c>
      <c r="H941" s="1" t="s">
        <v>69</v>
      </c>
      <c r="I941" s="1" t="s">
        <v>70</v>
      </c>
      <c r="L941" s="4" t="s">
        <v>75</v>
      </c>
      <c r="O941">
        <f t="shared" si="17"/>
        <v>12.134744220901496</v>
      </c>
      <c r="V941">
        <v>0.36576572378161587</v>
      </c>
      <c r="W941">
        <v>3.0142021712464492E-2</v>
      </c>
      <c r="Y941" s="3"/>
      <c r="Z941" s="3"/>
      <c r="AA941" s="3"/>
      <c r="AB941" s="3"/>
    </row>
    <row r="942" spans="1:28" x14ac:dyDescent="0.2">
      <c r="A942">
        <v>3</v>
      </c>
      <c r="C942" s="4">
        <v>2016</v>
      </c>
      <c r="D942" s="4" t="s">
        <v>63</v>
      </c>
      <c r="E942" t="s">
        <v>53</v>
      </c>
      <c r="F942" t="s">
        <v>224</v>
      </c>
      <c r="G942" s="4" t="s">
        <v>73</v>
      </c>
      <c r="H942" s="1" t="s">
        <v>69</v>
      </c>
      <c r="I942" s="1" t="s">
        <v>70</v>
      </c>
      <c r="L942" s="4" t="s">
        <v>82</v>
      </c>
      <c r="O942">
        <f t="shared" si="17"/>
        <v>166.12464808485501</v>
      </c>
      <c r="V942">
        <v>1.2518331888799294</v>
      </c>
      <c r="W942">
        <v>7.5355054371010859E-3</v>
      </c>
      <c r="Y942" s="3"/>
      <c r="Z942" s="3"/>
      <c r="AA942" s="3"/>
      <c r="AB942" s="3"/>
    </row>
    <row r="943" spans="1:28" x14ac:dyDescent="0.2">
      <c r="A943">
        <v>3</v>
      </c>
      <c r="C943" s="4">
        <v>2016</v>
      </c>
      <c r="D943" s="4" t="s">
        <v>63</v>
      </c>
      <c r="E943" t="s">
        <v>53</v>
      </c>
      <c r="F943" t="s">
        <v>224</v>
      </c>
      <c r="G943" s="4" t="s">
        <v>73</v>
      </c>
      <c r="H943" s="1" t="s">
        <v>69</v>
      </c>
      <c r="I943" s="1" t="s">
        <v>70</v>
      </c>
      <c r="L943" s="4" t="s">
        <v>84</v>
      </c>
      <c r="O943">
        <f t="shared" si="17"/>
        <v>46.61683325223305</v>
      </c>
      <c r="V943">
        <v>0.35128140043263684</v>
      </c>
      <c r="W943">
        <v>7.5355054371010859E-3</v>
      </c>
      <c r="Y943" s="3"/>
      <c r="Z943" s="3"/>
      <c r="AA943" s="3"/>
      <c r="AB943" s="3"/>
    </row>
    <row r="944" spans="1:28" x14ac:dyDescent="0.2">
      <c r="A944">
        <v>3</v>
      </c>
      <c r="C944" s="4">
        <v>2016</v>
      </c>
      <c r="D944" s="4" t="s">
        <v>63</v>
      </c>
      <c r="E944" t="s">
        <v>53</v>
      </c>
      <c r="F944" t="s">
        <v>224</v>
      </c>
      <c r="G944" s="4" t="s">
        <v>73</v>
      </c>
      <c r="H944" s="1" t="s">
        <v>69</v>
      </c>
      <c r="I944" s="1" t="s">
        <v>70</v>
      </c>
      <c r="L944" s="4" t="s">
        <v>99</v>
      </c>
      <c r="O944">
        <f t="shared" si="17"/>
        <v>43.806426567897951</v>
      </c>
      <c r="V944">
        <v>0.33010356558236448</v>
      </c>
      <c r="W944">
        <v>7.5355054371010859E-3</v>
      </c>
      <c r="Y944" s="3"/>
      <c r="Z944" s="3"/>
      <c r="AA944" s="3"/>
      <c r="AB944" s="3"/>
    </row>
    <row r="945" spans="1:28" x14ac:dyDescent="0.2">
      <c r="A945">
        <v>3</v>
      </c>
      <c r="C945" s="4">
        <v>2016</v>
      </c>
      <c r="D945" s="4" t="s">
        <v>63</v>
      </c>
      <c r="E945" t="s">
        <v>53</v>
      </c>
      <c r="F945" t="s">
        <v>224</v>
      </c>
      <c r="G945" s="4" t="s">
        <v>73</v>
      </c>
      <c r="H945" s="1" t="s">
        <v>69</v>
      </c>
      <c r="I945" s="1" t="s">
        <v>70</v>
      </c>
      <c r="L945" s="4" t="s">
        <v>167</v>
      </c>
      <c r="O945">
        <f t="shared" si="17"/>
        <v>43.806426567897951</v>
      </c>
      <c r="V945">
        <v>0.33010356558236448</v>
      </c>
      <c r="W945">
        <v>7.5355054371010859E-3</v>
      </c>
      <c r="Y945" s="3"/>
      <c r="Z945" s="3"/>
      <c r="AA945" s="3"/>
      <c r="AB945" s="3"/>
    </row>
    <row r="946" spans="1:28" x14ac:dyDescent="0.2">
      <c r="A946">
        <v>3</v>
      </c>
      <c r="C946" s="4">
        <v>2016</v>
      </c>
      <c r="D946" s="4" t="s">
        <v>63</v>
      </c>
      <c r="E946" t="s">
        <v>53</v>
      </c>
      <c r="F946" t="s">
        <v>224</v>
      </c>
      <c r="G946" s="4" t="s">
        <v>73</v>
      </c>
      <c r="H946" s="1" t="s">
        <v>69</v>
      </c>
      <c r="I946" s="1" t="s">
        <v>70</v>
      </c>
      <c r="L946" s="4" t="s">
        <v>87</v>
      </c>
      <c r="O946">
        <f t="shared" si="17"/>
        <v>84.574313120365616</v>
      </c>
      <c r="V946">
        <v>0.63731019635760477</v>
      </c>
      <c r="W946">
        <v>7.5355054371010859E-3</v>
      </c>
      <c r="Y946" s="3"/>
      <c r="Z946" s="3"/>
      <c r="AA946" s="3"/>
      <c r="AB946" s="3"/>
    </row>
    <row r="947" spans="1:28" x14ac:dyDescent="0.2">
      <c r="A947">
        <v>3</v>
      </c>
      <c r="C947" s="4">
        <v>2016</v>
      </c>
      <c r="D947" s="4" t="s">
        <v>63</v>
      </c>
      <c r="E947" t="s">
        <v>53</v>
      </c>
      <c r="F947" t="s">
        <v>224</v>
      </c>
      <c r="G947" s="4" t="s">
        <v>73</v>
      </c>
      <c r="H947" s="1" t="s">
        <v>69</v>
      </c>
      <c r="I947" s="1" t="s">
        <v>70</v>
      </c>
      <c r="L947" s="4" t="s">
        <v>152</v>
      </c>
      <c r="O947">
        <f t="shared" si="17"/>
        <v>318.10503789504168</v>
      </c>
      <c r="V947">
        <v>2.3970822426273335</v>
      </c>
      <c r="W947">
        <v>7.5355054371010859E-3</v>
      </c>
      <c r="Y947" s="3"/>
      <c r="Z947" s="3"/>
      <c r="AA947" s="3"/>
      <c r="AB947" s="3"/>
    </row>
    <row r="948" spans="1:28" x14ac:dyDescent="0.2">
      <c r="A948">
        <v>3</v>
      </c>
      <c r="C948" s="4">
        <v>2016</v>
      </c>
      <c r="D948" s="4" t="s">
        <v>63</v>
      </c>
      <c r="E948" t="s">
        <v>53</v>
      </c>
      <c r="F948" t="s">
        <v>224</v>
      </c>
      <c r="G948" s="4" t="s">
        <v>73</v>
      </c>
      <c r="H948" s="1" t="s">
        <v>69</v>
      </c>
      <c r="I948" s="1" t="s">
        <v>70</v>
      </c>
      <c r="L948" s="4" t="s">
        <v>144</v>
      </c>
      <c r="O948">
        <f t="shared" si="17"/>
        <v>11273.54624572413</v>
      </c>
      <c r="V948">
        <v>84.951869030064714</v>
      </c>
      <c r="W948">
        <v>7.5355054371010859E-3</v>
      </c>
      <c r="Y948" s="3"/>
      <c r="Z948" s="3"/>
      <c r="AA948" s="3"/>
      <c r="AB948" s="3"/>
    </row>
    <row r="949" spans="1:28" x14ac:dyDescent="0.2">
      <c r="A949">
        <v>3</v>
      </c>
      <c r="C949" s="4">
        <v>2016</v>
      </c>
      <c r="D949" s="4" t="s">
        <v>63</v>
      </c>
      <c r="E949" t="s">
        <v>53</v>
      </c>
      <c r="F949" t="s">
        <v>224</v>
      </c>
      <c r="G949" s="4" t="s">
        <v>73</v>
      </c>
      <c r="H949" s="1" t="s">
        <v>69</v>
      </c>
      <c r="I949" s="1" t="s">
        <v>70</v>
      </c>
      <c r="L949" s="4" t="s">
        <v>177</v>
      </c>
      <c r="O949">
        <f t="shared" si="17"/>
        <v>9.8291427652544012</v>
      </c>
      <c r="V949">
        <v>7.4067558749617346E-2</v>
      </c>
      <c r="W949">
        <v>7.5355054371010859E-3</v>
      </c>
      <c r="Y949" s="3"/>
      <c r="Z949" s="3"/>
      <c r="AA949" s="3"/>
      <c r="AB949" s="3"/>
    </row>
    <row r="950" spans="1:28" x14ac:dyDescent="0.2">
      <c r="A950">
        <v>3</v>
      </c>
      <c r="C950" s="4">
        <v>2016</v>
      </c>
      <c r="D950" s="4" t="s">
        <v>63</v>
      </c>
      <c r="E950" t="s">
        <v>53</v>
      </c>
      <c r="F950" t="s">
        <v>224</v>
      </c>
      <c r="G950" s="4" t="s">
        <v>73</v>
      </c>
      <c r="H950" s="1" t="s">
        <v>69</v>
      </c>
      <c r="I950" s="1" t="s">
        <v>70</v>
      </c>
      <c r="L950" s="4" t="s">
        <v>48</v>
      </c>
      <c r="O950">
        <f t="shared" si="17"/>
        <v>512.69294211191823</v>
      </c>
      <c r="V950">
        <v>3.8634004528477122</v>
      </c>
      <c r="W950">
        <v>7.5355054371010859E-3</v>
      </c>
      <c r="Y950" s="3"/>
      <c r="Z950" s="3"/>
      <c r="AA950" s="3"/>
      <c r="AB950" s="3"/>
    </row>
    <row r="951" spans="1:28" x14ac:dyDescent="0.2">
      <c r="A951">
        <v>3</v>
      </c>
      <c r="C951" s="4">
        <v>2016</v>
      </c>
      <c r="D951" s="4" t="s">
        <v>63</v>
      </c>
      <c r="E951" t="s">
        <v>53</v>
      </c>
      <c r="F951" t="s">
        <v>224</v>
      </c>
      <c r="G951" s="4" t="s">
        <v>73</v>
      </c>
      <c r="H951" s="1" t="s">
        <v>69</v>
      </c>
      <c r="I951" s="1" t="s">
        <v>70</v>
      </c>
      <c r="L951" s="4" t="s">
        <v>160</v>
      </c>
      <c r="O951">
        <f t="shared" si="17"/>
        <v>51269.294211191824</v>
      </c>
      <c r="V951">
        <v>386.34004528477124</v>
      </c>
      <c r="W951">
        <v>7.5355054371010859E-3</v>
      </c>
      <c r="Y951" s="3"/>
      <c r="Z951" s="3"/>
      <c r="AA951" s="3"/>
      <c r="AB951" s="3"/>
    </row>
    <row r="952" spans="1:28" x14ac:dyDescent="0.2">
      <c r="A952">
        <v>3</v>
      </c>
      <c r="C952" s="4">
        <v>2016</v>
      </c>
      <c r="D952" s="4" t="s">
        <v>63</v>
      </c>
      <c r="E952" t="s">
        <v>53</v>
      </c>
      <c r="F952" t="s">
        <v>224</v>
      </c>
      <c r="G952" s="4" t="s">
        <v>73</v>
      </c>
      <c r="H952" s="1" t="s">
        <v>69</v>
      </c>
      <c r="I952" s="1" t="s">
        <v>70</v>
      </c>
      <c r="L952" s="4" t="s">
        <v>155</v>
      </c>
      <c r="O952">
        <f t="shared" si="17"/>
        <v>408.2127944390939</v>
      </c>
      <c r="V952">
        <v>3.0760897319900198</v>
      </c>
      <c r="W952">
        <v>7.5355054371010859E-3</v>
      </c>
      <c r="Y952" s="3"/>
      <c r="Z952" s="3"/>
      <c r="AA952" s="3"/>
      <c r="AB952" s="3"/>
    </row>
    <row r="953" spans="1:28" x14ac:dyDescent="0.2">
      <c r="A953">
        <v>3</v>
      </c>
      <c r="C953" s="4">
        <v>2016</v>
      </c>
      <c r="D953" s="4" t="s">
        <v>60</v>
      </c>
      <c r="E953" t="s">
        <v>53</v>
      </c>
      <c r="F953" t="s">
        <v>224</v>
      </c>
      <c r="G953" s="4" t="s">
        <v>73</v>
      </c>
      <c r="H953" s="1" t="s">
        <v>69</v>
      </c>
      <c r="I953" s="1" t="s">
        <v>70</v>
      </c>
      <c r="L953" s="4" t="s">
        <v>79</v>
      </c>
      <c r="O953">
        <f t="shared" si="17"/>
        <v>713.77800678737776</v>
      </c>
      <c r="V953">
        <v>2710.1987633935178</v>
      </c>
      <c r="W953">
        <v>3.7969771240105463</v>
      </c>
      <c r="Y953" s="3"/>
      <c r="Z953" s="3"/>
      <c r="AA953" s="3"/>
      <c r="AB953" s="3"/>
    </row>
    <row r="954" spans="1:28" x14ac:dyDescent="0.2">
      <c r="A954">
        <v>3</v>
      </c>
      <c r="C954" s="4">
        <v>2016</v>
      </c>
      <c r="D954" s="4" t="s">
        <v>60</v>
      </c>
      <c r="E954" t="s">
        <v>53</v>
      </c>
      <c r="F954" t="s">
        <v>224</v>
      </c>
      <c r="G954" s="4" t="s">
        <v>73</v>
      </c>
      <c r="H954" s="1" t="s">
        <v>69</v>
      </c>
      <c r="I954" s="1" t="s">
        <v>70</v>
      </c>
      <c r="L954" s="4" t="s">
        <v>155</v>
      </c>
      <c r="O954">
        <f t="shared" si="17"/>
        <v>221.99974255601035</v>
      </c>
      <c r="V954">
        <v>124.69348284756774</v>
      </c>
      <c r="W954">
        <v>0.56168300652919756</v>
      </c>
      <c r="Y954" s="3"/>
      <c r="Z954" s="3"/>
      <c r="AA954" s="3"/>
      <c r="AB954" s="3"/>
    </row>
    <row r="955" spans="1:28" x14ac:dyDescent="0.2">
      <c r="A955">
        <v>3</v>
      </c>
      <c r="C955" s="4">
        <v>2016</v>
      </c>
      <c r="D955" s="4" t="s">
        <v>60</v>
      </c>
      <c r="E955" t="s">
        <v>53</v>
      </c>
      <c r="F955" t="s">
        <v>224</v>
      </c>
      <c r="G955" s="4" t="s">
        <v>73</v>
      </c>
      <c r="H955" s="1" t="s">
        <v>69</v>
      </c>
      <c r="I955" s="1" t="s">
        <v>70</v>
      </c>
      <c r="L955" s="4" t="s">
        <v>75</v>
      </c>
      <c r="O955">
        <f t="shared" si="17"/>
        <v>6.5992789053174779</v>
      </c>
      <c r="V955">
        <v>2.3722898026509904</v>
      </c>
      <c r="W955">
        <v>0.35947712419602068</v>
      </c>
      <c r="Y955" s="3"/>
      <c r="Z955" s="3"/>
      <c r="AA955" s="3"/>
      <c r="AB955" s="3"/>
    </row>
    <row r="956" spans="1:28" x14ac:dyDescent="0.2">
      <c r="A956">
        <v>3</v>
      </c>
      <c r="C956" s="4">
        <v>2016</v>
      </c>
      <c r="D956" s="4" t="s">
        <v>60</v>
      </c>
      <c r="E956" t="s">
        <v>53</v>
      </c>
      <c r="F956" t="s">
        <v>224</v>
      </c>
      <c r="G956" s="4" t="s">
        <v>73</v>
      </c>
      <c r="H956" s="1" t="s">
        <v>69</v>
      </c>
      <c r="I956" s="1" t="s">
        <v>70</v>
      </c>
      <c r="L956" s="4" t="s">
        <v>85</v>
      </c>
      <c r="O956">
        <f t="shared" si="17"/>
        <v>1.055884624827951</v>
      </c>
      <c r="V956">
        <v>0.21350608222194944</v>
      </c>
      <c r="W956">
        <v>0.20220588234887762</v>
      </c>
      <c r="Y956" s="3"/>
      <c r="Z956" s="3"/>
      <c r="AA956" s="3"/>
      <c r="AB956" s="3"/>
    </row>
    <row r="957" spans="1:28" x14ac:dyDescent="0.2">
      <c r="A957">
        <v>3</v>
      </c>
      <c r="C957" s="4">
        <v>2016</v>
      </c>
      <c r="D957" s="4" t="s">
        <v>60</v>
      </c>
      <c r="E957" t="s">
        <v>53</v>
      </c>
      <c r="F957" t="s">
        <v>224</v>
      </c>
      <c r="G957" s="4" t="s">
        <v>73</v>
      </c>
      <c r="H957" s="1" t="s">
        <v>69</v>
      </c>
      <c r="I957" s="1" t="s">
        <v>70</v>
      </c>
      <c r="L957" s="4" t="s">
        <v>48</v>
      </c>
      <c r="O957">
        <f t="shared" si="17"/>
        <v>278.81953398537348</v>
      </c>
      <c r="V957">
        <v>25.057311052315328</v>
      </c>
      <c r="W957">
        <v>8.9869281015403327E-2</v>
      </c>
      <c r="Y957" s="3"/>
      <c r="Z957" s="3"/>
      <c r="AA957" s="3"/>
      <c r="AB957" s="3"/>
    </row>
    <row r="958" spans="1:28" x14ac:dyDescent="0.2">
      <c r="A958">
        <v>3</v>
      </c>
      <c r="C958" s="4">
        <v>2016</v>
      </c>
      <c r="D958" s="4" t="s">
        <v>60</v>
      </c>
      <c r="E958" t="s">
        <v>53</v>
      </c>
      <c r="F958" t="s">
        <v>224</v>
      </c>
      <c r="G958" s="4" t="s">
        <v>73</v>
      </c>
      <c r="H958" s="1" t="s">
        <v>69</v>
      </c>
      <c r="I958" s="1" t="s">
        <v>70</v>
      </c>
      <c r="L958" s="4" t="s">
        <v>103</v>
      </c>
      <c r="O958">
        <f t="shared" si="17"/>
        <v>51.738346654809504</v>
      </c>
      <c r="V958">
        <v>4.6496880147934281</v>
      </c>
      <c r="W958">
        <v>8.9869281015403327E-2</v>
      </c>
      <c r="Y958" s="3"/>
      <c r="Z958" s="3"/>
      <c r="AA958" s="3"/>
      <c r="AB958" s="3"/>
    </row>
    <row r="959" spans="1:28" x14ac:dyDescent="0.2">
      <c r="A959">
        <v>3</v>
      </c>
      <c r="C959" s="4">
        <v>2016</v>
      </c>
      <c r="D959" s="4" t="s">
        <v>60</v>
      </c>
      <c r="E959" t="s">
        <v>53</v>
      </c>
      <c r="F959" t="s">
        <v>224</v>
      </c>
      <c r="G959" s="4" t="s">
        <v>73</v>
      </c>
      <c r="H959" s="1" t="s">
        <v>69</v>
      </c>
      <c r="I959" s="1" t="s">
        <v>70</v>
      </c>
      <c r="L959" s="4" t="s">
        <v>167</v>
      </c>
      <c r="O959">
        <f t="shared" si="17"/>
        <v>23.823396847376447</v>
      </c>
      <c r="V959">
        <v>0.53524788679511615</v>
      </c>
      <c r="W959">
        <v>2.2467320266045955E-2</v>
      </c>
      <c r="Y959" s="3"/>
      <c r="Z959" s="3"/>
      <c r="AA959" s="3"/>
      <c r="AB959" s="3"/>
    </row>
    <row r="960" spans="1:28" x14ac:dyDescent="0.2">
      <c r="A960">
        <v>3</v>
      </c>
      <c r="C960" s="4">
        <v>2016</v>
      </c>
      <c r="D960" s="4" t="s">
        <v>60</v>
      </c>
      <c r="E960" t="s">
        <v>53</v>
      </c>
      <c r="F960" t="s">
        <v>224</v>
      </c>
      <c r="G960" s="4" t="s">
        <v>73</v>
      </c>
      <c r="H960" s="1" t="s">
        <v>69</v>
      </c>
      <c r="I960" s="1" t="s">
        <v>70</v>
      </c>
      <c r="L960" s="4" t="s">
        <v>152</v>
      </c>
      <c r="O960">
        <f t="shared" si="17"/>
        <v>172.99613702000985</v>
      </c>
      <c r="V960">
        <v>3.88675961521733</v>
      </c>
      <c r="W960">
        <v>2.2467320266045955E-2</v>
      </c>
      <c r="Y960" s="3"/>
      <c r="Z960" s="3"/>
      <c r="AA960" s="3"/>
      <c r="AB960" s="3"/>
    </row>
    <row r="961" spans="1:28" x14ac:dyDescent="0.2">
      <c r="A961">
        <v>3</v>
      </c>
      <c r="C961" s="4">
        <v>2016</v>
      </c>
      <c r="D961" s="4" t="s">
        <v>60</v>
      </c>
      <c r="E961" t="s">
        <v>53</v>
      </c>
      <c r="F961" t="s">
        <v>224</v>
      </c>
      <c r="G961" s="4" t="s">
        <v>73</v>
      </c>
      <c r="H961" s="1" t="s">
        <v>69</v>
      </c>
      <c r="I961" s="1" t="s">
        <v>70</v>
      </c>
      <c r="L961" s="4" t="s">
        <v>76</v>
      </c>
      <c r="O961">
        <f t="shared" si="17"/>
        <v>4739.8660812582111</v>
      </c>
      <c r="V961">
        <v>106.49208926579642</v>
      </c>
      <c r="W961">
        <v>2.2467320266045955E-2</v>
      </c>
      <c r="Y961" s="3"/>
      <c r="Z961" s="3"/>
      <c r="AA961" s="3"/>
      <c r="AB961" s="3"/>
    </row>
    <row r="962" spans="1:28" x14ac:dyDescent="0.2">
      <c r="A962">
        <v>3</v>
      </c>
      <c r="C962" s="4">
        <v>2016</v>
      </c>
      <c r="D962" s="4" t="s">
        <v>60</v>
      </c>
      <c r="E962" t="s">
        <v>53</v>
      </c>
      <c r="F962" t="s">
        <v>224</v>
      </c>
      <c r="G962" s="4" t="s">
        <v>73</v>
      </c>
      <c r="H962" s="1" t="s">
        <v>69</v>
      </c>
      <c r="I962" s="1" t="s">
        <v>70</v>
      </c>
      <c r="L962" s="4" t="s">
        <v>84</v>
      </c>
      <c r="O962">
        <f t="shared" si="17"/>
        <v>25.351789855131859</v>
      </c>
      <c r="V962">
        <v>0.56958678199274226</v>
      </c>
      <c r="W962">
        <v>2.2467320266045955E-2</v>
      </c>
      <c r="Y962" s="3"/>
      <c r="Z962" s="3"/>
      <c r="AA962" s="3"/>
      <c r="AB962" s="3"/>
    </row>
    <row r="963" spans="1:28" x14ac:dyDescent="0.2">
      <c r="A963">
        <v>3</v>
      </c>
      <c r="C963" s="4">
        <v>2016</v>
      </c>
      <c r="D963" s="4" t="s">
        <v>60</v>
      </c>
      <c r="E963" t="s">
        <v>53</v>
      </c>
      <c r="F963" t="s">
        <v>224</v>
      </c>
      <c r="G963" s="4" t="s">
        <v>73</v>
      </c>
      <c r="H963" s="1" t="s">
        <v>69</v>
      </c>
      <c r="I963" s="1" t="s">
        <v>70</v>
      </c>
      <c r="L963" s="4" t="s">
        <v>82</v>
      </c>
      <c r="O963">
        <f t="shared" si="17"/>
        <v>90.34412824987939</v>
      </c>
      <c r="V963">
        <v>2.0297904635467701</v>
      </c>
      <c r="W963">
        <v>2.2467320266045955E-2</v>
      </c>
      <c r="Y963" s="3"/>
      <c r="Z963" s="3"/>
      <c r="AA963" s="3"/>
      <c r="AB963" s="3"/>
    </row>
    <row r="964" spans="1:28" x14ac:dyDescent="0.2">
      <c r="A964">
        <v>3</v>
      </c>
      <c r="C964" s="4">
        <v>2016</v>
      </c>
      <c r="D964" s="4" t="s">
        <v>60</v>
      </c>
      <c r="E964" t="s">
        <v>53</v>
      </c>
      <c r="F964" t="s">
        <v>224</v>
      </c>
      <c r="G964" s="4" t="s">
        <v>73</v>
      </c>
      <c r="H964" s="1" t="s">
        <v>69</v>
      </c>
      <c r="I964" s="1" t="s">
        <v>70</v>
      </c>
      <c r="L964" s="4" t="s">
        <v>81</v>
      </c>
      <c r="O964">
        <f t="shared" si="17"/>
        <v>9369.5400436782675</v>
      </c>
      <c r="V964">
        <v>210.50845690686182</v>
      </c>
      <c r="W964">
        <v>2.2467320266045955E-2</v>
      </c>
      <c r="Y964" s="3"/>
      <c r="Z964" s="3"/>
      <c r="AA964" s="3"/>
      <c r="AB964" s="3"/>
    </row>
    <row r="965" spans="1:28" x14ac:dyDescent="0.2">
      <c r="A965">
        <v>3</v>
      </c>
      <c r="C965" s="4">
        <v>2016</v>
      </c>
      <c r="D965" s="4" t="s">
        <v>60</v>
      </c>
      <c r="E965" t="s">
        <v>53</v>
      </c>
      <c r="F965" t="s">
        <v>224</v>
      </c>
      <c r="G965" s="4" t="s">
        <v>73</v>
      </c>
      <c r="H965" s="1" t="s">
        <v>69</v>
      </c>
      <c r="I965" s="1" t="s">
        <v>70</v>
      </c>
      <c r="L965" s="4" t="s">
        <v>104</v>
      </c>
      <c r="O965">
        <f t="shared" si="17"/>
        <v>191.01216838125777</v>
      </c>
      <c r="V965">
        <v>4.2915315617336152</v>
      </c>
      <c r="W965">
        <v>2.2467320266045955E-2</v>
      </c>
      <c r="Y965" s="3"/>
      <c r="Z965" s="3"/>
      <c r="AA965" s="3"/>
      <c r="AB965" s="3"/>
    </row>
    <row r="966" spans="1:28" x14ac:dyDescent="0.2">
      <c r="A966">
        <v>3</v>
      </c>
      <c r="C966" s="4">
        <v>2016</v>
      </c>
      <c r="D966" s="4" t="s">
        <v>60</v>
      </c>
      <c r="E966" t="s">
        <v>53</v>
      </c>
      <c r="F966" t="s">
        <v>224</v>
      </c>
      <c r="G966" s="4" t="s">
        <v>73</v>
      </c>
      <c r="H966" s="1" t="s">
        <v>69</v>
      </c>
      <c r="I966" s="1" t="s">
        <v>70</v>
      </c>
      <c r="L966" s="4" t="s">
        <v>115</v>
      </c>
      <c r="O966">
        <f t="shared" si="17"/>
        <v>85.526654581487463</v>
      </c>
      <c r="V966">
        <v>1.9215547397657653</v>
      </c>
      <c r="W966">
        <v>2.2467320266045955E-2</v>
      </c>
      <c r="Y966" s="3"/>
      <c r="Z966" s="3"/>
      <c r="AA966" s="3"/>
      <c r="AB966" s="3"/>
    </row>
    <row r="967" spans="1:28" x14ac:dyDescent="0.2">
      <c r="A967">
        <v>3</v>
      </c>
      <c r="C967" s="4">
        <v>2016</v>
      </c>
      <c r="D967" s="4" t="s">
        <v>60</v>
      </c>
      <c r="E967" t="s">
        <v>53</v>
      </c>
      <c r="F967" t="s">
        <v>224</v>
      </c>
      <c r="G967" s="4" t="s">
        <v>73</v>
      </c>
      <c r="H967" s="1" t="s">
        <v>69</v>
      </c>
      <c r="I967" s="1" t="s">
        <v>70</v>
      </c>
      <c r="L967" s="4" t="s">
        <v>83</v>
      </c>
      <c r="O967">
        <f t="shared" si="17"/>
        <v>38.011846492123652</v>
      </c>
      <c r="V967">
        <v>0.85402432904231751</v>
      </c>
      <c r="W967">
        <v>2.2467320266045955E-2</v>
      </c>
      <c r="Y967" s="3"/>
      <c r="Z967" s="3"/>
      <c r="AA967" s="3"/>
      <c r="AB967" s="3"/>
    </row>
    <row r="968" spans="1:28" x14ac:dyDescent="0.2">
      <c r="A968">
        <v>3</v>
      </c>
      <c r="C968" s="4">
        <v>2016</v>
      </c>
      <c r="D968" s="4" t="s">
        <v>60</v>
      </c>
      <c r="E968" t="s">
        <v>53</v>
      </c>
      <c r="F968" t="s">
        <v>224</v>
      </c>
      <c r="G968" s="4" t="s">
        <v>73</v>
      </c>
      <c r="H968" s="1" t="s">
        <v>69</v>
      </c>
      <c r="I968" s="1" t="s">
        <v>70</v>
      </c>
      <c r="L968" s="4" t="s">
        <v>125</v>
      </c>
      <c r="O968">
        <f t="shared" si="17"/>
        <v>950.29616262315278</v>
      </c>
      <c r="V968">
        <v>21.350608233248863</v>
      </c>
      <c r="W968">
        <v>2.2467320266045955E-2</v>
      </c>
      <c r="Y968" s="3"/>
      <c r="Z968" s="3"/>
      <c r="AA968" s="3"/>
      <c r="AB968" s="3"/>
    </row>
    <row r="969" spans="1:28" x14ac:dyDescent="0.2">
      <c r="A969">
        <v>3</v>
      </c>
      <c r="C969" s="4">
        <v>2016</v>
      </c>
      <c r="D969" s="4" t="s">
        <v>60</v>
      </c>
      <c r="E969" t="s">
        <v>53</v>
      </c>
      <c r="F969" t="s">
        <v>224</v>
      </c>
      <c r="G969" s="4" t="s">
        <v>73</v>
      </c>
      <c r="H969" s="1" t="s">
        <v>69</v>
      </c>
      <c r="I969" s="1" t="s">
        <v>70</v>
      </c>
      <c r="L969" s="4" t="s">
        <v>178</v>
      </c>
      <c r="O969">
        <f t="shared" si="17"/>
        <v>3078.9595668809266</v>
      </c>
      <c r="V969">
        <v>69.175970675319917</v>
      </c>
      <c r="W969">
        <v>2.2467320266045955E-2</v>
      </c>
      <c r="Y969" s="3"/>
      <c r="Z969" s="3"/>
      <c r="AA969" s="3"/>
      <c r="AB969" s="3"/>
    </row>
    <row r="970" spans="1:28" x14ac:dyDescent="0.2">
      <c r="A970">
        <v>3</v>
      </c>
      <c r="C970" s="4">
        <v>2016</v>
      </c>
      <c r="D970" s="4" t="s">
        <v>60</v>
      </c>
      <c r="E970" t="s">
        <v>53</v>
      </c>
      <c r="F970" t="s">
        <v>224</v>
      </c>
      <c r="G970" s="4" t="s">
        <v>73</v>
      </c>
      <c r="H970" s="1" t="s">
        <v>69</v>
      </c>
      <c r="I970" s="1" t="s">
        <v>70</v>
      </c>
      <c r="L970" s="4" t="s">
        <v>47</v>
      </c>
      <c r="O970">
        <f t="shared" si="17"/>
        <v>1.6498197253067772</v>
      </c>
      <c r="V970">
        <v>3.7067028149707325E-2</v>
      </c>
      <c r="W970">
        <v>2.2467320266045955E-2</v>
      </c>
      <c r="Y970" s="3"/>
      <c r="Z970" s="3"/>
      <c r="AA970" s="3"/>
      <c r="AB970" s="3"/>
    </row>
    <row r="971" spans="1:28" x14ac:dyDescent="0.2">
      <c r="A971">
        <v>3</v>
      </c>
      <c r="C971" s="4">
        <v>2016</v>
      </c>
      <c r="D971" s="4" t="s">
        <v>60</v>
      </c>
      <c r="E971" t="s">
        <v>53</v>
      </c>
      <c r="F971" t="s">
        <v>224</v>
      </c>
      <c r="G971" s="4" t="s">
        <v>73</v>
      </c>
      <c r="H971" s="1" t="s">
        <v>69</v>
      </c>
      <c r="I971" s="1" t="s">
        <v>70</v>
      </c>
      <c r="L971" s="4" t="s">
        <v>79</v>
      </c>
      <c r="O971">
        <f t="shared" si="17"/>
        <v>724.82793591665381</v>
      </c>
      <c r="V971">
        <v>5025.8993037149994</v>
      </c>
      <c r="W971">
        <v>6.9339205274407574</v>
      </c>
      <c r="Y971" s="3"/>
      <c r="Z971" s="3"/>
      <c r="AA971" s="3"/>
      <c r="AB971" s="3"/>
    </row>
    <row r="972" spans="1:28" x14ac:dyDescent="0.2">
      <c r="A972">
        <v>3</v>
      </c>
      <c r="C972" s="4">
        <v>2016</v>
      </c>
      <c r="D972" s="4" t="s">
        <v>60</v>
      </c>
      <c r="E972" t="s">
        <v>53</v>
      </c>
      <c r="F972" t="s">
        <v>224</v>
      </c>
      <c r="G972" s="4" t="s">
        <v>73</v>
      </c>
      <c r="H972" s="1" t="s">
        <v>69</v>
      </c>
      <c r="I972" s="1" t="s">
        <v>70</v>
      </c>
      <c r="L972" s="4" t="s">
        <v>75</v>
      </c>
      <c r="O972">
        <f t="shared" si="17"/>
        <v>8.1087444754955502</v>
      </c>
      <c r="V972">
        <v>13.103658021908918</v>
      </c>
      <c r="W972">
        <v>1.6159909911463961</v>
      </c>
      <c r="Y972" s="3"/>
      <c r="Z972" s="3"/>
      <c r="AA972" s="3"/>
      <c r="AB972" s="3"/>
    </row>
    <row r="973" spans="1:28" x14ac:dyDescent="0.2">
      <c r="A973">
        <v>3</v>
      </c>
      <c r="C973" s="4">
        <v>2016</v>
      </c>
      <c r="D973" s="4" t="s">
        <v>60</v>
      </c>
      <c r="E973" t="s">
        <v>53</v>
      </c>
      <c r="F973" t="s">
        <v>224</v>
      </c>
      <c r="G973" s="4" t="s">
        <v>73</v>
      </c>
      <c r="H973" s="1" t="s">
        <v>69</v>
      </c>
      <c r="I973" s="1" t="s">
        <v>70</v>
      </c>
      <c r="L973" s="4" t="s">
        <v>85</v>
      </c>
      <c r="O973">
        <f t="shared" si="17"/>
        <v>1.0722306750081094</v>
      </c>
      <c r="V973">
        <v>0.71607104073093786</v>
      </c>
      <c r="W973">
        <v>0.66783301151640917</v>
      </c>
      <c r="Y973" s="3"/>
      <c r="Z973" s="3"/>
      <c r="AA973" s="3"/>
      <c r="AB973" s="3"/>
    </row>
    <row r="974" spans="1:28" x14ac:dyDescent="0.2">
      <c r="A974">
        <v>3</v>
      </c>
      <c r="C974" s="4">
        <v>2016</v>
      </c>
      <c r="D974" s="4" t="s">
        <v>60</v>
      </c>
      <c r="E974" t="s">
        <v>53</v>
      </c>
      <c r="F974" t="s">
        <v>224</v>
      </c>
      <c r="G974" s="4" t="s">
        <v>73</v>
      </c>
      <c r="H974" s="1" t="s">
        <v>69</v>
      </c>
      <c r="I974" s="1" t="s">
        <v>70</v>
      </c>
      <c r="L974" s="4" t="s">
        <v>76</v>
      </c>
      <c r="O974">
        <f t="shared" si="17"/>
        <v>4813.2434991941082</v>
      </c>
      <c r="V974">
        <v>158.73792105064371</v>
      </c>
      <c r="W974">
        <v>3.2979407976600712E-2</v>
      </c>
      <c r="Y974" s="3"/>
      <c r="Z974" s="3"/>
      <c r="AA974" s="3"/>
      <c r="AB974" s="3"/>
    </row>
    <row r="975" spans="1:28" x14ac:dyDescent="0.2">
      <c r="A975">
        <v>3</v>
      </c>
      <c r="C975" s="4">
        <v>2016</v>
      </c>
      <c r="D975" s="4" t="s">
        <v>60</v>
      </c>
      <c r="E975" t="s">
        <v>53</v>
      </c>
      <c r="F975" t="s">
        <v>224</v>
      </c>
      <c r="G975" s="4" t="s">
        <v>73</v>
      </c>
      <c r="H975" s="1" t="s">
        <v>69</v>
      </c>
      <c r="I975" s="1" t="s">
        <v>70</v>
      </c>
      <c r="L975" s="4" t="s">
        <v>122</v>
      </c>
      <c r="O975">
        <f t="shared" si="17"/>
        <v>222.33775264788954</v>
      </c>
      <c r="V975">
        <v>7.3325674531752849</v>
      </c>
      <c r="W975">
        <v>3.2979407976600712E-2</v>
      </c>
      <c r="Y975" s="3"/>
      <c r="Z975" s="3"/>
      <c r="AA975" s="3"/>
      <c r="AB975" s="3"/>
    </row>
    <row r="976" spans="1:28" x14ac:dyDescent="0.2">
      <c r="A976">
        <v>3</v>
      </c>
      <c r="C976" s="4">
        <v>2016</v>
      </c>
      <c r="D976" s="4" t="s">
        <v>60</v>
      </c>
      <c r="E976" t="s">
        <v>53</v>
      </c>
      <c r="F976" t="s">
        <v>224</v>
      </c>
      <c r="G976" s="4" t="s">
        <v>73</v>
      </c>
      <c r="H976" s="1" t="s">
        <v>69</v>
      </c>
      <c r="I976" s="1" t="s">
        <v>70</v>
      </c>
      <c r="L976" s="4" t="s">
        <v>126</v>
      </c>
      <c r="O976">
        <f t="shared" si="17"/>
        <v>38.600304296953958</v>
      </c>
      <c r="V976">
        <v>1.2730151834301782</v>
      </c>
      <c r="W976">
        <v>3.2979407976600712E-2</v>
      </c>
      <c r="Y976" s="3"/>
      <c r="Z976" s="3"/>
      <c r="AA976" s="3"/>
      <c r="AB976" s="3"/>
    </row>
    <row r="977" spans="1:28" x14ac:dyDescent="0.2">
      <c r="A977">
        <v>3</v>
      </c>
      <c r="C977" s="4">
        <v>2016</v>
      </c>
      <c r="D977" s="4" t="s">
        <v>60</v>
      </c>
      <c r="E977" t="s">
        <v>53</v>
      </c>
      <c r="F977" t="s">
        <v>224</v>
      </c>
      <c r="G977" s="4" t="s">
        <v>73</v>
      </c>
      <c r="H977" s="1" t="s">
        <v>69</v>
      </c>
      <c r="I977" s="1" t="s">
        <v>70</v>
      </c>
      <c r="L977" s="4" t="s">
        <v>106</v>
      </c>
      <c r="O977">
        <f t="shared" si="17"/>
        <v>518.95964648437212</v>
      </c>
      <c r="V977">
        <v>17.114981904800587</v>
      </c>
      <c r="W977">
        <v>3.2979407976600712E-2</v>
      </c>
      <c r="Y977" s="3"/>
      <c r="Z977" s="3"/>
      <c r="AA977" s="3"/>
      <c r="AB977" s="3"/>
    </row>
    <row r="978" spans="1:28" x14ac:dyDescent="0.2">
      <c r="A978">
        <v>3</v>
      </c>
      <c r="C978" s="4">
        <v>2016</v>
      </c>
      <c r="D978" s="4" t="s">
        <v>60</v>
      </c>
      <c r="E978" t="s">
        <v>53</v>
      </c>
      <c r="F978" t="s">
        <v>224</v>
      </c>
      <c r="G978" s="4" t="s">
        <v>73</v>
      </c>
      <c r="H978" s="1" t="s">
        <v>69</v>
      </c>
      <c r="I978" s="1" t="s">
        <v>70</v>
      </c>
      <c r="L978" s="4" t="s">
        <v>159</v>
      </c>
      <c r="O978">
        <f t="shared" si="17"/>
        <v>283.13591232132558</v>
      </c>
      <c r="V978">
        <v>2.3344136923673582</v>
      </c>
      <c r="W978">
        <v>8.2448519978563384E-3</v>
      </c>
      <c r="Y978" s="3"/>
      <c r="Z978" s="3"/>
      <c r="AA978" s="3"/>
      <c r="AB978" s="3"/>
    </row>
    <row r="979" spans="1:28" x14ac:dyDescent="0.2">
      <c r="A979">
        <v>3</v>
      </c>
      <c r="C979" s="4">
        <v>2016</v>
      </c>
      <c r="D979" s="4" t="s">
        <v>60</v>
      </c>
      <c r="E979" t="s">
        <v>53</v>
      </c>
      <c r="F979" t="s">
        <v>224</v>
      </c>
      <c r="G979" s="4" t="s">
        <v>73</v>
      </c>
      <c r="H979" s="1" t="s">
        <v>69</v>
      </c>
      <c r="I979" s="1" t="s">
        <v>70</v>
      </c>
      <c r="L979" s="4" t="s">
        <v>47</v>
      </c>
      <c r="O979">
        <f t="shared" si="17"/>
        <v>26.805766871395377</v>
      </c>
      <c r="V979">
        <v>0.22100958054369543</v>
      </c>
      <c r="W979">
        <v>8.2448519978563384E-3</v>
      </c>
      <c r="Y979" s="3"/>
      <c r="Z979" s="3"/>
      <c r="AA979" s="3"/>
      <c r="AB979" s="3"/>
    </row>
    <row r="980" spans="1:28" x14ac:dyDescent="0.2">
      <c r="A980">
        <v>3</v>
      </c>
      <c r="C980" s="4">
        <v>2016</v>
      </c>
      <c r="D980" s="4" t="s">
        <v>60</v>
      </c>
      <c r="E980" t="s">
        <v>53</v>
      </c>
      <c r="F980" t="s">
        <v>224</v>
      </c>
      <c r="G980" s="4" t="s">
        <v>73</v>
      </c>
      <c r="H980" s="1" t="s">
        <v>69</v>
      </c>
      <c r="I980" s="1" t="s">
        <v>70</v>
      </c>
      <c r="L980" s="4" t="s">
        <v>170</v>
      </c>
      <c r="O980">
        <f t="shared" si="17"/>
        <v>73.865971142970977</v>
      </c>
      <c r="V980">
        <v>0.60901399975172288</v>
      </c>
      <c r="W980">
        <v>8.2448519978563384E-3</v>
      </c>
      <c r="Y980" s="3"/>
      <c r="Z980" s="3"/>
      <c r="AA980" s="3"/>
      <c r="AB980" s="3"/>
    </row>
    <row r="981" spans="1:28" x14ac:dyDescent="0.2">
      <c r="A981">
        <v>3</v>
      </c>
      <c r="C981" s="4">
        <v>2016</v>
      </c>
      <c r="D981" s="4" t="s">
        <v>60</v>
      </c>
      <c r="E981" t="s">
        <v>53</v>
      </c>
      <c r="F981" t="s">
        <v>224</v>
      </c>
      <c r="G981" s="4" t="s">
        <v>73</v>
      </c>
      <c r="H981" s="1" t="s">
        <v>69</v>
      </c>
      <c r="I981" s="1" t="s">
        <v>70</v>
      </c>
      <c r="L981" s="4" t="s">
        <v>179</v>
      </c>
      <c r="O981">
        <f t="shared" si="17"/>
        <v>10.639208844083177</v>
      </c>
      <c r="V981">
        <v>8.7718702293750006E-2</v>
      </c>
      <c r="W981">
        <v>8.2448519978563384E-3</v>
      </c>
      <c r="Y981" s="3"/>
      <c r="Z981" s="3"/>
      <c r="AA981" s="3"/>
      <c r="AB981" s="3"/>
    </row>
    <row r="982" spans="1:28" x14ac:dyDescent="0.2">
      <c r="A982">
        <v>3</v>
      </c>
      <c r="C982" s="4">
        <v>2016</v>
      </c>
      <c r="D982" s="4" t="s">
        <v>60</v>
      </c>
      <c r="E982" t="s">
        <v>53</v>
      </c>
      <c r="F982" t="s">
        <v>224</v>
      </c>
      <c r="G982" s="4" t="s">
        <v>73</v>
      </c>
      <c r="H982" s="1" t="s">
        <v>69</v>
      </c>
      <c r="I982" s="1" t="s">
        <v>70</v>
      </c>
      <c r="L982" s="4" t="s">
        <v>104</v>
      </c>
      <c r="O982">
        <f t="shared" ref="O982:O1045" si="18">V982/W982</f>
        <v>193.96920942000369</v>
      </c>
      <c r="V982">
        <v>1.5992474238091319</v>
      </c>
      <c r="W982">
        <v>8.2448519978563384E-3</v>
      </c>
      <c r="Y982" s="3"/>
      <c r="Z982" s="3"/>
      <c r="AA982" s="3"/>
      <c r="AB982" s="3"/>
    </row>
    <row r="983" spans="1:28" x14ac:dyDescent="0.2">
      <c r="A983">
        <v>3</v>
      </c>
      <c r="C983" s="4">
        <v>2016</v>
      </c>
      <c r="D983" s="4" t="s">
        <v>60</v>
      </c>
      <c r="E983" t="s">
        <v>53</v>
      </c>
      <c r="F983" t="s">
        <v>224</v>
      </c>
      <c r="G983" s="4" t="s">
        <v>73</v>
      </c>
      <c r="H983" s="1" t="s">
        <v>69</v>
      </c>
      <c r="I983" s="1" t="s">
        <v>70</v>
      </c>
      <c r="L983" s="4" t="s">
        <v>144</v>
      </c>
      <c r="O983">
        <f t="shared" si="18"/>
        <v>6225.8430752235499</v>
      </c>
      <c r="V983">
        <v>51.331154717096936</v>
      </c>
      <c r="W983">
        <v>8.2448519978563384E-3</v>
      </c>
      <c r="Y983" s="3"/>
      <c r="Z983" s="3"/>
      <c r="AA983" s="3"/>
      <c r="AB983" s="3"/>
    </row>
    <row r="984" spans="1:28" x14ac:dyDescent="0.2">
      <c r="A984">
        <v>3</v>
      </c>
      <c r="C984" s="4">
        <v>2016</v>
      </c>
      <c r="D984" s="4" t="s">
        <v>60</v>
      </c>
      <c r="E984" t="s">
        <v>53</v>
      </c>
      <c r="F984" t="s">
        <v>224</v>
      </c>
      <c r="G984" s="4" t="s">
        <v>73</v>
      </c>
      <c r="H984" s="1" t="s">
        <v>69</v>
      </c>
      <c r="I984" s="1" t="s">
        <v>70</v>
      </c>
      <c r="L984" s="4" t="s">
        <v>112</v>
      </c>
      <c r="O984">
        <f t="shared" si="18"/>
        <v>210.15721215441448</v>
      </c>
      <c r="V984">
        <v>1.7327151104952425</v>
      </c>
      <c r="W984">
        <v>8.2448519978563384E-3</v>
      </c>
      <c r="Y984" s="3"/>
      <c r="Z984" s="3"/>
      <c r="AA984" s="3"/>
      <c r="AB984" s="3"/>
    </row>
    <row r="985" spans="1:28" x14ac:dyDescent="0.2">
      <c r="A985">
        <v>3</v>
      </c>
      <c r="C985" s="4">
        <v>2016</v>
      </c>
      <c r="D985" s="4" t="s">
        <v>60</v>
      </c>
      <c r="E985" t="s">
        <v>53</v>
      </c>
      <c r="F985" t="s">
        <v>224</v>
      </c>
      <c r="G985" s="4" t="s">
        <v>73</v>
      </c>
      <c r="H985" s="1" t="s">
        <v>69</v>
      </c>
      <c r="I985" s="1" t="s">
        <v>70</v>
      </c>
      <c r="L985" s="4" t="s">
        <v>115</v>
      </c>
      <c r="O985">
        <f t="shared" si="18"/>
        <v>86.850684635347775</v>
      </c>
      <c r="V985">
        <v>0.71607104073093786</v>
      </c>
      <c r="W985">
        <v>8.2448519978563384E-3</v>
      </c>
      <c r="Y985" s="3"/>
      <c r="Z985" s="3"/>
      <c r="AA985" s="3"/>
      <c r="AB985" s="3"/>
    </row>
    <row r="986" spans="1:28" x14ac:dyDescent="0.2">
      <c r="A986">
        <v>3</v>
      </c>
      <c r="C986" s="4">
        <v>2016</v>
      </c>
      <c r="D986" s="4" t="s">
        <v>60</v>
      </c>
      <c r="E986" t="s">
        <v>53</v>
      </c>
      <c r="F986" t="s">
        <v>224</v>
      </c>
      <c r="G986" s="4" t="s">
        <v>73</v>
      </c>
      <c r="H986" s="1" t="s">
        <v>69</v>
      </c>
      <c r="I986" s="1" t="s">
        <v>70</v>
      </c>
      <c r="L986" s="4" t="s">
        <v>48</v>
      </c>
      <c r="O986">
        <f t="shared" si="18"/>
        <v>283.13591232132558</v>
      </c>
      <c r="V986">
        <v>2.3344136923673582</v>
      </c>
      <c r="W986">
        <v>8.2448519978563384E-3</v>
      </c>
      <c r="Y986" s="3"/>
      <c r="Z986" s="3"/>
      <c r="AA986" s="3"/>
      <c r="AB986" s="3"/>
    </row>
    <row r="987" spans="1:28" x14ac:dyDescent="0.2">
      <c r="A987">
        <v>3</v>
      </c>
      <c r="C987" s="4">
        <v>2016</v>
      </c>
      <c r="D987" s="4" t="s">
        <v>60</v>
      </c>
      <c r="E987" t="s">
        <v>53</v>
      </c>
      <c r="F987" t="s">
        <v>224</v>
      </c>
      <c r="G987" s="4" t="s">
        <v>73</v>
      </c>
      <c r="H987" s="1" t="s">
        <v>69</v>
      </c>
      <c r="I987" s="1" t="s">
        <v>70</v>
      </c>
      <c r="L987" s="4" t="s">
        <v>120</v>
      </c>
      <c r="O987">
        <f t="shared" si="18"/>
        <v>10615.351732760566</v>
      </c>
      <c r="V987">
        <v>87.522003941798701</v>
      </c>
      <c r="W987">
        <v>8.2448519978563384E-3</v>
      </c>
      <c r="Y987" s="3"/>
      <c r="Z987" s="3"/>
      <c r="AA987" s="3"/>
      <c r="AB987" s="3"/>
    </row>
    <row r="988" spans="1:28" x14ac:dyDescent="0.2">
      <c r="A988">
        <v>3</v>
      </c>
      <c r="C988" s="4">
        <v>2016</v>
      </c>
      <c r="D988" s="4" t="s">
        <v>60</v>
      </c>
      <c r="E988" t="s">
        <v>53</v>
      </c>
      <c r="F988" t="s">
        <v>224</v>
      </c>
      <c r="G988" s="4" t="s">
        <v>73</v>
      </c>
      <c r="H988" s="1" t="s">
        <v>69</v>
      </c>
      <c r="I988" s="1" t="s">
        <v>70</v>
      </c>
      <c r="L988" s="4" t="s">
        <v>84</v>
      </c>
      <c r="O988">
        <f t="shared" si="18"/>
        <v>25.744258495374261</v>
      </c>
      <c r="V988">
        <v>0.2122576010889165</v>
      </c>
      <c r="W988">
        <v>8.2448519978563384E-3</v>
      </c>
      <c r="Y988" s="3"/>
      <c r="Z988" s="3"/>
      <c r="AA988" s="3"/>
      <c r="AB988" s="3"/>
    </row>
    <row r="989" spans="1:28" x14ac:dyDescent="0.2">
      <c r="A989">
        <v>3</v>
      </c>
      <c r="C989" s="4">
        <v>2016</v>
      </c>
      <c r="D989" s="4" t="s">
        <v>60</v>
      </c>
      <c r="E989" t="s">
        <v>53</v>
      </c>
      <c r="F989" t="s">
        <v>224</v>
      </c>
      <c r="G989" s="4" t="s">
        <v>73</v>
      </c>
      <c r="H989" s="1" t="s">
        <v>69</v>
      </c>
      <c r="I989" s="1" t="s">
        <v>70</v>
      </c>
      <c r="L989" s="4" t="s">
        <v>137</v>
      </c>
      <c r="O989">
        <f t="shared" si="18"/>
        <v>181.20698392412839</v>
      </c>
      <c r="V989">
        <v>1.4940247634323713</v>
      </c>
      <c r="W989">
        <v>8.2448519978563384E-3</v>
      </c>
      <c r="Y989" s="3"/>
      <c r="Z989" s="3"/>
      <c r="AA989" s="3"/>
      <c r="AB989" s="3"/>
    </row>
    <row r="990" spans="1:28" x14ac:dyDescent="0.2">
      <c r="A990">
        <v>3</v>
      </c>
      <c r="C990" s="4">
        <v>2016</v>
      </c>
      <c r="D990" s="4" t="s">
        <v>60</v>
      </c>
      <c r="E990" t="s">
        <v>53</v>
      </c>
      <c r="F990" t="s">
        <v>224</v>
      </c>
      <c r="G990" s="4" t="s">
        <v>73</v>
      </c>
      <c r="H990" s="1" t="s">
        <v>69</v>
      </c>
      <c r="I990" s="1" t="s">
        <v>70</v>
      </c>
      <c r="L990" s="4" t="s">
        <v>83</v>
      </c>
      <c r="O990">
        <f t="shared" si="18"/>
        <v>38.600304240474891</v>
      </c>
      <c r="V990">
        <v>0.31825379553494187</v>
      </c>
      <c r="W990">
        <v>8.2448519978563384E-3</v>
      </c>
      <c r="Y990" s="3"/>
      <c r="Z990" s="3"/>
      <c r="AA990" s="3"/>
      <c r="AB990" s="3"/>
    </row>
    <row r="991" spans="1:28" x14ac:dyDescent="0.2">
      <c r="A991">
        <v>3</v>
      </c>
      <c r="C991" s="4">
        <v>2016</v>
      </c>
      <c r="D991" s="4" t="s">
        <v>60</v>
      </c>
      <c r="E991" t="s">
        <v>53</v>
      </c>
      <c r="F991" t="s">
        <v>224</v>
      </c>
      <c r="G991" s="4" t="s">
        <v>73</v>
      </c>
      <c r="H991" s="1" t="s">
        <v>69</v>
      </c>
      <c r="I991" s="1" t="s">
        <v>70</v>
      </c>
      <c r="L991" s="4" t="s">
        <v>180</v>
      </c>
      <c r="O991">
        <f t="shared" si="18"/>
        <v>6031.2975416239606</v>
      </c>
      <c r="V991">
        <v>49.727155585724333</v>
      </c>
      <c r="W991">
        <v>8.2448519978563384E-3</v>
      </c>
      <c r="Y991" s="3"/>
      <c r="Z991" s="3"/>
      <c r="AA991" s="3"/>
      <c r="AB991" s="3"/>
    </row>
    <row r="992" spans="1:28" x14ac:dyDescent="0.2">
      <c r="A992">
        <v>3</v>
      </c>
      <c r="C992" s="4">
        <v>2016</v>
      </c>
      <c r="D992" s="4" t="s">
        <v>60</v>
      </c>
      <c r="E992" t="s">
        <v>53</v>
      </c>
      <c r="F992" t="s">
        <v>224</v>
      </c>
      <c r="G992" s="4" t="s">
        <v>71</v>
      </c>
      <c r="H992" s="1" t="s">
        <v>69</v>
      </c>
      <c r="I992" s="1" t="s">
        <v>70</v>
      </c>
      <c r="L992" s="4" t="s">
        <v>47</v>
      </c>
      <c r="O992">
        <f t="shared" si="18"/>
        <v>5.3196016641719979</v>
      </c>
      <c r="V992">
        <v>108.89715067024427</v>
      </c>
      <c r="W992">
        <v>20.470921987200001</v>
      </c>
      <c r="Y992" s="3"/>
      <c r="Z992" s="3"/>
      <c r="AA992" s="3"/>
      <c r="AB992" s="3"/>
    </row>
    <row r="993" spans="1:28" x14ac:dyDescent="0.2">
      <c r="A993">
        <v>3</v>
      </c>
      <c r="C993" s="4">
        <v>2016</v>
      </c>
      <c r="D993" s="4" t="s">
        <v>60</v>
      </c>
      <c r="E993" t="s">
        <v>53</v>
      </c>
      <c r="F993" t="s">
        <v>224</v>
      </c>
      <c r="G993" s="4" t="s">
        <v>71</v>
      </c>
      <c r="H993" s="1" t="s">
        <v>69</v>
      </c>
      <c r="I993" s="1" t="s">
        <v>70</v>
      </c>
      <c r="L993" s="4" t="s">
        <v>85</v>
      </c>
      <c r="O993">
        <f t="shared" si="18"/>
        <v>3.4045450666946984</v>
      </c>
      <c r="V993">
        <v>27.224287683105672</v>
      </c>
      <c r="W993">
        <v>7.9964539019999998</v>
      </c>
      <c r="Y993" s="3"/>
      <c r="Z993" s="3"/>
      <c r="AA993" s="3"/>
      <c r="AB993" s="3"/>
    </row>
    <row r="994" spans="1:28" x14ac:dyDescent="0.2">
      <c r="A994">
        <v>3</v>
      </c>
      <c r="C994" s="4">
        <v>2016</v>
      </c>
      <c r="D994" s="4" t="s">
        <v>60</v>
      </c>
      <c r="E994" t="s">
        <v>53</v>
      </c>
      <c r="F994" t="s">
        <v>224</v>
      </c>
      <c r="G994" s="4" t="s">
        <v>71</v>
      </c>
      <c r="H994" s="1" t="s">
        <v>69</v>
      </c>
      <c r="I994" s="1" t="s">
        <v>70</v>
      </c>
      <c r="L994" s="4" t="s">
        <v>79</v>
      </c>
      <c r="O994">
        <f t="shared" si="18"/>
        <v>2301.472466351187</v>
      </c>
      <c r="V994">
        <v>5909.6063774824515</v>
      </c>
      <c r="W994">
        <v>2.5677501963999996</v>
      </c>
      <c r="Y994" s="3"/>
      <c r="Z994" s="3"/>
      <c r="AA994" s="3"/>
      <c r="AB994" s="3"/>
    </row>
    <row r="995" spans="1:28" x14ac:dyDescent="0.2">
      <c r="A995">
        <v>3</v>
      </c>
      <c r="C995" s="4">
        <v>2016</v>
      </c>
      <c r="D995" s="4" t="s">
        <v>60</v>
      </c>
      <c r="E995" t="s">
        <v>53</v>
      </c>
      <c r="F995" t="s">
        <v>224</v>
      </c>
      <c r="G995" s="4" t="s">
        <v>71</v>
      </c>
      <c r="H995" s="1" t="s">
        <v>69</v>
      </c>
      <c r="I995" s="1" t="s">
        <v>70</v>
      </c>
      <c r="L995" s="4" t="s">
        <v>125</v>
      </c>
      <c r="O995">
        <f t="shared" si="18"/>
        <v>3064.0905600252286</v>
      </c>
      <c r="V995">
        <v>27.224287683105672</v>
      </c>
      <c r="W995">
        <v>8.8849487800000005E-3</v>
      </c>
      <c r="Y995" s="3"/>
      <c r="Z995" s="3"/>
      <c r="AA995" s="3"/>
      <c r="AB995" s="3"/>
    </row>
    <row r="996" spans="1:28" x14ac:dyDescent="0.2">
      <c r="A996">
        <v>3</v>
      </c>
      <c r="C996" s="4">
        <v>2016</v>
      </c>
      <c r="D996" s="4" t="s">
        <v>60</v>
      </c>
      <c r="E996" t="s">
        <v>53</v>
      </c>
      <c r="F996" t="s">
        <v>224</v>
      </c>
      <c r="G996" s="4" t="s">
        <v>71</v>
      </c>
      <c r="H996" s="1" t="s">
        <v>69</v>
      </c>
      <c r="I996" s="1" t="s">
        <v>70</v>
      </c>
      <c r="L996" s="4" t="s">
        <v>100</v>
      </c>
      <c r="O996">
        <f t="shared" si="18"/>
        <v>16.477998107156999</v>
      </c>
      <c r="V996">
        <v>0.14640616917902691</v>
      </c>
      <c r="W996">
        <v>8.8849487800000005E-3</v>
      </c>
      <c r="Y996" s="3"/>
      <c r="Z996" s="3"/>
      <c r="AA996" s="3"/>
      <c r="AB996" s="3"/>
    </row>
    <row r="997" spans="1:28" x14ac:dyDescent="0.2">
      <c r="A997">
        <v>3</v>
      </c>
      <c r="C997" s="4">
        <v>2016</v>
      </c>
      <c r="D997" s="4" t="s">
        <v>60</v>
      </c>
      <c r="E997" t="s">
        <v>53</v>
      </c>
      <c r="F997" t="s">
        <v>224</v>
      </c>
      <c r="G997" s="4" t="s">
        <v>71</v>
      </c>
      <c r="H997" s="1" t="s">
        <v>69</v>
      </c>
      <c r="I997" s="1" t="s">
        <v>70</v>
      </c>
      <c r="L997" s="4" t="s">
        <v>115</v>
      </c>
      <c r="O997">
        <f t="shared" si="18"/>
        <v>275.76815033102736</v>
      </c>
      <c r="V997">
        <v>2.4501858908465182</v>
      </c>
      <c r="W997">
        <v>8.8849487800000005E-3</v>
      </c>
      <c r="Y997" s="3"/>
      <c r="Z997" s="3"/>
      <c r="AA997" s="3"/>
      <c r="AB997" s="3"/>
    </row>
    <row r="998" spans="1:28" x14ac:dyDescent="0.2">
      <c r="A998">
        <v>3</v>
      </c>
      <c r="C998" s="4">
        <v>2016</v>
      </c>
      <c r="D998" s="4" t="s">
        <v>60</v>
      </c>
      <c r="E998" t="s">
        <v>53</v>
      </c>
      <c r="F998" t="s">
        <v>224</v>
      </c>
      <c r="G998" s="4" t="s">
        <v>71</v>
      </c>
      <c r="H998" s="1" t="s">
        <v>69</v>
      </c>
      <c r="I998" s="1" t="s">
        <v>70</v>
      </c>
      <c r="L998" s="4" t="s">
        <v>75</v>
      </c>
      <c r="O998">
        <f t="shared" si="18"/>
        <v>85.11362669042046</v>
      </c>
      <c r="V998">
        <v>0.75623021362442677</v>
      </c>
      <c r="W998">
        <v>8.8849487800000005E-3</v>
      </c>
      <c r="Y998" s="3"/>
      <c r="Z998" s="3"/>
      <c r="AA998" s="3"/>
      <c r="AB998" s="3"/>
    </row>
    <row r="999" spans="1:28" x14ac:dyDescent="0.2">
      <c r="A999">
        <v>3</v>
      </c>
      <c r="C999" s="4">
        <v>2016</v>
      </c>
      <c r="D999" s="4" t="s">
        <v>60</v>
      </c>
      <c r="E999" t="s">
        <v>53</v>
      </c>
      <c r="F999" t="s">
        <v>224</v>
      </c>
      <c r="G999" s="4" t="s">
        <v>71</v>
      </c>
      <c r="H999" s="1" t="s">
        <v>69</v>
      </c>
      <c r="I999" s="1" t="s">
        <v>70</v>
      </c>
      <c r="L999" s="4" t="s">
        <v>82</v>
      </c>
      <c r="O999">
        <f t="shared" si="18"/>
        <v>291.30138733683361</v>
      </c>
      <c r="V999">
        <v>2.5881979060307074</v>
      </c>
      <c r="W999">
        <v>8.8849487800000005E-3</v>
      </c>
      <c r="Y999" s="3"/>
      <c r="Z999" s="3"/>
      <c r="AA999" s="3"/>
      <c r="AB999" s="3"/>
    </row>
    <row r="1000" spans="1:28" x14ac:dyDescent="0.2">
      <c r="A1000">
        <v>3</v>
      </c>
      <c r="C1000" s="4">
        <v>2016</v>
      </c>
      <c r="D1000" s="4" t="s">
        <v>60</v>
      </c>
      <c r="E1000" t="s">
        <v>53</v>
      </c>
      <c r="F1000" t="s">
        <v>224</v>
      </c>
      <c r="G1000" s="4" t="s">
        <v>71</v>
      </c>
      <c r="H1000" s="1" t="s">
        <v>69</v>
      </c>
      <c r="I1000" s="1" t="s">
        <v>70</v>
      </c>
      <c r="L1000" s="4" t="s">
        <v>85</v>
      </c>
      <c r="O1000">
        <f t="shared" si="18"/>
        <v>1.6341786726868168</v>
      </c>
      <c r="V1000">
        <v>111.80994704843766</v>
      </c>
      <c r="W1000">
        <v>68.419658705132022</v>
      </c>
      <c r="Y1000" s="3"/>
      <c r="Z1000" s="3"/>
      <c r="AA1000" s="3"/>
      <c r="AB1000" s="3"/>
    </row>
    <row r="1001" spans="1:28" x14ac:dyDescent="0.2">
      <c r="A1001">
        <v>3</v>
      </c>
      <c r="C1001" s="4">
        <v>2016</v>
      </c>
      <c r="D1001" s="4" t="s">
        <v>60</v>
      </c>
      <c r="E1001" t="s">
        <v>53</v>
      </c>
      <c r="F1001" t="s">
        <v>224</v>
      </c>
      <c r="G1001" s="4" t="s">
        <v>71</v>
      </c>
      <c r="H1001" s="1" t="s">
        <v>69</v>
      </c>
      <c r="I1001" s="1" t="s">
        <v>70</v>
      </c>
      <c r="L1001" s="4" t="s">
        <v>47</v>
      </c>
      <c r="O1001">
        <f t="shared" si="18"/>
        <v>2.55340417691726</v>
      </c>
      <c r="V1001">
        <v>165.38724820199999</v>
      </c>
      <c r="W1001">
        <v>64.771276595025</v>
      </c>
      <c r="Y1001" s="3"/>
      <c r="Z1001" s="3"/>
      <c r="AA1001" s="3"/>
      <c r="AB1001" s="3"/>
    </row>
    <row r="1002" spans="1:28" x14ac:dyDescent="0.2">
      <c r="A1002">
        <v>3</v>
      </c>
      <c r="C1002" s="4">
        <v>2016</v>
      </c>
      <c r="D1002" s="4" t="s">
        <v>60</v>
      </c>
      <c r="E1002" t="s">
        <v>53</v>
      </c>
      <c r="F1002" t="s">
        <v>224</v>
      </c>
      <c r="G1002" s="4" t="s">
        <v>71</v>
      </c>
      <c r="H1002" s="1" t="s">
        <v>69</v>
      </c>
      <c r="I1002" s="1" t="s">
        <v>70</v>
      </c>
      <c r="L1002" s="4" t="s">
        <v>88</v>
      </c>
      <c r="O1002">
        <f t="shared" si="18"/>
        <v>8577.8079426279164</v>
      </c>
      <c r="V1002">
        <v>56695.612830691083</v>
      </c>
      <c r="W1002">
        <v>6.6095689259885306</v>
      </c>
      <c r="Y1002" s="3"/>
      <c r="Z1002" s="3"/>
      <c r="AA1002" s="3"/>
      <c r="AB1002" s="3"/>
    </row>
    <row r="1003" spans="1:28" x14ac:dyDescent="0.2">
      <c r="A1003">
        <v>3</v>
      </c>
      <c r="C1003" s="4">
        <v>2016</v>
      </c>
      <c r="D1003" s="4" t="s">
        <v>60</v>
      </c>
      <c r="E1003" t="s">
        <v>53</v>
      </c>
      <c r="F1003" t="s">
        <v>224</v>
      </c>
      <c r="G1003" s="4" t="s">
        <v>71</v>
      </c>
      <c r="H1003" s="1" t="s">
        <v>69</v>
      </c>
      <c r="I1003" s="1" t="s">
        <v>70</v>
      </c>
      <c r="L1003" s="4" t="s">
        <v>79</v>
      </c>
      <c r="O1003">
        <f t="shared" si="18"/>
        <v>1104.7047832318301</v>
      </c>
      <c r="V1003">
        <v>4472.0711919097503</v>
      </c>
      <c r="W1003">
        <v>4.0482047871890625</v>
      </c>
      <c r="Y1003" s="3"/>
      <c r="Z1003" s="3"/>
      <c r="AA1003" s="3"/>
      <c r="AB1003" s="3"/>
    </row>
    <row r="1004" spans="1:28" x14ac:dyDescent="0.2">
      <c r="A1004">
        <v>3</v>
      </c>
      <c r="C1004" s="4">
        <v>2016</v>
      </c>
      <c r="D1004" s="4" t="s">
        <v>60</v>
      </c>
      <c r="E1004" t="s">
        <v>53</v>
      </c>
      <c r="F1004" t="s">
        <v>224</v>
      </c>
      <c r="G1004" s="4" t="s">
        <v>71</v>
      </c>
      <c r="H1004" s="1" t="s">
        <v>69</v>
      </c>
      <c r="I1004" s="1" t="s">
        <v>70</v>
      </c>
      <c r="L1004" s="4" t="s">
        <v>75</v>
      </c>
      <c r="O1004">
        <f t="shared" si="18"/>
        <v>10.213616714994339</v>
      </c>
      <c r="V1004">
        <v>0.12761361760653098</v>
      </c>
      <c r="W1004">
        <v>1.2494459227081119E-2</v>
      </c>
      <c r="Y1004" s="3"/>
      <c r="Z1004" s="3"/>
      <c r="AA1004" s="3"/>
      <c r="AB1004" s="3"/>
    </row>
    <row r="1005" spans="1:28" x14ac:dyDescent="0.2">
      <c r="A1005">
        <v>3</v>
      </c>
      <c r="C1005" s="4">
        <v>2016</v>
      </c>
      <c r="D1005" s="4" t="s">
        <v>60</v>
      </c>
      <c r="E1005" t="s">
        <v>53</v>
      </c>
      <c r="F1005" t="s">
        <v>224</v>
      </c>
      <c r="G1005" s="4" t="s">
        <v>68</v>
      </c>
      <c r="H1005" s="1" t="s">
        <v>69</v>
      </c>
      <c r="I1005" s="1" t="s">
        <v>70</v>
      </c>
      <c r="L1005" s="4" t="s">
        <v>47</v>
      </c>
      <c r="O1005">
        <f t="shared" si="18"/>
        <v>2.4905620806733189</v>
      </c>
      <c r="V1005">
        <v>52.400115356562502</v>
      </c>
      <c r="W1005">
        <v>21.03947368475</v>
      </c>
      <c r="Y1005" s="3"/>
      <c r="Z1005" s="3"/>
      <c r="AA1005" s="3"/>
      <c r="AB1005" s="3"/>
    </row>
    <row r="1006" spans="1:28" x14ac:dyDescent="0.2">
      <c r="A1006">
        <v>3</v>
      </c>
      <c r="C1006" s="4">
        <v>2016</v>
      </c>
      <c r="D1006" s="4" t="s">
        <v>60</v>
      </c>
      <c r="E1006" t="s">
        <v>53</v>
      </c>
      <c r="F1006" t="s">
        <v>224</v>
      </c>
      <c r="G1006" s="4" t="s">
        <v>68</v>
      </c>
      <c r="H1006" s="1" t="s">
        <v>69</v>
      </c>
      <c r="I1006" s="1" t="s">
        <v>70</v>
      </c>
      <c r="L1006" s="4" t="s">
        <v>79</v>
      </c>
      <c r="O1006">
        <f t="shared" si="18"/>
        <v>1077.5167784911891</v>
      </c>
      <c r="V1006">
        <v>19316.778522779998</v>
      </c>
      <c r="W1006">
        <v>17.927125505951416</v>
      </c>
      <c r="Y1006" s="3"/>
      <c r="Z1006" s="3"/>
      <c r="AA1006" s="3"/>
      <c r="AB1006" s="3"/>
    </row>
    <row r="1007" spans="1:28" x14ac:dyDescent="0.2">
      <c r="A1007">
        <v>3</v>
      </c>
      <c r="C1007" s="4">
        <v>2016</v>
      </c>
      <c r="D1007" s="4" t="s">
        <v>60</v>
      </c>
      <c r="E1007" t="s">
        <v>53</v>
      </c>
      <c r="F1007" t="s">
        <v>224</v>
      </c>
      <c r="G1007" s="4" t="s">
        <v>68</v>
      </c>
      <c r="H1007" s="1" t="s">
        <v>69</v>
      </c>
      <c r="I1007" s="1" t="s">
        <v>70</v>
      </c>
      <c r="L1007" s="4" t="s">
        <v>106</v>
      </c>
      <c r="O1007">
        <f t="shared" si="18"/>
        <v>325.94882561123347</v>
      </c>
      <c r="V1007">
        <v>450.87388156834453</v>
      </c>
      <c r="W1007">
        <v>1.3832658569112686</v>
      </c>
      <c r="Y1007" s="3"/>
      <c r="Z1007" s="3"/>
      <c r="AA1007" s="3"/>
      <c r="AB1007" s="3"/>
    </row>
    <row r="1008" spans="1:28" x14ac:dyDescent="0.2">
      <c r="A1008">
        <v>3</v>
      </c>
      <c r="C1008" s="4">
        <v>2016</v>
      </c>
      <c r="D1008" s="4" t="s">
        <v>60</v>
      </c>
      <c r="E1008" t="s">
        <v>53</v>
      </c>
      <c r="F1008" t="s">
        <v>224</v>
      </c>
      <c r="G1008" s="4" t="s">
        <v>68</v>
      </c>
      <c r="H1008" s="1" t="s">
        <v>69</v>
      </c>
      <c r="I1008" s="1" t="s">
        <v>70</v>
      </c>
      <c r="L1008" s="4" t="s">
        <v>85</v>
      </c>
      <c r="O1008">
        <f t="shared" si="18"/>
        <v>1.5939597312364397</v>
      </c>
      <c r="V1008">
        <v>1.0803863361377559</v>
      </c>
      <c r="W1008">
        <v>0.67780026996020581</v>
      </c>
      <c r="Y1008" s="3"/>
      <c r="Z1008" s="3"/>
      <c r="AA1008" s="3"/>
      <c r="AB1008" s="3"/>
    </row>
    <row r="1009" spans="1:28" x14ac:dyDescent="0.2">
      <c r="A1009">
        <v>3</v>
      </c>
      <c r="C1009" s="4">
        <v>2016</v>
      </c>
      <c r="D1009" s="4" t="s">
        <v>60</v>
      </c>
      <c r="E1009" t="s">
        <v>53</v>
      </c>
      <c r="F1009" t="s">
        <v>224</v>
      </c>
      <c r="G1009" s="4" t="s">
        <v>68</v>
      </c>
      <c r="H1009" s="1" t="s">
        <v>69</v>
      </c>
      <c r="I1009" s="1" t="s">
        <v>70</v>
      </c>
      <c r="L1009" s="4" t="s">
        <v>172</v>
      </c>
      <c r="O1009">
        <f t="shared" si="18"/>
        <v>57.382550374408659</v>
      </c>
      <c r="V1009">
        <v>0.79375322715410424</v>
      </c>
      <c r="W1009">
        <v>1.3832658569112685E-2</v>
      </c>
      <c r="Y1009" s="3"/>
      <c r="Z1009" s="3"/>
      <c r="AA1009" s="3"/>
      <c r="AB1009" s="3"/>
    </row>
    <row r="1010" spans="1:28" x14ac:dyDescent="0.2">
      <c r="A1010">
        <v>3</v>
      </c>
      <c r="C1010" s="4">
        <v>2016</v>
      </c>
      <c r="D1010" s="4" t="s">
        <v>60</v>
      </c>
      <c r="E1010" t="s">
        <v>53</v>
      </c>
      <c r="F1010" t="s">
        <v>224</v>
      </c>
      <c r="G1010" s="4" t="s">
        <v>68</v>
      </c>
      <c r="H1010" s="1" t="s">
        <v>69</v>
      </c>
      <c r="I1010" s="1" t="s">
        <v>70</v>
      </c>
      <c r="L1010" s="4" t="s">
        <v>134</v>
      </c>
      <c r="O1010">
        <f t="shared" si="18"/>
        <v>1952.6006714296389</v>
      </c>
      <c r="V1010">
        <v>27.009658409706375</v>
      </c>
      <c r="W1010">
        <v>1.3832658569112685E-2</v>
      </c>
      <c r="Y1010" s="3"/>
      <c r="Z1010" s="3"/>
      <c r="AA1010" s="3"/>
      <c r="AB1010" s="3"/>
    </row>
    <row r="1011" spans="1:28" x14ac:dyDescent="0.2">
      <c r="A1011">
        <v>3</v>
      </c>
      <c r="C1011" s="4">
        <v>2016</v>
      </c>
      <c r="D1011" s="4" t="s">
        <v>60</v>
      </c>
      <c r="E1011" t="s">
        <v>53</v>
      </c>
      <c r="F1011" t="s">
        <v>224</v>
      </c>
      <c r="G1011" s="4" t="s">
        <v>68</v>
      </c>
      <c r="H1011" s="1" t="s">
        <v>69</v>
      </c>
      <c r="I1011" s="1" t="s">
        <v>70</v>
      </c>
      <c r="L1011" s="4" t="s">
        <v>48</v>
      </c>
      <c r="O1011">
        <f t="shared" si="18"/>
        <v>420.90499172645474</v>
      </c>
      <c r="V1011">
        <v>5.8222350405872483</v>
      </c>
      <c r="W1011">
        <v>1.3832658569112685E-2</v>
      </c>
      <c r="Y1011" s="3"/>
      <c r="Z1011" s="3"/>
      <c r="AA1011" s="3"/>
      <c r="AB1011" s="3"/>
    </row>
    <row r="1012" spans="1:28" x14ac:dyDescent="0.2">
      <c r="A1012">
        <v>3</v>
      </c>
      <c r="C1012" s="4">
        <v>2016</v>
      </c>
      <c r="D1012" s="4" t="s">
        <v>60</v>
      </c>
      <c r="E1012" t="s">
        <v>53</v>
      </c>
      <c r="F1012" t="s">
        <v>224</v>
      </c>
      <c r="G1012" s="4" t="s">
        <v>68</v>
      </c>
      <c r="H1012" s="1" t="s">
        <v>69</v>
      </c>
      <c r="I1012" s="1" t="s">
        <v>70</v>
      </c>
      <c r="L1012" s="4" t="s">
        <v>47</v>
      </c>
      <c r="O1012">
        <f t="shared" si="18"/>
        <v>2.7940538194057694</v>
      </c>
      <c r="V1012">
        <v>247.42470773236192</v>
      </c>
      <c r="W1012">
        <v>88.554023553126626</v>
      </c>
      <c r="Y1012" s="3"/>
      <c r="Z1012" s="3"/>
      <c r="AA1012" s="3"/>
      <c r="AB1012" s="3"/>
    </row>
    <row r="1013" spans="1:28" x14ac:dyDescent="0.2">
      <c r="A1013">
        <v>3</v>
      </c>
      <c r="C1013" s="4">
        <v>2016</v>
      </c>
      <c r="D1013" s="4" t="s">
        <v>60</v>
      </c>
      <c r="E1013" t="s">
        <v>53</v>
      </c>
      <c r="F1013" t="s">
        <v>224</v>
      </c>
      <c r="G1013" s="4" t="s">
        <v>68</v>
      </c>
      <c r="H1013" s="1" t="s">
        <v>69</v>
      </c>
      <c r="I1013" s="1" t="s">
        <v>70</v>
      </c>
      <c r="L1013" s="4" t="s">
        <v>79</v>
      </c>
      <c r="O1013">
        <f t="shared" si="18"/>
        <v>1208.8194446537839</v>
      </c>
      <c r="V1013">
        <v>7413.1458151130328</v>
      </c>
      <c r="W1013">
        <v>6.1325501073787079</v>
      </c>
      <c r="Y1013" s="3"/>
      <c r="Z1013" s="3"/>
      <c r="AA1013" s="3"/>
      <c r="AB1013" s="3"/>
    </row>
    <row r="1014" spans="1:28" x14ac:dyDescent="0.2">
      <c r="A1014">
        <v>3</v>
      </c>
      <c r="C1014" s="4">
        <v>2016</v>
      </c>
      <c r="D1014" s="4" t="s">
        <v>60</v>
      </c>
      <c r="E1014" t="s">
        <v>53</v>
      </c>
      <c r="F1014" t="s">
        <v>224</v>
      </c>
      <c r="G1014" s="4" t="s">
        <v>68</v>
      </c>
      <c r="H1014" s="1" t="s">
        <v>69</v>
      </c>
      <c r="I1014" s="1" t="s">
        <v>70</v>
      </c>
      <c r="L1014" s="4" t="s">
        <v>48</v>
      </c>
      <c r="O1014">
        <f t="shared" si="18"/>
        <v>472.19509545813719</v>
      </c>
      <c r="V1014">
        <v>28.957600833554991</v>
      </c>
      <c r="W1014">
        <v>6.1325501073787092E-2</v>
      </c>
      <c r="Y1014" s="3"/>
      <c r="Z1014" s="3"/>
      <c r="AA1014" s="3"/>
      <c r="AB1014" s="3"/>
    </row>
    <row r="1015" spans="1:28" x14ac:dyDescent="0.2">
      <c r="A1015">
        <v>3</v>
      </c>
      <c r="C1015" s="4">
        <v>2016</v>
      </c>
      <c r="D1015" s="4" t="s">
        <v>60</v>
      </c>
      <c r="E1015" t="s">
        <v>53</v>
      </c>
      <c r="F1015" t="s">
        <v>224</v>
      </c>
      <c r="G1015" s="4" t="s">
        <v>68</v>
      </c>
      <c r="H1015" s="1" t="s">
        <v>69</v>
      </c>
      <c r="I1015" s="1" t="s">
        <v>70</v>
      </c>
      <c r="L1015" s="4" t="s">
        <v>181</v>
      </c>
      <c r="O1015">
        <f t="shared" si="18"/>
        <v>9.0527343725475635</v>
      </c>
      <c r="V1015">
        <v>0.55516347148437495</v>
      </c>
      <c r="W1015">
        <v>6.1325501073787092E-2</v>
      </c>
      <c r="Y1015" s="3"/>
      <c r="Z1015" s="3"/>
      <c r="AA1015" s="3"/>
      <c r="AB1015" s="3"/>
    </row>
    <row r="1016" spans="1:28" x14ac:dyDescent="0.2">
      <c r="A1016">
        <v>3</v>
      </c>
      <c r="C1016" s="4">
        <v>2016</v>
      </c>
      <c r="D1016" s="4" t="s">
        <v>60</v>
      </c>
      <c r="E1016" t="s">
        <v>53</v>
      </c>
      <c r="F1016" t="s">
        <v>224</v>
      </c>
      <c r="G1016" s="4" t="s">
        <v>68</v>
      </c>
      <c r="H1016" s="1" t="s">
        <v>69</v>
      </c>
      <c r="I1016" s="1" t="s">
        <v>70</v>
      </c>
      <c r="L1016" s="4" t="s">
        <v>85</v>
      </c>
      <c r="O1016">
        <f t="shared" si="18"/>
        <v>1.7881944537848464</v>
      </c>
      <c r="V1016">
        <v>2.7415480218492258E-2</v>
      </c>
      <c r="W1016">
        <v>1.533137526540548E-2</v>
      </c>
      <c r="Y1016" s="3"/>
      <c r="Z1016" s="3"/>
      <c r="AA1016" s="3"/>
      <c r="AB1016" s="3"/>
    </row>
    <row r="1017" spans="1:28" x14ac:dyDescent="0.2">
      <c r="A1017">
        <v>3</v>
      </c>
      <c r="C1017" s="4">
        <v>2016</v>
      </c>
      <c r="D1017" s="4" t="s">
        <v>60</v>
      </c>
      <c r="E1017" t="s">
        <v>53</v>
      </c>
      <c r="F1017" t="s">
        <v>224</v>
      </c>
      <c r="G1017" s="4" t="s">
        <v>68</v>
      </c>
      <c r="H1017" s="1" t="s">
        <v>69</v>
      </c>
      <c r="I1017" s="1" t="s">
        <v>70</v>
      </c>
      <c r="L1017" s="4" t="s">
        <v>129</v>
      </c>
      <c r="O1017">
        <f t="shared" si="18"/>
        <v>429345.48628565134</v>
      </c>
      <c r="V1017">
        <v>6582.4567687533226</v>
      </c>
      <c r="W1017">
        <v>1.533137526540548E-2</v>
      </c>
      <c r="Y1017" s="3"/>
      <c r="Z1017" s="3"/>
      <c r="AA1017" s="3"/>
      <c r="AB1017" s="3"/>
    </row>
    <row r="1018" spans="1:28" x14ac:dyDescent="0.2">
      <c r="A1018">
        <v>3</v>
      </c>
      <c r="C1018" s="4">
        <v>2016</v>
      </c>
      <c r="D1018" s="4" t="s">
        <v>60</v>
      </c>
      <c r="E1018" t="s">
        <v>53</v>
      </c>
      <c r="F1018" t="s">
        <v>224</v>
      </c>
      <c r="G1018" s="4" t="s">
        <v>68</v>
      </c>
      <c r="H1018" s="1" t="s">
        <v>69</v>
      </c>
      <c r="I1018" s="1" t="s">
        <v>70</v>
      </c>
      <c r="L1018" s="4" t="s">
        <v>91</v>
      </c>
      <c r="O1018">
        <f t="shared" si="18"/>
        <v>144.84375004045137</v>
      </c>
      <c r="V1018">
        <v>2.22065388671875</v>
      </c>
      <c r="W1018">
        <v>1.533137526540548E-2</v>
      </c>
      <c r="Y1018" s="3"/>
      <c r="Z1018" s="3"/>
      <c r="AA1018" s="3"/>
      <c r="AB1018" s="3"/>
    </row>
    <row r="1019" spans="1:28" x14ac:dyDescent="0.2">
      <c r="A1019">
        <v>3</v>
      </c>
      <c r="C1019" s="4">
        <v>2016</v>
      </c>
      <c r="D1019" s="4" t="s">
        <v>61</v>
      </c>
      <c r="E1019" t="s">
        <v>53</v>
      </c>
      <c r="F1019" t="s">
        <v>224</v>
      </c>
      <c r="G1019" s="4" t="s">
        <v>68</v>
      </c>
      <c r="H1019" s="1" t="s">
        <v>69</v>
      </c>
      <c r="I1019" s="1" t="s">
        <v>70</v>
      </c>
      <c r="L1019" s="4" t="s">
        <v>85</v>
      </c>
      <c r="O1019">
        <f t="shared" si="18"/>
        <v>3.0087384231844903</v>
      </c>
      <c r="V1019">
        <v>120.36901437481842</v>
      </c>
      <c r="W1019">
        <v>40.006473626051609</v>
      </c>
      <c r="Y1019" s="3"/>
      <c r="Z1019" s="3"/>
      <c r="AA1019" s="3"/>
      <c r="AB1019" s="3"/>
    </row>
    <row r="1020" spans="1:28" x14ac:dyDescent="0.2">
      <c r="A1020">
        <v>3</v>
      </c>
      <c r="C1020" s="4">
        <v>2016</v>
      </c>
      <c r="D1020" s="4" t="s">
        <v>61</v>
      </c>
      <c r="E1020" t="s">
        <v>53</v>
      </c>
      <c r="F1020" t="s">
        <v>224</v>
      </c>
      <c r="G1020" s="4" t="s">
        <v>68</v>
      </c>
      <c r="H1020" s="1" t="s">
        <v>69</v>
      </c>
      <c r="I1020" s="1" t="s">
        <v>70</v>
      </c>
      <c r="L1020" s="4" t="s">
        <v>79</v>
      </c>
      <c r="O1020">
        <f t="shared" si="18"/>
        <v>2033.9071743005768</v>
      </c>
      <c r="V1020">
        <v>1618.2945266416</v>
      </c>
      <c r="W1020">
        <v>0.7956580059746835</v>
      </c>
      <c r="Y1020" s="3"/>
      <c r="Z1020" s="3"/>
      <c r="AA1020" s="3"/>
      <c r="AB1020" s="3"/>
    </row>
    <row r="1021" spans="1:28" x14ac:dyDescent="0.2">
      <c r="A1021">
        <v>3</v>
      </c>
      <c r="C1021" s="4">
        <v>2016</v>
      </c>
      <c r="D1021" s="4" t="s">
        <v>61</v>
      </c>
      <c r="E1021" t="s">
        <v>53</v>
      </c>
      <c r="F1021" t="s">
        <v>224</v>
      </c>
      <c r="G1021" s="4" t="s">
        <v>68</v>
      </c>
      <c r="H1021" s="1" t="s">
        <v>69</v>
      </c>
      <c r="I1021" s="1" t="s">
        <v>70</v>
      </c>
      <c r="L1021" s="4" t="s">
        <v>102</v>
      </c>
      <c r="O1021">
        <f t="shared" si="18"/>
        <v>1300.449257277711</v>
      </c>
      <c r="V1021">
        <v>307.84845507196871</v>
      </c>
      <c r="W1021">
        <v>0.23672469598421836</v>
      </c>
      <c r="Y1021" s="3"/>
      <c r="Z1021" s="3"/>
      <c r="AA1021" s="3"/>
      <c r="AB1021" s="3"/>
    </row>
    <row r="1022" spans="1:28" x14ac:dyDescent="0.2">
      <c r="A1022">
        <v>3</v>
      </c>
      <c r="C1022" s="4">
        <v>2016</v>
      </c>
      <c r="D1022" s="4" t="s">
        <v>61</v>
      </c>
      <c r="E1022" t="s">
        <v>53</v>
      </c>
      <c r="F1022" t="s">
        <v>224</v>
      </c>
      <c r="G1022" s="4" t="s">
        <v>68</v>
      </c>
      <c r="H1022" s="1" t="s">
        <v>69</v>
      </c>
      <c r="I1022" s="1" t="s">
        <v>70</v>
      </c>
      <c r="L1022" s="4" t="s">
        <v>119</v>
      </c>
      <c r="O1022">
        <f t="shared" si="18"/>
        <v>29.854207002563982</v>
      </c>
      <c r="V1022">
        <v>3.1409902568384149</v>
      </c>
      <c r="W1022">
        <v>0.10521097601315138</v>
      </c>
      <c r="Y1022" s="3"/>
      <c r="Z1022" s="3"/>
      <c r="AA1022" s="3"/>
      <c r="AB1022" s="3"/>
    </row>
    <row r="1023" spans="1:28" x14ac:dyDescent="0.2">
      <c r="A1023">
        <v>3</v>
      </c>
      <c r="C1023" s="4">
        <v>2016</v>
      </c>
      <c r="D1023" s="4" t="s">
        <v>61</v>
      </c>
      <c r="E1023" t="s">
        <v>53</v>
      </c>
      <c r="F1023" t="s">
        <v>224</v>
      </c>
      <c r="G1023" s="4" t="s">
        <v>68</v>
      </c>
      <c r="H1023" s="1" t="s">
        <v>69</v>
      </c>
      <c r="I1023" s="1" t="s">
        <v>70</v>
      </c>
      <c r="L1023" s="4" t="s">
        <v>103</v>
      </c>
      <c r="O1023">
        <f t="shared" si="18"/>
        <v>147.42818274007149</v>
      </c>
      <c r="V1023">
        <v>3.8777657494820401</v>
      </c>
      <c r="W1023">
        <v>2.6302744003287845E-2</v>
      </c>
      <c r="Y1023" s="3"/>
      <c r="Z1023" s="3"/>
      <c r="AA1023" s="3"/>
      <c r="AB1023" s="3"/>
    </row>
    <row r="1024" spans="1:28" x14ac:dyDescent="0.2">
      <c r="A1024">
        <v>3</v>
      </c>
      <c r="C1024" s="4">
        <v>2016</v>
      </c>
      <c r="D1024" s="4" t="s">
        <v>61</v>
      </c>
      <c r="E1024" t="s">
        <v>53</v>
      </c>
      <c r="F1024" t="s">
        <v>224</v>
      </c>
      <c r="G1024" s="4" t="s">
        <v>68</v>
      </c>
      <c r="H1024" s="1" t="s">
        <v>69</v>
      </c>
      <c r="I1024" s="1" t="s">
        <v>70</v>
      </c>
      <c r="L1024" s="4" t="s">
        <v>81</v>
      </c>
      <c r="O1024">
        <f t="shared" si="18"/>
        <v>15017.884654786671</v>
      </c>
      <c r="V1024">
        <v>395.01157554575866</v>
      </c>
      <c r="W1024">
        <v>2.6302744003287845E-2</v>
      </c>
      <c r="Y1024" s="3"/>
      <c r="Z1024" s="3"/>
      <c r="AA1024" s="3"/>
      <c r="AB1024" s="3"/>
    </row>
    <row r="1025" spans="1:28" x14ac:dyDescent="0.2">
      <c r="A1025">
        <v>3</v>
      </c>
      <c r="C1025" s="4">
        <v>2016</v>
      </c>
      <c r="D1025" s="4" t="s">
        <v>61</v>
      </c>
      <c r="E1025" t="s">
        <v>53</v>
      </c>
      <c r="F1025" t="s">
        <v>224</v>
      </c>
      <c r="G1025" s="4" t="s">
        <v>68</v>
      </c>
      <c r="H1025" s="1" t="s">
        <v>69</v>
      </c>
      <c r="I1025" s="1" t="s">
        <v>70</v>
      </c>
      <c r="L1025" s="4" t="s">
        <v>47</v>
      </c>
      <c r="O1025">
        <f t="shared" si="18"/>
        <v>4.7011537837873547</v>
      </c>
      <c r="V1025">
        <v>0.12365324449504682</v>
      </c>
      <c r="W1025">
        <v>2.6302744003287845E-2</v>
      </c>
      <c r="Y1025" s="3"/>
      <c r="Z1025" s="3"/>
      <c r="AA1025" s="3"/>
      <c r="AB1025" s="3"/>
    </row>
    <row r="1026" spans="1:28" x14ac:dyDescent="0.2">
      <c r="A1026">
        <v>3</v>
      </c>
      <c r="C1026" s="4">
        <v>2016</v>
      </c>
      <c r="D1026" s="4" t="s">
        <v>61</v>
      </c>
      <c r="E1026" t="s">
        <v>53</v>
      </c>
      <c r="F1026" t="s">
        <v>224</v>
      </c>
      <c r="G1026" s="4" t="s">
        <v>68</v>
      </c>
      <c r="H1026" s="1" t="s">
        <v>69</v>
      </c>
      <c r="I1026" s="1" t="s">
        <v>70</v>
      </c>
      <c r="L1026" s="4" t="s">
        <v>83</v>
      </c>
      <c r="O1026">
        <f t="shared" si="18"/>
        <v>108.31458317846068</v>
      </c>
      <c r="V1026">
        <v>2.848970753165879</v>
      </c>
      <c r="W1026">
        <v>2.6302744003287845E-2</v>
      </c>
      <c r="Y1026" s="3"/>
      <c r="Z1026" s="3"/>
      <c r="AA1026" s="3"/>
      <c r="AB1026" s="3"/>
    </row>
    <row r="1027" spans="1:28" x14ac:dyDescent="0.2">
      <c r="A1027">
        <v>3</v>
      </c>
      <c r="C1027" s="4">
        <v>2016</v>
      </c>
      <c r="D1027" s="4" t="s">
        <v>61</v>
      </c>
      <c r="E1027" t="s">
        <v>53</v>
      </c>
      <c r="F1027" t="s">
        <v>224</v>
      </c>
      <c r="G1027" s="4" t="s">
        <v>68</v>
      </c>
      <c r="H1027" s="1" t="s">
        <v>69</v>
      </c>
      <c r="I1027" s="1" t="s">
        <v>70</v>
      </c>
      <c r="L1027" s="4" t="s">
        <v>182</v>
      </c>
      <c r="O1027">
        <f t="shared" si="18"/>
        <v>21.128865571907987</v>
      </c>
      <c r="V1027">
        <v>0.13893678547455579</v>
      </c>
      <c r="W1027">
        <v>6.5756859970409415E-3</v>
      </c>
      <c r="Y1027" s="3"/>
      <c r="Z1027" s="3"/>
      <c r="AA1027" s="3"/>
      <c r="AB1027" s="3"/>
    </row>
    <row r="1028" spans="1:28" x14ac:dyDescent="0.2">
      <c r="A1028">
        <v>3</v>
      </c>
      <c r="C1028" s="4">
        <v>2016</v>
      </c>
      <c r="D1028" s="4" t="s">
        <v>61</v>
      </c>
      <c r="E1028" t="s">
        <v>53</v>
      </c>
      <c r="F1028" t="s">
        <v>224</v>
      </c>
      <c r="G1028" s="4" t="s">
        <v>68</v>
      </c>
      <c r="H1028" s="1" t="s">
        <v>69</v>
      </c>
      <c r="I1028" s="1" t="s">
        <v>70</v>
      </c>
      <c r="L1028" s="4" t="s">
        <v>75</v>
      </c>
      <c r="O1028">
        <f t="shared" si="18"/>
        <v>18.804615145962075</v>
      </c>
      <c r="V1028">
        <v>0.12365324449504682</v>
      </c>
      <c r="W1028">
        <v>6.5756859970409415E-3</v>
      </c>
      <c r="Y1028" s="3"/>
      <c r="Z1028" s="3"/>
      <c r="AA1028" s="3"/>
      <c r="AB1028" s="3"/>
    </row>
    <row r="1029" spans="1:28" x14ac:dyDescent="0.2">
      <c r="A1029">
        <v>3</v>
      </c>
      <c r="C1029" s="4">
        <v>2016</v>
      </c>
      <c r="D1029" s="4" t="s">
        <v>61</v>
      </c>
      <c r="E1029" t="s">
        <v>53</v>
      </c>
      <c r="F1029" t="s">
        <v>224</v>
      </c>
      <c r="G1029" s="4" t="s">
        <v>68</v>
      </c>
      <c r="H1029" s="1" t="s">
        <v>69</v>
      </c>
      <c r="I1029" s="1" t="s">
        <v>70</v>
      </c>
      <c r="L1029" s="4" t="s">
        <v>78</v>
      </c>
      <c r="O1029">
        <f t="shared" si="18"/>
        <v>3.008738423353932</v>
      </c>
      <c r="V1029">
        <v>1.9784519119207492E-2</v>
      </c>
      <c r="W1029">
        <v>6.5756859970409415E-3</v>
      </c>
      <c r="Y1029" s="3"/>
      <c r="Z1029" s="3"/>
      <c r="AA1029" s="3"/>
      <c r="AB1029" s="3"/>
    </row>
    <row r="1030" spans="1:28" x14ac:dyDescent="0.2">
      <c r="A1030">
        <v>3</v>
      </c>
      <c r="C1030" s="4">
        <v>2016</v>
      </c>
      <c r="D1030" s="4" t="s">
        <v>61</v>
      </c>
      <c r="E1030" t="s">
        <v>53</v>
      </c>
      <c r="F1030" t="s">
        <v>224</v>
      </c>
      <c r="G1030" s="4" t="s">
        <v>68</v>
      </c>
      <c r="H1030" s="1" t="s">
        <v>69</v>
      </c>
      <c r="I1030" s="1" t="s">
        <v>70</v>
      </c>
      <c r="L1030" s="4" t="s">
        <v>91</v>
      </c>
      <c r="O1030">
        <f t="shared" si="18"/>
        <v>243.70781229166849</v>
      </c>
      <c r="V1030">
        <v>1.6025460486558067</v>
      </c>
      <c r="W1030">
        <v>6.5756859970409415E-3</v>
      </c>
      <c r="Y1030" s="3"/>
      <c r="Z1030" s="3"/>
      <c r="AA1030" s="3"/>
      <c r="AB1030" s="3"/>
    </row>
    <row r="1031" spans="1:28" x14ac:dyDescent="0.2">
      <c r="A1031">
        <v>3</v>
      </c>
      <c r="C1031" s="4">
        <v>2016</v>
      </c>
      <c r="D1031" s="4" t="s">
        <v>61</v>
      </c>
      <c r="E1031" t="s">
        <v>53</v>
      </c>
      <c r="F1031" t="s">
        <v>224</v>
      </c>
      <c r="G1031" s="4" t="s">
        <v>68</v>
      </c>
      <c r="H1031" s="1" t="s">
        <v>69</v>
      </c>
      <c r="I1031" s="1" t="s">
        <v>70</v>
      </c>
      <c r="L1031" s="4" t="s">
        <v>183</v>
      </c>
      <c r="O1031">
        <f t="shared" si="18"/>
        <v>654.58865354728084</v>
      </c>
      <c r="V1031">
        <v>4.3043694429527388</v>
      </c>
      <c r="W1031">
        <v>6.5756859970409415E-3</v>
      </c>
      <c r="Y1031" s="3"/>
      <c r="Z1031" s="3"/>
      <c r="AA1031" s="3"/>
      <c r="AB1031" s="3"/>
    </row>
    <row r="1032" spans="1:28" x14ac:dyDescent="0.2">
      <c r="A1032">
        <v>3</v>
      </c>
      <c r="C1032" s="4">
        <v>2016</v>
      </c>
      <c r="D1032" s="4" t="s">
        <v>61</v>
      </c>
      <c r="E1032" t="s">
        <v>53</v>
      </c>
      <c r="F1032" t="s">
        <v>224</v>
      </c>
      <c r="G1032" s="4" t="s">
        <v>68</v>
      </c>
      <c r="H1032" s="1" t="s">
        <v>69</v>
      </c>
      <c r="I1032" s="1" t="s">
        <v>70</v>
      </c>
      <c r="L1032" s="4" t="s">
        <v>86</v>
      </c>
      <c r="O1032">
        <f t="shared" si="18"/>
        <v>589.71273129937083</v>
      </c>
      <c r="V1032">
        <v>3.8777657494820401</v>
      </c>
      <c r="W1032">
        <v>6.5756859970409415E-3</v>
      </c>
      <c r="Y1032" s="3"/>
      <c r="Z1032" s="3"/>
      <c r="AA1032" s="3"/>
      <c r="AB1032" s="3"/>
    </row>
    <row r="1033" spans="1:28" x14ac:dyDescent="0.2">
      <c r="A1033">
        <v>3</v>
      </c>
      <c r="C1033" s="4">
        <v>2016</v>
      </c>
      <c r="D1033" s="4" t="s">
        <v>61</v>
      </c>
      <c r="E1033" t="s">
        <v>53</v>
      </c>
      <c r="F1033" t="s">
        <v>224</v>
      </c>
      <c r="G1033" s="4" t="s">
        <v>68</v>
      </c>
      <c r="H1033" s="1" t="s">
        <v>69</v>
      </c>
      <c r="I1033" s="1" t="s">
        <v>70</v>
      </c>
      <c r="L1033" s="4" t="s">
        <v>122</v>
      </c>
      <c r="O1033">
        <f t="shared" si="18"/>
        <v>623.89199954185756</v>
      </c>
      <c r="V1033">
        <v>4.102517885053266</v>
      </c>
      <c r="W1033">
        <v>6.5756859970409415E-3</v>
      </c>
      <c r="Y1033" s="3"/>
      <c r="Z1033" s="3"/>
      <c r="AA1033" s="3"/>
      <c r="AB1033" s="3"/>
    </row>
    <row r="1034" spans="1:28" x14ac:dyDescent="0.2">
      <c r="A1034">
        <v>3</v>
      </c>
      <c r="C1034" s="4">
        <v>2016</v>
      </c>
      <c r="D1034" s="4" t="s">
        <v>61</v>
      </c>
      <c r="E1034" t="s">
        <v>53</v>
      </c>
      <c r="F1034" t="s">
        <v>224</v>
      </c>
      <c r="G1034" s="4" t="s">
        <v>68</v>
      </c>
      <c r="H1034" s="1" t="s">
        <v>69</v>
      </c>
      <c r="I1034" s="1" t="s">
        <v>70</v>
      </c>
      <c r="L1034" s="4" t="s">
        <v>134</v>
      </c>
      <c r="O1034">
        <f t="shared" si="18"/>
        <v>3685.7045694135663</v>
      </c>
      <c r="V1034">
        <v>24.2360359263226</v>
      </c>
      <c r="W1034">
        <v>6.5756859970409415E-3</v>
      </c>
      <c r="Y1034" s="3"/>
      <c r="Z1034" s="3"/>
      <c r="AA1034" s="3"/>
      <c r="AB1034" s="3"/>
    </row>
    <row r="1035" spans="1:28" x14ac:dyDescent="0.2">
      <c r="A1035">
        <v>3</v>
      </c>
      <c r="C1035" s="4">
        <v>2016</v>
      </c>
      <c r="D1035" s="4" t="s">
        <v>61</v>
      </c>
      <c r="E1035" t="s">
        <v>53</v>
      </c>
      <c r="F1035" t="s">
        <v>224</v>
      </c>
      <c r="G1035" s="4" t="s">
        <v>68</v>
      </c>
      <c r="H1035" s="1" t="s">
        <v>69</v>
      </c>
      <c r="I1035" s="1" t="s">
        <v>70</v>
      </c>
      <c r="L1035" s="4" t="s">
        <v>85</v>
      </c>
      <c r="O1035">
        <f t="shared" si="18"/>
        <v>2.4263233185062512</v>
      </c>
      <c r="V1035">
        <v>20.911633964498403</v>
      </c>
      <c r="W1035">
        <v>8.618651028492156</v>
      </c>
      <c r="Y1035" s="3"/>
      <c r="Z1035" s="3"/>
      <c r="AA1035" s="3"/>
      <c r="AB1035" s="3"/>
    </row>
    <row r="1036" spans="1:28" x14ac:dyDescent="0.2">
      <c r="A1036">
        <v>3</v>
      </c>
      <c r="C1036" s="4">
        <v>2016</v>
      </c>
      <c r="D1036" s="4" t="s">
        <v>61</v>
      </c>
      <c r="E1036" t="s">
        <v>53</v>
      </c>
      <c r="F1036" t="s">
        <v>224</v>
      </c>
      <c r="G1036" s="4" t="s">
        <v>68</v>
      </c>
      <c r="H1036" s="1" t="s">
        <v>69</v>
      </c>
      <c r="I1036" s="1" t="s">
        <v>70</v>
      </c>
      <c r="L1036" s="4" t="s">
        <v>119</v>
      </c>
      <c r="O1036">
        <f t="shared" si="18"/>
        <v>24.075193119100643</v>
      </c>
      <c r="V1036">
        <v>27.437446355034375</v>
      </c>
      <c r="W1036">
        <v>1.1396563350208895</v>
      </c>
      <c r="Y1036" s="3"/>
      <c r="Z1036" s="3"/>
      <c r="AA1036" s="3"/>
      <c r="AB1036" s="3"/>
    </row>
    <row r="1037" spans="1:28" x14ac:dyDescent="0.2">
      <c r="A1037">
        <v>3</v>
      </c>
      <c r="C1037" s="4">
        <v>2016</v>
      </c>
      <c r="D1037" s="4" t="s">
        <v>61</v>
      </c>
      <c r="E1037" t="s">
        <v>53</v>
      </c>
      <c r="F1037" t="s">
        <v>224</v>
      </c>
      <c r="G1037" s="4" t="s">
        <v>68</v>
      </c>
      <c r="H1037" s="1" t="s">
        <v>69</v>
      </c>
      <c r="I1037" s="1" t="s">
        <v>70</v>
      </c>
      <c r="L1037" s="4" t="s">
        <v>75</v>
      </c>
      <c r="O1037">
        <f t="shared" si="18"/>
        <v>15.164520742134989</v>
      </c>
      <c r="V1037">
        <v>12.001626471928979</v>
      </c>
      <c r="W1037">
        <v>0.79142800989299766</v>
      </c>
      <c r="Y1037" s="3"/>
      <c r="Z1037" s="3"/>
      <c r="AA1037" s="3"/>
      <c r="AB1037" s="3"/>
    </row>
    <row r="1038" spans="1:28" x14ac:dyDescent="0.2">
      <c r="A1038">
        <v>3</v>
      </c>
      <c r="C1038" s="4">
        <v>2016</v>
      </c>
      <c r="D1038" s="4" t="s">
        <v>61</v>
      </c>
      <c r="E1038" t="s">
        <v>53</v>
      </c>
      <c r="F1038" t="s">
        <v>224</v>
      </c>
      <c r="G1038" s="4" t="s">
        <v>68</v>
      </c>
      <c r="H1038" s="1" t="s">
        <v>69</v>
      </c>
      <c r="I1038" s="1" t="s">
        <v>70</v>
      </c>
      <c r="L1038" s="4" t="s">
        <v>79</v>
      </c>
      <c r="O1038">
        <f t="shared" si="18"/>
        <v>1640.1945635048862</v>
      </c>
      <c r="V1038">
        <v>1051.4576945578131</v>
      </c>
      <c r="W1038">
        <v>0.64105668800107607</v>
      </c>
      <c r="Y1038" s="3"/>
      <c r="Z1038" s="3"/>
      <c r="AA1038" s="3"/>
      <c r="AB1038" s="3"/>
    </row>
    <row r="1039" spans="1:28" x14ac:dyDescent="0.2">
      <c r="A1039">
        <v>3</v>
      </c>
      <c r="C1039" s="4">
        <v>2016</v>
      </c>
      <c r="D1039" s="4" t="s">
        <v>61</v>
      </c>
      <c r="E1039" t="s">
        <v>53</v>
      </c>
      <c r="F1039" t="s">
        <v>224</v>
      </c>
      <c r="G1039" s="4" t="s">
        <v>68</v>
      </c>
      <c r="H1039" s="1" t="s">
        <v>69</v>
      </c>
      <c r="I1039" s="1" t="s">
        <v>70</v>
      </c>
      <c r="L1039" s="4" t="s">
        <v>116</v>
      </c>
      <c r="O1039">
        <f t="shared" si="18"/>
        <v>38.821173115490531</v>
      </c>
      <c r="V1039">
        <v>4.9158662054017555</v>
      </c>
      <c r="W1039">
        <v>0.12662848159630222</v>
      </c>
      <c r="Y1039" s="3"/>
      <c r="Z1039" s="3"/>
      <c r="AA1039" s="3"/>
      <c r="AB1039" s="3"/>
    </row>
    <row r="1040" spans="1:28" x14ac:dyDescent="0.2">
      <c r="A1040">
        <v>3</v>
      </c>
      <c r="C1040" s="4">
        <v>2016</v>
      </c>
      <c r="D1040" s="4" t="s">
        <v>61</v>
      </c>
      <c r="E1040" t="s">
        <v>53</v>
      </c>
      <c r="F1040" t="s">
        <v>224</v>
      </c>
      <c r="G1040" s="4" t="s">
        <v>68</v>
      </c>
      <c r="H1040" s="1" t="s">
        <v>69</v>
      </c>
      <c r="I1040" s="1" t="s">
        <v>70</v>
      </c>
      <c r="L1040" s="4" t="s">
        <v>86</v>
      </c>
      <c r="O1040">
        <f t="shared" si="18"/>
        <v>601.8798282395237</v>
      </c>
      <c r="V1040">
        <v>76.215128753414064</v>
      </c>
      <c r="W1040">
        <v>0.12662848159630222</v>
      </c>
      <c r="Y1040" s="3"/>
      <c r="Z1040" s="3"/>
      <c r="AA1040" s="3"/>
      <c r="AB1040" s="3"/>
    </row>
    <row r="1041" spans="1:28" x14ac:dyDescent="0.2">
      <c r="A1041">
        <v>3</v>
      </c>
      <c r="C1041" s="4">
        <v>2016</v>
      </c>
      <c r="D1041" s="4" t="s">
        <v>61</v>
      </c>
      <c r="E1041" t="s">
        <v>53</v>
      </c>
      <c r="F1041" t="s">
        <v>224</v>
      </c>
      <c r="G1041" s="4" t="s">
        <v>68</v>
      </c>
      <c r="H1041" s="1" t="s">
        <v>69</v>
      </c>
      <c r="I1041" s="1" t="s">
        <v>70</v>
      </c>
      <c r="L1041" s="4" t="s">
        <v>102</v>
      </c>
      <c r="O1041">
        <f t="shared" si="18"/>
        <v>636.76429186446683</v>
      </c>
      <c r="V1041">
        <v>80.632495413542046</v>
      </c>
      <c r="W1041">
        <v>0.12662848159630222</v>
      </c>
      <c r="Y1041" s="3"/>
      <c r="Z1041" s="3"/>
      <c r="AA1041" s="3"/>
      <c r="AB1041" s="3"/>
    </row>
    <row r="1042" spans="1:28" x14ac:dyDescent="0.2">
      <c r="A1042">
        <v>3</v>
      </c>
      <c r="C1042" s="4">
        <v>2016</v>
      </c>
      <c r="D1042" s="4" t="s">
        <v>61</v>
      </c>
      <c r="E1042" t="s">
        <v>53</v>
      </c>
      <c r="F1042" t="s">
        <v>224</v>
      </c>
      <c r="G1042" s="4" t="s">
        <v>68</v>
      </c>
      <c r="H1042" s="1" t="s">
        <v>69</v>
      </c>
      <c r="I1042" s="1" t="s">
        <v>70</v>
      </c>
      <c r="L1042" s="4" t="s">
        <v>121</v>
      </c>
      <c r="O1042">
        <f t="shared" si="18"/>
        <v>87.34763947226206</v>
      </c>
      <c r="V1042">
        <v>11.060698957393777</v>
      </c>
      <c r="W1042">
        <v>0.12662848159630222</v>
      </c>
      <c r="Y1042" s="3"/>
      <c r="Z1042" s="3"/>
      <c r="AA1042" s="3"/>
      <c r="AB1042" s="3"/>
    </row>
    <row r="1043" spans="1:28" x14ac:dyDescent="0.2">
      <c r="A1043">
        <v>3</v>
      </c>
      <c r="C1043" s="4">
        <v>2016</v>
      </c>
      <c r="D1043" s="4" t="s">
        <v>61</v>
      </c>
      <c r="E1043" t="s">
        <v>53</v>
      </c>
      <c r="F1043" t="s">
        <v>224</v>
      </c>
      <c r="G1043" s="4" t="s">
        <v>68</v>
      </c>
      <c r="H1043" s="1" t="s">
        <v>69</v>
      </c>
      <c r="I1043" s="1" t="s">
        <v>70</v>
      </c>
      <c r="L1043" s="4" t="s">
        <v>83</v>
      </c>
      <c r="O1043">
        <f t="shared" si="18"/>
        <v>87.347639519507894</v>
      </c>
      <c r="V1043">
        <v>6.2216431645640418</v>
      </c>
      <c r="W1043">
        <v>7.122852087118535E-2</v>
      </c>
      <c r="Y1043" s="3"/>
      <c r="Z1043" s="3"/>
      <c r="AA1043" s="3"/>
      <c r="AB1043" s="3"/>
    </row>
    <row r="1044" spans="1:28" x14ac:dyDescent="0.2">
      <c r="A1044">
        <v>3</v>
      </c>
      <c r="C1044" s="4">
        <v>2016</v>
      </c>
      <c r="D1044" s="4" t="s">
        <v>61</v>
      </c>
      <c r="E1044" t="s">
        <v>53</v>
      </c>
      <c r="F1044" t="s">
        <v>224</v>
      </c>
      <c r="G1044" s="4" t="s">
        <v>68</v>
      </c>
      <c r="H1044" s="1" t="s">
        <v>69</v>
      </c>
      <c r="I1044" s="1" t="s">
        <v>70</v>
      </c>
      <c r="L1044" s="4" t="s">
        <v>76</v>
      </c>
      <c r="O1044">
        <f t="shared" si="18"/>
        <v>4601.7708735399392</v>
      </c>
      <c r="V1044">
        <v>327.77733271035237</v>
      </c>
      <c r="W1044">
        <v>7.122852087118535E-2</v>
      </c>
      <c r="Y1044" s="3"/>
      <c r="Z1044" s="3"/>
      <c r="AA1044" s="3"/>
      <c r="AB1044" s="3"/>
    </row>
    <row r="1045" spans="1:28" x14ac:dyDescent="0.2">
      <c r="A1045">
        <v>3</v>
      </c>
      <c r="C1045" s="4">
        <v>2016</v>
      </c>
      <c r="D1045" s="4" t="s">
        <v>61</v>
      </c>
      <c r="E1045" t="s">
        <v>53</v>
      </c>
      <c r="F1045" t="s">
        <v>224</v>
      </c>
      <c r="G1045" s="4" t="s">
        <v>68</v>
      </c>
      <c r="H1045" s="1" t="s">
        <v>69</v>
      </c>
      <c r="I1045" s="1" t="s">
        <v>70</v>
      </c>
      <c r="L1045" s="4" t="s">
        <v>103</v>
      </c>
      <c r="O1045">
        <f t="shared" si="18"/>
        <v>118.88984258185438</v>
      </c>
      <c r="V1045">
        <v>3.763710060840904</v>
      </c>
      <c r="W1045">
        <v>3.1657120399075554E-2</v>
      </c>
      <c r="Y1045" s="3"/>
      <c r="Z1045" s="3"/>
      <c r="AA1045" s="3"/>
      <c r="AB1045" s="3"/>
    </row>
    <row r="1046" spans="1:28" x14ac:dyDescent="0.2">
      <c r="A1046">
        <v>3</v>
      </c>
      <c r="C1046" s="4">
        <v>2016</v>
      </c>
      <c r="D1046" s="4" t="s">
        <v>61</v>
      </c>
      <c r="E1046" t="s">
        <v>53</v>
      </c>
      <c r="F1046" t="s">
        <v>224</v>
      </c>
      <c r="G1046" s="4" t="s">
        <v>68</v>
      </c>
      <c r="H1046" s="1" t="s">
        <v>69</v>
      </c>
      <c r="I1046" s="1" t="s">
        <v>70</v>
      </c>
      <c r="L1046" s="4" t="s">
        <v>78</v>
      </c>
      <c r="O1046">
        <f t="shared" ref="O1046:O1109" si="19">V1046/W1046</f>
        <v>2.426323315381631</v>
      </c>
      <c r="V1046">
        <v>7.6810409322120465E-2</v>
      </c>
      <c r="W1046">
        <v>3.1657120399075554E-2</v>
      </c>
      <c r="Y1046" s="3"/>
      <c r="Z1046" s="3"/>
      <c r="AA1046" s="3"/>
      <c r="AB1046" s="3"/>
    </row>
    <row r="1047" spans="1:28" x14ac:dyDescent="0.2">
      <c r="A1047">
        <v>3</v>
      </c>
      <c r="C1047" s="4">
        <v>2016</v>
      </c>
      <c r="D1047" s="4" t="s">
        <v>61</v>
      </c>
      <c r="E1047" t="s">
        <v>53</v>
      </c>
      <c r="F1047" t="s">
        <v>224</v>
      </c>
      <c r="G1047" s="4" t="s">
        <v>68</v>
      </c>
      <c r="H1047" s="1" t="s">
        <v>69</v>
      </c>
      <c r="I1047" s="1" t="s">
        <v>70</v>
      </c>
      <c r="L1047" s="4" t="s">
        <v>137</v>
      </c>
      <c r="O1047">
        <f t="shared" si="19"/>
        <v>410.04864079429734</v>
      </c>
      <c r="V1047">
        <v>12.980959191102356</v>
      </c>
      <c r="W1047">
        <v>3.1657120399075554E-2</v>
      </c>
      <c r="Y1047" s="3"/>
      <c r="Z1047" s="3"/>
      <c r="AA1047" s="3"/>
      <c r="AB1047" s="3"/>
    </row>
    <row r="1048" spans="1:28" x14ac:dyDescent="0.2">
      <c r="A1048">
        <v>3</v>
      </c>
      <c r="C1048" s="4">
        <v>2016</v>
      </c>
      <c r="D1048" s="4" t="s">
        <v>61</v>
      </c>
      <c r="E1048" t="s">
        <v>53</v>
      </c>
      <c r="F1048" t="s">
        <v>224</v>
      </c>
      <c r="G1048" s="4" t="s">
        <v>68</v>
      </c>
      <c r="H1048" s="1" t="s">
        <v>69</v>
      </c>
      <c r="I1048" s="1" t="s">
        <v>70</v>
      </c>
      <c r="L1048" s="4" t="s">
        <v>93</v>
      </c>
      <c r="O1048">
        <f t="shared" si="19"/>
        <v>786.12875525035849</v>
      </c>
      <c r="V1048">
        <v>24.886572654135996</v>
      </c>
      <c r="W1048">
        <v>3.1657120399075554E-2</v>
      </c>
      <c r="Y1048" s="3"/>
      <c r="Z1048" s="3"/>
      <c r="AA1048" s="3"/>
      <c r="AB1048" s="3"/>
    </row>
    <row r="1049" spans="1:28" x14ac:dyDescent="0.2">
      <c r="A1049">
        <v>3</v>
      </c>
      <c r="C1049" s="4">
        <v>2016</v>
      </c>
      <c r="D1049" s="4" t="s">
        <v>61</v>
      </c>
      <c r="E1049" t="s">
        <v>53</v>
      </c>
      <c r="F1049" t="s">
        <v>224</v>
      </c>
      <c r="G1049" s="4" t="s">
        <v>68</v>
      </c>
      <c r="H1049" s="1" t="s">
        <v>69</v>
      </c>
      <c r="I1049" s="1" t="s">
        <v>70</v>
      </c>
      <c r="L1049" s="4" t="s">
        <v>182</v>
      </c>
      <c r="O1049">
        <f t="shared" si="19"/>
        <v>17.038855533693674</v>
      </c>
      <c r="V1049">
        <v>0.13485027512130623</v>
      </c>
      <c r="W1049">
        <v>7.9142800908573382E-3</v>
      </c>
      <c r="Y1049" s="3"/>
      <c r="Z1049" s="3"/>
      <c r="AA1049" s="3"/>
      <c r="AB1049" s="3"/>
    </row>
    <row r="1050" spans="1:28" x14ac:dyDescent="0.2">
      <c r="A1050">
        <v>3</v>
      </c>
      <c r="C1050" s="4">
        <v>2016</v>
      </c>
      <c r="D1050" s="4" t="s">
        <v>61</v>
      </c>
      <c r="E1050" t="s">
        <v>53</v>
      </c>
      <c r="F1050" t="s">
        <v>224</v>
      </c>
      <c r="G1050" s="4" t="s">
        <v>68</v>
      </c>
      <c r="H1050" s="1" t="s">
        <v>69</v>
      </c>
      <c r="I1050" s="1" t="s">
        <v>70</v>
      </c>
      <c r="L1050" s="4" t="s">
        <v>134</v>
      </c>
      <c r="O1050">
        <f t="shared" si="19"/>
        <v>2972.2460688882052</v>
      </c>
      <c r="V1050">
        <v>23.523187888130909</v>
      </c>
      <c r="W1050">
        <v>7.9142800908573382E-3</v>
      </c>
      <c r="Y1050" s="3"/>
      <c r="Z1050" s="3"/>
      <c r="AA1050" s="3"/>
      <c r="AB1050" s="3"/>
    </row>
    <row r="1051" spans="1:28" x14ac:dyDescent="0.2">
      <c r="A1051">
        <v>3</v>
      </c>
      <c r="C1051" s="4">
        <v>2016</v>
      </c>
      <c r="D1051" s="4" t="s">
        <v>61</v>
      </c>
      <c r="E1051" t="s">
        <v>53</v>
      </c>
      <c r="F1051" t="s">
        <v>224</v>
      </c>
      <c r="G1051" s="4" t="s">
        <v>68</v>
      </c>
      <c r="H1051" s="1" t="s">
        <v>69</v>
      </c>
      <c r="I1051" s="1" t="s">
        <v>70</v>
      </c>
      <c r="L1051" s="4" t="s">
        <v>100</v>
      </c>
      <c r="O1051">
        <f t="shared" si="19"/>
        <v>11.743404877689985</v>
      </c>
      <c r="V1051">
        <v>9.2940595422378799E-2</v>
      </c>
      <c r="W1051">
        <v>7.9142800908573382E-3</v>
      </c>
      <c r="Y1051" s="3"/>
      <c r="Z1051" s="3"/>
      <c r="AA1051" s="3"/>
      <c r="AB1051" s="3"/>
    </row>
    <row r="1052" spans="1:28" x14ac:dyDescent="0.2">
      <c r="A1052">
        <v>3</v>
      </c>
      <c r="C1052" s="4">
        <v>2016</v>
      </c>
      <c r="D1052" s="4" t="s">
        <v>61</v>
      </c>
      <c r="E1052" t="s">
        <v>53</v>
      </c>
      <c r="F1052" t="s">
        <v>224</v>
      </c>
      <c r="G1052" s="4" t="s">
        <v>68</v>
      </c>
      <c r="H1052" s="1" t="s">
        <v>69</v>
      </c>
      <c r="I1052" s="1" t="s">
        <v>70</v>
      </c>
      <c r="L1052" s="4" t="s">
        <v>142</v>
      </c>
      <c r="O1052">
        <f t="shared" si="19"/>
        <v>830.40915664504075</v>
      </c>
      <c r="V1052">
        <v>6.5720906557014791</v>
      </c>
      <c r="W1052">
        <v>7.9142800908573382E-3</v>
      </c>
      <c r="Y1052" s="3"/>
      <c r="Z1052" s="3"/>
      <c r="AA1052" s="3"/>
      <c r="AB1052" s="3"/>
    </row>
    <row r="1053" spans="1:28" x14ac:dyDescent="0.2">
      <c r="A1053">
        <v>3</v>
      </c>
      <c r="C1053" s="4">
        <v>2016</v>
      </c>
      <c r="D1053" s="4" t="s">
        <v>61</v>
      </c>
      <c r="E1053" t="s">
        <v>53</v>
      </c>
      <c r="F1053" t="s">
        <v>224</v>
      </c>
      <c r="G1053" s="4" t="s">
        <v>68</v>
      </c>
      <c r="H1053" s="1" t="s">
        <v>69</v>
      </c>
      <c r="I1053" s="1" t="s">
        <v>70</v>
      </c>
      <c r="L1053" s="4" t="s">
        <v>184</v>
      </c>
      <c r="O1053">
        <f t="shared" si="19"/>
        <v>254.91559391177603</v>
      </c>
      <c r="V1053">
        <v>2.0174734097450431</v>
      </c>
      <c r="W1053">
        <v>7.9142800908573382E-3</v>
      </c>
      <c r="Y1053" s="3"/>
      <c r="Z1053" s="3"/>
      <c r="AA1053" s="3"/>
      <c r="AB1053" s="3"/>
    </row>
    <row r="1054" spans="1:28" x14ac:dyDescent="0.2">
      <c r="A1054">
        <v>3</v>
      </c>
      <c r="C1054" s="4">
        <v>2016</v>
      </c>
      <c r="D1054" s="4" t="s">
        <v>61</v>
      </c>
      <c r="E1054" t="s">
        <v>53</v>
      </c>
      <c r="F1054" t="s">
        <v>224</v>
      </c>
      <c r="G1054" s="4" t="s">
        <v>68</v>
      </c>
      <c r="H1054" s="1" t="s">
        <v>69</v>
      </c>
      <c r="I1054" s="1" t="s">
        <v>70</v>
      </c>
      <c r="L1054" s="4" t="s">
        <v>47</v>
      </c>
      <c r="O1054">
        <f t="shared" si="19"/>
        <v>3.7911301774757353</v>
      </c>
      <c r="V1054">
        <v>3.0004066085444661E-2</v>
      </c>
      <c r="W1054">
        <v>7.9142800908573382E-3</v>
      </c>
      <c r="Y1054" s="3"/>
      <c r="Z1054" s="3"/>
      <c r="AA1054" s="3"/>
      <c r="AB1054" s="3"/>
    </row>
    <row r="1055" spans="1:28" x14ac:dyDescent="0.2">
      <c r="A1055">
        <v>3</v>
      </c>
      <c r="C1055" s="4">
        <v>2016</v>
      </c>
      <c r="D1055" s="4" t="s">
        <v>61</v>
      </c>
      <c r="E1055" t="s">
        <v>53</v>
      </c>
      <c r="F1055" t="s">
        <v>224</v>
      </c>
      <c r="G1055" s="4" t="s">
        <v>68</v>
      </c>
      <c r="H1055" s="1" t="s">
        <v>69</v>
      </c>
      <c r="I1055" s="1" t="s">
        <v>70</v>
      </c>
      <c r="L1055" s="4" t="s">
        <v>98</v>
      </c>
      <c r="O1055">
        <f t="shared" si="19"/>
        <v>364.10014342762685</v>
      </c>
      <c r="V1055">
        <v>2.8815905162075683</v>
      </c>
      <c r="W1055">
        <v>7.9142800908573382E-3</v>
      </c>
      <c r="Y1055" s="3"/>
      <c r="Z1055" s="3"/>
      <c r="AA1055" s="3"/>
      <c r="AB1055" s="3"/>
    </row>
    <row r="1056" spans="1:28" x14ac:dyDescent="0.2">
      <c r="A1056">
        <v>3</v>
      </c>
      <c r="C1056" s="4">
        <v>2016</v>
      </c>
      <c r="D1056" s="4" t="s">
        <v>61</v>
      </c>
      <c r="E1056" t="s">
        <v>53</v>
      </c>
      <c r="F1056" t="s">
        <v>224</v>
      </c>
      <c r="G1056" s="4" t="s">
        <v>68</v>
      </c>
      <c r="H1056" s="1" t="s">
        <v>69</v>
      </c>
      <c r="I1056" s="1" t="s">
        <v>70</v>
      </c>
      <c r="L1056" s="4" t="s">
        <v>126</v>
      </c>
      <c r="O1056">
        <f t="shared" si="19"/>
        <v>87.34763961399959</v>
      </c>
      <c r="V1056">
        <v>0.69129368518045875</v>
      </c>
      <c r="W1056">
        <v>7.9142800908573382E-3</v>
      </c>
      <c r="Y1056" s="3"/>
      <c r="Z1056" s="3"/>
      <c r="AA1056" s="3"/>
      <c r="AB1056" s="3"/>
    </row>
    <row r="1057" spans="1:28" x14ac:dyDescent="0.2">
      <c r="A1057">
        <v>3</v>
      </c>
      <c r="C1057" s="4">
        <v>2016</v>
      </c>
      <c r="D1057" s="4" t="s">
        <v>61</v>
      </c>
      <c r="E1057" t="s">
        <v>53</v>
      </c>
      <c r="F1057" t="s">
        <v>224</v>
      </c>
      <c r="G1057" s="4" t="s">
        <v>68</v>
      </c>
      <c r="H1057" s="1" t="s">
        <v>69</v>
      </c>
      <c r="I1057" s="1" t="s">
        <v>70</v>
      </c>
      <c r="L1057" s="4" t="s">
        <v>150</v>
      </c>
      <c r="O1057">
        <f t="shared" si="19"/>
        <v>701.20744008980887</v>
      </c>
      <c r="V1057">
        <v>5.5495520826638138</v>
      </c>
      <c r="W1057">
        <v>7.9142800908573382E-3</v>
      </c>
      <c r="Y1057" s="3"/>
      <c r="Z1057" s="3"/>
      <c r="AA1057" s="3"/>
      <c r="AB1057" s="3"/>
    </row>
    <row r="1058" spans="1:28" x14ac:dyDescent="0.2">
      <c r="A1058">
        <v>3</v>
      </c>
      <c r="C1058" s="4">
        <v>2016</v>
      </c>
      <c r="D1058" s="4" t="s">
        <v>61</v>
      </c>
      <c r="E1058" t="s">
        <v>53</v>
      </c>
      <c r="F1058" t="s">
        <v>224</v>
      </c>
      <c r="G1058" s="4" t="s">
        <v>68</v>
      </c>
      <c r="H1058" s="1" t="s">
        <v>69</v>
      </c>
      <c r="I1058" s="1" t="s">
        <v>70</v>
      </c>
      <c r="L1058" s="4" t="s">
        <v>105</v>
      </c>
      <c r="O1058">
        <f t="shared" si="19"/>
        <v>87.34763961399959</v>
      </c>
      <c r="V1058">
        <v>0.69129368518045875</v>
      </c>
      <c r="W1058">
        <v>7.9142800908573382E-3</v>
      </c>
      <c r="Y1058" s="3"/>
      <c r="Z1058" s="3"/>
      <c r="AA1058" s="3"/>
      <c r="AB1058" s="3"/>
    </row>
    <row r="1059" spans="1:28" x14ac:dyDescent="0.2">
      <c r="A1059">
        <v>3</v>
      </c>
      <c r="C1059" s="4">
        <v>2016</v>
      </c>
      <c r="D1059" s="4" t="s">
        <v>61</v>
      </c>
      <c r="E1059" t="s">
        <v>53</v>
      </c>
      <c r="F1059" t="s">
        <v>224</v>
      </c>
      <c r="G1059" s="4" t="s">
        <v>68</v>
      </c>
      <c r="H1059" s="1" t="s">
        <v>69</v>
      </c>
      <c r="I1059" s="1" t="s">
        <v>70</v>
      </c>
      <c r="L1059" s="4" t="s">
        <v>125</v>
      </c>
      <c r="O1059">
        <f t="shared" si="19"/>
        <v>2183.6909894823234</v>
      </c>
      <c r="V1059">
        <v>17.282342122644515</v>
      </c>
      <c r="W1059">
        <v>7.9142800908573382E-3</v>
      </c>
      <c r="Y1059" s="3"/>
      <c r="Z1059" s="3"/>
      <c r="AA1059" s="3"/>
      <c r="AB1059" s="3"/>
    </row>
    <row r="1060" spans="1:28" x14ac:dyDescent="0.2">
      <c r="A1060">
        <v>3</v>
      </c>
      <c r="C1060" s="4">
        <v>2016</v>
      </c>
      <c r="D1060" s="4" t="s">
        <v>61</v>
      </c>
      <c r="E1060" t="s">
        <v>53</v>
      </c>
      <c r="F1060" t="s">
        <v>224</v>
      </c>
      <c r="G1060" s="4" t="s">
        <v>68</v>
      </c>
      <c r="H1060" s="1" t="s">
        <v>69</v>
      </c>
      <c r="I1060" s="1" t="s">
        <v>70</v>
      </c>
      <c r="L1060" s="4" t="s">
        <v>80</v>
      </c>
      <c r="O1060">
        <f t="shared" si="19"/>
        <v>171.20137364178726</v>
      </c>
      <c r="V1060">
        <v>1.3549356229406251</v>
      </c>
      <c r="W1060">
        <v>7.9142800908573382E-3</v>
      </c>
      <c r="Y1060" s="3"/>
      <c r="Z1060" s="3"/>
      <c r="AA1060" s="3"/>
      <c r="AB1060" s="3"/>
    </row>
    <row r="1061" spans="1:28" x14ac:dyDescent="0.2">
      <c r="A1061">
        <v>3</v>
      </c>
      <c r="C1061" s="4">
        <v>2016</v>
      </c>
      <c r="D1061" s="4" t="s">
        <v>61</v>
      </c>
      <c r="E1061" t="s">
        <v>53</v>
      </c>
      <c r="F1061" t="s">
        <v>224</v>
      </c>
      <c r="G1061" s="4" t="s">
        <v>71</v>
      </c>
      <c r="H1061" s="1" t="s">
        <v>69</v>
      </c>
      <c r="I1061" s="1" t="s">
        <v>70</v>
      </c>
      <c r="L1061" s="4" t="s">
        <v>79</v>
      </c>
      <c r="O1061">
        <f t="shared" si="19"/>
        <v>390.18759005971197</v>
      </c>
      <c r="V1061">
        <v>2619.3193227255338</v>
      </c>
      <c r="W1061">
        <v>6.7129744498657402</v>
      </c>
      <c r="Y1061" s="3"/>
      <c r="Z1061" s="3"/>
      <c r="AA1061" s="3"/>
      <c r="AB1061" s="3"/>
    </row>
    <row r="1062" spans="1:28" x14ac:dyDescent="0.2">
      <c r="A1062">
        <v>3</v>
      </c>
      <c r="C1062" s="4">
        <v>2016</v>
      </c>
      <c r="D1062" s="4" t="s">
        <v>61</v>
      </c>
      <c r="E1062" t="s">
        <v>53</v>
      </c>
      <c r="F1062" t="s">
        <v>224</v>
      </c>
      <c r="G1062" s="4" t="s">
        <v>71</v>
      </c>
      <c r="H1062" s="1" t="s">
        <v>69</v>
      </c>
      <c r="I1062" s="1" t="s">
        <v>70</v>
      </c>
      <c r="L1062" s="4" t="s">
        <v>47</v>
      </c>
      <c r="O1062">
        <f t="shared" si="19"/>
        <v>1.2987012976661068</v>
      </c>
      <c r="V1062">
        <v>0.24217079514471118</v>
      </c>
      <c r="W1062">
        <v>0.18647151241006366</v>
      </c>
      <c r="Y1062" s="3"/>
      <c r="Z1062" s="3"/>
      <c r="AA1062" s="3"/>
      <c r="AB1062" s="3"/>
    </row>
    <row r="1063" spans="1:28" x14ac:dyDescent="0.2">
      <c r="A1063">
        <v>3</v>
      </c>
      <c r="C1063" s="4">
        <v>2016</v>
      </c>
      <c r="D1063" s="4" t="s">
        <v>61</v>
      </c>
      <c r="E1063" t="s">
        <v>53</v>
      </c>
      <c r="F1063" t="s">
        <v>224</v>
      </c>
      <c r="G1063" s="4" t="s">
        <v>71</v>
      </c>
      <c r="H1063" s="1" t="s">
        <v>69</v>
      </c>
      <c r="I1063" s="1" t="s">
        <v>70</v>
      </c>
      <c r="L1063" s="4" t="s">
        <v>75</v>
      </c>
      <c r="O1063">
        <f t="shared" si="19"/>
        <v>3.6075036049060349</v>
      </c>
      <c r="V1063">
        <v>0.43052585801845583</v>
      </c>
      <c r="W1063">
        <v>0.11934176792864765</v>
      </c>
      <c r="Y1063" s="3"/>
      <c r="Z1063" s="3"/>
      <c r="AA1063" s="3"/>
      <c r="AB1063" s="3"/>
    </row>
    <row r="1064" spans="1:28" x14ac:dyDescent="0.2">
      <c r="A1064">
        <v>3</v>
      </c>
      <c r="C1064" s="4">
        <v>2016</v>
      </c>
      <c r="D1064" s="4" t="s">
        <v>61</v>
      </c>
      <c r="E1064" t="s">
        <v>53</v>
      </c>
      <c r="F1064" t="s">
        <v>224</v>
      </c>
      <c r="G1064" s="4" t="s">
        <v>71</v>
      </c>
      <c r="H1064" s="1" t="s">
        <v>69</v>
      </c>
      <c r="I1064" s="1" t="s">
        <v>70</v>
      </c>
      <c r="L1064" s="4" t="s">
        <v>76</v>
      </c>
      <c r="O1064">
        <f t="shared" si="19"/>
        <v>647.76334755292351</v>
      </c>
      <c r="V1064">
        <v>43.48418801682277</v>
      </c>
      <c r="W1064">
        <v>6.7129744498657398E-2</v>
      </c>
      <c r="Y1064" s="3"/>
      <c r="Z1064" s="3"/>
      <c r="AA1064" s="3"/>
      <c r="AB1064" s="3"/>
    </row>
    <row r="1065" spans="1:28" x14ac:dyDescent="0.2">
      <c r="A1065">
        <v>3</v>
      </c>
      <c r="C1065" s="4">
        <v>2016</v>
      </c>
      <c r="D1065" s="4" t="s">
        <v>61</v>
      </c>
      <c r="E1065" t="s">
        <v>53</v>
      </c>
      <c r="F1065" t="s">
        <v>224</v>
      </c>
      <c r="G1065" s="4" t="s">
        <v>71</v>
      </c>
      <c r="H1065" s="1" t="s">
        <v>69</v>
      </c>
      <c r="I1065" s="1" t="s">
        <v>70</v>
      </c>
      <c r="L1065" s="4" t="s">
        <v>85</v>
      </c>
      <c r="O1065">
        <f t="shared" si="19"/>
        <v>0.57720057747798992</v>
      </c>
      <c r="V1065">
        <v>1.7221034351366654E-2</v>
      </c>
      <c r="W1065">
        <v>2.9835441999403294E-2</v>
      </c>
      <c r="Y1065" s="3"/>
      <c r="Z1065" s="3"/>
      <c r="AA1065" s="3"/>
      <c r="AB1065" s="3"/>
    </row>
    <row r="1066" spans="1:28" x14ac:dyDescent="0.2">
      <c r="A1066">
        <v>3</v>
      </c>
      <c r="C1066" s="4">
        <v>2016</v>
      </c>
      <c r="D1066" s="4" t="s">
        <v>61</v>
      </c>
      <c r="E1066" t="s">
        <v>53</v>
      </c>
      <c r="F1066" t="s">
        <v>224</v>
      </c>
      <c r="G1066" s="4" t="s">
        <v>71</v>
      </c>
      <c r="H1066" s="1" t="s">
        <v>69</v>
      </c>
      <c r="I1066" s="1" t="s">
        <v>70</v>
      </c>
      <c r="L1066" s="4" t="s">
        <v>129</v>
      </c>
      <c r="O1066">
        <f t="shared" si="19"/>
        <v>138585.85855122574</v>
      </c>
      <c r="V1066">
        <v>4134.7703447426047</v>
      </c>
      <c r="W1066">
        <v>2.9835441999403294E-2</v>
      </c>
      <c r="Y1066" s="3"/>
      <c r="Z1066" s="3"/>
      <c r="AA1066" s="3"/>
      <c r="AB1066" s="3"/>
    </row>
    <row r="1067" spans="1:28" x14ac:dyDescent="0.2">
      <c r="A1067">
        <v>3</v>
      </c>
      <c r="C1067" s="4">
        <v>2016</v>
      </c>
      <c r="D1067" s="4" t="s">
        <v>61</v>
      </c>
      <c r="E1067" t="s">
        <v>53</v>
      </c>
      <c r="F1067" t="s">
        <v>224</v>
      </c>
      <c r="G1067" s="4" t="s">
        <v>71</v>
      </c>
      <c r="H1067" s="1" t="s">
        <v>69</v>
      </c>
      <c r="I1067" s="1" t="s">
        <v>70</v>
      </c>
      <c r="L1067" s="4" t="s">
        <v>115</v>
      </c>
      <c r="O1067">
        <f t="shared" si="19"/>
        <v>46.753246738527118</v>
      </c>
      <c r="V1067">
        <v>1.3949037813511169</v>
      </c>
      <c r="W1067">
        <v>2.9835441999403294E-2</v>
      </c>
      <c r="Y1067" s="3"/>
      <c r="Z1067" s="3"/>
      <c r="AA1067" s="3"/>
      <c r="AB1067" s="3"/>
    </row>
    <row r="1068" spans="1:28" x14ac:dyDescent="0.2">
      <c r="A1068">
        <v>3</v>
      </c>
      <c r="C1068" s="4">
        <v>2016</v>
      </c>
      <c r="D1068" s="4" t="s">
        <v>61</v>
      </c>
      <c r="E1068" t="s">
        <v>53</v>
      </c>
      <c r="F1068" t="s">
        <v>224</v>
      </c>
      <c r="G1068" s="4" t="s">
        <v>71</v>
      </c>
      <c r="H1068" s="1" t="s">
        <v>69</v>
      </c>
      <c r="I1068" s="1" t="s">
        <v>70</v>
      </c>
      <c r="L1068" s="4" t="s">
        <v>48</v>
      </c>
      <c r="O1068">
        <f t="shared" si="19"/>
        <v>152.41702743344703</v>
      </c>
      <c r="V1068">
        <v>4.5474293817120692</v>
      </c>
      <c r="W1068">
        <v>2.9835441999403294E-2</v>
      </c>
      <c r="Y1068" s="3"/>
      <c r="Z1068" s="3"/>
      <c r="AA1068" s="3"/>
      <c r="AB1068" s="3"/>
    </row>
    <row r="1069" spans="1:28" x14ac:dyDescent="0.2">
      <c r="A1069">
        <v>3</v>
      </c>
      <c r="C1069" s="4">
        <v>2016</v>
      </c>
      <c r="D1069" s="4" t="s">
        <v>61</v>
      </c>
      <c r="E1069" t="s">
        <v>53</v>
      </c>
      <c r="F1069" t="s">
        <v>224</v>
      </c>
      <c r="G1069" s="4" t="s">
        <v>71</v>
      </c>
      <c r="H1069" s="1" t="s">
        <v>69</v>
      </c>
      <c r="I1069" s="1" t="s">
        <v>70</v>
      </c>
      <c r="L1069" s="4" t="s">
        <v>185</v>
      </c>
      <c r="O1069">
        <f t="shared" si="19"/>
        <v>22.546897519196797</v>
      </c>
      <c r="V1069">
        <v>0.1681741633001215</v>
      </c>
      <c r="W1069">
        <v>7.4588604998508234E-3</v>
      </c>
      <c r="Y1069" s="3"/>
      <c r="Z1069" s="3"/>
      <c r="AA1069" s="3"/>
      <c r="AB1069" s="3"/>
    </row>
    <row r="1070" spans="1:28" x14ac:dyDescent="0.2">
      <c r="A1070">
        <v>3</v>
      </c>
      <c r="C1070" s="4">
        <v>2016</v>
      </c>
      <c r="D1070" s="4" t="s">
        <v>61</v>
      </c>
      <c r="E1070" t="s">
        <v>53</v>
      </c>
      <c r="F1070" t="s">
        <v>224</v>
      </c>
      <c r="G1070" s="4" t="s">
        <v>71</v>
      </c>
      <c r="H1070" s="1" t="s">
        <v>69</v>
      </c>
      <c r="I1070" s="1" t="s">
        <v>70</v>
      </c>
      <c r="L1070" s="4" t="s">
        <v>104</v>
      </c>
      <c r="O1070">
        <f t="shared" si="19"/>
        <v>104.41702747360586</v>
      </c>
      <c r="V1070">
        <v>0.77883204173471698</v>
      </c>
      <c r="W1070">
        <v>7.4588604998508234E-3</v>
      </c>
      <c r="Y1070" s="3"/>
      <c r="Z1070" s="3"/>
      <c r="AA1070" s="3"/>
      <c r="AB1070" s="3"/>
    </row>
    <row r="1071" spans="1:28" x14ac:dyDescent="0.2">
      <c r="A1071">
        <v>3</v>
      </c>
      <c r="C1071" s="4">
        <v>2016</v>
      </c>
      <c r="D1071" s="4" t="s">
        <v>61</v>
      </c>
      <c r="E1071" t="s">
        <v>53</v>
      </c>
      <c r="F1071" t="s">
        <v>224</v>
      </c>
      <c r="G1071" s="4" t="s">
        <v>71</v>
      </c>
      <c r="H1071" s="1" t="s">
        <v>69</v>
      </c>
      <c r="I1071" s="1" t="s">
        <v>70</v>
      </c>
      <c r="L1071" s="4" t="s">
        <v>127</v>
      </c>
      <c r="O1071">
        <f t="shared" si="19"/>
        <v>176.76767674416337</v>
      </c>
      <c r="V1071">
        <v>1.3184854417174392</v>
      </c>
      <c r="W1071">
        <v>7.4588604998508234E-3</v>
      </c>
      <c r="Y1071" s="3"/>
      <c r="Z1071" s="3"/>
      <c r="AA1071" s="3"/>
      <c r="AB1071" s="3"/>
    </row>
    <row r="1072" spans="1:28" x14ac:dyDescent="0.2">
      <c r="A1072">
        <v>3</v>
      </c>
      <c r="C1072" s="4">
        <v>2016</v>
      </c>
      <c r="D1072" s="4" t="s">
        <v>61</v>
      </c>
      <c r="E1072" t="s">
        <v>53</v>
      </c>
      <c r="F1072" t="s">
        <v>224</v>
      </c>
      <c r="G1072" s="4" t="s">
        <v>71</v>
      </c>
      <c r="H1072" s="1" t="s">
        <v>69</v>
      </c>
      <c r="I1072" s="1" t="s">
        <v>70</v>
      </c>
      <c r="L1072" s="4" t="s">
        <v>82</v>
      </c>
      <c r="O1072">
        <f t="shared" si="19"/>
        <v>49.386724410160852</v>
      </c>
      <c r="V1072">
        <v>0.36836868791996724</v>
      </c>
      <c r="W1072">
        <v>7.4588604998508234E-3</v>
      </c>
      <c r="Y1072" s="3"/>
      <c r="Z1072" s="3"/>
      <c r="AA1072" s="3"/>
      <c r="AB1072" s="3"/>
    </row>
    <row r="1073" spans="1:28" x14ac:dyDescent="0.2">
      <c r="A1073">
        <v>3</v>
      </c>
      <c r="C1073" s="4">
        <v>2016</v>
      </c>
      <c r="D1073" s="4" t="s">
        <v>61</v>
      </c>
      <c r="E1073" t="s">
        <v>53</v>
      </c>
      <c r="F1073" t="s">
        <v>224</v>
      </c>
      <c r="G1073" s="4" t="s">
        <v>71</v>
      </c>
      <c r="H1073" s="1" t="s">
        <v>69</v>
      </c>
      <c r="I1073" s="1" t="s">
        <v>70</v>
      </c>
      <c r="L1073" s="4" t="s">
        <v>176</v>
      </c>
      <c r="O1073">
        <f t="shared" si="19"/>
        <v>213.88888878060587</v>
      </c>
      <c r="V1073">
        <v>1.595367383882647</v>
      </c>
      <c r="W1073">
        <v>7.4588604998508234E-3</v>
      </c>
      <c r="Y1073" s="3"/>
      <c r="Z1073" s="3"/>
      <c r="AA1073" s="3"/>
      <c r="AB1073" s="3"/>
    </row>
    <row r="1074" spans="1:28" x14ac:dyDescent="0.2">
      <c r="A1074">
        <v>3</v>
      </c>
      <c r="C1074" s="4">
        <v>2016</v>
      </c>
      <c r="D1074" s="4" t="s">
        <v>61</v>
      </c>
      <c r="E1074" t="s">
        <v>53</v>
      </c>
      <c r="F1074" t="s">
        <v>224</v>
      </c>
      <c r="G1074" s="4" t="s">
        <v>71</v>
      </c>
      <c r="H1074" s="1" t="s">
        <v>69</v>
      </c>
      <c r="I1074" s="1" t="s">
        <v>70</v>
      </c>
      <c r="L1074" s="4" t="s">
        <v>186</v>
      </c>
      <c r="O1074">
        <f t="shared" si="19"/>
        <v>14.430014412953058</v>
      </c>
      <c r="V1074">
        <v>0.10763146451705363</v>
      </c>
      <c r="W1074">
        <v>7.4588604998508234E-3</v>
      </c>
      <c r="Y1074" s="3"/>
      <c r="Z1074" s="3"/>
      <c r="AA1074" s="3"/>
      <c r="AB1074" s="3"/>
    </row>
    <row r="1075" spans="1:28" x14ac:dyDescent="0.2">
      <c r="A1075">
        <v>3</v>
      </c>
      <c r="C1075" s="4">
        <v>2016</v>
      </c>
      <c r="D1075" s="4" t="s">
        <v>61</v>
      </c>
      <c r="E1075" t="s">
        <v>53</v>
      </c>
      <c r="F1075" t="s">
        <v>224</v>
      </c>
      <c r="G1075" s="4" t="s">
        <v>71</v>
      </c>
      <c r="H1075" s="1" t="s">
        <v>69</v>
      </c>
      <c r="I1075" s="1" t="s">
        <v>70</v>
      </c>
      <c r="L1075" s="4" t="s">
        <v>151</v>
      </c>
      <c r="O1075">
        <f t="shared" si="19"/>
        <v>19.75324674024171</v>
      </c>
      <c r="V1075">
        <v>0.14733671185459593</v>
      </c>
      <c r="W1075">
        <v>7.4588604998508234E-3</v>
      </c>
      <c r="Y1075" s="3"/>
      <c r="Z1075" s="3"/>
      <c r="AA1075" s="3"/>
      <c r="AB1075" s="3"/>
    </row>
    <row r="1076" spans="1:28" x14ac:dyDescent="0.2">
      <c r="A1076">
        <v>3</v>
      </c>
      <c r="C1076" s="4">
        <v>2016</v>
      </c>
      <c r="D1076" s="4" t="s">
        <v>61</v>
      </c>
      <c r="E1076" t="s">
        <v>53</v>
      </c>
      <c r="F1076" t="s">
        <v>224</v>
      </c>
      <c r="G1076" s="4" t="s">
        <v>71</v>
      </c>
      <c r="H1076" s="1" t="s">
        <v>69</v>
      </c>
      <c r="I1076" s="1" t="s">
        <v>70</v>
      </c>
      <c r="L1076" s="4" t="s">
        <v>182</v>
      </c>
      <c r="O1076">
        <f t="shared" si="19"/>
        <v>4.0533910618235813</v>
      </c>
      <c r="V1076">
        <v>3.02336784814843E-2</v>
      </c>
      <c r="W1076">
        <v>7.4588604998508234E-3</v>
      </c>
      <c r="Y1076" s="3"/>
      <c r="Z1076" s="3"/>
      <c r="AA1076" s="3"/>
      <c r="AB1076" s="3"/>
    </row>
    <row r="1077" spans="1:28" x14ac:dyDescent="0.2">
      <c r="A1077">
        <v>3</v>
      </c>
      <c r="C1077" s="4">
        <v>2016</v>
      </c>
      <c r="D1077" s="4" t="s">
        <v>61</v>
      </c>
      <c r="E1077" t="s">
        <v>53</v>
      </c>
      <c r="F1077" t="s">
        <v>224</v>
      </c>
      <c r="G1077" s="4" t="s">
        <v>71</v>
      </c>
      <c r="H1077" s="1" t="s">
        <v>69</v>
      </c>
      <c r="I1077" s="1" t="s">
        <v>70</v>
      </c>
      <c r="L1077" s="4" t="s">
        <v>85</v>
      </c>
      <c r="O1077">
        <f t="shared" si="19"/>
        <v>1.274697258708537</v>
      </c>
      <c r="V1077">
        <v>5.7391242232520439</v>
      </c>
      <c r="W1077">
        <v>4.5023429555866885</v>
      </c>
      <c r="Y1077" s="3"/>
      <c r="Z1077" s="3"/>
      <c r="AA1077" s="3"/>
      <c r="AB1077" s="3"/>
    </row>
    <row r="1078" spans="1:28" x14ac:dyDescent="0.2">
      <c r="A1078">
        <v>3</v>
      </c>
      <c r="C1078" s="4">
        <v>2016</v>
      </c>
      <c r="D1078" s="4" t="s">
        <v>61</v>
      </c>
      <c r="E1078" t="s">
        <v>53</v>
      </c>
      <c r="F1078" t="s">
        <v>224</v>
      </c>
      <c r="G1078" s="4" t="s">
        <v>71</v>
      </c>
      <c r="H1078" s="1" t="s">
        <v>69</v>
      </c>
      <c r="I1078" s="1" t="s">
        <v>70</v>
      </c>
      <c r="L1078" s="4" t="s">
        <v>75</v>
      </c>
      <c r="O1078">
        <f t="shared" si="19"/>
        <v>7.9668578714230733</v>
      </c>
      <c r="V1078">
        <v>32.534717824591119</v>
      </c>
      <c r="W1078">
        <v>4.0837577812568195</v>
      </c>
      <c r="Y1078" s="3"/>
      <c r="Z1078" s="3"/>
      <c r="AA1078" s="3"/>
      <c r="AB1078" s="3"/>
    </row>
    <row r="1079" spans="1:28" x14ac:dyDescent="0.2">
      <c r="A1079">
        <v>3</v>
      </c>
      <c r="C1079" s="4">
        <v>2016</v>
      </c>
      <c r="D1079" s="4" t="s">
        <v>61</v>
      </c>
      <c r="E1079" t="s">
        <v>53</v>
      </c>
      <c r="F1079" t="s">
        <v>224</v>
      </c>
      <c r="G1079" s="4" t="s">
        <v>71</v>
      </c>
      <c r="H1079" s="1" t="s">
        <v>69</v>
      </c>
      <c r="I1079" s="1" t="s">
        <v>70</v>
      </c>
      <c r="L1079" s="4" t="s">
        <v>79</v>
      </c>
      <c r="O1079">
        <f t="shared" si="19"/>
        <v>861.69534747727334</v>
      </c>
      <c r="V1079">
        <v>2542.4450449602432</v>
      </c>
      <c r="W1079">
        <v>2.9505149962844595</v>
      </c>
      <c r="Y1079" s="3"/>
      <c r="Z1079" s="3"/>
      <c r="AA1079" s="3"/>
      <c r="AB1079" s="3"/>
    </row>
    <row r="1080" spans="1:28" x14ac:dyDescent="0.2">
      <c r="A1080">
        <v>3</v>
      </c>
      <c r="C1080" s="4">
        <v>2016</v>
      </c>
      <c r="D1080" s="4" t="s">
        <v>61</v>
      </c>
      <c r="E1080" t="s">
        <v>53</v>
      </c>
      <c r="F1080" t="s">
        <v>224</v>
      </c>
      <c r="G1080" s="4" t="s">
        <v>71</v>
      </c>
      <c r="H1080" s="1" t="s">
        <v>69</v>
      </c>
      <c r="I1080" s="1" t="s">
        <v>70</v>
      </c>
      <c r="L1080" s="4" t="s">
        <v>47</v>
      </c>
      <c r="O1080">
        <f t="shared" si="19"/>
        <v>1.9917144666682678</v>
      </c>
      <c r="V1080">
        <v>0.32534717805193264</v>
      </c>
      <c r="W1080">
        <v>0.1633503112502728</v>
      </c>
      <c r="Y1080" s="3"/>
      <c r="Z1080" s="3"/>
      <c r="AA1080" s="3"/>
      <c r="AB1080" s="3"/>
    </row>
    <row r="1081" spans="1:28" x14ac:dyDescent="0.2">
      <c r="A1081">
        <v>3</v>
      </c>
      <c r="C1081" s="4">
        <v>2016</v>
      </c>
      <c r="D1081" s="4" t="s">
        <v>61</v>
      </c>
      <c r="E1081" t="s">
        <v>53</v>
      </c>
      <c r="F1081" t="s">
        <v>224</v>
      </c>
      <c r="G1081" s="4" t="s">
        <v>71</v>
      </c>
      <c r="H1081" s="1" t="s">
        <v>69</v>
      </c>
      <c r="I1081" s="1" t="s">
        <v>70</v>
      </c>
      <c r="L1081" s="4" t="s">
        <v>115</v>
      </c>
      <c r="O1081">
        <f t="shared" si="19"/>
        <v>103.25047801575167</v>
      </c>
      <c r="V1081">
        <v>16.865997720612484</v>
      </c>
      <c r="W1081">
        <v>0.1633503112502728</v>
      </c>
      <c r="Y1081" s="3"/>
      <c r="Z1081" s="3"/>
      <c r="AA1081" s="3"/>
      <c r="AB1081" s="3"/>
    </row>
    <row r="1082" spans="1:28" x14ac:dyDescent="0.2">
      <c r="A1082">
        <v>3</v>
      </c>
      <c r="C1082" s="4">
        <v>2016</v>
      </c>
      <c r="D1082" s="4" t="s">
        <v>61</v>
      </c>
      <c r="E1082" t="s">
        <v>53</v>
      </c>
      <c r="F1082" t="s">
        <v>224</v>
      </c>
      <c r="G1082" s="4" t="s">
        <v>71</v>
      </c>
      <c r="H1082" s="1" t="s">
        <v>69</v>
      </c>
      <c r="I1082" s="1" t="s">
        <v>70</v>
      </c>
      <c r="L1082" s="4" t="s">
        <v>116</v>
      </c>
      <c r="O1082">
        <f t="shared" si="19"/>
        <v>20.395156150608774</v>
      </c>
      <c r="V1082">
        <v>3.3315551051998589</v>
      </c>
      <c r="W1082">
        <v>0.1633503112502728</v>
      </c>
      <c r="Y1082" s="3"/>
      <c r="Z1082" s="3"/>
      <c r="AA1082" s="3"/>
      <c r="AB1082" s="3"/>
    </row>
    <row r="1083" spans="1:28" x14ac:dyDescent="0.2">
      <c r="A1083">
        <v>3</v>
      </c>
      <c r="C1083" s="4">
        <v>2016</v>
      </c>
      <c r="D1083" s="4" t="s">
        <v>61</v>
      </c>
      <c r="E1083" t="s">
        <v>53</v>
      </c>
      <c r="F1083" t="s">
        <v>224</v>
      </c>
      <c r="G1083" s="4" t="s">
        <v>71</v>
      </c>
      <c r="H1083" s="1" t="s">
        <v>69</v>
      </c>
      <c r="I1083" s="1" t="s">
        <v>70</v>
      </c>
      <c r="L1083" s="4" t="s">
        <v>99</v>
      </c>
      <c r="O1083">
        <f t="shared" si="19"/>
        <v>28.760356926791758</v>
      </c>
      <c r="V1083">
        <v>2.6426324563089589</v>
      </c>
      <c r="W1083">
        <v>9.1884550078278421E-2</v>
      </c>
      <c r="Y1083" s="3"/>
      <c r="Z1083" s="3"/>
      <c r="AA1083" s="3"/>
      <c r="AB1083" s="3"/>
    </row>
    <row r="1084" spans="1:28" x14ac:dyDescent="0.2">
      <c r="A1084">
        <v>3</v>
      </c>
      <c r="C1084" s="4">
        <v>2016</v>
      </c>
      <c r="D1084" s="4" t="s">
        <v>61</v>
      </c>
      <c r="E1084" t="s">
        <v>53</v>
      </c>
      <c r="F1084" t="s">
        <v>224</v>
      </c>
      <c r="G1084" s="4" t="s">
        <v>71</v>
      </c>
      <c r="H1084" s="1" t="s">
        <v>69</v>
      </c>
      <c r="I1084" s="1" t="s">
        <v>70</v>
      </c>
      <c r="L1084" s="4" t="s">
        <v>83</v>
      </c>
      <c r="O1084">
        <f t="shared" si="19"/>
        <v>77.552581266873148</v>
      </c>
      <c r="V1084">
        <v>7.125884037115763</v>
      </c>
      <c r="W1084">
        <v>9.1884550078278421E-2</v>
      </c>
      <c r="Y1084" s="3"/>
      <c r="Z1084" s="3"/>
      <c r="AA1084" s="3"/>
      <c r="AB1084" s="3"/>
    </row>
    <row r="1085" spans="1:28" x14ac:dyDescent="0.2">
      <c r="A1085">
        <v>3</v>
      </c>
      <c r="C1085" s="4">
        <v>2016</v>
      </c>
      <c r="D1085" s="4" t="s">
        <v>61</v>
      </c>
      <c r="E1085" t="s">
        <v>53</v>
      </c>
      <c r="F1085" t="s">
        <v>224</v>
      </c>
      <c r="G1085" s="4" t="s">
        <v>71</v>
      </c>
      <c r="H1085" s="1" t="s">
        <v>69</v>
      </c>
      <c r="I1085" s="1" t="s">
        <v>70</v>
      </c>
      <c r="L1085" s="4" t="s">
        <v>106</v>
      </c>
      <c r="O1085">
        <f t="shared" si="19"/>
        <v>2467.8138948663695</v>
      </c>
      <c r="V1085">
        <v>100.77954195854237</v>
      </c>
      <c r="W1085">
        <v>4.08375778125682E-2</v>
      </c>
      <c r="Y1085" s="3"/>
      <c r="Z1085" s="3"/>
      <c r="AA1085" s="3"/>
      <c r="AB1085" s="3"/>
    </row>
    <row r="1086" spans="1:28" x14ac:dyDescent="0.2">
      <c r="A1086">
        <v>3</v>
      </c>
      <c r="C1086" s="4">
        <v>2016</v>
      </c>
      <c r="D1086" s="4" t="s">
        <v>61</v>
      </c>
      <c r="E1086" t="s">
        <v>53</v>
      </c>
      <c r="F1086" t="s">
        <v>224</v>
      </c>
      <c r="G1086" s="4" t="s">
        <v>71</v>
      </c>
      <c r="H1086" s="1" t="s">
        <v>69</v>
      </c>
      <c r="I1086" s="1" t="s">
        <v>70</v>
      </c>
      <c r="L1086" s="4" t="s">
        <v>126</v>
      </c>
      <c r="O1086">
        <f t="shared" si="19"/>
        <v>45.88910131476274</v>
      </c>
      <c r="V1086">
        <v>1.8739997456904491</v>
      </c>
      <c r="W1086">
        <v>4.08375778125682E-2</v>
      </c>
      <c r="Y1086" s="3"/>
      <c r="Z1086" s="3"/>
      <c r="AA1086" s="3"/>
      <c r="AB1086" s="3"/>
    </row>
    <row r="1087" spans="1:28" x14ac:dyDescent="0.2">
      <c r="A1087">
        <v>3</v>
      </c>
      <c r="C1087" s="4">
        <v>2016</v>
      </c>
      <c r="D1087" s="4" t="s">
        <v>61</v>
      </c>
      <c r="E1087" t="s">
        <v>53</v>
      </c>
      <c r="F1087" t="s">
        <v>224</v>
      </c>
      <c r="G1087" s="4" t="s">
        <v>71</v>
      </c>
      <c r="H1087" s="1" t="s">
        <v>69</v>
      </c>
      <c r="I1087" s="1" t="s">
        <v>70</v>
      </c>
      <c r="L1087" s="4" t="s">
        <v>93</v>
      </c>
      <c r="O1087">
        <f t="shared" si="19"/>
        <v>929.25430223047783</v>
      </c>
      <c r="V1087">
        <v>37.948494875000904</v>
      </c>
      <c r="W1087">
        <v>4.08375778125682E-2</v>
      </c>
      <c r="Y1087" s="3"/>
      <c r="Z1087" s="3"/>
      <c r="AA1087" s="3"/>
      <c r="AB1087" s="3"/>
    </row>
    <row r="1088" spans="1:28" x14ac:dyDescent="0.2">
      <c r="A1088">
        <v>3</v>
      </c>
      <c r="C1088" s="4">
        <v>2016</v>
      </c>
      <c r="D1088" s="4" t="s">
        <v>61</v>
      </c>
      <c r="E1088" t="s">
        <v>53</v>
      </c>
      <c r="F1088" t="s">
        <v>224</v>
      </c>
      <c r="G1088" s="4" t="s">
        <v>71</v>
      </c>
      <c r="H1088" s="1" t="s">
        <v>69</v>
      </c>
      <c r="I1088" s="1" t="s">
        <v>70</v>
      </c>
      <c r="L1088" s="4" t="s">
        <v>146</v>
      </c>
      <c r="O1088">
        <f t="shared" si="19"/>
        <v>645.3154874216616</v>
      </c>
      <c r="V1088">
        <v>6.5882803578093707</v>
      </c>
      <c r="W1088">
        <v>1.020939445314205E-2</v>
      </c>
      <c r="Y1088" s="3"/>
      <c r="Z1088" s="3"/>
      <c r="AA1088" s="3"/>
      <c r="AB1088" s="3"/>
    </row>
    <row r="1089" spans="1:28" x14ac:dyDescent="0.2">
      <c r="A1089">
        <v>3</v>
      </c>
      <c r="C1089" s="4">
        <v>2016</v>
      </c>
      <c r="D1089" s="4" t="s">
        <v>61</v>
      </c>
      <c r="E1089" t="s">
        <v>53</v>
      </c>
      <c r="F1089" t="s">
        <v>224</v>
      </c>
      <c r="G1089" s="4" t="s">
        <v>71</v>
      </c>
      <c r="H1089" s="1" t="s">
        <v>69</v>
      </c>
      <c r="I1089" s="1" t="s">
        <v>70</v>
      </c>
      <c r="L1089" s="4" t="s">
        <v>84</v>
      </c>
      <c r="O1089">
        <f t="shared" si="19"/>
        <v>30.605481177021652</v>
      </c>
      <c r="V1089">
        <v>0.31246342976442826</v>
      </c>
      <c r="W1089">
        <v>1.020939445314205E-2</v>
      </c>
      <c r="Y1089" s="3"/>
      <c r="Z1089" s="3"/>
      <c r="AA1089" s="3"/>
      <c r="AB1089" s="3"/>
    </row>
    <row r="1090" spans="1:28" x14ac:dyDescent="0.2">
      <c r="A1090">
        <v>3</v>
      </c>
      <c r="C1090" s="4">
        <v>2016</v>
      </c>
      <c r="D1090" s="4" t="s">
        <v>61</v>
      </c>
      <c r="E1090" t="s">
        <v>53</v>
      </c>
      <c r="F1090" t="s">
        <v>224</v>
      </c>
      <c r="G1090" s="4" t="s">
        <v>71</v>
      </c>
      <c r="H1090" s="1" t="s">
        <v>69</v>
      </c>
      <c r="I1090" s="1" t="s">
        <v>70</v>
      </c>
      <c r="L1090" s="4" t="s">
        <v>91</v>
      </c>
      <c r="O1090">
        <f t="shared" si="19"/>
        <v>103.25047804532265</v>
      </c>
      <c r="V1090">
        <v>1.0541248578401821</v>
      </c>
      <c r="W1090">
        <v>1.020939445314205E-2</v>
      </c>
      <c r="Y1090" s="3"/>
      <c r="Z1090" s="3"/>
      <c r="AA1090" s="3"/>
      <c r="AB1090" s="3"/>
    </row>
    <row r="1091" spans="1:28" x14ac:dyDescent="0.2">
      <c r="A1091">
        <v>3</v>
      </c>
      <c r="C1091" s="4">
        <v>2016</v>
      </c>
      <c r="D1091" s="4" t="s">
        <v>61</v>
      </c>
      <c r="E1091" t="s">
        <v>53</v>
      </c>
      <c r="F1091" t="s">
        <v>224</v>
      </c>
      <c r="G1091" s="4" t="s">
        <v>71</v>
      </c>
      <c r="H1091" s="1" t="s">
        <v>69</v>
      </c>
      <c r="I1091" s="1" t="s">
        <v>70</v>
      </c>
      <c r="L1091" s="4" t="s">
        <v>86</v>
      </c>
      <c r="O1091">
        <f t="shared" si="19"/>
        <v>249.8406628347071</v>
      </c>
      <c r="V1091">
        <v>2.5507218773139919</v>
      </c>
      <c r="W1091">
        <v>1.020939445314205E-2</v>
      </c>
      <c r="Y1091" s="3"/>
      <c r="Z1091" s="3"/>
      <c r="AA1091" s="3"/>
      <c r="AB1091" s="3"/>
    </row>
    <row r="1092" spans="1:28" x14ac:dyDescent="0.2">
      <c r="A1092">
        <v>3</v>
      </c>
      <c r="C1092" s="4">
        <v>2016</v>
      </c>
      <c r="D1092" s="4" t="s">
        <v>61</v>
      </c>
      <c r="E1092" t="s">
        <v>53</v>
      </c>
      <c r="F1092" t="s">
        <v>224</v>
      </c>
      <c r="G1092" s="4" t="s">
        <v>71</v>
      </c>
      <c r="H1092" s="1" t="s">
        <v>69</v>
      </c>
      <c r="I1092" s="1" t="s">
        <v>70</v>
      </c>
      <c r="L1092" s="4" t="s">
        <v>82</v>
      </c>
      <c r="O1092">
        <f t="shared" si="19"/>
        <v>109.06628418925743</v>
      </c>
      <c r="V1092">
        <v>1.1135007168266193</v>
      </c>
      <c r="W1092">
        <v>1.020939445314205E-2</v>
      </c>
      <c r="Y1092" s="3"/>
      <c r="Z1092" s="3"/>
      <c r="AA1092" s="3"/>
      <c r="AB1092" s="3"/>
    </row>
    <row r="1093" spans="1:28" x14ac:dyDescent="0.2">
      <c r="A1093">
        <v>3</v>
      </c>
      <c r="C1093" s="4">
        <v>2016</v>
      </c>
      <c r="D1093" s="4" t="s">
        <v>61</v>
      </c>
      <c r="E1093" t="s">
        <v>53</v>
      </c>
      <c r="F1093" t="s">
        <v>224</v>
      </c>
      <c r="G1093" s="4" t="s">
        <v>71</v>
      </c>
      <c r="H1093" s="1" t="s">
        <v>69</v>
      </c>
      <c r="I1093" s="1" t="s">
        <v>70</v>
      </c>
      <c r="L1093" s="4" t="s">
        <v>127</v>
      </c>
      <c r="O1093">
        <f t="shared" si="19"/>
        <v>390.37603565048028</v>
      </c>
      <c r="V1093">
        <v>3.9855029330095966</v>
      </c>
      <c r="W1093">
        <v>1.020939445314205E-2</v>
      </c>
      <c r="Y1093" s="3"/>
      <c r="Z1093" s="3"/>
      <c r="AA1093" s="3"/>
      <c r="AB1093" s="3"/>
    </row>
    <row r="1094" spans="1:28" x14ac:dyDescent="0.2">
      <c r="A1094">
        <v>3</v>
      </c>
      <c r="C1094" s="4">
        <v>2016</v>
      </c>
      <c r="D1094" s="4" t="s">
        <v>61</v>
      </c>
      <c r="E1094" t="s">
        <v>53</v>
      </c>
      <c r="F1094" t="s">
        <v>224</v>
      </c>
      <c r="G1094" s="4" t="s">
        <v>71</v>
      </c>
      <c r="H1094" s="1" t="s">
        <v>69</v>
      </c>
      <c r="I1094" s="1" t="s">
        <v>70</v>
      </c>
      <c r="L1094" s="4" t="s">
        <v>174</v>
      </c>
      <c r="O1094">
        <f t="shared" si="19"/>
        <v>603.01147215791616</v>
      </c>
      <c r="V1094">
        <v>6.1563819790300514</v>
      </c>
      <c r="W1094">
        <v>1.020939445314205E-2</v>
      </c>
      <c r="Y1094" s="3"/>
      <c r="Z1094" s="3"/>
      <c r="AA1094" s="3"/>
      <c r="AB1094" s="3"/>
    </row>
    <row r="1095" spans="1:28" x14ac:dyDescent="0.2">
      <c r="A1095">
        <v>3</v>
      </c>
      <c r="C1095" s="4">
        <v>2016</v>
      </c>
      <c r="D1095" s="4" t="s">
        <v>61</v>
      </c>
      <c r="E1095" t="s">
        <v>53</v>
      </c>
      <c r="F1095" t="s">
        <v>224</v>
      </c>
      <c r="G1095" s="4" t="s">
        <v>71</v>
      </c>
      <c r="H1095" s="1" t="s">
        <v>69</v>
      </c>
      <c r="I1095" s="1" t="s">
        <v>70</v>
      </c>
      <c r="L1095" s="4" t="s">
        <v>103</v>
      </c>
      <c r="O1095">
        <f t="shared" si="19"/>
        <v>62.460165685677126</v>
      </c>
      <c r="V1095">
        <v>0.63768046909368548</v>
      </c>
      <c r="W1095">
        <v>1.020939445314205E-2</v>
      </c>
      <c r="Y1095" s="3"/>
      <c r="Z1095" s="3"/>
      <c r="AA1095" s="3"/>
      <c r="AB1095" s="3"/>
    </row>
    <row r="1096" spans="1:28" x14ac:dyDescent="0.2">
      <c r="A1096">
        <v>3</v>
      </c>
      <c r="C1096" s="4">
        <v>2016</v>
      </c>
      <c r="D1096" s="4" t="s">
        <v>61</v>
      </c>
      <c r="E1096" t="s">
        <v>53</v>
      </c>
      <c r="F1096" t="s">
        <v>224</v>
      </c>
      <c r="G1096" s="4" t="s">
        <v>71</v>
      </c>
      <c r="H1096" s="1" t="s">
        <v>69</v>
      </c>
      <c r="I1096" s="1" t="s">
        <v>70</v>
      </c>
      <c r="L1096" s="4" t="s">
        <v>187</v>
      </c>
      <c r="O1096">
        <f t="shared" si="19"/>
        <v>9759.4008929245083</v>
      </c>
      <c r="V1096">
        <v>99.637573342213045</v>
      </c>
      <c r="W1096">
        <v>1.020939445314205E-2</v>
      </c>
      <c r="Y1096" s="3"/>
      <c r="Z1096" s="3"/>
      <c r="AA1096" s="3"/>
      <c r="AB1096" s="3"/>
    </row>
    <row r="1097" spans="1:28" x14ac:dyDescent="0.2">
      <c r="A1097">
        <v>3</v>
      </c>
      <c r="C1097" s="4">
        <v>2016</v>
      </c>
      <c r="D1097" s="4" t="s">
        <v>61</v>
      </c>
      <c r="E1097" t="s">
        <v>53</v>
      </c>
      <c r="F1097" t="s">
        <v>224</v>
      </c>
      <c r="G1097" s="4" t="s">
        <v>71</v>
      </c>
      <c r="H1097" s="1" t="s">
        <v>69</v>
      </c>
      <c r="I1097" s="1" t="s">
        <v>70</v>
      </c>
      <c r="L1097" s="4" t="s">
        <v>188</v>
      </c>
      <c r="O1097">
        <f t="shared" si="19"/>
        <v>286.80688345565966</v>
      </c>
      <c r="V1097">
        <v>2.9281246050751704</v>
      </c>
      <c r="W1097">
        <v>1.020939445314205E-2</v>
      </c>
      <c r="Y1097" s="3"/>
      <c r="Z1097" s="3"/>
      <c r="AA1097" s="3"/>
      <c r="AB1097" s="3"/>
    </row>
    <row r="1098" spans="1:28" x14ac:dyDescent="0.2">
      <c r="A1098">
        <v>3</v>
      </c>
      <c r="C1098" s="4">
        <v>2016</v>
      </c>
      <c r="D1098" s="4" t="s">
        <v>61</v>
      </c>
      <c r="E1098" t="s">
        <v>53</v>
      </c>
      <c r="F1098" t="s">
        <v>224</v>
      </c>
      <c r="G1098" s="4" t="s">
        <v>71</v>
      </c>
      <c r="H1098" s="1" t="s">
        <v>69</v>
      </c>
      <c r="I1098" s="1" t="s">
        <v>70</v>
      </c>
      <c r="L1098" s="4" t="s">
        <v>95</v>
      </c>
      <c r="O1098">
        <f t="shared" si="19"/>
        <v>674.31485014551231</v>
      </c>
      <c r="V1098">
        <v>6.8843462907469055</v>
      </c>
      <c r="W1098">
        <v>1.020939445314205E-2</v>
      </c>
      <c r="Y1098" s="3"/>
      <c r="Z1098" s="3"/>
      <c r="AA1098" s="3"/>
      <c r="AB1098" s="3"/>
    </row>
    <row r="1099" spans="1:28" x14ac:dyDescent="0.2">
      <c r="A1099">
        <v>3</v>
      </c>
      <c r="C1099" s="4">
        <v>2016</v>
      </c>
      <c r="D1099" s="4" t="s">
        <v>61</v>
      </c>
      <c r="E1099" t="s">
        <v>53</v>
      </c>
      <c r="F1099" t="s">
        <v>224</v>
      </c>
      <c r="G1099" s="4" t="s">
        <v>71</v>
      </c>
      <c r="H1099" s="1" t="s">
        <v>69</v>
      </c>
      <c r="I1099" s="1" t="s">
        <v>70</v>
      </c>
      <c r="L1099" s="4" t="s">
        <v>90</v>
      </c>
      <c r="O1099">
        <f t="shared" si="19"/>
        <v>71.701720888557404</v>
      </c>
      <c r="V1099">
        <v>0.73203115152037745</v>
      </c>
      <c r="W1099">
        <v>1.020939445314205E-2</v>
      </c>
      <c r="Y1099" s="3"/>
      <c r="Z1099" s="3"/>
      <c r="AA1099" s="3"/>
      <c r="AB1099" s="3"/>
    </row>
    <row r="1100" spans="1:28" x14ac:dyDescent="0.2">
      <c r="A1100">
        <v>3</v>
      </c>
      <c r="C1100" s="4">
        <v>2016</v>
      </c>
      <c r="D1100" s="4" t="s">
        <v>61</v>
      </c>
      <c r="E1100" t="s">
        <v>53</v>
      </c>
      <c r="F1100" t="s">
        <v>224</v>
      </c>
      <c r="G1100" s="4" t="s">
        <v>71</v>
      </c>
      <c r="H1100" s="1" t="s">
        <v>69</v>
      </c>
      <c r="I1100" s="1" t="s">
        <v>70</v>
      </c>
      <c r="L1100" s="4" t="s">
        <v>129</v>
      </c>
      <c r="O1100">
        <f t="shared" si="19"/>
        <v>306054.81204951642</v>
      </c>
      <c r="V1100">
        <v>3124.6343004957657</v>
      </c>
      <c r="W1100">
        <v>1.020939445314205E-2</v>
      </c>
      <c r="Y1100" s="3"/>
      <c r="Z1100" s="3"/>
      <c r="AA1100" s="3"/>
      <c r="AB1100" s="3"/>
    </row>
    <row r="1101" spans="1:28" x14ac:dyDescent="0.2">
      <c r="A1101">
        <v>3</v>
      </c>
      <c r="C1101" s="4">
        <v>2016</v>
      </c>
      <c r="D1101" s="4" t="s">
        <v>61</v>
      </c>
      <c r="E1101" t="s">
        <v>53</v>
      </c>
      <c r="F1101" t="s">
        <v>224</v>
      </c>
      <c r="G1101" s="4" t="s">
        <v>73</v>
      </c>
      <c r="H1101" s="1" t="s">
        <v>69</v>
      </c>
      <c r="I1101" s="1" t="s">
        <v>70</v>
      </c>
      <c r="L1101" s="4" t="s">
        <v>47</v>
      </c>
      <c r="O1101">
        <f t="shared" si="19"/>
        <v>1.4855015054242406</v>
      </c>
      <c r="V1101">
        <v>2.0806247793179833</v>
      </c>
      <c r="W1101">
        <v>1.4006211180000001</v>
      </c>
      <c r="Y1101" s="3"/>
      <c r="Z1101" s="3"/>
      <c r="AA1101" s="3"/>
      <c r="AB1101" s="3"/>
    </row>
    <row r="1102" spans="1:28" x14ac:dyDescent="0.2">
      <c r="A1102">
        <v>3</v>
      </c>
      <c r="C1102" s="4">
        <v>2016</v>
      </c>
      <c r="D1102" s="4" t="s">
        <v>61</v>
      </c>
      <c r="E1102" t="s">
        <v>53</v>
      </c>
      <c r="F1102" t="s">
        <v>224</v>
      </c>
      <c r="G1102" s="4" t="s">
        <v>73</v>
      </c>
      <c r="H1102" s="1" t="s">
        <v>69</v>
      </c>
      <c r="I1102" s="1" t="s">
        <v>70</v>
      </c>
      <c r="L1102" s="4" t="s">
        <v>88</v>
      </c>
      <c r="O1102">
        <f t="shared" si="19"/>
        <v>2414.9833626320051</v>
      </c>
      <c r="V1102">
        <v>2842.2200023146447</v>
      </c>
      <c r="W1102">
        <v>1.1769108004193494</v>
      </c>
      <c r="Y1102" s="3"/>
      <c r="Z1102" s="3"/>
      <c r="AA1102" s="3"/>
      <c r="AB1102" s="3"/>
    </row>
    <row r="1103" spans="1:28" x14ac:dyDescent="0.2">
      <c r="A1103">
        <v>3</v>
      </c>
      <c r="C1103" s="4">
        <v>2016</v>
      </c>
      <c r="D1103" s="4" t="s">
        <v>61</v>
      </c>
      <c r="E1103" t="s">
        <v>53</v>
      </c>
      <c r="F1103" t="s">
        <v>224</v>
      </c>
      <c r="G1103" s="4" t="s">
        <v>73</v>
      </c>
      <c r="H1103" s="1" t="s">
        <v>69</v>
      </c>
      <c r="I1103" s="1" t="s">
        <v>70</v>
      </c>
      <c r="L1103" s="4" t="s">
        <v>85</v>
      </c>
      <c r="O1103">
        <f t="shared" si="19"/>
        <v>0.95072096260985584</v>
      </c>
      <c r="V1103">
        <v>0.9247221234881754</v>
      </c>
      <c r="W1103">
        <v>0.97265355436119749</v>
      </c>
      <c r="Y1103" s="3"/>
      <c r="Z1103" s="3"/>
      <c r="AA1103" s="3"/>
      <c r="AB1103" s="3"/>
    </row>
    <row r="1104" spans="1:28" x14ac:dyDescent="0.2">
      <c r="A1104">
        <v>3</v>
      </c>
      <c r="C1104" s="4">
        <v>2016</v>
      </c>
      <c r="D1104" s="4" t="s">
        <v>61</v>
      </c>
      <c r="E1104" t="s">
        <v>53</v>
      </c>
      <c r="F1104" t="s">
        <v>224</v>
      </c>
      <c r="G1104" s="4" t="s">
        <v>73</v>
      </c>
      <c r="H1104" s="1" t="s">
        <v>69</v>
      </c>
      <c r="I1104" s="1" t="s">
        <v>70</v>
      </c>
      <c r="L1104" s="4" t="s">
        <v>79</v>
      </c>
      <c r="O1104">
        <f t="shared" si="19"/>
        <v>642.68737153772645</v>
      </c>
      <c r="V1104">
        <v>400.07177983227177</v>
      </c>
      <c r="W1104">
        <v>0.62249827451104212</v>
      </c>
      <c r="Y1104" s="3"/>
      <c r="Z1104" s="3"/>
      <c r="AA1104" s="3"/>
      <c r="AB1104" s="3"/>
    </row>
    <row r="1105" spans="1:28" x14ac:dyDescent="0.2">
      <c r="A1105">
        <v>3</v>
      </c>
      <c r="C1105" s="4">
        <v>2016</v>
      </c>
      <c r="D1105" s="4" t="s">
        <v>61</v>
      </c>
      <c r="E1105" t="s">
        <v>53</v>
      </c>
      <c r="F1105" t="s">
        <v>224</v>
      </c>
      <c r="G1105" s="4" t="s">
        <v>73</v>
      </c>
      <c r="H1105" s="1" t="s">
        <v>69</v>
      </c>
      <c r="I1105" s="1" t="s">
        <v>70</v>
      </c>
      <c r="L1105" s="4" t="s">
        <v>76</v>
      </c>
      <c r="O1105">
        <f t="shared" si="19"/>
        <v>2731.3832981417881</v>
      </c>
      <c r="V1105">
        <v>664.17241826951135</v>
      </c>
      <c r="W1105">
        <v>0.24316338857360681</v>
      </c>
      <c r="Y1105" s="3"/>
      <c r="Z1105" s="3"/>
      <c r="AA1105" s="3"/>
      <c r="AB1105" s="3"/>
    </row>
    <row r="1106" spans="1:28" x14ac:dyDescent="0.2">
      <c r="A1106">
        <v>3</v>
      </c>
      <c r="C1106" s="4">
        <v>2016</v>
      </c>
      <c r="D1106" s="4" t="s">
        <v>61</v>
      </c>
      <c r="E1106" t="s">
        <v>53</v>
      </c>
      <c r="F1106" t="s">
        <v>224</v>
      </c>
      <c r="G1106" s="4" t="s">
        <v>73</v>
      </c>
      <c r="H1106" s="1" t="s">
        <v>69</v>
      </c>
      <c r="I1106" s="1" t="s">
        <v>70</v>
      </c>
      <c r="L1106" s="4" t="s">
        <v>100</v>
      </c>
      <c r="O1106">
        <f t="shared" si="19"/>
        <v>4.6014894626858709</v>
      </c>
      <c r="V1106">
        <v>0.4028089573458063</v>
      </c>
      <c r="W1106">
        <v>8.7538819900000009E-2</v>
      </c>
      <c r="Y1106" s="3"/>
      <c r="Z1106" s="3"/>
      <c r="AA1106" s="3"/>
      <c r="AB1106" s="3"/>
    </row>
    <row r="1107" spans="1:28" x14ac:dyDescent="0.2">
      <c r="A1107">
        <v>3</v>
      </c>
      <c r="C1107" s="4">
        <v>2016</v>
      </c>
      <c r="D1107" s="4" t="s">
        <v>61</v>
      </c>
      <c r="E1107" t="s">
        <v>53</v>
      </c>
      <c r="F1107" t="s">
        <v>224</v>
      </c>
      <c r="G1107" s="4" t="s">
        <v>73</v>
      </c>
      <c r="H1107" s="1" t="s">
        <v>69</v>
      </c>
      <c r="I1107" s="1" t="s">
        <v>70</v>
      </c>
      <c r="L1107" s="4" t="s">
        <v>48</v>
      </c>
      <c r="O1107">
        <f t="shared" si="19"/>
        <v>251.04975441855956</v>
      </c>
      <c r="V1107">
        <v>9.7673774353384939</v>
      </c>
      <c r="W1107">
        <v>3.8906142162776054E-2</v>
      </c>
      <c r="Y1107" s="3"/>
      <c r="Z1107" s="3"/>
      <c r="AA1107" s="3"/>
      <c r="AB1107" s="3"/>
    </row>
    <row r="1108" spans="1:28" x14ac:dyDescent="0.2">
      <c r="A1108">
        <v>3</v>
      </c>
      <c r="C1108" s="4">
        <v>2016</v>
      </c>
      <c r="D1108" s="4" t="s">
        <v>61</v>
      </c>
      <c r="E1108" t="s">
        <v>53</v>
      </c>
      <c r="F1108" t="s">
        <v>224</v>
      </c>
      <c r="G1108" s="4" t="s">
        <v>73</v>
      </c>
      <c r="H1108" s="1" t="s">
        <v>69</v>
      </c>
      <c r="I1108" s="1" t="s">
        <v>70</v>
      </c>
      <c r="L1108" s="4" t="s">
        <v>115</v>
      </c>
      <c r="O1108">
        <f t="shared" si="19"/>
        <v>77.008398039274795</v>
      </c>
      <c r="V1108">
        <v>0.74902492132736165</v>
      </c>
      <c r="W1108">
        <v>9.7265355519453086E-3</v>
      </c>
      <c r="Y1108" s="3"/>
      <c r="Z1108" s="3"/>
      <c r="AA1108" s="3"/>
      <c r="AB1108" s="3"/>
    </row>
    <row r="1109" spans="1:28" x14ac:dyDescent="0.2">
      <c r="A1109">
        <v>3</v>
      </c>
      <c r="C1109" s="4">
        <v>2016</v>
      </c>
      <c r="D1109" s="4" t="s">
        <v>61</v>
      </c>
      <c r="E1109" t="s">
        <v>53</v>
      </c>
      <c r="F1109" t="s">
        <v>224</v>
      </c>
      <c r="G1109" s="4" t="s">
        <v>73</v>
      </c>
      <c r="H1109" s="1" t="s">
        <v>69</v>
      </c>
      <c r="I1109" s="1" t="s">
        <v>70</v>
      </c>
      <c r="L1109" s="4" t="s">
        <v>102</v>
      </c>
      <c r="O1109">
        <f t="shared" si="19"/>
        <v>110.89209302841924</v>
      </c>
      <c r="V1109">
        <v>1.0785958852705462</v>
      </c>
      <c r="W1109">
        <v>9.7265355519453086E-3</v>
      </c>
      <c r="Y1109" s="3"/>
      <c r="Z1109" s="3"/>
      <c r="AA1109" s="3"/>
      <c r="AB1109" s="3"/>
    </row>
    <row r="1110" spans="1:28" x14ac:dyDescent="0.2">
      <c r="A1110">
        <v>3</v>
      </c>
      <c r="C1110" s="4">
        <v>2016</v>
      </c>
      <c r="D1110" s="4" t="s">
        <v>61</v>
      </c>
      <c r="E1110" t="s">
        <v>53</v>
      </c>
      <c r="F1110" t="s">
        <v>224</v>
      </c>
      <c r="G1110" s="4" t="s">
        <v>73</v>
      </c>
      <c r="H1110" s="1" t="s">
        <v>69</v>
      </c>
      <c r="I1110" s="1" t="s">
        <v>70</v>
      </c>
      <c r="L1110" s="4" t="s">
        <v>152</v>
      </c>
      <c r="O1110">
        <f t="shared" ref="O1110:O1173" si="20">V1110/W1110</f>
        <v>155.76612246413984</v>
      </c>
      <c r="V1110">
        <v>1.5150647279361229</v>
      </c>
      <c r="W1110">
        <v>9.7265355519453086E-3</v>
      </c>
      <c r="Y1110" s="3"/>
      <c r="Z1110" s="3"/>
      <c r="AA1110" s="3"/>
      <c r="AB1110" s="3"/>
    </row>
    <row r="1111" spans="1:28" x14ac:dyDescent="0.2">
      <c r="A1111">
        <v>3</v>
      </c>
      <c r="C1111" s="4">
        <v>2016</v>
      </c>
      <c r="D1111" s="4" t="s">
        <v>61</v>
      </c>
      <c r="E1111" t="s">
        <v>53</v>
      </c>
      <c r="F1111" t="s">
        <v>224</v>
      </c>
      <c r="G1111" s="4" t="s">
        <v>73</v>
      </c>
      <c r="H1111" s="1" t="s">
        <v>69</v>
      </c>
      <c r="I1111" s="1" t="s">
        <v>70</v>
      </c>
      <c r="L1111" s="4" t="s">
        <v>126</v>
      </c>
      <c r="O1111">
        <f t="shared" si="20"/>
        <v>34.225954667831274</v>
      </c>
      <c r="V1111">
        <v>0.33289996487592938</v>
      </c>
      <c r="W1111">
        <v>9.7265355519453086E-3</v>
      </c>
      <c r="Y1111" s="3"/>
      <c r="Z1111" s="3"/>
      <c r="AA1111" s="3"/>
      <c r="AB1111" s="3"/>
    </row>
    <row r="1112" spans="1:28" x14ac:dyDescent="0.2">
      <c r="A1112">
        <v>3</v>
      </c>
      <c r="C1112" s="4">
        <v>2016</v>
      </c>
      <c r="D1112" s="4" t="s">
        <v>61</v>
      </c>
      <c r="E1112" t="s">
        <v>53</v>
      </c>
      <c r="F1112" t="s">
        <v>224</v>
      </c>
      <c r="G1112" s="4" t="s">
        <v>73</v>
      </c>
      <c r="H1112" s="1" t="s">
        <v>69</v>
      </c>
      <c r="I1112" s="1" t="s">
        <v>70</v>
      </c>
      <c r="L1112" s="4" t="s">
        <v>144</v>
      </c>
      <c r="O1112">
        <f t="shared" si="20"/>
        <v>5520.3042250793433</v>
      </c>
      <c r="V1112">
        <v>53.693435302788131</v>
      </c>
      <c r="W1112">
        <v>9.7265355519453086E-3</v>
      </c>
      <c r="Y1112" s="3"/>
      <c r="Z1112" s="3"/>
      <c r="AA1112" s="3"/>
      <c r="AB1112" s="3"/>
    </row>
    <row r="1113" spans="1:28" x14ac:dyDescent="0.2">
      <c r="A1113">
        <v>3</v>
      </c>
      <c r="C1113" s="4">
        <v>2016</v>
      </c>
      <c r="D1113" s="4" t="s">
        <v>61</v>
      </c>
      <c r="E1113" t="s">
        <v>53</v>
      </c>
      <c r="F1113" t="s">
        <v>224</v>
      </c>
      <c r="G1113" s="4" t="s">
        <v>73</v>
      </c>
      <c r="H1113" s="1" t="s">
        <v>69</v>
      </c>
      <c r="I1113" s="1" t="s">
        <v>70</v>
      </c>
      <c r="L1113" s="4" t="s">
        <v>189</v>
      </c>
      <c r="O1113">
        <f t="shared" si="20"/>
        <v>266.73664994617707</v>
      </c>
      <c r="V1113">
        <v>2.5944235087082821</v>
      </c>
      <c r="W1113">
        <v>9.7265355519453086E-3</v>
      </c>
      <c r="Y1113" s="3"/>
      <c r="Z1113" s="3"/>
      <c r="AA1113" s="3"/>
      <c r="AB1113" s="3"/>
    </row>
    <row r="1114" spans="1:28" x14ac:dyDescent="0.2">
      <c r="A1114">
        <v>3</v>
      </c>
      <c r="C1114" s="4">
        <v>2016</v>
      </c>
      <c r="D1114" s="4" t="s">
        <v>61</v>
      </c>
      <c r="E1114" t="s">
        <v>53</v>
      </c>
      <c r="F1114" t="s">
        <v>224</v>
      </c>
      <c r="G1114" s="4" t="s">
        <v>73</v>
      </c>
      <c r="H1114" s="1" t="s">
        <v>69</v>
      </c>
      <c r="I1114" s="1" t="s">
        <v>70</v>
      </c>
      <c r="L1114" s="4" t="s">
        <v>165</v>
      </c>
      <c r="O1114">
        <f t="shared" si="20"/>
        <v>667.64379573249539</v>
      </c>
      <c r="V1114">
        <v>6.4938611152278281</v>
      </c>
      <c r="W1114">
        <v>9.7265355519453086E-3</v>
      </c>
      <c r="Y1114" s="3"/>
      <c r="Z1114" s="3"/>
      <c r="AA1114" s="3"/>
      <c r="AB1114" s="3"/>
    </row>
    <row r="1115" spans="1:28" x14ac:dyDescent="0.2">
      <c r="A1115">
        <v>3</v>
      </c>
      <c r="C1115" s="4">
        <v>2016</v>
      </c>
      <c r="D1115" s="4" t="s">
        <v>61</v>
      </c>
      <c r="E1115" t="s">
        <v>53</v>
      </c>
      <c r="F1115" t="s">
        <v>224</v>
      </c>
      <c r="G1115" s="4" t="s">
        <v>73</v>
      </c>
      <c r="H1115" s="1" t="s">
        <v>69</v>
      </c>
      <c r="I1115" s="1" t="s">
        <v>70</v>
      </c>
      <c r="L1115" s="4" t="s">
        <v>84</v>
      </c>
      <c r="O1115">
        <f t="shared" si="20"/>
        <v>22.826810305873103</v>
      </c>
      <c r="V1115">
        <v>0.2220257819775863</v>
      </c>
      <c r="W1115">
        <v>9.7265355519453086E-3</v>
      </c>
      <c r="Y1115" s="3"/>
      <c r="Z1115" s="3"/>
      <c r="AA1115" s="3"/>
      <c r="AB1115" s="3"/>
    </row>
    <row r="1116" spans="1:28" x14ac:dyDescent="0.2">
      <c r="A1116">
        <v>3</v>
      </c>
      <c r="C1116" s="4">
        <v>2016</v>
      </c>
      <c r="D1116" s="4" t="s">
        <v>61</v>
      </c>
      <c r="E1116" t="s">
        <v>53</v>
      </c>
      <c r="F1116" t="s">
        <v>224</v>
      </c>
      <c r="G1116" s="4" t="s">
        <v>73</v>
      </c>
      <c r="H1116" s="1" t="s">
        <v>69</v>
      </c>
      <c r="I1116" s="1" t="s">
        <v>70</v>
      </c>
      <c r="L1116" s="4" t="s">
        <v>99</v>
      </c>
      <c r="O1116">
        <f t="shared" si="20"/>
        <v>21.450641714299028</v>
      </c>
      <c r="V1116">
        <v>0.20864042924617054</v>
      </c>
      <c r="W1116">
        <v>9.7265355519453086E-3</v>
      </c>
      <c r="Y1116" s="3"/>
      <c r="Z1116" s="3"/>
      <c r="AA1116" s="3"/>
      <c r="AB1116" s="3"/>
    </row>
    <row r="1117" spans="1:28" x14ac:dyDescent="0.2">
      <c r="A1117">
        <v>3</v>
      </c>
      <c r="C1117" s="4">
        <v>2016</v>
      </c>
      <c r="D1117" s="4" t="s">
        <v>61</v>
      </c>
      <c r="E1117" t="s">
        <v>53</v>
      </c>
      <c r="F1117" t="s">
        <v>224</v>
      </c>
      <c r="G1117" s="4" t="s">
        <v>73</v>
      </c>
      <c r="H1117" s="1" t="s">
        <v>69</v>
      </c>
      <c r="I1117" s="1" t="s">
        <v>70</v>
      </c>
      <c r="L1117" s="4" t="s">
        <v>85</v>
      </c>
      <c r="O1117">
        <f t="shared" si="20"/>
        <v>5.0333405037965289</v>
      </c>
      <c r="V1117">
        <v>239.54622364266646</v>
      </c>
      <c r="W1117">
        <v>47.591897162924397</v>
      </c>
      <c r="Y1117" s="3"/>
      <c r="Z1117" s="3"/>
      <c r="AA1117" s="3"/>
      <c r="AB1117" s="3"/>
    </row>
    <row r="1118" spans="1:28" x14ac:dyDescent="0.2">
      <c r="A1118">
        <v>3</v>
      </c>
      <c r="C1118" s="4">
        <v>2016</v>
      </c>
      <c r="D1118" s="4" t="s">
        <v>61</v>
      </c>
      <c r="E1118" t="s">
        <v>53</v>
      </c>
      <c r="F1118" t="s">
        <v>224</v>
      </c>
      <c r="G1118" s="4" t="s">
        <v>73</v>
      </c>
      <c r="H1118" s="1" t="s">
        <v>69</v>
      </c>
      <c r="I1118" s="1" t="s">
        <v>70</v>
      </c>
      <c r="L1118" s="4" t="s">
        <v>47</v>
      </c>
      <c r="O1118">
        <f t="shared" si="20"/>
        <v>7.8645945361645833</v>
      </c>
      <c r="V1118">
        <v>11.935298927608111</v>
      </c>
      <c r="W1118">
        <v>1.5175987614777575</v>
      </c>
      <c r="Y1118" s="3"/>
      <c r="Z1118" s="3"/>
      <c r="AA1118" s="3"/>
      <c r="AB1118" s="3"/>
    </row>
    <row r="1119" spans="1:28" x14ac:dyDescent="0.2">
      <c r="A1119">
        <v>3</v>
      </c>
      <c r="C1119" s="4">
        <v>2016</v>
      </c>
      <c r="D1119" s="4" t="s">
        <v>61</v>
      </c>
      <c r="E1119" t="s">
        <v>53</v>
      </c>
      <c r="F1119" t="s">
        <v>224</v>
      </c>
      <c r="G1119" s="4" t="s">
        <v>73</v>
      </c>
      <c r="H1119" s="1" t="s">
        <v>69</v>
      </c>
      <c r="I1119" s="1" t="s">
        <v>70</v>
      </c>
      <c r="L1119" s="4" t="s">
        <v>79</v>
      </c>
      <c r="O1119">
        <f t="shared" si="20"/>
        <v>3402.5381793549618</v>
      </c>
      <c r="V1119">
        <v>1124.5364385623295</v>
      </c>
      <c r="W1119">
        <v>0.3304992859111765</v>
      </c>
      <c r="Y1119" s="3"/>
      <c r="Z1119" s="3"/>
      <c r="AA1119" s="3"/>
      <c r="AB1119" s="3"/>
    </row>
    <row r="1120" spans="1:28" x14ac:dyDescent="0.2">
      <c r="A1120">
        <v>3</v>
      </c>
      <c r="C1120" s="4">
        <v>2016</v>
      </c>
      <c r="D1120" s="4" t="s">
        <v>61</v>
      </c>
      <c r="E1120" t="s">
        <v>53</v>
      </c>
      <c r="F1120" t="s">
        <v>224</v>
      </c>
      <c r="G1120" s="4" t="s">
        <v>73</v>
      </c>
      <c r="H1120" s="1" t="s">
        <v>69</v>
      </c>
      <c r="I1120" s="1" t="s">
        <v>70</v>
      </c>
      <c r="L1120" s="4" t="s">
        <v>76</v>
      </c>
      <c r="O1120">
        <f t="shared" si="20"/>
        <v>5648.6663805217677</v>
      </c>
      <c r="V1120">
        <v>152.39838402505356</v>
      </c>
      <c r="W1120">
        <v>2.697953353212135E-2</v>
      </c>
      <c r="Y1120" s="3"/>
      <c r="Z1120" s="3"/>
      <c r="AA1120" s="3"/>
      <c r="AB1120" s="3"/>
    </row>
    <row r="1121" spans="1:28" x14ac:dyDescent="0.2">
      <c r="A1121">
        <v>3</v>
      </c>
      <c r="C1121" s="4">
        <v>2016</v>
      </c>
      <c r="D1121" s="4" t="s">
        <v>61</v>
      </c>
      <c r="E1121" t="s">
        <v>53</v>
      </c>
      <c r="F1121" t="s">
        <v>224</v>
      </c>
      <c r="G1121" s="4" t="s">
        <v>73</v>
      </c>
      <c r="H1121" s="1" t="s">
        <v>69</v>
      </c>
      <c r="I1121" s="1" t="s">
        <v>70</v>
      </c>
      <c r="L1121" s="4" t="s">
        <v>75</v>
      </c>
      <c r="O1121">
        <f t="shared" si="20"/>
        <v>31.458378170379067</v>
      </c>
      <c r="V1121">
        <v>0.84873236871389635</v>
      </c>
      <c r="W1121">
        <v>2.697953353212135E-2</v>
      </c>
      <c r="Y1121" s="3"/>
      <c r="Z1121" s="3"/>
      <c r="AA1121" s="3"/>
      <c r="AB1121" s="3"/>
    </row>
    <row r="1122" spans="1:28" x14ac:dyDescent="0.2">
      <c r="A1122">
        <v>3</v>
      </c>
      <c r="C1122" s="4">
        <v>2016</v>
      </c>
      <c r="D1122" s="4" t="s">
        <v>61</v>
      </c>
      <c r="E1122" t="s">
        <v>53</v>
      </c>
      <c r="F1122" t="s">
        <v>224</v>
      </c>
      <c r="G1122" s="4" t="s">
        <v>73</v>
      </c>
      <c r="H1122" s="1" t="s">
        <v>69</v>
      </c>
      <c r="I1122" s="1" t="s">
        <v>70</v>
      </c>
      <c r="L1122" s="4" t="s">
        <v>84</v>
      </c>
      <c r="O1122">
        <f t="shared" si="20"/>
        <v>120.85050541575414</v>
      </c>
      <c r="V1122">
        <v>0.81512256628638469</v>
      </c>
      <c r="W1122">
        <v>6.7448833869760945E-3</v>
      </c>
      <c r="Y1122" s="3"/>
      <c r="Z1122" s="3"/>
      <c r="AA1122" s="3"/>
      <c r="AB1122" s="3"/>
    </row>
    <row r="1123" spans="1:28" x14ac:dyDescent="0.2">
      <c r="A1123">
        <v>3</v>
      </c>
      <c r="C1123" s="4">
        <v>2016</v>
      </c>
      <c r="D1123" s="4" t="s">
        <v>61</v>
      </c>
      <c r="E1123" t="s">
        <v>53</v>
      </c>
      <c r="F1123" t="s">
        <v>224</v>
      </c>
      <c r="G1123" s="4" t="s">
        <v>73</v>
      </c>
      <c r="H1123" s="1" t="s">
        <v>69</v>
      </c>
      <c r="I1123" s="1" t="s">
        <v>70</v>
      </c>
      <c r="L1123" s="4" t="s">
        <v>48</v>
      </c>
      <c r="O1123">
        <f t="shared" si="20"/>
        <v>1329.1164763723091</v>
      </c>
      <c r="V1123">
        <v>8.9647356408397929</v>
      </c>
      <c r="W1123">
        <v>6.7448833869760945E-3</v>
      </c>
      <c r="Y1123" s="3"/>
      <c r="Z1123" s="3"/>
      <c r="AA1123" s="3"/>
      <c r="AB1123" s="3"/>
    </row>
    <row r="1124" spans="1:28" x14ac:dyDescent="0.2">
      <c r="A1124">
        <v>3</v>
      </c>
      <c r="C1124" s="4">
        <v>2016</v>
      </c>
      <c r="D1124" s="4" t="s">
        <v>61</v>
      </c>
      <c r="E1124" t="s">
        <v>53</v>
      </c>
      <c r="F1124" t="s">
        <v>224</v>
      </c>
      <c r="G1124" s="4" t="s">
        <v>73</v>
      </c>
      <c r="H1124" s="1" t="s">
        <v>69</v>
      </c>
      <c r="I1124" s="1" t="s">
        <v>70</v>
      </c>
      <c r="L1124" s="4" t="s">
        <v>90</v>
      </c>
      <c r="O1124">
        <f t="shared" si="20"/>
        <v>283.12540315640609</v>
      </c>
      <c r="V1124">
        <v>1.9096478281805527</v>
      </c>
      <c r="W1124">
        <v>6.7448833869760945E-3</v>
      </c>
      <c r="Y1124" s="3"/>
      <c r="Z1124" s="3"/>
      <c r="AA1124" s="3"/>
      <c r="AB1124" s="3"/>
    </row>
    <row r="1125" spans="1:28" x14ac:dyDescent="0.2">
      <c r="A1125">
        <v>3</v>
      </c>
      <c r="C1125" s="4">
        <v>2016</v>
      </c>
      <c r="D1125" s="4" t="s">
        <v>61</v>
      </c>
      <c r="E1125" t="s">
        <v>53</v>
      </c>
      <c r="F1125" t="s">
        <v>224</v>
      </c>
      <c r="G1125" s="4" t="s">
        <v>73</v>
      </c>
      <c r="H1125" s="1" t="s">
        <v>69</v>
      </c>
      <c r="I1125" s="1" t="s">
        <v>70</v>
      </c>
      <c r="L1125" s="4" t="s">
        <v>137</v>
      </c>
      <c r="O1125">
        <f t="shared" si="20"/>
        <v>850.63454504411027</v>
      </c>
      <c r="V1125">
        <v>5.7374308112559875</v>
      </c>
      <c r="W1125">
        <v>6.7448833869760945E-3</v>
      </c>
      <c r="Y1125" s="3"/>
      <c r="Z1125" s="3"/>
      <c r="AA1125" s="3"/>
      <c r="AB1125" s="3"/>
    </row>
    <row r="1126" spans="1:28" x14ac:dyDescent="0.2">
      <c r="A1126">
        <v>3</v>
      </c>
      <c r="C1126" s="4">
        <v>2016</v>
      </c>
      <c r="D1126" s="4" t="s">
        <v>61</v>
      </c>
      <c r="E1126" t="s">
        <v>53</v>
      </c>
      <c r="F1126" t="s">
        <v>224</v>
      </c>
      <c r="G1126" s="4" t="s">
        <v>73</v>
      </c>
      <c r="H1126" s="1" t="s">
        <v>69</v>
      </c>
      <c r="I1126" s="1" t="s">
        <v>70</v>
      </c>
      <c r="L1126" s="4" t="s">
        <v>95</v>
      </c>
      <c r="O1126">
        <f t="shared" si="20"/>
        <v>2662.6371257704723</v>
      </c>
      <c r="V1126">
        <v>17.959176915155037</v>
      </c>
      <c r="W1126">
        <v>6.7448833869760945E-3</v>
      </c>
      <c r="Y1126" s="3"/>
      <c r="Z1126" s="3"/>
      <c r="AA1126" s="3"/>
      <c r="AB1126" s="3"/>
    </row>
    <row r="1127" spans="1:28" x14ac:dyDescent="0.2">
      <c r="A1127">
        <v>3</v>
      </c>
      <c r="C1127" s="4">
        <v>2016</v>
      </c>
      <c r="D1127" s="4" t="s">
        <v>61</v>
      </c>
      <c r="E1127" t="s">
        <v>53</v>
      </c>
      <c r="F1127" t="s">
        <v>224</v>
      </c>
      <c r="G1127" s="4" t="s">
        <v>73</v>
      </c>
      <c r="H1127" s="1" t="s">
        <v>69</v>
      </c>
      <c r="I1127" s="1" t="s">
        <v>70</v>
      </c>
      <c r="L1127" s="4" t="s">
        <v>83</v>
      </c>
      <c r="O1127">
        <f t="shared" si="20"/>
        <v>181.20025806731439</v>
      </c>
      <c r="V1127">
        <v>1.2221746103540099</v>
      </c>
      <c r="W1127">
        <v>6.7448833869760945E-3</v>
      </c>
      <c r="Y1127" s="3"/>
      <c r="Z1127" s="3"/>
      <c r="AA1127" s="3"/>
      <c r="AB1127" s="3"/>
    </row>
    <row r="1128" spans="1:28" x14ac:dyDescent="0.2">
      <c r="A1128">
        <v>3</v>
      </c>
      <c r="C1128" s="4">
        <v>2016</v>
      </c>
      <c r="D1128" s="4" t="s">
        <v>61</v>
      </c>
      <c r="E1128" t="s">
        <v>53</v>
      </c>
      <c r="F1128" t="s">
        <v>224</v>
      </c>
      <c r="G1128" s="4" t="s">
        <v>73</v>
      </c>
      <c r="H1128" s="1" t="s">
        <v>69</v>
      </c>
      <c r="I1128" s="1" t="s">
        <v>70</v>
      </c>
      <c r="L1128" s="4" t="s">
        <v>180</v>
      </c>
      <c r="O1128">
        <f t="shared" si="20"/>
        <v>7078.1350818610581</v>
      </c>
      <c r="V1128">
        <v>47.741195724417331</v>
      </c>
      <c r="W1128">
        <v>6.7448833869760945E-3</v>
      </c>
      <c r="Y1128" s="3"/>
      <c r="Z1128" s="3"/>
      <c r="AA1128" s="3"/>
      <c r="AB1128" s="3"/>
    </row>
    <row r="1129" spans="1:28" x14ac:dyDescent="0.2">
      <c r="A1129">
        <v>3</v>
      </c>
      <c r="C1129" s="4">
        <v>2016</v>
      </c>
      <c r="D1129" s="4" t="s">
        <v>61</v>
      </c>
      <c r="E1129" t="s">
        <v>53</v>
      </c>
      <c r="F1129" t="s">
        <v>224</v>
      </c>
      <c r="G1129" s="4" t="s">
        <v>72</v>
      </c>
      <c r="H1129" s="1" t="s">
        <v>69</v>
      </c>
      <c r="I1129" s="1" t="s">
        <v>70</v>
      </c>
      <c r="L1129" s="4" t="s">
        <v>85</v>
      </c>
      <c r="O1129">
        <f t="shared" si="20"/>
        <v>2.3698421856247762</v>
      </c>
      <c r="V1129">
        <v>22.022411301494774</v>
      </c>
      <c r="W1129">
        <v>9.2927754578260533</v>
      </c>
      <c r="Y1129" s="3"/>
      <c r="Z1129" s="3"/>
      <c r="AA1129" s="3"/>
      <c r="AB1129" s="3"/>
    </row>
    <row r="1130" spans="1:28" x14ac:dyDescent="0.2">
      <c r="A1130">
        <v>3</v>
      </c>
      <c r="C1130" s="4">
        <v>2016</v>
      </c>
      <c r="D1130" s="4" t="s">
        <v>61</v>
      </c>
      <c r="E1130" t="s">
        <v>53</v>
      </c>
      <c r="F1130" t="s">
        <v>224</v>
      </c>
      <c r="G1130" s="4" t="s">
        <v>72</v>
      </c>
      <c r="H1130" s="1" t="s">
        <v>69</v>
      </c>
      <c r="I1130" s="1" t="s">
        <v>70</v>
      </c>
      <c r="L1130" s="4" t="s">
        <v>86</v>
      </c>
      <c r="O1130">
        <f t="shared" si="20"/>
        <v>725.76416939531782</v>
      </c>
      <c r="V1130">
        <v>5099.7077208814026</v>
      </c>
      <c r="W1130">
        <v>7.0266733133578461</v>
      </c>
      <c r="Y1130" s="3"/>
      <c r="Z1130" s="3"/>
      <c r="AA1130" s="3"/>
      <c r="AB1130" s="3"/>
    </row>
    <row r="1131" spans="1:28" x14ac:dyDescent="0.2">
      <c r="A1131">
        <v>3</v>
      </c>
      <c r="C1131" s="4">
        <v>2016</v>
      </c>
      <c r="D1131" s="4" t="s">
        <v>61</v>
      </c>
      <c r="E1131" t="s">
        <v>53</v>
      </c>
      <c r="F1131" t="s">
        <v>224</v>
      </c>
      <c r="G1131" s="4" t="s">
        <v>72</v>
      </c>
      <c r="H1131" s="1" t="s">
        <v>69</v>
      </c>
      <c r="I1131" s="1" t="s">
        <v>70</v>
      </c>
      <c r="L1131" s="4" t="s">
        <v>80</v>
      </c>
      <c r="O1131">
        <f t="shared" si="20"/>
        <v>41.804016156561616</v>
      </c>
      <c r="V1131">
        <v>293.74316471849176</v>
      </c>
      <c r="W1131">
        <v>7.0266733133578461</v>
      </c>
      <c r="Y1131" s="3"/>
      <c r="Z1131" s="3"/>
      <c r="AA1131" s="3"/>
      <c r="AB1131" s="3"/>
    </row>
    <row r="1132" spans="1:28" x14ac:dyDescent="0.2">
      <c r="A1132">
        <v>3</v>
      </c>
      <c r="C1132" s="4">
        <v>2016</v>
      </c>
      <c r="D1132" s="4" t="s">
        <v>61</v>
      </c>
      <c r="E1132" t="s">
        <v>53</v>
      </c>
      <c r="F1132" t="s">
        <v>224</v>
      </c>
      <c r="G1132" s="4" t="s">
        <v>72</v>
      </c>
      <c r="H1132" s="1" t="s">
        <v>69</v>
      </c>
      <c r="I1132" s="1" t="s">
        <v>70</v>
      </c>
      <c r="L1132" s="4" t="s">
        <v>47</v>
      </c>
      <c r="O1132">
        <f t="shared" si="20"/>
        <v>4.4804828817008078</v>
      </c>
      <c r="V1132">
        <v>7.8707223737471992</v>
      </c>
      <c r="W1132">
        <v>1.7566683282939906</v>
      </c>
      <c r="Y1132" s="3"/>
      <c r="Z1132" s="3"/>
      <c r="AA1132" s="3"/>
      <c r="AB1132" s="3"/>
    </row>
    <row r="1133" spans="1:28" x14ac:dyDescent="0.2">
      <c r="A1133">
        <v>3</v>
      </c>
      <c r="C1133" s="4">
        <v>2016</v>
      </c>
      <c r="D1133" s="4" t="s">
        <v>61</v>
      </c>
      <c r="E1133" t="s">
        <v>53</v>
      </c>
      <c r="F1133" t="s">
        <v>224</v>
      </c>
      <c r="G1133" s="4" t="s">
        <v>72</v>
      </c>
      <c r="H1133" s="1" t="s">
        <v>69</v>
      </c>
      <c r="I1133" s="1" t="s">
        <v>70</v>
      </c>
      <c r="L1133" s="4" t="s">
        <v>79</v>
      </c>
      <c r="O1133">
        <f t="shared" si="20"/>
        <v>1602.0133172550895</v>
      </c>
      <c r="V1133">
        <v>2279.5069054858741</v>
      </c>
      <c r="W1133">
        <v>1.4229013460335092</v>
      </c>
      <c r="Y1133" s="3"/>
      <c r="Z1133" s="3"/>
      <c r="AA1133" s="3"/>
      <c r="AB1133" s="3"/>
    </row>
    <row r="1134" spans="1:28" x14ac:dyDescent="0.2">
      <c r="A1134">
        <v>3</v>
      </c>
      <c r="C1134" s="4">
        <v>2016</v>
      </c>
      <c r="D1134" s="4" t="s">
        <v>61</v>
      </c>
      <c r="E1134" t="s">
        <v>53</v>
      </c>
      <c r="F1134" t="s">
        <v>224</v>
      </c>
      <c r="G1134" s="4" t="s">
        <v>72</v>
      </c>
      <c r="H1134" s="1" t="s">
        <v>69</v>
      </c>
      <c r="I1134" s="1" t="s">
        <v>70</v>
      </c>
      <c r="L1134" s="4" t="s">
        <v>75</v>
      </c>
      <c r="O1134">
        <f t="shared" si="20"/>
        <v>14.811513659495509</v>
      </c>
      <c r="V1134">
        <v>16.652106844464985</v>
      </c>
      <c r="W1134">
        <v>1.1242677303132682</v>
      </c>
      <c r="Y1134" s="3"/>
      <c r="Z1134" s="3"/>
      <c r="AA1134" s="3"/>
      <c r="AB1134" s="3"/>
    </row>
    <row r="1135" spans="1:28" x14ac:dyDescent="0.2">
      <c r="A1135">
        <v>3</v>
      </c>
      <c r="C1135" s="4">
        <v>2016</v>
      </c>
      <c r="D1135" s="4" t="s">
        <v>61</v>
      </c>
      <c r="E1135" t="s">
        <v>53</v>
      </c>
      <c r="F1135" t="s">
        <v>224</v>
      </c>
      <c r="G1135" s="4" t="s">
        <v>72</v>
      </c>
      <c r="H1135" s="1" t="s">
        <v>69</v>
      </c>
      <c r="I1135" s="1" t="s">
        <v>70</v>
      </c>
      <c r="L1135" s="4" t="s">
        <v>116</v>
      </c>
      <c r="O1135">
        <f t="shared" si="20"/>
        <v>37.917474971405923</v>
      </c>
      <c r="V1135">
        <v>16.652106844464985</v>
      </c>
      <c r="W1135">
        <v>0.43916708211774547</v>
      </c>
      <c r="Y1135" s="3"/>
      <c r="Z1135" s="3"/>
      <c r="AA1135" s="3"/>
      <c r="AB1135" s="3"/>
    </row>
    <row r="1136" spans="1:28" x14ac:dyDescent="0.2">
      <c r="A1136">
        <v>3</v>
      </c>
      <c r="C1136" s="4">
        <v>2016</v>
      </c>
      <c r="D1136" s="4" t="s">
        <v>61</v>
      </c>
      <c r="E1136" t="s">
        <v>53</v>
      </c>
      <c r="F1136" t="s">
        <v>224</v>
      </c>
      <c r="G1136" s="4" t="s">
        <v>72</v>
      </c>
      <c r="H1136" s="1" t="s">
        <v>69</v>
      </c>
      <c r="I1136" s="1" t="s">
        <v>70</v>
      </c>
      <c r="L1136" s="4" t="s">
        <v>102</v>
      </c>
      <c r="O1136">
        <f t="shared" si="20"/>
        <v>155.48534576494339</v>
      </c>
      <c r="V1136">
        <v>43.701789195031658</v>
      </c>
      <c r="W1136">
        <v>0.28106693257831705</v>
      </c>
      <c r="Y1136" s="3"/>
      <c r="Z1136" s="3"/>
      <c r="AA1136" s="3"/>
      <c r="AB1136" s="3"/>
    </row>
    <row r="1137" spans="1:28" x14ac:dyDescent="0.2">
      <c r="A1137">
        <v>3</v>
      </c>
      <c r="C1137" s="4">
        <v>2016</v>
      </c>
      <c r="D1137" s="4" t="s">
        <v>61</v>
      </c>
      <c r="E1137" t="s">
        <v>53</v>
      </c>
      <c r="F1137" t="s">
        <v>224</v>
      </c>
      <c r="G1137" s="4" t="s">
        <v>72</v>
      </c>
      <c r="H1137" s="1" t="s">
        <v>69</v>
      </c>
      <c r="I1137" s="1" t="s">
        <v>70</v>
      </c>
      <c r="L1137" s="4" t="s">
        <v>48</v>
      </c>
      <c r="O1137">
        <f t="shared" si="20"/>
        <v>625.78645193147577</v>
      </c>
      <c r="V1137">
        <v>98.936931666034695</v>
      </c>
      <c r="W1137">
        <v>0.15810014959682825</v>
      </c>
      <c r="Y1137" s="3"/>
      <c r="Z1137" s="3"/>
      <c r="AA1137" s="3"/>
      <c r="AB1137" s="3"/>
    </row>
    <row r="1138" spans="1:28" x14ac:dyDescent="0.2">
      <c r="A1138">
        <v>3</v>
      </c>
      <c r="C1138" s="4">
        <v>2016</v>
      </c>
      <c r="D1138" s="4" t="s">
        <v>61</v>
      </c>
      <c r="E1138" t="s">
        <v>53</v>
      </c>
      <c r="F1138" t="s">
        <v>224</v>
      </c>
      <c r="G1138" s="4" t="s">
        <v>72</v>
      </c>
      <c r="H1138" s="1" t="s">
        <v>69</v>
      </c>
      <c r="I1138" s="1" t="s">
        <v>70</v>
      </c>
      <c r="L1138" s="4" t="s">
        <v>112</v>
      </c>
      <c r="O1138">
        <f t="shared" si="20"/>
        <v>464.48906813099887</v>
      </c>
      <c r="V1138">
        <v>73.435791157602267</v>
      </c>
      <c r="W1138">
        <v>0.15810014959682825</v>
      </c>
      <c r="Y1138" s="3"/>
      <c r="Z1138" s="3"/>
      <c r="AA1138" s="3"/>
      <c r="AB1138" s="3"/>
    </row>
    <row r="1139" spans="1:28" x14ac:dyDescent="0.2">
      <c r="A1139">
        <v>3</v>
      </c>
      <c r="C1139" s="4">
        <v>2016</v>
      </c>
      <c r="D1139" s="4" t="s">
        <v>61</v>
      </c>
      <c r="E1139" t="s">
        <v>53</v>
      </c>
      <c r="F1139" t="s">
        <v>224</v>
      </c>
      <c r="G1139" s="4" t="s">
        <v>72</v>
      </c>
      <c r="H1139" s="1" t="s">
        <v>69</v>
      </c>
      <c r="I1139" s="1" t="s">
        <v>70</v>
      </c>
      <c r="L1139" s="4" t="s">
        <v>104</v>
      </c>
      <c r="O1139">
        <f t="shared" si="20"/>
        <v>428.71037609196577</v>
      </c>
      <c r="V1139">
        <v>30.124077588450216</v>
      </c>
      <c r="W1139">
        <v>7.0266733133578466E-2</v>
      </c>
      <c r="Y1139" s="3"/>
      <c r="Z1139" s="3"/>
      <c r="AA1139" s="3"/>
      <c r="AB1139" s="3"/>
    </row>
    <row r="1140" spans="1:28" x14ac:dyDescent="0.2">
      <c r="A1140">
        <v>3</v>
      </c>
      <c r="C1140" s="4">
        <v>2016</v>
      </c>
      <c r="D1140" s="4" t="s">
        <v>61</v>
      </c>
      <c r="E1140" t="s">
        <v>53</v>
      </c>
      <c r="F1140" t="s">
        <v>224</v>
      </c>
      <c r="G1140" s="4" t="s">
        <v>72</v>
      </c>
      <c r="H1140" s="1" t="s">
        <v>69</v>
      </c>
      <c r="I1140" s="1" t="s">
        <v>70</v>
      </c>
      <c r="L1140" s="4" t="s">
        <v>190</v>
      </c>
      <c r="O1140">
        <f t="shared" si="20"/>
        <v>855.51302922142247</v>
      </c>
      <c r="V1140">
        <v>15.028526425364795</v>
      </c>
      <c r="W1140">
        <v>1.7566683278969836E-2</v>
      </c>
      <c r="Y1140" s="3"/>
      <c r="Z1140" s="3"/>
      <c r="AA1140" s="3"/>
      <c r="AB1140" s="3"/>
    </row>
    <row r="1141" spans="1:28" x14ac:dyDescent="0.2">
      <c r="A1141">
        <v>3</v>
      </c>
      <c r="C1141" s="4">
        <v>2016</v>
      </c>
      <c r="D1141" s="4" t="s">
        <v>61</v>
      </c>
      <c r="E1141" t="s">
        <v>53</v>
      </c>
      <c r="F1141" t="s">
        <v>224</v>
      </c>
      <c r="G1141" s="4" t="s">
        <v>72</v>
      </c>
      <c r="H1141" s="1" t="s">
        <v>69</v>
      </c>
      <c r="I1141" s="1" t="s">
        <v>70</v>
      </c>
      <c r="L1141" s="4" t="s">
        <v>87</v>
      </c>
      <c r="O1141">
        <f t="shared" si="20"/>
        <v>103.23032558664593</v>
      </c>
      <c r="V1141">
        <v>1.8134144343655452</v>
      </c>
      <c r="W1141">
        <v>1.7566683278969836E-2</v>
      </c>
      <c r="Y1141" s="3"/>
      <c r="Z1141" s="3"/>
      <c r="AA1141" s="3"/>
      <c r="AB1141" s="3"/>
    </row>
    <row r="1142" spans="1:28" x14ac:dyDescent="0.2">
      <c r="A1142">
        <v>3</v>
      </c>
      <c r="C1142" s="4">
        <v>2016</v>
      </c>
      <c r="D1142" s="4" t="s">
        <v>61</v>
      </c>
      <c r="E1142" t="s">
        <v>53</v>
      </c>
      <c r="F1142" t="s">
        <v>224</v>
      </c>
      <c r="G1142" s="4" t="s">
        <v>72</v>
      </c>
      <c r="H1142" s="1" t="s">
        <v>69</v>
      </c>
      <c r="I1142" s="1" t="s">
        <v>70</v>
      </c>
      <c r="L1142" s="4" t="s">
        <v>115</v>
      </c>
      <c r="O1142">
        <f t="shared" si="20"/>
        <v>191.95721703101441</v>
      </c>
      <c r="V1142">
        <v>3.3720516346963048</v>
      </c>
      <c r="W1142">
        <v>1.7566683278969836E-2</v>
      </c>
      <c r="Y1142" s="3"/>
      <c r="Z1142" s="3"/>
      <c r="AA1142" s="3"/>
      <c r="AB1142" s="3"/>
    </row>
    <row r="1143" spans="1:28" x14ac:dyDescent="0.2">
      <c r="A1143">
        <v>3</v>
      </c>
      <c r="C1143" s="4">
        <v>2016</v>
      </c>
      <c r="D1143" s="4" t="s">
        <v>61</v>
      </c>
      <c r="E1143" t="s">
        <v>53</v>
      </c>
      <c r="F1143" t="s">
        <v>224</v>
      </c>
      <c r="G1143" s="4" t="s">
        <v>72</v>
      </c>
      <c r="H1143" s="1" t="s">
        <v>69</v>
      </c>
      <c r="I1143" s="1" t="s">
        <v>70</v>
      </c>
      <c r="L1143" s="4" t="s">
        <v>82</v>
      </c>
      <c r="O1143">
        <f t="shared" si="20"/>
        <v>202.76962214915497</v>
      </c>
      <c r="V1143">
        <v>3.5619897308905926</v>
      </c>
      <c r="W1143">
        <v>1.7566683278969836E-2</v>
      </c>
      <c r="Y1143" s="3"/>
      <c r="Z1143" s="3"/>
      <c r="AA1143" s="3"/>
      <c r="AB1143" s="3"/>
    </row>
    <row r="1144" spans="1:28" x14ac:dyDescent="0.2">
      <c r="A1144">
        <v>3</v>
      </c>
      <c r="C1144" s="4">
        <v>2016</v>
      </c>
      <c r="D1144" s="4" t="s">
        <v>61</v>
      </c>
      <c r="E1144" t="s">
        <v>53</v>
      </c>
      <c r="F1144" t="s">
        <v>224</v>
      </c>
      <c r="G1144" s="4" t="s">
        <v>72</v>
      </c>
      <c r="H1144" s="1" t="s">
        <v>69</v>
      </c>
      <c r="I1144" s="1" t="s">
        <v>70</v>
      </c>
      <c r="L1144" s="4" t="s">
        <v>121</v>
      </c>
      <c r="O1144">
        <f t="shared" si="20"/>
        <v>85.314318704327931</v>
      </c>
      <c r="V1144">
        <v>1.4986896158400211</v>
      </c>
      <c r="W1144">
        <v>1.7566683278969836E-2</v>
      </c>
      <c r="Y1144" s="3"/>
      <c r="Z1144" s="3"/>
      <c r="AA1144" s="3"/>
      <c r="AB1144" s="3"/>
    </row>
    <row r="1145" spans="1:28" x14ac:dyDescent="0.2">
      <c r="A1145">
        <v>3</v>
      </c>
      <c r="C1145" s="4">
        <v>2016</v>
      </c>
      <c r="D1145" s="4" t="s">
        <v>61</v>
      </c>
      <c r="E1145" t="s">
        <v>53</v>
      </c>
      <c r="F1145" t="s">
        <v>224</v>
      </c>
      <c r="G1145" s="4" t="s">
        <v>72</v>
      </c>
      <c r="H1145" s="1" t="s">
        <v>69</v>
      </c>
      <c r="I1145" s="1" t="s">
        <v>70</v>
      </c>
      <c r="L1145" s="4" t="s">
        <v>91</v>
      </c>
      <c r="O1145">
        <f t="shared" si="20"/>
        <v>191.95721703101441</v>
      </c>
      <c r="V1145">
        <v>3.3720516346963048</v>
      </c>
      <c r="W1145">
        <v>1.7566683278969836E-2</v>
      </c>
      <c r="Y1145" s="3"/>
      <c r="Z1145" s="3"/>
      <c r="AA1145" s="3"/>
      <c r="AB1145" s="3"/>
    </row>
    <row r="1146" spans="1:28" x14ac:dyDescent="0.2">
      <c r="A1146">
        <v>3</v>
      </c>
      <c r="C1146" s="4">
        <v>2016</v>
      </c>
      <c r="D1146" s="4" t="s">
        <v>61</v>
      </c>
      <c r="E1146" t="s">
        <v>53</v>
      </c>
      <c r="F1146" t="s">
        <v>224</v>
      </c>
      <c r="G1146" s="4" t="s">
        <v>72</v>
      </c>
      <c r="H1146" s="1" t="s">
        <v>69</v>
      </c>
      <c r="I1146" s="1" t="s">
        <v>70</v>
      </c>
      <c r="L1146" s="4" t="s">
        <v>85</v>
      </c>
      <c r="O1146">
        <f t="shared" si="20"/>
        <v>1.9660025416966003</v>
      </c>
      <c r="V1146">
        <v>143.36051113467855</v>
      </c>
      <c r="W1146">
        <v>72.91979948864298</v>
      </c>
      <c r="Y1146" s="3"/>
      <c r="Z1146" s="3"/>
      <c r="AA1146" s="3"/>
      <c r="AB1146" s="3"/>
    </row>
    <row r="1147" spans="1:28" x14ac:dyDescent="0.2">
      <c r="A1147">
        <v>3</v>
      </c>
      <c r="C1147" s="4">
        <v>2016</v>
      </c>
      <c r="D1147" s="4" t="s">
        <v>61</v>
      </c>
      <c r="E1147" t="s">
        <v>53</v>
      </c>
      <c r="F1147" t="s">
        <v>224</v>
      </c>
      <c r="G1147" s="4" t="s">
        <v>72</v>
      </c>
      <c r="H1147" s="1" t="s">
        <v>69</v>
      </c>
      <c r="I1147" s="1" t="s">
        <v>70</v>
      </c>
      <c r="L1147" s="4" t="s">
        <v>86</v>
      </c>
      <c r="O1147">
        <f t="shared" si="20"/>
        <v>1180.0930260609935</v>
      </c>
      <c r="V1147">
        <v>44286.76175699212</v>
      </c>
      <c r="W1147">
        <v>37.528195471856932</v>
      </c>
      <c r="Y1147" s="3"/>
      <c r="Z1147" s="3"/>
      <c r="AA1147" s="3"/>
      <c r="AB1147" s="3"/>
    </row>
    <row r="1148" spans="1:28" x14ac:dyDescent="0.2">
      <c r="A1148">
        <v>3</v>
      </c>
      <c r="C1148" s="4">
        <v>2016</v>
      </c>
      <c r="D1148" s="4" t="s">
        <v>61</v>
      </c>
      <c r="E1148" t="s">
        <v>53</v>
      </c>
      <c r="F1148" t="s">
        <v>224</v>
      </c>
      <c r="G1148" s="4" t="s">
        <v>72</v>
      </c>
      <c r="H1148" s="1" t="s">
        <v>69</v>
      </c>
      <c r="I1148" s="1" t="s">
        <v>70</v>
      </c>
      <c r="L1148" s="4" t="s">
        <v>47</v>
      </c>
      <c r="O1148">
        <f t="shared" si="20"/>
        <v>3.0718789695296285</v>
      </c>
      <c r="V1148">
        <v>10.58604908192329</v>
      </c>
      <c r="W1148">
        <v>3.4461152886971473</v>
      </c>
      <c r="Y1148" s="3"/>
      <c r="Z1148" s="3"/>
      <c r="AA1148" s="3"/>
      <c r="AB1148" s="3"/>
    </row>
    <row r="1149" spans="1:28" x14ac:dyDescent="0.2">
      <c r="A1149">
        <v>3</v>
      </c>
      <c r="C1149" s="4">
        <v>2016</v>
      </c>
      <c r="D1149" s="4" t="s">
        <v>61</v>
      </c>
      <c r="E1149" t="s">
        <v>53</v>
      </c>
      <c r="F1149" t="s">
        <v>224</v>
      </c>
      <c r="G1149" s="4" t="s">
        <v>72</v>
      </c>
      <c r="H1149" s="1" t="s">
        <v>69</v>
      </c>
      <c r="I1149" s="1" t="s">
        <v>70</v>
      </c>
      <c r="L1149" s="4" t="s">
        <v>80</v>
      </c>
      <c r="O1149">
        <f t="shared" si="20"/>
        <v>63.204819108913789</v>
      </c>
      <c r="V1149">
        <v>78.411993632558861</v>
      </c>
      <c r="W1149">
        <v>1.2406015037783789</v>
      </c>
      <c r="Y1149" s="3"/>
      <c r="Z1149" s="3"/>
      <c r="AA1149" s="3"/>
      <c r="AB1149" s="3"/>
    </row>
    <row r="1150" spans="1:28" x14ac:dyDescent="0.2">
      <c r="A1150">
        <v>3</v>
      </c>
      <c r="C1150" s="4">
        <v>2016</v>
      </c>
      <c r="D1150" s="4" t="s">
        <v>61</v>
      </c>
      <c r="E1150" t="s">
        <v>53</v>
      </c>
      <c r="F1150" t="s">
        <v>224</v>
      </c>
      <c r="G1150" s="4" t="s">
        <v>72</v>
      </c>
      <c r="H1150" s="1" t="s">
        <v>69</v>
      </c>
      <c r="I1150" s="1" t="s">
        <v>70</v>
      </c>
      <c r="L1150" s="4" t="s">
        <v>78</v>
      </c>
      <c r="O1150">
        <f t="shared" si="20"/>
        <v>1.9660025413100837</v>
      </c>
      <c r="V1150">
        <v>2.4390257091814043</v>
      </c>
      <c r="W1150">
        <v>1.2406015037783789</v>
      </c>
      <c r="Y1150" s="3"/>
      <c r="Z1150" s="3"/>
      <c r="AA1150" s="3"/>
      <c r="AB1150" s="3"/>
    </row>
    <row r="1151" spans="1:28" x14ac:dyDescent="0.2">
      <c r="A1151">
        <v>3</v>
      </c>
      <c r="C1151" s="4">
        <v>2016</v>
      </c>
      <c r="D1151" s="4" t="s">
        <v>61</v>
      </c>
      <c r="E1151" t="s">
        <v>53</v>
      </c>
      <c r="F1151" t="s">
        <v>224</v>
      </c>
      <c r="G1151" s="4" t="s">
        <v>72</v>
      </c>
      <c r="H1151" s="1" t="s">
        <v>69</v>
      </c>
      <c r="I1151" s="1" t="s">
        <v>70</v>
      </c>
      <c r="L1151" s="4" t="s">
        <v>116</v>
      </c>
      <c r="O1151">
        <f t="shared" si="20"/>
        <v>31.45604065323101</v>
      </c>
      <c r="V1151">
        <v>17.344182816583206</v>
      </c>
      <c r="W1151">
        <v>0.551378446123724</v>
      </c>
      <c r="Y1151" s="3"/>
      <c r="Z1151" s="3"/>
      <c r="AA1151" s="3"/>
      <c r="AB1151" s="3"/>
    </row>
    <row r="1152" spans="1:28" x14ac:dyDescent="0.2">
      <c r="A1152">
        <v>3</v>
      </c>
      <c r="C1152" s="4">
        <v>2016</v>
      </c>
      <c r="D1152" s="4" t="s">
        <v>61</v>
      </c>
      <c r="E1152" t="s">
        <v>53</v>
      </c>
      <c r="F1152" t="s">
        <v>224</v>
      </c>
      <c r="G1152" s="4" t="s">
        <v>72</v>
      </c>
      <c r="H1152" s="1" t="s">
        <v>69</v>
      </c>
      <c r="I1152" s="1" t="s">
        <v>70</v>
      </c>
      <c r="L1152" s="4" t="s">
        <v>79</v>
      </c>
      <c r="O1152">
        <f t="shared" si="20"/>
        <v>1329.0177179758637</v>
      </c>
      <c r="V1152">
        <v>732.7917242084294</v>
      </c>
      <c r="W1152">
        <v>0.551378446123724</v>
      </c>
      <c r="Y1152" s="3"/>
      <c r="Z1152" s="3"/>
      <c r="AA1152" s="3"/>
      <c r="AB1152" s="3"/>
    </row>
    <row r="1153" spans="1:28" x14ac:dyDescent="0.2">
      <c r="A1153">
        <v>3</v>
      </c>
      <c r="C1153" s="4">
        <v>2016</v>
      </c>
      <c r="D1153" s="4" t="s">
        <v>61</v>
      </c>
      <c r="E1153" t="s">
        <v>53</v>
      </c>
      <c r="F1153" t="s">
        <v>224</v>
      </c>
      <c r="G1153" s="4" t="s">
        <v>72</v>
      </c>
      <c r="H1153" s="1" t="s">
        <v>69</v>
      </c>
      <c r="I1153" s="1" t="s">
        <v>70</v>
      </c>
      <c r="L1153" s="4" t="s">
        <v>104</v>
      </c>
      <c r="O1153">
        <f t="shared" si="20"/>
        <v>355.65477478582721</v>
      </c>
      <c r="V1153">
        <v>49.0250942636901</v>
      </c>
      <c r="W1153">
        <v>0.13784461151467084</v>
      </c>
      <c r="Y1153" s="3"/>
      <c r="Z1153" s="3"/>
      <c r="AA1153" s="3"/>
      <c r="AB1153" s="3"/>
    </row>
    <row r="1154" spans="1:28" x14ac:dyDescent="0.2">
      <c r="A1154">
        <v>3</v>
      </c>
      <c r="C1154" s="4">
        <v>2016</v>
      </c>
      <c r="D1154" s="4" t="s">
        <v>61</v>
      </c>
      <c r="E1154" t="s">
        <v>53</v>
      </c>
      <c r="F1154" t="s">
        <v>224</v>
      </c>
      <c r="G1154" s="4" t="s">
        <v>72</v>
      </c>
      <c r="H1154" s="1" t="s">
        <v>69</v>
      </c>
      <c r="I1154" s="1" t="s">
        <v>70</v>
      </c>
      <c r="L1154" s="4" t="s">
        <v>48</v>
      </c>
      <c r="O1154">
        <f t="shared" si="20"/>
        <v>519.14754613092157</v>
      </c>
      <c r="V1154">
        <v>71.561691815211546</v>
      </c>
      <c r="W1154">
        <v>0.13784461151467084</v>
      </c>
      <c r="Y1154" s="3"/>
      <c r="Z1154" s="3"/>
      <c r="AA1154" s="3"/>
      <c r="AB1154" s="3"/>
    </row>
    <row r="1155" spans="1:28" x14ac:dyDescent="0.2">
      <c r="A1155">
        <v>3</v>
      </c>
      <c r="C1155" s="4">
        <v>2016</v>
      </c>
      <c r="D1155" s="4" t="s">
        <v>61</v>
      </c>
      <c r="E1155" t="s">
        <v>53</v>
      </c>
      <c r="F1155" t="s">
        <v>224</v>
      </c>
      <c r="G1155" s="4" t="s">
        <v>72</v>
      </c>
      <c r="H1155" s="1" t="s">
        <v>69</v>
      </c>
      <c r="I1155" s="1" t="s">
        <v>70</v>
      </c>
      <c r="L1155" s="4" t="s">
        <v>102</v>
      </c>
      <c r="O1155">
        <f t="shared" si="20"/>
        <v>229.3145365205969</v>
      </c>
      <c r="V1155">
        <v>31.609773201348478</v>
      </c>
      <c r="W1155">
        <v>0.13784461151467084</v>
      </c>
      <c r="Y1155" s="3"/>
      <c r="Z1155" s="3"/>
      <c r="AA1155" s="3"/>
      <c r="AB1155" s="3"/>
    </row>
    <row r="1156" spans="1:28" x14ac:dyDescent="0.2">
      <c r="A1156">
        <v>3</v>
      </c>
      <c r="C1156" s="4">
        <v>2016</v>
      </c>
      <c r="D1156" s="4" t="s">
        <v>61</v>
      </c>
      <c r="E1156" t="s">
        <v>53</v>
      </c>
      <c r="F1156" t="s">
        <v>224</v>
      </c>
      <c r="G1156" s="4" t="s">
        <v>72</v>
      </c>
      <c r="H1156" s="1" t="s">
        <v>69</v>
      </c>
      <c r="I1156" s="1" t="s">
        <v>70</v>
      </c>
      <c r="L1156" s="4" t="s">
        <v>134</v>
      </c>
      <c r="O1156">
        <f t="shared" si="20"/>
        <v>2408.3531134565824</v>
      </c>
      <c r="V1156">
        <v>331.97849931457057</v>
      </c>
      <c r="W1156">
        <v>0.13784461151467084</v>
      </c>
      <c r="Y1156" s="3"/>
      <c r="Z1156" s="3"/>
      <c r="AA1156" s="3"/>
      <c r="AB1156" s="3"/>
    </row>
    <row r="1157" spans="1:28" x14ac:dyDescent="0.2">
      <c r="A1157">
        <v>3</v>
      </c>
      <c r="C1157" s="4">
        <v>2016</v>
      </c>
      <c r="D1157" s="4" t="s">
        <v>61</v>
      </c>
      <c r="E1157" t="s">
        <v>53</v>
      </c>
      <c r="F1157" t="s">
        <v>224</v>
      </c>
      <c r="G1157" s="4" t="s">
        <v>72</v>
      </c>
      <c r="H1157" s="1" t="s">
        <v>69</v>
      </c>
      <c r="I1157" s="1" t="s">
        <v>70</v>
      </c>
      <c r="L1157" s="4" t="s">
        <v>174</v>
      </c>
      <c r="O1157">
        <f t="shared" si="20"/>
        <v>930.04207709243337</v>
      </c>
      <c r="V1157">
        <v>32.050322206056663</v>
      </c>
      <c r="W1157">
        <v>3.446115288273275E-2</v>
      </c>
      <c r="Y1157" s="3"/>
      <c r="Z1157" s="3"/>
      <c r="AA1157" s="3"/>
      <c r="AB1157" s="3"/>
    </row>
    <row r="1158" spans="1:28" x14ac:dyDescent="0.2">
      <c r="A1158">
        <v>3</v>
      </c>
      <c r="C1158" s="4">
        <v>2016</v>
      </c>
      <c r="D1158" s="4" t="s">
        <v>61</v>
      </c>
      <c r="E1158" t="s">
        <v>53</v>
      </c>
      <c r="F1158" t="s">
        <v>224</v>
      </c>
      <c r="G1158" s="4" t="s">
        <v>72</v>
      </c>
      <c r="H1158" s="1" t="s">
        <v>69</v>
      </c>
      <c r="I1158" s="1" t="s">
        <v>70</v>
      </c>
      <c r="L1158" s="4" t="s">
        <v>103</v>
      </c>
      <c r="O1158">
        <f t="shared" si="20"/>
        <v>96.334124440799727</v>
      </c>
      <c r="V1158">
        <v>3.3197849901786007</v>
      </c>
      <c r="W1158">
        <v>3.446115288273275E-2</v>
      </c>
      <c r="Y1158" s="3"/>
      <c r="Z1158" s="3"/>
      <c r="AA1158" s="3"/>
      <c r="AB1158" s="3"/>
    </row>
    <row r="1159" spans="1:28" x14ac:dyDescent="0.2">
      <c r="A1159">
        <v>3</v>
      </c>
      <c r="C1159" s="4">
        <v>2016</v>
      </c>
      <c r="D1159" s="4" t="s">
        <v>61</v>
      </c>
      <c r="E1159" t="s">
        <v>53</v>
      </c>
      <c r="F1159" t="s">
        <v>224</v>
      </c>
      <c r="G1159" s="4" t="s">
        <v>72</v>
      </c>
      <c r="H1159" s="1" t="s">
        <v>69</v>
      </c>
      <c r="I1159" s="1" t="s">
        <v>70</v>
      </c>
      <c r="L1159" s="4" t="s">
        <v>91</v>
      </c>
      <c r="O1159">
        <f t="shared" si="20"/>
        <v>159.24620574585271</v>
      </c>
      <c r="V1159">
        <v>5.4878078422029448</v>
      </c>
      <c r="W1159">
        <v>3.446115288273275E-2</v>
      </c>
      <c r="Y1159" s="3"/>
      <c r="Z1159" s="3"/>
      <c r="AA1159" s="3"/>
      <c r="AB1159" s="3"/>
    </row>
    <row r="1160" spans="1:28" x14ac:dyDescent="0.2">
      <c r="A1160">
        <v>3</v>
      </c>
      <c r="C1160" s="4">
        <v>2016</v>
      </c>
      <c r="D1160" s="4" t="s">
        <v>61</v>
      </c>
      <c r="E1160" t="s">
        <v>53</v>
      </c>
      <c r="F1160" t="s">
        <v>224</v>
      </c>
      <c r="G1160" s="4" t="s">
        <v>72</v>
      </c>
      <c r="H1160" s="1" t="s">
        <v>69</v>
      </c>
      <c r="I1160" s="1" t="s">
        <v>70</v>
      </c>
      <c r="L1160" s="4" t="s">
        <v>190</v>
      </c>
      <c r="O1160">
        <f t="shared" si="20"/>
        <v>709.72691736283548</v>
      </c>
      <c r="V1160">
        <v>24.458007804231304</v>
      </c>
      <c r="W1160">
        <v>3.446115288273275E-2</v>
      </c>
      <c r="Y1160" s="3"/>
      <c r="Z1160" s="3"/>
      <c r="AA1160" s="3"/>
      <c r="AB1160" s="3"/>
    </row>
    <row r="1161" spans="1:28" x14ac:dyDescent="0.2">
      <c r="A1161">
        <v>3</v>
      </c>
      <c r="C1161" s="4">
        <v>2016</v>
      </c>
      <c r="D1161" s="4" t="s">
        <v>61</v>
      </c>
      <c r="E1161" t="s">
        <v>53</v>
      </c>
      <c r="F1161" t="s">
        <v>224</v>
      </c>
      <c r="G1161" s="4" t="s">
        <v>72</v>
      </c>
      <c r="H1161" s="1" t="s">
        <v>69</v>
      </c>
      <c r="I1161" s="1" t="s">
        <v>70</v>
      </c>
      <c r="L1161" s="4" t="s">
        <v>75</v>
      </c>
      <c r="O1161">
        <f t="shared" si="20"/>
        <v>12.287515867329878</v>
      </c>
      <c r="V1161">
        <v>0.42344196285305941</v>
      </c>
      <c r="W1161">
        <v>3.446115288273275E-2</v>
      </c>
      <c r="Y1161" s="3"/>
      <c r="Z1161" s="3"/>
      <c r="AA1161" s="3"/>
      <c r="AB1161" s="3"/>
    </row>
    <row r="1162" spans="1:28" x14ac:dyDescent="0.2">
      <c r="A1162">
        <v>3</v>
      </c>
      <c r="C1162" s="4">
        <v>2016</v>
      </c>
      <c r="D1162" s="4" t="s">
        <v>61</v>
      </c>
      <c r="E1162" t="s">
        <v>53</v>
      </c>
      <c r="F1162" t="s">
        <v>224</v>
      </c>
      <c r="G1162" s="4" t="s">
        <v>72</v>
      </c>
      <c r="H1162" s="1" t="s">
        <v>69</v>
      </c>
      <c r="I1162" s="1" t="s">
        <v>70</v>
      </c>
      <c r="L1162" s="4" t="s">
        <v>112</v>
      </c>
      <c r="O1162">
        <f t="shared" si="20"/>
        <v>385.33649804266412</v>
      </c>
      <c r="V1162">
        <v>13.279139970345097</v>
      </c>
      <c r="W1162">
        <v>3.446115288273275E-2</v>
      </c>
      <c r="Y1162" s="3"/>
      <c r="Z1162" s="3"/>
      <c r="AA1162" s="3"/>
      <c r="AB1162" s="3"/>
    </row>
    <row r="1163" spans="1:28" x14ac:dyDescent="0.2">
      <c r="A1163">
        <v>3</v>
      </c>
      <c r="C1163" s="4">
        <v>2016</v>
      </c>
      <c r="D1163" s="4" t="s">
        <v>59</v>
      </c>
      <c r="E1163" t="s">
        <v>53</v>
      </c>
      <c r="F1163" t="s">
        <v>224</v>
      </c>
      <c r="G1163" s="4" t="s">
        <v>68</v>
      </c>
      <c r="H1163" s="1" t="s">
        <v>69</v>
      </c>
      <c r="I1163" s="1" t="s">
        <v>70</v>
      </c>
      <c r="L1163" s="4" t="s">
        <v>85</v>
      </c>
      <c r="O1163">
        <f t="shared" si="20"/>
        <v>1.5002813022777746</v>
      </c>
      <c r="V1163">
        <v>78.220195105765484</v>
      </c>
      <c r="W1163">
        <v>52.137019228999996</v>
      </c>
      <c r="Y1163" s="3"/>
      <c r="Z1163" s="3"/>
      <c r="AA1163" s="3"/>
      <c r="AB1163" s="3"/>
    </row>
    <row r="1164" spans="1:28" x14ac:dyDescent="0.2">
      <c r="A1164">
        <v>3</v>
      </c>
      <c r="C1164" s="4">
        <v>2016</v>
      </c>
      <c r="D1164" s="4" t="s">
        <v>59</v>
      </c>
      <c r="E1164" t="s">
        <v>53</v>
      </c>
      <c r="F1164" t="s">
        <v>224</v>
      </c>
      <c r="G1164" s="4" t="s">
        <v>68</v>
      </c>
      <c r="H1164" s="1" t="s">
        <v>69</v>
      </c>
      <c r="I1164" s="1" t="s">
        <v>70</v>
      </c>
      <c r="L1164" s="4" t="s">
        <v>76</v>
      </c>
      <c r="O1164">
        <f t="shared" si="20"/>
        <v>6734.7627676754964</v>
      </c>
      <c r="V1164">
        <v>18880.360578660478</v>
      </c>
      <c r="W1164">
        <v>2.8034188032991452</v>
      </c>
      <c r="Y1164" s="3"/>
      <c r="Z1164" s="3"/>
      <c r="AA1164" s="3"/>
      <c r="AB1164" s="3"/>
    </row>
    <row r="1165" spans="1:28" x14ac:dyDescent="0.2">
      <c r="A1165">
        <v>3</v>
      </c>
      <c r="C1165" s="4">
        <v>2016</v>
      </c>
      <c r="D1165" s="4" t="s">
        <v>59</v>
      </c>
      <c r="E1165" t="s">
        <v>53</v>
      </c>
      <c r="F1165" t="s">
        <v>224</v>
      </c>
      <c r="G1165" s="4" t="s">
        <v>68</v>
      </c>
      <c r="H1165" s="1" t="s">
        <v>69</v>
      </c>
      <c r="I1165" s="1" t="s">
        <v>70</v>
      </c>
      <c r="L1165" s="4" t="s">
        <v>79</v>
      </c>
      <c r="O1165">
        <f t="shared" si="20"/>
        <v>1014.1901606225272</v>
      </c>
      <c r="V1165">
        <v>399.82496718799996</v>
      </c>
      <c r="W1165">
        <v>0.39423076925</v>
      </c>
      <c r="Y1165" s="3"/>
      <c r="Z1165" s="3"/>
      <c r="AA1165" s="3"/>
      <c r="AB1165" s="3"/>
    </row>
    <row r="1166" spans="1:28" x14ac:dyDescent="0.2">
      <c r="A1166">
        <v>3</v>
      </c>
      <c r="C1166" s="4">
        <v>2016</v>
      </c>
      <c r="D1166" s="4" t="s">
        <v>59</v>
      </c>
      <c r="E1166" t="s">
        <v>53</v>
      </c>
      <c r="F1166" t="s">
        <v>224</v>
      </c>
      <c r="G1166" s="4" t="s">
        <v>68</v>
      </c>
      <c r="H1166" s="1" t="s">
        <v>69</v>
      </c>
      <c r="I1166" s="1" t="s">
        <v>70</v>
      </c>
      <c r="L1166" s="4" t="s">
        <v>75</v>
      </c>
      <c r="O1166">
        <f t="shared" si="20"/>
        <v>13.502531718464777</v>
      </c>
      <c r="V1166">
        <v>3.6966065741345613</v>
      </c>
      <c r="W1166">
        <v>0.2737713675635684</v>
      </c>
      <c r="Y1166" s="3"/>
      <c r="Z1166" s="3"/>
      <c r="AA1166" s="3"/>
      <c r="AB1166" s="3"/>
    </row>
    <row r="1167" spans="1:28" x14ac:dyDescent="0.2">
      <c r="A1167">
        <v>3</v>
      </c>
      <c r="C1167" s="4">
        <v>2016</v>
      </c>
      <c r="D1167" s="4" t="s">
        <v>59</v>
      </c>
      <c r="E1167" t="s">
        <v>53</v>
      </c>
      <c r="F1167" t="s">
        <v>224</v>
      </c>
      <c r="G1167" s="4" t="s">
        <v>68</v>
      </c>
      <c r="H1167" s="1" t="s">
        <v>69</v>
      </c>
      <c r="I1167" s="1" t="s">
        <v>70</v>
      </c>
      <c r="L1167" s="4" t="s">
        <v>47</v>
      </c>
      <c r="O1167">
        <f t="shared" si="20"/>
        <v>5.2744264542774424</v>
      </c>
      <c r="V1167">
        <v>0.92415164353364032</v>
      </c>
      <c r="W1167">
        <v>0.17521367518247863</v>
      </c>
      <c r="Y1167" s="3"/>
      <c r="Z1167" s="3"/>
      <c r="AA1167" s="3"/>
      <c r="AB1167" s="3"/>
    </row>
    <row r="1168" spans="1:28" x14ac:dyDescent="0.2">
      <c r="A1168">
        <v>3</v>
      </c>
      <c r="C1168" s="4">
        <v>2016</v>
      </c>
      <c r="D1168" s="4" t="s">
        <v>59</v>
      </c>
      <c r="E1168" t="s">
        <v>53</v>
      </c>
      <c r="F1168" t="s">
        <v>224</v>
      </c>
      <c r="G1168" s="4" t="s">
        <v>68</v>
      </c>
      <c r="H1168" s="1" t="s">
        <v>69</v>
      </c>
      <c r="I1168" s="1" t="s">
        <v>70</v>
      </c>
      <c r="L1168" s="4" t="s">
        <v>102</v>
      </c>
      <c r="O1168">
        <f t="shared" si="20"/>
        <v>393.73382502068347</v>
      </c>
      <c r="V1168">
        <v>38.805497174490561</v>
      </c>
      <c r="W1168">
        <v>9.8557692299999999E-2</v>
      </c>
      <c r="Y1168" s="3"/>
      <c r="Z1168" s="3"/>
      <c r="AA1168" s="3"/>
      <c r="AB1168" s="3"/>
    </row>
    <row r="1169" spans="1:28" x14ac:dyDescent="0.2">
      <c r="A1169">
        <v>3</v>
      </c>
      <c r="C1169" s="4">
        <v>2016</v>
      </c>
      <c r="D1169" s="4" t="s">
        <v>59</v>
      </c>
      <c r="E1169" t="s">
        <v>53</v>
      </c>
      <c r="F1169" t="s">
        <v>224</v>
      </c>
      <c r="G1169" s="4" t="s">
        <v>68</v>
      </c>
      <c r="H1169" s="1" t="s">
        <v>69</v>
      </c>
      <c r="I1169" s="1" t="s">
        <v>70</v>
      </c>
      <c r="L1169" s="4" t="s">
        <v>103</v>
      </c>
      <c r="O1169">
        <f t="shared" si="20"/>
        <v>73.513783793301357</v>
      </c>
      <c r="V1169">
        <v>3.2201550597146635</v>
      </c>
      <c r="W1169">
        <v>4.3803418808760687E-2</v>
      </c>
      <c r="Y1169" s="3"/>
      <c r="Z1169" s="3"/>
      <c r="AA1169" s="3"/>
      <c r="AB1169" s="3"/>
    </row>
    <row r="1170" spans="1:28" x14ac:dyDescent="0.2">
      <c r="A1170">
        <v>3</v>
      </c>
      <c r="C1170" s="4">
        <v>2016</v>
      </c>
      <c r="D1170" s="4" t="s">
        <v>59</v>
      </c>
      <c r="E1170" t="s">
        <v>53</v>
      </c>
      <c r="F1170" t="s">
        <v>224</v>
      </c>
      <c r="G1170" s="4" t="s">
        <v>68</v>
      </c>
      <c r="H1170" s="1" t="s">
        <v>69</v>
      </c>
      <c r="I1170" s="1" t="s">
        <v>70</v>
      </c>
      <c r="L1170" s="4" t="s">
        <v>84</v>
      </c>
      <c r="O1170">
        <f t="shared" si="20"/>
        <v>36.021754062627551</v>
      </c>
      <c r="V1170">
        <v>1.5778759794314514</v>
      </c>
      <c r="W1170">
        <v>4.3803418808760687E-2</v>
      </c>
      <c r="Y1170" s="3"/>
      <c r="Z1170" s="3"/>
      <c r="AA1170" s="3"/>
      <c r="AB1170" s="3"/>
    </row>
    <row r="1171" spans="1:28" x14ac:dyDescent="0.2">
      <c r="A1171">
        <v>3</v>
      </c>
      <c r="C1171" s="4">
        <v>2016</v>
      </c>
      <c r="D1171" s="4" t="s">
        <v>59</v>
      </c>
      <c r="E1171" t="s">
        <v>53</v>
      </c>
      <c r="F1171" t="s">
        <v>224</v>
      </c>
      <c r="G1171" s="4" t="s">
        <v>68</v>
      </c>
      <c r="H1171" s="1" t="s">
        <v>69</v>
      </c>
      <c r="I1171" s="1" t="s">
        <v>70</v>
      </c>
      <c r="L1171" s="4" t="s">
        <v>81</v>
      </c>
      <c r="O1171">
        <f t="shared" si="20"/>
        <v>3328.2390445719466</v>
      </c>
      <c r="V1171">
        <v>145.7882487650545</v>
      </c>
      <c r="W1171">
        <v>4.3803418808760687E-2</v>
      </c>
      <c r="Y1171" s="3"/>
      <c r="Z1171" s="3"/>
      <c r="AA1171" s="3"/>
      <c r="AB1171" s="3"/>
    </row>
    <row r="1172" spans="1:28" x14ac:dyDescent="0.2">
      <c r="A1172">
        <v>3</v>
      </c>
      <c r="C1172" s="4">
        <v>2016</v>
      </c>
      <c r="D1172" s="4" t="s">
        <v>59</v>
      </c>
      <c r="E1172" t="s">
        <v>53</v>
      </c>
      <c r="F1172" t="s">
        <v>224</v>
      </c>
      <c r="G1172" s="4" t="s">
        <v>68</v>
      </c>
      <c r="H1172" s="1" t="s">
        <v>69</v>
      </c>
      <c r="I1172" s="1" t="s">
        <v>70</v>
      </c>
      <c r="L1172" s="4" t="s">
        <v>82</v>
      </c>
      <c r="O1172">
        <f t="shared" si="20"/>
        <v>128.36781899760672</v>
      </c>
      <c r="V1172">
        <v>5.6229493371193531</v>
      </c>
      <c r="W1172">
        <v>4.3803418808760687E-2</v>
      </c>
      <c r="Y1172" s="3"/>
      <c r="Z1172" s="3"/>
      <c r="AA1172" s="3"/>
      <c r="AB1172" s="3"/>
    </row>
    <row r="1173" spans="1:28" x14ac:dyDescent="0.2">
      <c r="A1173">
        <v>3</v>
      </c>
      <c r="C1173" s="4">
        <v>2016</v>
      </c>
      <c r="D1173" s="4" t="s">
        <v>59</v>
      </c>
      <c r="E1173" t="s">
        <v>53</v>
      </c>
      <c r="F1173" t="s">
        <v>224</v>
      </c>
      <c r="G1173" s="4" t="s">
        <v>68</v>
      </c>
      <c r="H1173" s="1" t="s">
        <v>69</v>
      </c>
      <c r="I1173" s="1" t="s">
        <v>70</v>
      </c>
      <c r="L1173" s="4" t="s">
        <v>106</v>
      </c>
      <c r="O1173">
        <f t="shared" si="20"/>
        <v>181.53403760517207</v>
      </c>
      <c r="V1173">
        <v>1.9879528681233942</v>
      </c>
      <c r="W1173">
        <v>1.0950854695619659E-2</v>
      </c>
      <c r="Y1173" s="3"/>
      <c r="Z1173" s="3"/>
      <c r="AA1173" s="3"/>
      <c r="AB1173" s="3"/>
    </row>
    <row r="1174" spans="1:28" x14ac:dyDescent="0.2">
      <c r="A1174">
        <v>3</v>
      </c>
      <c r="C1174" s="4">
        <v>2016</v>
      </c>
      <c r="D1174" s="4" t="s">
        <v>59</v>
      </c>
      <c r="E1174" t="s">
        <v>53</v>
      </c>
      <c r="F1174" t="s">
        <v>224</v>
      </c>
      <c r="G1174" s="4" t="s">
        <v>68</v>
      </c>
      <c r="H1174" s="1" t="s">
        <v>69</v>
      </c>
      <c r="I1174" s="1" t="s">
        <v>70</v>
      </c>
      <c r="L1174" s="4" t="s">
        <v>91</v>
      </c>
      <c r="O1174">
        <f t="shared" ref="O1174:O1237" si="21">V1174/W1174</f>
        <v>121.52278566233402</v>
      </c>
      <c r="V1174">
        <v>1.3307783679951517</v>
      </c>
      <c r="W1174">
        <v>1.0950854695619659E-2</v>
      </c>
      <c r="Y1174" s="3"/>
      <c r="Z1174" s="3"/>
      <c r="AA1174" s="3"/>
      <c r="AB1174" s="3"/>
    </row>
    <row r="1175" spans="1:28" x14ac:dyDescent="0.2">
      <c r="A1175">
        <v>3</v>
      </c>
      <c r="C1175" s="4">
        <v>2016</v>
      </c>
      <c r="D1175" s="4" t="s">
        <v>59</v>
      </c>
      <c r="E1175" t="s">
        <v>53</v>
      </c>
      <c r="F1175" t="s">
        <v>224</v>
      </c>
      <c r="G1175" s="4" t="s">
        <v>68</v>
      </c>
      <c r="H1175" s="1" t="s">
        <v>69</v>
      </c>
      <c r="I1175" s="1" t="s">
        <v>70</v>
      </c>
      <c r="L1175" s="4" t="s">
        <v>89</v>
      </c>
      <c r="O1175">
        <f t="shared" si="21"/>
        <v>27.098831029135273</v>
      </c>
      <c r="V1175">
        <v>0.2967553610212097</v>
      </c>
      <c r="W1175">
        <v>1.0950854695619659E-2</v>
      </c>
      <c r="Y1175" s="3"/>
      <c r="Z1175" s="3"/>
      <c r="AA1175" s="3"/>
      <c r="AB1175" s="3"/>
    </row>
    <row r="1176" spans="1:28" x14ac:dyDescent="0.2">
      <c r="A1176">
        <v>3</v>
      </c>
      <c r="C1176" s="4">
        <v>2016</v>
      </c>
      <c r="D1176" s="4" t="s">
        <v>59</v>
      </c>
      <c r="E1176" t="s">
        <v>53</v>
      </c>
      <c r="F1176" t="s">
        <v>224</v>
      </c>
      <c r="G1176" s="4" t="s">
        <v>68</v>
      </c>
      <c r="H1176" s="1" t="s">
        <v>69</v>
      </c>
      <c r="I1176" s="1" t="s">
        <v>70</v>
      </c>
      <c r="L1176" s="4" t="s">
        <v>145</v>
      </c>
      <c r="O1176">
        <f t="shared" si="21"/>
        <v>273.42626761678315</v>
      </c>
      <c r="V1176">
        <v>2.994251326637007</v>
      </c>
      <c r="W1176">
        <v>1.0950854695619659E-2</v>
      </c>
      <c r="Y1176" s="3"/>
      <c r="Z1176" s="3"/>
      <c r="AA1176" s="3"/>
      <c r="AB1176" s="3"/>
    </row>
    <row r="1177" spans="1:28" x14ac:dyDescent="0.2">
      <c r="A1177">
        <v>3</v>
      </c>
      <c r="C1177" s="4">
        <v>2016</v>
      </c>
      <c r="D1177" s="4" t="s">
        <v>59</v>
      </c>
      <c r="E1177" t="s">
        <v>53</v>
      </c>
      <c r="F1177" t="s">
        <v>224</v>
      </c>
      <c r="G1177" s="4" t="s">
        <v>68</v>
      </c>
      <c r="H1177" s="1" t="s">
        <v>69</v>
      </c>
      <c r="I1177" s="1" t="s">
        <v>70</v>
      </c>
      <c r="L1177" s="4" t="s">
        <v>80</v>
      </c>
      <c r="O1177">
        <f t="shared" si="21"/>
        <v>6.6162405484862488</v>
      </c>
      <c r="V1177">
        <v>7.2453488877739822E-2</v>
      </c>
      <c r="W1177">
        <v>1.0950854695619659E-2</v>
      </c>
      <c r="Y1177" s="3"/>
      <c r="Z1177" s="3"/>
      <c r="AA1177" s="3"/>
      <c r="AB1177" s="3"/>
    </row>
    <row r="1178" spans="1:28" x14ac:dyDescent="0.2">
      <c r="A1178">
        <v>3</v>
      </c>
      <c r="C1178" s="4">
        <v>2016</v>
      </c>
      <c r="D1178" s="4" t="s">
        <v>59</v>
      </c>
      <c r="E1178" t="s">
        <v>53</v>
      </c>
      <c r="F1178" t="s">
        <v>224</v>
      </c>
      <c r="G1178" s="4" t="s">
        <v>68</v>
      </c>
      <c r="H1178" s="1" t="s">
        <v>69</v>
      </c>
      <c r="I1178" s="1" t="s">
        <v>70</v>
      </c>
      <c r="L1178" s="4" t="s">
        <v>83</v>
      </c>
      <c r="O1178">
        <f t="shared" si="21"/>
        <v>54.01012697245411</v>
      </c>
      <c r="V1178">
        <v>0.59145705256731307</v>
      </c>
      <c r="W1178">
        <v>1.0950854695619659E-2</v>
      </c>
      <c r="Y1178" s="3"/>
      <c r="Z1178" s="3"/>
      <c r="AA1178" s="3"/>
      <c r="AB1178" s="3"/>
    </row>
    <row r="1179" spans="1:28" x14ac:dyDescent="0.2">
      <c r="A1179">
        <v>3</v>
      </c>
      <c r="C1179" s="4">
        <v>2016</v>
      </c>
      <c r="D1179" s="4" t="s">
        <v>59</v>
      </c>
      <c r="E1179" t="s">
        <v>53</v>
      </c>
      <c r="F1179" t="s">
        <v>224</v>
      </c>
      <c r="G1179" s="4" t="s">
        <v>68</v>
      </c>
      <c r="H1179" s="1" t="s">
        <v>69</v>
      </c>
      <c r="I1179" s="1" t="s">
        <v>70</v>
      </c>
      <c r="L1179" s="4" t="s">
        <v>180</v>
      </c>
      <c r="O1179">
        <f t="shared" si="21"/>
        <v>2109.7705834579729</v>
      </c>
      <c r="V1179">
        <v>23.103791100540967</v>
      </c>
      <c r="W1179">
        <v>1.0950854695619659E-2</v>
      </c>
      <c r="Y1179" s="3"/>
      <c r="Z1179" s="3"/>
      <c r="AA1179" s="3"/>
      <c r="AB1179" s="3"/>
    </row>
    <row r="1180" spans="1:28" x14ac:dyDescent="0.2">
      <c r="A1180">
        <v>3</v>
      </c>
      <c r="C1180" s="4">
        <v>2016</v>
      </c>
      <c r="D1180" s="4" t="s">
        <v>59</v>
      </c>
      <c r="E1180" t="s">
        <v>53</v>
      </c>
      <c r="F1180" t="s">
        <v>224</v>
      </c>
      <c r="G1180" s="4" t="s">
        <v>68</v>
      </c>
      <c r="H1180" s="1" t="s">
        <v>69</v>
      </c>
      <c r="I1180" s="1" t="s">
        <v>70</v>
      </c>
      <c r="L1180" s="4" t="s">
        <v>115</v>
      </c>
      <c r="O1180">
        <f t="shared" si="21"/>
        <v>121.52278566233402</v>
      </c>
      <c r="V1180">
        <v>1.3307783679951517</v>
      </c>
      <c r="W1180">
        <v>1.0950854695619659E-2</v>
      </c>
      <c r="Y1180" s="3"/>
      <c r="Z1180" s="3"/>
      <c r="AA1180" s="3"/>
      <c r="AB1180" s="3"/>
    </row>
    <row r="1181" spans="1:28" x14ac:dyDescent="0.2">
      <c r="A1181">
        <v>3</v>
      </c>
      <c r="C1181" s="4">
        <v>2016</v>
      </c>
      <c r="D1181" s="4" t="s">
        <v>59</v>
      </c>
      <c r="E1181" t="s">
        <v>53</v>
      </c>
      <c r="F1181" t="s">
        <v>224</v>
      </c>
      <c r="G1181" s="4" t="s">
        <v>68</v>
      </c>
      <c r="H1181" s="1" t="s">
        <v>69</v>
      </c>
      <c r="I1181" s="1" t="s">
        <v>70</v>
      </c>
      <c r="L1181" s="4" t="s">
        <v>107</v>
      </c>
      <c r="O1181">
        <f t="shared" si="21"/>
        <v>11.345877384108157</v>
      </c>
      <c r="V1181">
        <v>0.1242470546276857</v>
      </c>
      <c r="W1181">
        <v>1.0950854695619659E-2</v>
      </c>
      <c r="Y1181" s="3"/>
      <c r="Z1181" s="3"/>
      <c r="AA1181" s="3"/>
      <c r="AB1181" s="3"/>
    </row>
    <row r="1182" spans="1:28" x14ac:dyDescent="0.2">
      <c r="A1182">
        <v>3</v>
      </c>
      <c r="C1182" s="4">
        <v>2016</v>
      </c>
      <c r="D1182" s="4" t="s">
        <v>59</v>
      </c>
      <c r="E1182" t="s">
        <v>53</v>
      </c>
      <c r="F1182" t="s">
        <v>224</v>
      </c>
      <c r="G1182" s="4" t="s">
        <v>68</v>
      </c>
      <c r="H1182" s="1" t="s">
        <v>69</v>
      </c>
      <c r="I1182" s="1" t="s">
        <v>70</v>
      </c>
      <c r="L1182" s="4" t="s">
        <v>85</v>
      </c>
      <c r="O1182">
        <f t="shared" si="21"/>
        <v>2.7334353816666668</v>
      </c>
      <c r="V1182">
        <v>264.16700514650177</v>
      </c>
      <c r="W1182">
        <v>96.642857160000005</v>
      </c>
      <c r="Y1182" s="3"/>
      <c r="Z1182" s="3"/>
      <c r="AA1182" s="3"/>
      <c r="AB1182" s="3"/>
    </row>
    <row r="1183" spans="1:28" x14ac:dyDescent="0.2">
      <c r="A1183">
        <v>3</v>
      </c>
      <c r="C1183" s="4">
        <v>2016</v>
      </c>
      <c r="D1183" s="4" t="s">
        <v>59</v>
      </c>
      <c r="E1183" t="s">
        <v>53</v>
      </c>
      <c r="F1183" t="s">
        <v>224</v>
      </c>
      <c r="G1183" s="4" t="s">
        <v>68</v>
      </c>
      <c r="H1183" s="1" t="s">
        <v>69</v>
      </c>
      <c r="I1183" s="1" t="s">
        <v>70</v>
      </c>
      <c r="L1183" s="4" t="s">
        <v>76</v>
      </c>
      <c r="O1183">
        <f t="shared" si="21"/>
        <v>6012.4918006851967</v>
      </c>
      <c r="V1183">
        <v>7173.6343951796434</v>
      </c>
      <c r="W1183">
        <v>1.1931216928000001</v>
      </c>
      <c r="Y1183" s="3"/>
      <c r="Z1183" s="3"/>
      <c r="AA1183" s="3"/>
      <c r="AB1183" s="3"/>
    </row>
    <row r="1184" spans="1:28" x14ac:dyDescent="0.2">
      <c r="A1184">
        <v>3</v>
      </c>
      <c r="C1184" s="4">
        <v>2016</v>
      </c>
      <c r="D1184" s="4" t="s">
        <v>59</v>
      </c>
      <c r="E1184" t="s">
        <v>53</v>
      </c>
      <c r="F1184" t="s">
        <v>224</v>
      </c>
      <c r="G1184" s="4" t="s">
        <v>68</v>
      </c>
      <c r="H1184" s="1" t="s">
        <v>69</v>
      </c>
      <c r="I1184" s="1" t="s">
        <v>70</v>
      </c>
      <c r="L1184" s="4" t="s">
        <v>79</v>
      </c>
      <c r="O1184">
        <f t="shared" si="21"/>
        <v>1847.8023190959109</v>
      </c>
      <c r="V1184">
        <v>1080.2799849435908</v>
      </c>
      <c r="W1184">
        <v>0.58462962935999996</v>
      </c>
      <c r="Y1184" s="3"/>
      <c r="Z1184" s="3"/>
      <c r="AA1184" s="3"/>
      <c r="AB1184" s="3"/>
    </row>
    <row r="1185" spans="1:28" x14ac:dyDescent="0.2">
      <c r="A1185">
        <v>3</v>
      </c>
      <c r="C1185" s="4">
        <v>2016</v>
      </c>
      <c r="D1185" s="4" t="s">
        <v>59</v>
      </c>
      <c r="E1185" t="s">
        <v>53</v>
      </c>
      <c r="F1185" t="s">
        <v>224</v>
      </c>
      <c r="G1185" s="4" t="s">
        <v>68</v>
      </c>
      <c r="H1185" s="1" t="s">
        <v>69</v>
      </c>
      <c r="I1185" s="1" t="s">
        <v>70</v>
      </c>
      <c r="L1185" s="4" t="s">
        <v>102</v>
      </c>
      <c r="O1185">
        <f t="shared" si="21"/>
        <v>1992.6743933226846</v>
      </c>
      <c r="V1185">
        <v>95.100121846297768</v>
      </c>
      <c r="W1185">
        <v>4.7724867727999998E-2</v>
      </c>
      <c r="Y1185" s="3"/>
      <c r="Z1185" s="3"/>
      <c r="AA1185" s="3"/>
      <c r="AB1185" s="3"/>
    </row>
    <row r="1186" spans="1:28" x14ac:dyDescent="0.2">
      <c r="A1186">
        <v>3</v>
      </c>
      <c r="C1186" s="4">
        <v>2016</v>
      </c>
      <c r="D1186" s="4" t="s">
        <v>59</v>
      </c>
      <c r="E1186" t="s">
        <v>53</v>
      </c>
      <c r="F1186" t="s">
        <v>224</v>
      </c>
      <c r="G1186" s="4" t="s">
        <v>68</v>
      </c>
      <c r="H1186" s="1" t="s">
        <v>69</v>
      </c>
      <c r="I1186" s="1" t="s">
        <v>70</v>
      </c>
      <c r="L1186" s="4" t="s">
        <v>75</v>
      </c>
      <c r="O1186">
        <f t="shared" si="21"/>
        <v>17.083971119272515</v>
      </c>
      <c r="V1186">
        <v>0.8153302619362528</v>
      </c>
      <c r="W1186">
        <v>4.7724867727999998E-2</v>
      </c>
      <c r="Y1186" s="3"/>
      <c r="Z1186" s="3"/>
      <c r="AA1186" s="3"/>
      <c r="AB1186" s="3"/>
    </row>
    <row r="1187" spans="1:28" x14ac:dyDescent="0.2">
      <c r="A1187">
        <v>3</v>
      </c>
      <c r="C1187" s="4">
        <v>2016</v>
      </c>
      <c r="D1187" s="4" t="s">
        <v>59</v>
      </c>
      <c r="E1187" t="s">
        <v>53</v>
      </c>
      <c r="F1187" t="s">
        <v>224</v>
      </c>
      <c r="G1187" s="4" t="s">
        <v>68</v>
      </c>
      <c r="H1187" s="1" t="s">
        <v>69</v>
      </c>
      <c r="I1187" s="1" t="s">
        <v>70</v>
      </c>
      <c r="L1187" s="4" t="s">
        <v>97</v>
      </c>
      <c r="O1187">
        <f t="shared" si="21"/>
        <v>221.4082659210049</v>
      </c>
      <c r="V1187">
        <v>10.566680204965808</v>
      </c>
      <c r="W1187">
        <v>4.7724867727999998E-2</v>
      </c>
      <c r="Y1187" s="3"/>
      <c r="Z1187" s="3"/>
      <c r="AA1187" s="3"/>
      <c r="AB1187" s="3"/>
    </row>
    <row r="1188" spans="1:28" x14ac:dyDescent="0.2">
      <c r="A1188">
        <v>3</v>
      </c>
      <c r="C1188" s="4">
        <v>2016</v>
      </c>
      <c r="D1188" s="4" t="s">
        <v>59</v>
      </c>
      <c r="E1188" t="s">
        <v>53</v>
      </c>
      <c r="F1188" t="s">
        <v>224</v>
      </c>
      <c r="G1188" s="4" t="s">
        <v>68</v>
      </c>
      <c r="H1188" s="1" t="s">
        <v>69</v>
      </c>
      <c r="I1188" s="1" t="s">
        <v>70</v>
      </c>
      <c r="L1188" s="4" t="s">
        <v>83</v>
      </c>
      <c r="O1188">
        <f t="shared" si="21"/>
        <v>98.40367370850484</v>
      </c>
      <c r="V1188">
        <v>4.6963023116876643</v>
      </c>
      <c r="W1188">
        <v>4.7724867727999998E-2</v>
      </c>
      <c r="Y1188" s="3"/>
      <c r="Z1188" s="3"/>
      <c r="AA1188" s="3"/>
      <c r="AB1188" s="3"/>
    </row>
    <row r="1189" spans="1:28" x14ac:dyDescent="0.2">
      <c r="A1189">
        <v>3</v>
      </c>
      <c r="C1189" s="4">
        <v>2016</v>
      </c>
      <c r="D1189" s="4" t="s">
        <v>59</v>
      </c>
      <c r="E1189" t="s">
        <v>53</v>
      </c>
      <c r="F1189" t="s">
        <v>224</v>
      </c>
      <c r="G1189" s="4" t="s">
        <v>68</v>
      </c>
      <c r="H1189" s="1" t="s">
        <v>69</v>
      </c>
      <c r="I1189" s="1" t="s">
        <v>70</v>
      </c>
      <c r="L1189" s="4" t="s">
        <v>78</v>
      </c>
      <c r="O1189">
        <f t="shared" si="21"/>
        <v>2.7334353759163976</v>
      </c>
      <c r="V1189">
        <v>3.2613210428727765E-2</v>
      </c>
      <c r="W1189">
        <v>1.1931216927999999E-2</v>
      </c>
      <c r="Y1189" s="3"/>
      <c r="Z1189" s="3"/>
      <c r="AA1189" s="3"/>
      <c r="AB1189" s="3"/>
    </row>
    <row r="1190" spans="1:28" x14ac:dyDescent="0.2">
      <c r="A1190">
        <v>3</v>
      </c>
      <c r="C1190" s="4">
        <v>2016</v>
      </c>
      <c r="D1190" s="4" t="s">
        <v>59</v>
      </c>
      <c r="E1190" t="s">
        <v>53</v>
      </c>
      <c r="F1190" t="s">
        <v>224</v>
      </c>
      <c r="G1190" s="4" t="s">
        <v>68</v>
      </c>
      <c r="H1190" s="1" t="s">
        <v>69</v>
      </c>
      <c r="I1190" s="1" t="s">
        <v>70</v>
      </c>
      <c r="L1190" s="4" t="s">
        <v>82</v>
      </c>
      <c r="O1190">
        <f t="shared" si="21"/>
        <v>233.87956482765674</v>
      </c>
      <c r="V1190">
        <v>2.7904678229850113</v>
      </c>
      <c r="W1190">
        <v>1.1931216927999999E-2</v>
      </c>
      <c r="Y1190" s="3"/>
      <c r="Z1190" s="3"/>
      <c r="AA1190" s="3"/>
      <c r="AB1190" s="3"/>
    </row>
    <row r="1191" spans="1:28" x14ac:dyDescent="0.2">
      <c r="A1191">
        <v>3</v>
      </c>
      <c r="C1191" s="4">
        <v>2016</v>
      </c>
      <c r="D1191" s="4" t="s">
        <v>59</v>
      </c>
      <c r="E1191" t="s">
        <v>53</v>
      </c>
      <c r="F1191" t="s">
        <v>224</v>
      </c>
      <c r="G1191" s="4" t="s">
        <v>68</v>
      </c>
      <c r="H1191" s="1" t="s">
        <v>69</v>
      </c>
      <c r="I1191" s="1" t="s">
        <v>70</v>
      </c>
      <c r="L1191" s="4" t="s">
        <v>77</v>
      </c>
      <c r="O1191">
        <f t="shared" si="21"/>
        <v>535.75333505395474</v>
      </c>
      <c r="V1191">
        <v>6.3921892604282009</v>
      </c>
      <c r="W1191">
        <v>1.1931216927999999E-2</v>
      </c>
      <c r="Y1191" s="3"/>
      <c r="Z1191" s="3"/>
      <c r="AA1191" s="3"/>
      <c r="AB1191" s="3"/>
    </row>
    <row r="1192" spans="1:28" x14ac:dyDescent="0.2">
      <c r="A1192">
        <v>3</v>
      </c>
      <c r="C1192" s="4">
        <v>2016</v>
      </c>
      <c r="D1192" s="4" t="s">
        <v>59</v>
      </c>
      <c r="E1192" t="s">
        <v>53</v>
      </c>
      <c r="F1192" t="s">
        <v>224</v>
      </c>
      <c r="G1192" s="4" t="s">
        <v>68</v>
      </c>
      <c r="H1192" s="1" t="s">
        <v>69</v>
      </c>
      <c r="I1192" s="1" t="s">
        <v>70</v>
      </c>
      <c r="L1192" s="4" t="s">
        <v>84</v>
      </c>
      <c r="O1192">
        <f t="shared" si="21"/>
        <v>65.629783551869124</v>
      </c>
      <c r="V1192">
        <v>0.78304318449503685</v>
      </c>
      <c r="W1192">
        <v>1.1931216927999999E-2</v>
      </c>
      <c r="Y1192" s="3"/>
      <c r="Z1192" s="3"/>
      <c r="AA1192" s="3"/>
      <c r="AB1192" s="3"/>
    </row>
    <row r="1193" spans="1:28" x14ac:dyDescent="0.2">
      <c r="A1193">
        <v>3</v>
      </c>
      <c r="C1193" s="4">
        <v>2016</v>
      </c>
      <c r="D1193" s="4" t="s">
        <v>59</v>
      </c>
      <c r="E1193" t="s">
        <v>53</v>
      </c>
      <c r="F1193" t="s">
        <v>224</v>
      </c>
      <c r="G1193" s="4" t="s">
        <v>68</v>
      </c>
      <c r="H1193" s="1" t="s">
        <v>69</v>
      </c>
      <c r="I1193" s="1" t="s">
        <v>70</v>
      </c>
      <c r="L1193" s="4" t="s">
        <v>116</v>
      </c>
      <c r="O1193">
        <f t="shared" si="21"/>
        <v>43.734966107331182</v>
      </c>
      <c r="V1193">
        <v>0.52181136796529604</v>
      </c>
      <c r="W1193">
        <v>1.1931216927999999E-2</v>
      </c>
      <c r="Y1193" s="3"/>
      <c r="Z1193" s="3"/>
      <c r="AA1193" s="3"/>
      <c r="AB1193" s="3"/>
    </row>
    <row r="1194" spans="1:28" x14ac:dyDescent="0.2">
      <c r="A1194">
        <v>3</v>
      </c>
      <c r="C1194" s="4">
        <v>2016</v>
      </c>
      <c r="D1194" s="4" t="s">
        <v>59</v>
      </c>
      <c r="E1194" t="s">
        <v>53</v>
      </c>
      <c r="F1194" t="s">
        <v>224</v>
      </c>
      <c r="G1194" s="4" t="s">
        <v>68</v>
      </c>
      <c r="H1194" s="1" t="s">
        <v>69</v>
      </c>
      <c r="I1194" s="1" t="s">
        <v>70</v>
      </c>
      <c r="L1194" s="4" t="s">
        <v>191</v>
      </c>
      <c r="O1194">
        <f t="shared" si="21"/>
        <v>377.38492241949751</v>
      </c>
      <c r="V1194">
        <v>4.5026613747434752</v>
      </c>
      <c r="W1194">
        <v>1.1931216927999999E-2</v>
      </c>
      <c r="Y1194" s="3"/>
      <c r="Z1194" s="3"/>
      <c r="AA1194" s="3"/>
      <c r="AB1194" s="3"/>
    </row>
    <row r="1195" spans="1:28" x14ac:dyDescent="0.2">
      <c r="A1195">
        <v>3</v>
      </c>
      <c r="C1195" s="4">
        <v>2016</v>
      </c>
      <c r="D1195" s="4" t="s">
        <v>59</v>
      </c>
      <c r="E1195" t="s">
        <v>53</v>
      </c>
      <c r="F1195" t="s">
        <v>224</v>
      </c>
      <c r="G1195" s="4" t="s">
        <v>68</v>
      </c>
      <c r="H1195" s="1" t="s">
        <v>69</v>
      </c>
      <c r="I1195" s="1" t="s">
        <v>70</v>
      </c>
      <c r="L1195" s="4" t="s">
        <v>100</v>
      </c>
      <c r="O1195">
        <f t="shared" si="21"/>
        <v>52.919308966774281</v>
      </c>
      <c r="V1195">
        <v>0.63139175496243949</v>
      </c>
      <c r="W1195">
        <v>1.1931216927999999E-2</v>
      </c>
      <c r="Y1195" s="3"/>
      <c r="Z1195" s="3"/>
      <c r="AA1195" s="3"/>
      <c r="AB1195" s="3"/>
    </row>
    <row r="1196" spans="1:28" x14ac:dyDescent="0.2">
      <c r="A1196">
        <v>3</v>
      </c>
      <c r="C1196" s="4">
        <v>2016</v>
      </c>
      <c r="D1196" s="4" t="s">
        <v>59</v>
      </c>
      <c r="E1196" t="s">
        <v>53</v>
      </c>
      <c r="F1196" t="s">
        <v>224</v>
      </c>
      <c r="G1196" s="4" t="s">
        <v>68</v>
      </c>
      <c r="H1196" s="1" t="s">
        <v>69</v>
      </c>
      <c r="I1196" s="1" t="s">
        <v>70</v>
      </c>
      <c r="L1196" s="4" t="s">
        <v>90</v>
      </c>
      <c r="O1196">
        <f t="shared" si="21"/>
        <v>153.75574019372985</v>
      </c>
      <c r="V1196">
        <v>1.8344930901765995</v>
      </c>
      <c r="W1196">
        <v>1.1931216927999999E-2</v>
      </c>
      <c r="Y1196" s="3"/>
      <c r="Z1196" s="3"/>
      <c r="AA1196" s="3"/>
      <c r="AB1196" s="3"/>
    </row>
    <row r="1197" spans="1:28" x14ac:dyDescent="0.2">
      <c r="A1197">
        <v>3</v>
      </c>
      <c r="C1197" s="4">
        <v>2016</v>
      </c>
      <c r="D1197" s="4" t="s">
        <v>59</v>
      </c>
      <c r="E1197" t="s">
        <v>53</v>
      </c>
      <c r="F1197" t="s">
        <v>224</v>
      </c>
      <c r="G1197" s="4" t="s">
        <v>68</v>
      </c>
      <c r="H1197" s="1" t="s">
        <v>69</v>
      </c>
      <c r="I1197" s="1" t="s">
        <v>70</v>
      </c>
      <c r="L1197" s="4" t="s">
        <v>95</v>
      </c>
      <c r="O1197">
        <f t="shared" si="21"/>
        <v>1445.9873171200802</v>
      </c>
      <c r="V1197">
        <v>17.252388355696404</v>
      </c>
      <c r="W1197">
        <v>1.1931216927999999E-2</v>
      </c>
      <c r="Y1197" s="3"/>
      <c r="Z1197" s="3"/>
      <c r="AA1197" s="3"/>
      <c r="AB1197" s="3"/>
    </row>
    <row r="1198" spans="1:28" x14ac:dyDescent="0.2">
      <c r="A1198">
        <v>3</v>
      </c>
      <c r="C1198" s="4">
        <v>2016</v>
      </c>
      <c r="D1198" s="4" t="s">
        <v>59</v>
      </c>
      <c r="E1198" t="s">
        <v>53</v>
      </c>
      <c r="F1198" t="s">
        <v>224</v>
      </c>
      <c r="G1198" s="4" t="s">
        <v>68</v>
      </c>
      <c r="H1198" s="1" t="s">
        <v>69</v>
      </c>
      <c r="I1198" s="1" t="s">
        <v>70</v>
      </c>
      <c r="L1198" s="4" t="s">
        <v>124</v>
      </c>
      <c r="O1198">
        <f t="shared" si="21"/>
        <v>62.978351188151763</v>
      </c>
      <c r="V1198">
        <v>0.75140836979360515</v>
      </c>
      <c r="W1198">
        <v>1.1931216927999999E-2</v>
      </c>
      <c r="Y1198" s="3"/>
      <c r="Z1198" s="3"/>
      <c r="AA1198" s="3"/>
      <c r="AB1198" s="3"/>
    </row>
    <row r="1199" spans="1:28" x14ac:dyDescent="0.2">
      <c r="A1199">
        <v>3</v>
      </c>
      <c r="C1199" s="4">
        <v>2016</v>
      </c>
      <c r="D1199" s="4" t="s">
        <v>59</v>
      </c>
      <c r="E1199" t="s">
        <v>53</v>
      </c>
      <c r="F1199" t="s">
        <v>224</v>
      </c>
      <c r="G1199" s="4" t="s">
        <v>73</v>
      </c>
      <c r="H1199" s="1" t="s">
        <v>69</v>
      </c>
      <c r="I1199" s="1" t="s">
        <v>70</v>
      </c>
      <c r="L1199" s="4" t="s">
        <v>79</v>
      </c>
      <c r="O1199">
        <f t="shared" si="21"/>
        <v>986.45565736798665</v>
      </c>
      <c r="V1199">
        <v>5561.8019686053658</v>
      </c>
      <c r="W1199">
        <v>5.6381672374864751</v>
      </c>
      <c r="Y1199" s="3"/>
      <c r="Z1199" s="3"/>
      <c r="AA1199" s="3"/>
      <c r="AB1199" s="3"/>
    </row>
    <row r="1200" spans="1:28" x14ac:dyDescent="0.2">
      <c r="A1200">
        <v>3</v>
      </c>
      <c r="C1200" s="4">
        <v>2016</v>
      </c>
      <c r="D1200" s="4" t="s">
        <v>59</v>
      </c>
      <c r="E1200" t="s">
        <v>53</v>
      </c>
      <c r="F1200" t="s">
        <v>224</v>
      </c>
      <c r="G1200" s="4" t="s">
        <v>73</v>
      </c>
      <c r="H1200" s="1" t="s">
        <v>69</v>
      </c>
      <c r="I1200" s="1" t="s">
        <v>70</v>
      </c>
      <c r="L1200" s="4" t="s">
        <v>85</v>
      </c>
      <c r="O1200">
        <f t="shared" si="21"/>
        <v>1.4592539315075166</v>
      </c>
      <c r="V1200">
        <v>7.010429288787047</v>
      </c>
      <c r="W1200">
        <v>4.8041188290956036</v>
      </c>
      <c r="Y1200" s="3"/>
      <c r="Z1200" s="3"/>
      <c r="AA1200" s="3"/>
      <c r="AB1200" s="3"/>
    </row>
    <row r="1201" spans="1:28" x14ac:dyDescent="0.2">
      <c r="A1201">
        <v>3</v>
      </c>
      <c r="C1201" s="4">
        <v>2016</v>
      </c>
      <c r="D1201" s="4" t="s">
        <v>59</v>
      </c>
      <c r="E1201" t="s">
        <v>53</v>
      </c>
      <c r="F1201" t="s">
        <v>224</v>
      </c>
      <c r="G1201" s="4" t="s">
        <v>73</v>
      </c>
      <c r="H1201" s="1" t="s">
        <v>69</v>
      </c>
      <c r="I1201" s="1" t="s">
        <v>70</v>
      </c>
      <c r="L1201" s="4" t="s">
        <v>83</v>
      </c>
      <c r="O1201">
        <f t="shared" si="21"/>
        <v>52.533141529397987</v>
      </c>
      <c r="V1201">
        <v>1.7526073215801756</v>
      </c>
      <c r="W1201">
        <v>3.336193630452125E-2</v>
      </c>
      <c r="Y1201" s="3"/>
      <c r="Z1201" s="3"/>
      <c r="AA1201" s="3"/>
      <c r="AB1201" s="3"/>
    </row>
    <row r="1202" spans="1:28" x14ac:dyDescent="0.2">
      <c r="A1202">
        <v>3</v>
      </c>
      <c r="C1202" s="4">
        <v>2016</v>
      </c>
      <c r="D1202" s="4" t="s">
        <v>59</v>
      </c>
      <c r="E1202" t="s">
        <v>53</v>
      </c>
      <c r="F1202" t="s">
        <v>224</v>
      </c>
      <c r="G1202" s="4" t="s">
        <v>73</v>
      </c>
      <c r="H1202" s="1" t="s">
        <v>69</v>
      </c>
      <c r="I1202" s="1" t="s">
        <v>70</v>
      </c>
      <c r="L1202" s="4" t="s">
        <v>97</v>
      </c>
      <c r="O1202">
        <f t="shared" si="21"/>
        <v>118.19956846886805</v>
      </c>
      <c r="V1202">
        <v>3.9433664744802743</v>
      </c>
      <c r="W1202">
        <v>3.336193630452125E-2</v>
      </c>
      <c r="Y1202" s="3"/>
      <c r="Z1202" s="3"/>
      <c r="AA1202" s="3"/>
      <c r="AB1202" s="3"/>
    </row>
    <row r="1203" spans="1:28" x14ac:dyDescent="0.2">
      <c r="A1203">
        <v>3</v>
      </c>
      <c r="C1203" s="4">
        <v>2016</v>
      </c>
      <c r="D1203" s="4" t="s">
        <v>59</v>
      </c>
      <c r="E1203" t="s">
        <v>53</v>
      </c>
      <c r="F1203" t="s">
        <v>224</v>
      </c>
      <c r="G1203" s="4" t="s">
        <v>73</v>
      </c>
      <c r="H1203" s="1" t="s">
        <v>69</v>
      </c>
      <c r="I1203" s="1" t="s">
        <v>70</v>
      </c>
      <c r="L1203" s="4" t="s">
        <v>118</v>
      </c>
      <c r="O1203">
        <f t="shared" si="21"/>
        <v>526.79066882718473</v>
      </c>
      <c r="V1203">
        <v>4.3936891885169631</v>
      </c>
      <c r="W1203">
        <v>8.340484083172563E-3</v>
      </c>
      <c r="Y1203" s="3"/>
      <c r="Z1203" s="3"/>
      <c r="AA1203" s="3"/>
      <c r="AB1203" s="3"/>
    </row>
    <row r="1204" spans="1:28" x14ac:dyDescent="0.2">
      <c r="A1204">
        <v>3</v>
      </c>
      <c r="C1204" s="4">
        <v>2016</v>
      </c>
      <c r="D1204" s="4" t="s">
        <v>59</v>
      </c>
      <c r="E1204" t="s">
        <v>53</v>
      </c>
      <c r="F1204" t="s">
        <v>224</v>
      </c>
      <c r="G1204" s="4" t="s">
        <v>73</v>
      </c>
      <c r="H1204" s="1" t="s">
        <v>69</v>
      </c>
      <c r="I1204" s="1" t="s">
        <v>70</v>
      </c>
      <c r="L1204" s="4" t="s">
        <v>104</v>
      </c>
      <c r="O1204">
        <f t="shared" si="21"/>
        <v>263.98268424592146</v>
      </c>
      <c r="V1204">
        <v>2.2017433761862764</v>
      </c>
      <c r="W1204">
        <v>8.340484083172563E-3</v>
      </c>
      <c r="Y1204" s="3"/>
      <c r="Z1204" s="3"/>
      <c r="AA1204" s="3"/>
      <c r="AB1204" s="3"/>
    </row>
    <row r="1205" spans="1:28" x14ac:dyDescent="0.2">
      <c r="A1205">
        <v>3</v>
      </c>
      <c r="C1205" s="4">
        <v>2016</v>
      </c>
      <c r="D1205" s="4" t="s">
        <v>59</v>
      </c>
      <c r="E1205" t="s">
        <v>53</v>
      </c>
      <c r="F1205" t="s">
        <v>224</v>
      </c>
      <c r="G1205" s="4" t="s">
        <v>73</v>
      </c>
      <c r="H1205" s="1" t="s">
        <v>69</v>
      </c>
      <c r="I1205" s="1" t="s">
        <v>70</v>
      </c>
      <c r="L1205" s="4" t="s">
        <v>155</v>
      </c>
      <c r="O1205">
        <f t="shared" si="21"/>
        <v>306.80813878053272</v>
      </c>
      <c r="V1205">
        <v>2.5589283980868318</v>
      </c>
      <c r="W1205">
        <v>8.340484083172563E-3</v>
      </c>
      <c r="Y1205" s="3"/>
      <c r="Z1205" s="3"/>
      <c r="AA1205" s="3"/>
      <c r="AB1205" s="3"/>
    </row>
    <row r="1206" spans="1:28" x14ac:dyDescent="0.2">
      <c r="A1206">
        <v>3</v>
      </c>
      <c r="C1206" s="4">
        <v>2016</v>
      </c>
      <c r="D1206" s="4" t="s">
        <v>59</v>
      </c>
      <c r="E1206" t="s">
        <v>53</v>
      </c>
      <c r="F1206" t="s">
        <v>224</v>
      </c>
      <c r="G1206" s="4" t="s">
        <v>73</v>
      </c>
      <c r="H1206" s="1" t="s">
        <v>69</v>
      </c>
      <c r="I1206" s="1" t="s">
        <v>70</v>
      </c>
      <c r="L1206" s="4" t="s">
        <v>115</v>
      </c>
      <c r="O1206">
        <f t="shared" si="21"/>
        <v>118.19956842451195</v>
      </c>
      <c r="V1206">
        <v>0.98584161908250822</v>
      </c>
      <c r="W1206">
        <v>8.340484083172563E-3</v>
      </c>
      <c r="Y1206" s="3"/>
      <c r="Z1206" s="3"/>
      <c r="AA1206" s="3"/>
      <c r="AB1206" s="3"/>
    </row>
    <row r="1207" spans="1:28" x14ac:dyDescent="0.2">
      <c r="A1207">
        <v>3</v>
      </c>
      <c r="C1207" s="4">
        <v>2016</v>
      </c>
      <c r="D1207" s="4" t="s">
        <v>59</v>
      </c>
      <c r="E1207" t="s">
        <v>53</v>
      </c>
      <c r="F1207" t="s">
        <v>224</v>
      </c>
      <c r="G1207" s="4" t="s">
        <v>73</v>
      </c>
      <c r="H1207" s="1" t="s">
        <v>69</v>
      </c>
      <c r="I1207" s="1" t="s">
        <v>70</v>
      </c>
      <c r="L1207" s="4" t="s">
        <v>47</v>
      </c>
      <c r="O1207">
        <f t="shared" si="21"/>
        <v>2.2800842718246699</v>
      </c>
      <c r="V1207">
        <v>1.9017006577445764E-2</v>
      </c>
      <c r="W1207">
        <v>8.340484083172563E-3</v>
      </c>
      <c r="Y1207" s="3"/>
      <c r="Z1207" s="3"/>
      <c r="AA1207" s="3"/>
      <c r="AB1207" s="3"/>
    </row>
    <row r="1208" spans="1:28" x14ac:dyDescent="0.2">
      <c r="A1208">
        <v>3</v>
      </c>
      <c r="C1208" s="4">
        <v>2016</v>
      </c>
      <c r="D1208" s="4" t="s">
        <v>59</v>
      </c>
      <c r="E1208" t="s">
        <v>53</v>
      </c>
      <c r="F1208" t="s">
        <v>224</v>
      </c>
      <c r="G1208" s="4" t="s">
        <v>73</v>
      </c>
      <c r="H1208" s="1" t="s">
        <v>69</v>
      </c>
      <c r="I1208" s="1" t="s">
        <v>70</v>
      </c>
      <c r="L1208" s="4" t="s">
        <v>188</v>
      </c>
      <c r="O1208">
        <f t="shared" si="21"/>
        <v>328.33213432771595</v>
      </c>
      <c r="V1208">
        <v>2.7384489403543908</v>
      </c>
      <c r="W1208">
        <v>8.340484083172563E-3</v>
      </c>
      <c r="Y1208" s="3"/>
      <c r="Z1208" s="3"/>
      <c r="AA1208" s="3"/>
      <c r="AB1208" s="3"/>
    </row>
    <row r="1209" spans="1:28" x14ac:dyDescent="0.2">
      <c r="A1209">
        <v>3</v>
      </c>
      <c r="C1209" s="4">
        <v>2016</v>
      </c>
      <c r="D1209" s="4" t="s">
        <v>59</v>
      </c>
      <c r="E1209" t="s">
        <v>53</v>
      </c>
      <c r="F1209" t="s">
        <v>224</v>
      </c>
      <c r="G1209" s="4" t="s">
        <v>73</v>
      </c>
      <c r="H1209" s="1" t="s">
        <v>69</v>
      </c>
      <c r="I1209" s="1" t="s">
        <v>70</v>
      </c>
      <c r="L1209" s="4" t="s">
        <v>152</v>
      </c>
      <c r="O1209">
        <f t="shared" si="21"/>
        <v>239.08416403871138</v>
      </c>
      <c r="V1209">
        <v>1.9940776647034903</v>
      </c>
      <c r="W1209">
        <v>8.340484083172563E-3</v>
      </c>
      <c r="Y1209" s="3"/>
      <c r="Z1209" s="3"/>
      <c r="AA1209" s="3"/>
      <c r="AB1209" s="3"/>
    </row>
    <row r="1210" spans="1:28" x14ac:dyDescent="0.2">
      <c r="A1210">
        <v>3</v>
      </c>
      <c r="C1210" s="4">
        <v>2016</v>
      </c>
      <c r="D1210" s="4" t="s">
        <v>59</v>
      </c>
      <c r="E1210" t="s">
        <v>53</v>
      </c>
      <c r="F1210" t="s">
        <v>224</v>
      </c>
      <c r="G1210" s="4" t="s">
        <v>73</v>
      </c>
      <c r="H1210" s="1" t="s">
        <v>69</v>
      </c>
      <c r="I1210" s="1" t="s">
        <v>70</v>
      </c>
      <c r="L1210" s="4" t="s">
        <v>87</v>
      </c>
      <c r="O1210">
        <f t="shared" si="21"/>
        <v>63.565101235974552</v>
      </c>
      <c r="V1210">
        <v>0.53016371510389837</v>
      </c>
      <c r="W1210">
        <v>8.340484083172563E-3</v>
      </c>
      <c r="Y1210" s="3"/>
      <c r="Z1210" s="3"/>
      <c r="AA1210" s="3"/>
      <c r="AB1210" s="3"/>
    </row>
    <row r="1211" spans="1:28" x14ac:dyDescent="0.2">
      <c r="A1211">
        <v>3</v>
      </c>
      <c r="C1211" s="4">
        <v>2016</v>
      </c>
      <c r="D1211" s="4" t="s">
        <v>59</v>
      </c>
      <c r="E1211" t="s">
        <v>53</v>
      </c>
      <c r="F1211" t="s">
        <v>224</v>
      </c>
      <c r="G1211" s="4" t="s">
        <v>73</v>
      </c>
      <c r="H1211" s="1" t="s">
        <v>69</v>
      </c>
      <c r="I1211" s="1" t="s">
        <v>70</v>
      </c>
      <c r="L1211" s="4" t="s">
        <v>82</v>
      </c>
      <c r="O1211">
        <f t="shared" si="21"/>
        <v>124.85741438469189</v>
      </c>
      <c r="V1211">
        <v>1.0413712773416037</v>
      </c>
      <c r="W1211">
        <v>8.340484083172563E-3</v>
      </c>
      <c r="Y1211" s="3"/>
      <c r="Z1211" s="3"/>
      <c r="AA1211" s="3"/>
      <c r="AB1211" s="3"/>
    </row>
    <row r="1212" spans="1:28" x14ac:dyDescent="0.2">
      <c r="A1212">
        <v>3</v>
      </c>
      <c r="C1212" s="4">
        <v>2016</v>
      </c>
      <c r="D1212" s="4" t="s">
        <v>59</v>
      </c>
      <c r="E1212" t="s">
        <v>53</v>
      </c>
      <c r="F1212" t="s">
        <v>224</v>
      </c>
      <c r="G1212" s="4" t="s">
        <v>73</v>
      </c>
      <c r="H1212" s="1" t="s">
        <v>69</v>
      </c>
      <c r="I1212" s="1" t="s">
        <v>70</v>
      </c>
      <c r="L1212" s="4" t="s">
        <v>100</v>
      </c>
      <c r="O1212">
        <f t="shared" si="21"/>
        <v>7.0627890262193933</v>
      </c>
      <c r="V1212">
        <v>5.8907079455988699E-2</v>
      </c>
      <c r="W1212">
        <v>8.340484083172563E-3</v>
      </c>
      <c r="Y1212" s="3"/>
      <c r="Z1212" s="3"/>
      <c r="AA1212" s="3"/>
      <c r="AB1212" s="3"/>
    </row>
    <row r="1213" spans="1:28" x14ac:dyDescent="0.2">
      <c r="A1213">
        <v>3</v>
      </c>
      <c r="C1213" s="4">
        <v>2016</v>
      </c>
      <c r="D1213" s="4" t="s">
        <v>59</v>
      </c>
      <c r="E1213" t="s">
        <v>53</v>
      </c>
      <c r="F1213" t="s">
        <v>224</v>
      </c>
      <c r="G1213" s="4" t="s">
        <v>73</v>
      </c>
      <c r="H1213" s="1" t="s">
        <v>69</v>
      </c>
      <c r="I1213" s="1" t="s">
        <v>70</v>
      </c>
      <c r="L1213" s="4" t="s">
        <v>122</v>
      </c>
      <c r="O1213">
        <f t="shared" si="21"/>
        <v>302.59089501939985</v>
      </c>
      <c r="V1213">
        <v>2.5237545436222444</v>
      </c>
      <c r="W1213">
        <v>8.340484083172563E-3</v>
      </c>
      <c r="Y1213" s="3"/>
      <c r="Z1213" s="3"/>
      <c r="AA1213" s="3"/>
      <c r="AB1213" s="3"/>
    </row>
    <row r="1214" spans="1:28" x14ac:dyDescent="0.2">
      <c r="A1214">
        <v>3</v>
      </c>
      <c r="C1214" s="4">
        <v>2016</v>
      </c>
      <c r="D1214" s="4" t="s">
        <v>59</v>
      </c>
      <c r="E1214" t="s">
        <v>53</v>
      </c>
      <c r="F1214" t="s">
        <v>224</v>
      </c>
      <c r="G1214" s="4" t="s">
        <v>73</v>
      </c>
      <c r="H1214" s="1" t="s">
        <v>69</v>
      </c>
      <c r="I1214" s="1" t="s">
        <v>70</v>
      </c>
      <c r="L1214" s="4" t="s">
        <v>84</v>
      </c>
      <c r="O1214">
        <f t="shared" si="21"/>
        <v>35.036686838131146</v>
      </c>
      <c r="V1214">
        <v>0.29222292890053447</v>
      </c>
      <c r="W1214">
        <v>8.340484083172563E-3</v>
      </c>
      <c r="Y1214" s="3"/>
      <c r="Z1214" s="3"/>
      <c r="AA1214" s="3"/>
      <c r="AB1214" s="3"/>
    </row>
    <row r="1215" spans="1:28" x14ac:dyDescent="0.2">
      <c r="A1215">
        <v>3</v>
      </c>
      <c r="C1215" s="4">
        <v>2016</v>
      </c>
      <c r="D1215" s="4" t="s">
        <v>59</v>
      </c>
      <c r="E1215" t="s">
        <v>53</v>
      </c>
      <c r="F1215" t="s">
        <v>224</v>
      </c>
      <c r="G1215" s="4" t="s">
        <v>73</v>
      </c>
      <c r="H1215" s="1" t="s">
        <v>69</v>
      </c>
      <c r="I1215" s="1" t="s">
        <v>70</v>
      </c>
      <c r="L1215" s="4" t="s">
        <v>75</v>
      </c>
      <c r="O1215">
        <f t="shared" si="21"/>
        <v>9.12033705487897</v>
      </c>
      <c r="V1215">
        <v>7.6068026039386977E-2</v>
      </c>
      <c r="W1215">
        <v>8.340484083172563E-3</v>
      </c>
      <c r="Y1215" s="3"/>
      <c r="Z1215" s="3"/>
      <c r="AA1215" s="3"/>
      <c r="AB1215" s="3"/>
    </row>
    <row r="1216" spans="1:28" x14ac:dyDescent="0.2">
      <c r="A1216">
        <v>3</v>
      </c>
      <c r="C1216" s="4">
        <v>2016</v>
      </c>
      <c r="D1216" s="4" t="s">
        <v>59</v>
      </c>
      <c r="E1216" t="s">
        <v>53</v>
      </c>
      <c r="F1216" t="s">
        <v>224</v>
      </c>
      <c r="G1216" s="4" t="s">
        <v>73</v>
      </c>
      <c r="H1216" s="1" t="s">
        <v>69</v>
      </c>
      <c r="I1216" s="1" t="s">
        <v>70</v>
      </c>
      <c r="L1216" s="4" t="s">
        <v>76</v>
      </c>
      <c r="O1216">
        <f t="shared" si="21"/>
        <v>6550.5908932627444</v>
      </c>
      <c r="V1216">
        <v>54.635099080633061</v>
      </c>
      <c r="W1216">
        <v>8.340484083172563E-3</v>
      </c>
      <c r="Y1216" s="3"/>
      <c r="Z1216" s="3"/>
      <c r="AA1216" s="3"/>
      <c r="AB1216" s="3"/>
    </row>
    <row r="1217" spans="1:28" x14ac:dyDescent="0.2">
      <c r="A1217">
        <v>3</v>
      </c>
      <c r="C1217" s="4">
        <v>2016</v>
      </c>
      <c r="D1217" s="4" t="s">
        <v>59</v>
      </c>
      <c r="E1217" t="s">
        <v>53</v>
      </c>
      <c r="F1217" t="s">
        <v>224</v>
      </c>
      <c r="G1217" s="4" t="s">
        <v>73</v>
      </c>
      <c r="H1217" s="1" t="s">
        <v>69</v>
      </c>
      <c r="I1217" s="1" t="s">
        <v>70</v>
      </c>
      <c r="L1217" s="4" t="s">
        <v>86</v>
      </c>
      <c r="O1217">
        <f t="shared" si="21"/>
        <v>1144.0550815572567</v>
      </c>
      <c r="V1217">
        <v>9.5419731980009885</v>
      </c>
      <c r="W1217">
        <v>8.340484083172563E-3</v>
      </c>
      <c r="Y1217" s="3"/>
      <c r="Z1217" s="3"/>
      <c r="AA1217" s="3"/>
      <c r="AB1217" s="3"/>
    </row>
    <row r="1218" spans="1:28" x14ac:dyDescent="0.2">
      <c r="A1218">
        <v>3</v>
      </c>
      <c r="C1218" s="4">
        <v>2016</v>
      </c>
      <c r="D1218" s="4" t="s">
        <v>59</v>
      </c>
      <c r="E1218" t="s">
        <v>53</v>
      </c>
      <c r="F1218" t="s">
        <v>224</v>
      </c>
      <c r="G1218" s="4" t="s">
        <v>73</v>
      </c>
      <c r="H1218" s="1" t="s">
        <v>69</v>
      </c>
      <c r="I1218" s="1" t="s">
        <v>70</v>
      </c>
      <c r="L1218" s="4" t="s">
        <v>48</v>
      </c>
      <c r="O1218">
        <f t="shared" si="21"/>
        <v>385.3342409447942</v>
      </c>
      <c r="V1218">
        <v>3.2138741033014373</v>
      </c>
      <c r="W1218">
        <v>8.340484083172563E-3</v>
      </c>
      <c r="Y1218" s="3"/>
      <c r="Z1218" s="3"/>
      <c r="AA1218" s="3"/>
      <c r="AB1218" s="3"/>
    </row>
    <row r="1219" spans="1:28" x14ac:dyDescent="0.2">
      <c r="A1219">
        <v>3</v>
      </c>
      <c r="C1219" s="4">
        <v>2016</v>
      </c>
      <c r="D1219" s="4" t="s">
        <v>59</v>
      </c>
      <c r="E1219" t="s">
        <v>53</v>
      </c>
      <c r="F1219" t="s">
        <v>224</v>
      </c>
      <c r="G1219" s="4" t="s">
        <v>73</v>
      </c>
      <c r="H1219" s="1" t="s">
        <v>69</v>
      </c>
      <c r="I1219" s="1" t="s">
        <v>70</v>
      </c>
      <c r="L1219" s="4" t="s">
        <v>103</v>
      </c>
      <c r="O1219">
        <f t="shared" si="21"/>
        <v>71.503442559541341</v>
      </c>
      <c r="V1219">
        <v>0.59637332455989822</v>
      </c>
      <c r="W1219">
        <v>8.340484083172563E-3</v>
      </c>
      <c r="Y1219" s="3"/>
      <c r="Z1219" s="3"/>
      <c r="AA1219" s="3"/>
      <c r="AB1219" s="3"/>
    </row>
    <row r="1220" spans="1:28" x14ac:dyDescent="0.2">
      <c r="A1220">
        <v>3</v>
      </c>
      <c r="C1220" s="4">
        <v>2016</v>
      </c>
      <c r="D1220" s="4" t="s">
        <v>59</v>
      </c>
      <c r="E1220" t="s">
        <v>53</v>
      </c>
      <c r="F1220" t="s">
        <v>224</v>
      </c>
      <c r="G1220" s="4" t="s">
        <v>73</v>
      </c>
      <c r="H1220" s="1" t="s">
        <v>69</v>
      </c>
      <c r="I1220" s="1" t="s">
        <v>70</v>
      </c>
      <c r="L1220" s="4" t="s">
        <v>79</v>
      </c>
      <c r="O1220">
        <f t="shared" si="21"/>
        <v>662.49172113996883</v>
      </c>
      <c r="V1220">
        <v>13579.982910091188</v>
      </c>
      <c r="W1220">
        <v>20.498343566805207</v>
      </c>
      <c r="Y1220" s="3"/>
      <c r="Z1220" s="3"/>
      <c r="AA1220" s="3"/>
      <c r="AB1220" s="3"/>
    </row>
    <row r="1221" spans="1:28" x14ac:dyDescent="0.2">
      <c r="A1221">
        <v>3</v>
      </c>
      <c r="C1221" s="4">
        <v>2016</v>
      </c>
      <c r="D1221" s="4" t="s">
        <v>59</v>
      </c>
      <c r="E1221" t="s">
        <v>53</v>
      </c>
      <c r="F1221" t="s">
        <v>224</v>
      </c>
      <c r="G1221" s="4" t="s">
        <v>73</v>
      </c>
      <c r="H1221" s="1" t="s">
        <v>69</v>
      </c>
      <c r="I1221" s="1" t="s">
        <v>70</v>
      </c>
      <c r="L1221" s="4" t="s">
        <v>85</v>
      </c>
      <c r="O1221">
        <f t="shared" si="21"/>
        <v>0.98001733860641538</v>
      </c>
      <c r="V1221">
        <v>3.214197136921161</v>
      </c>
      <c r="W1221">
        <v>3.2797349702932288</v>
      </c>
      <c r="Y1221" s="3"/>
      <c r="Z1221" s="3"/>
      <c r="AA1221" s="3"/>
      <c r="AB1221" s="3"/>
    </row>
    <row r="1222" spans="1:28" x14ac:dyDescent="0.2">
      <c r="A1222">
        <v>3</v>
      </c>
      <c r="C1222" s="4">
        <v>2016</v>
      </c>
      <c r="D1222" s="4" t="s">
        <v>59</v>
      </c>
      <c r="E1222" t="s">
        <v>53</v>
      </c>
      <c r="F1222" t="s">
        <v>224</v>
      </c>
      <c r="G1222" s="4" t="s">
        <v>73</v>
      </c>
      <c r="H1222" s="1" t="s">
        <v>69</v>
      </c>
      <c r="I1222" s="1" t="s">
        <v>70</v>
      </c>
      <c r="L1222" s="4" t="s">
        <v>88</v>
      </c>
      <c r="O1222">
        <f t="shared" si="21"/>
        <v>3510.4441580452403</v>
      </c>
      <c r="V1222">
        <v>1741.2129535019728</v>
      </c>
      <c r="W1222">
        <v>0.49600930113400576</v>
      </c>
      <c r="Y1222" s="3"/>
      <c r="Z1222" s="3"/>
      <c r="AA1222" s="3"/>
      <c r="AB1222" s="3"/>
    </row>
    <row r="1223" spans="1:28" x14ac:dyDescent="0.2">
      <c r="A1223">
        <v>3</v>
      </c>
      <c r="C1223" s="4">
        <v>2016</v>
      </c>
      <c r="D1223" s="4" t="s">
        <v>59</v>
      </c>
      <c r="E1223" t="s">
        <v>53</v>
      </c>
      <c r="F1223" t="s">
        <v>224</v>
      </c>
      <c r="G1223" s="4" t="s">
        <v>73</v>
      </c>
      <c r="H1223" s="1" t="s">
        <v>69</v>
      </c>
      <c r="I1223" s="1" t="s">
        <v>70</v>
      </c>
      <c r="L1223" s="4" t="s">
        <v>102</v>
      </c>
      <c r="O1223">
        <f t="shared" si="21"/>
        <v>77.801714507507029</v>
      </c>
      <c r="V1223">
        <v>28.352111537435484</v>
      </c>
      <c r="W1223">
        <v>0.3644149967247805</v>
      </c>
      <c r="Y1223" s="3"/>
      <c r="Z1223" s="3"/>
      <c r="AA1223" s="3"/>
      <c r="AB1223" s="3"/>
    </row>
    <row r="1224" spans="1:28" x14ac:dyDescent="0.2">
      <c r="A1224">
        <v>3</v>
      </c>
      <c r="C1224" s="4">
        <v>2016</v>
      </c>
      <c r="D1224" s="4" t="s">
        <v>59</v>
      </c>
      <c r="E1224" t="s">
        <v>53</v>
      </c>
      <c r="F1224" t="s">
        <v>224</v>
      </c>
      <c r="G1224" s="4" t="s">
        <v>73</v>
      </c>
      <c r="H1224" s="1" t="s">
        <v>69</v>
      </c>
      <c r="I1224" s="1" t="s">
        <v>70</v>
      </c>
      <c r="L1224" s="4" t="s">
        <v>75</v>
      </c>
      <c r="O1224">
        <f t="shared" si="21"/>
        <v>8.8201560447041061</v>
      </c>
      <c r="V1224">
        <v>1.4285320608538494</v>
      </c>
      <c r="W1224">
        <v>0.16196222080578543</v>
      </c>
      <c r="Y1224" s="3"/>
      <c r="Z1224" s="3"/>
      <c r="AA1224" s="3"/>
      <c r="AB1224" s="3"/>
    </row>
    <row r="1225" spans="1:28" x14ac:dyDescent="0.2">
      <c r="A1225">
        <v>3</v>
      </c>
      <c r="C1225" s="4">
        <v>2016</v>
      </c>
      <c r="D1225" s="4" t="s">
        <v>59</v>
      </c>
      <c r="E1225" t="s">
        <v>53</v>
      </c>
      <c r="F1225" t="s">
        <v>224</v>
      </c>
      <c r="G1225" s="4" t="s">
        <v>73</v>
      </c>
      <c r="H1225" s="1" t="s">
        <v>69</v>
      </c>
      <c r="I1225" s="1" t="s">
        <v>70</v>
      </c>
      <c r="L1225" s="4" t="s">
        <v>47</v>
      </c>
      <c r="O1225">
        <f t="shared" si="21"/>
        <v>1.5312770881121853</v>
      </c>
      <c r="V1225">
        <v>0.13950508378344162</v>
      </c>
      <c r="W1225">
        <v>9.1103749195012518E-2</v>
      </c>
      <c r="Y1225" s="3"/>
      <c r="Z1225" s="3"/>
      <c r="AA1225" s="3"/>
      <c r="AB1225" s="3"/>
    </row>
    <row r="1226" spans="1:28" x14ac:dyDescent="0.2">
      <c r="A1226">
        <v>3</v>
      </c>
      <c r="C1226" s="4">
        <v>2016</v>
      </c>
      <c r="D1226" s="4" t="s">
        <v>59</v>
      </c>
      <c r="E1226" t="s">
        <v>53</v>
      </c>
      <c r="F1226" t="s">
        <v>224</v>
      </c>
      <c r="G1226" s="4" t="s">
        <v>73</v>
      </c>
      <c r="H1226" s="1" t="s">
        <v>69</v>
      </c>
      <c r="I1226" s="1" t="s">
        <v>70</v>
      </c>
      <c r="L1226" s="4" t="s">
        <v>76</v>
      </c>
      <c r="O1226">
        <f t="shared" si="21"/>
        <v>1858.703335131826</v>
      </c>
      <c r="V1226">
        <v>169.33484247178316</v>
      </c>
      <c r="W1226">
        <v>9.1103749195012518E-2</v>
      </c>
      <c r="Y1226" s="3"/>
      <c r="Z1226" s="3"/>
      <c r="AA1226" s="3"/>
      <c r="AB1226" s="3"/>
    </row>
    <row r="1227" spans="1:28" x14ac:dyDescent="0.2">
      <c r="A1227">
        <v>3</v>
      </c>
      <c r="C1227" s="4">
        <v>2016</v>
      </c>
      <c r="D1227" s="4" t="s">
        <v>59</v>
      </c>
      <c r="E1227" t="s">
        <v>53</v>
      </c>
      <c r="F1227" t="s">
        <v>224</v>
      </c>
      <c r="G1227" s="4" t="s">
        <v>73</v>
      </c>
      <c r="H1227" s="1" t="s">
        <v>69</v>
      </c>
      <c r="I1227" s="1" t="s">
        <v>70</v>
      </c>
      <c r="L1227" s="4" t="s">
        <v>83</v>
      </c>
      <c r="O1227">
        <f t="shared" si="21"/>
        <v>35.280624169241371</v>
      </c>
      <c r="V1227">
        <v>0.35713301521346236</v>
      </c>
      <c r="W1227">
        <v>1.0122638803108841E-2</v>
      </c>
      <c r="Y1227" s="3"/>
      <c r="Z1227" s="3"/>
      <c r="AA1227" s="3"/>
      <c r="AB1227" s="3"/>
    </row>
    <row r="1228" spans="1:28" x14ac:dyDescent="0.2">
      <c r="A1228">
        <v>3</v>
      </c>
      <c r="C1228" s="4">
        <v>2016</v>
      </c>
      <c r="D1228" s="4" t="s">
        <v>59</v>
      </c>
      <c r="E1228" t="s">
        <v>53</v>
      </c>
      <c r="F1228" t="s">
        <v>224</v>
      </c>
      <c r="G1228" s="4" t="s">
        <v>73</v>
      </c>
      <c r="H1228" s="1" t="s">
        <v>69</v>
      </c>
      <c r="I1228" s="1" t="s">
        <v>70</v>
      </c>
      <c r="L1228" s="4" t="s">
        <v>112</v>
      </c>
      <c r="O1228">
        <f t="shared" si="21"/>
        <v>192.08339822993437</v>
      </c>
      <c r="V1228">
        <v>1.9443908603553417</v>
      </c>
      <c r="W1228">
        <v>1.0122638803108841E-2</v>
      </c>
      <c r="Y1228" s="3"/>
      <c r="Z1228" s="3"/>
      <c r="AA1228" s="3"/>
      <c r="AB1228" s="3"/>
    </row>
    <row r="1229" spans="1:28" x14ac:dyDescent="0.2">
      <c r="A1229">
        <v>3</v>
      </c>
      <c r="C1229" s="4">
        <v>2016</v>
      </c>
      <c r="D1229" s="4" t="s">
        <v>59</v>
      </c>
      <c r="E1229" t="s">
        <v>53</v>
      </c>
      <c r="F1229" t="s">
        <v>224</v>
      </c>
      <c r="G1229" s="4" t="s">
        <v>73</v>
      </c>
      <c r="H1229" s="1" t="s">
        <v>69</v>
      </c>
      <c r="I1229" s="1" t="s">
        <v>70</v>
      </c>
      <c r="L1229" s="4" t="s">
        <v>170</v>
      </c>
      <c r="O1229">
        <f t="shared" si="21"/>
        <v>67.513394416654037</v>
      </c>
      <c r="V1229">
        <v>0.68341370605161389</v>
      </c>
      <c r="W1229">
        <v>1.0122638803108841E-2</v>
      </c>
      <c r="Y1229" s="3"/>
      <c r="Z1229" s="3"/>
      <c r="AA1229" s="3"/>
      <c r="AB1229" s="3"/>
    </row>
    <row r="1230" spans="1:28" x14ac:dyDescent="0.2">
      <c r="A1230">
        <v>3</v>
      </c>
      <c r="C1230" s="4">
        <v>2016</v>
      </c>
      <c r="D1230" s="4" t="s">
        <v>59</v>
      </c>
      <c r="E1230" t="s">
        <v>53</v>
      </c>
      <c r="F1230" t="s">
        <v>224</v>
      </c>
      <c r="G1230" s="4" t="s">
        <v>73</v>
      </c>
      <c r="H1230" s="1" t="s">
        <v>69</v>
      </c>
      <c r="I1230" s="1" t="s">
        <v>70</v>
      </c>
      <c r="L1230" s="4" t="s">
        <v>137</v>
      </c>
      <c r="O1230">
        <f t="shared" si="21"/>
        <v>165.62293023460199</v>
      </c>
      <c r="V1230">
        <v>1.6765411002773707</v>
      </c>
      <c r="W1230">
        <v>1.0122638803108841E-2</v>
      </c>
      <c r="Y1230" s="3"/>
      <c r="Z1230" s="3"/>
      <c r="AA1230" s="3"/>
      <c r="AB1230" s="3"/>
    </row>
    <row r="1231" spans="1:28" x14ac:dyDescent="0.2">
      <c r="A1231">
        <v>3</v>
      </c>
      <c r="C1231" s="4">
        <v>2016</v>
      </c>
      <c r="D1231" s="4" t="s">
        <v>59</v>
      </c>
      <c r="E1231" t="s">
        <v>53</v>
      </c>
      <c r="F1231" t="s">
        <v>224</v>
      </c>
      <c r="G1231" s="4" t="s">
        <v>73</v>
      </c>
      <c r="H1231" s="1" t="s">
        <v>69</v>
      </c>
      <c r="I1231" s="1" t="s">
        <v>70</v>
      </c>
      <c r="L1231" s="4" t="s">
        <v>97</v>
      </c>
      <c r="O1231">
        <f t="shared" si="21"/>
        <v>79.381404438755439</v>
      </c>
      <c r="V1231">
        <v>0.80354928481702226</v>
      </c>
      <c r="W1231">
        <v>1.0122638803108841E-2</v>
      </c>
      <c r="Y1231" s="3"/>
      <c r="Z1231" s="3"/>
      <c r="AA1231" s="3"/>
      <c r="AB1231" s="3"/>
    </row>
    <row r="1232" spans="1:28" x14ac:dyDescent="0.2">
      <c r="A1232">
        <v>3</v>
      </c>
      <c r="C1232" s="4">
        <v>2016</v>
      </c>
      <c r="D1232" s="4" t="s">
        <v>59</v>
      </c>
      <c r="E1232" t="s">
        <v>53</v>
      </c>
      <c r="F1232" t="s">
        <v>224</v>
      </c>
      <c r="G1232" s="4" t="s">
        <v>71</v>
      </c>
      <c r="H1232" s="1" t="s">
        <v>69</v>
      </c>
      <c r="I1232" s="1" t="s">
        <v>70</v>
      </c>
      <c r="L1232" s="4" t="s">
        <v>85</v>
      </c>
      <c r="O1232">
        <f t="shared" si="21"/>
        <v>0.67203112565881462</v>
      </c>
      <c r="V1232">
        <v>6.6581829791993261</v>
      </c>
      <c r="W1232">
        <v>9.907551488291686</v>
      </c>
      <c r="Y1232" s="3"/>
      <c r="Z1232" s="3"/>
      <c r="AA1232" s="3"/>
      <c r="AB1232" s="3"/>
    </row>
    <row r="1233" spans="1:28" x14ac:dyDescent="0.2">
      <c r="A1233">
        <v>3</v>
      </c>
      <c r="C1233" s="4">
        <v>2016</v>
      </c>
      <c r="D1233" s="4" t="s">
        <v>59</v>
      </c>
      <c r="E1233" t="s">
        <v>53</v>
      </c>
      <c r="F1233" t="s">
        <v>224</v>
      </c>
      <c r="G1233" s="4" t="s">
        <v>71</v>
      </c>
      <c r="H1233" s="1" t="s">
        <v>69</v>
      </c>
      <c r="I1233" s="1" t="s">
        <v>70</v>
      </c>
      <c r="L1233" s="4" t="s">
        <v>88</v>
      </c>
      <c r="O1233">
        <f t="shared" si="21"/>
        <v>3227.4227597670142</v>
      </c>
      <c r="V1233">
        <v>16678.765004995836</v>
      </c>
      <c r="W1233">
        <v>5.1678277828715151</v>
      </c>
      <c r="Y1233" s="3"/>
      <c r="Z1233" s="3"/>
      <c r="AA1233" s="3"/>
      <c r="AB1233" s="3"/>
    </row>
    <row r="1234" spans="1:28" x14ac:dyDescent="0.2">
      <c r="A1234">
        <v>3</v>
      </c>
      <c r="C1234" s="4">
        <v>2016</v>
      </c>
      <c r="D1234" s="4" t="s">
        <v>59</v>
      </c>
      <c r="E1234" t="s">
        <v>53</v>
      </c>
      <c r="F1234" t="s">
        <v>224</v>
      </c>
      <c r="G1234" s="4" t="s">
        <v>71</v>
      </c>
      <c r="H1234" s="1" t="s">
        <v>69</v>
      </c>
      <c r="I1234" s="1" t="s">
        <v>70</v>
      </c>
      <c r="L1234" s="4" t="s">
        <v>79</v>
      </c>
      <c r="O1234">
        <f t="shared" si="21"/>
        <v>454.29304093246429</v>
      </c>
      <c r="V1234">
        <v>680.69646004870185</v>
      </c>
      <c r="W1234">
        <v>1.4983642686921435</v>
      </c>
      <c r="Y1234" s="3"/>
      <c r="Z1234" s="3"/>
      <c r="AA1234" s="3"/>
      <c r="AB1234" s="3"/>
    </row>
    <row r="1235" spans="1:28" x14ac:dyDescent="0.2">
      <c r="A1235">
        <v>3</v>
      </c>
      <c r="C1235" s="4">
        <v>2016</v>
      </c>
      <c r="D1235" s="4" t="s">
        <v>59</v>
      </c>
      <c r="E1235" t="s">
        <v>53</v>
      </c>
      <c r="F1235" t="s">
        <v>224</v>
      </c>
      <c r="G1235" s="4" t="s">
        <v>71</v>
      </c>
      <c r="H1235" s="1" t="s">
        <v>69</v>
      </c>
      <c r="I1235" s="1" t="s">
        <v>70</v>
      </c>
      <c r="L1235" s="4" t="s">
        <v>47</v>
      </c>
      <c r="O1235">
        <f t="shared" si="21"/>
        <v>1.0500486326884733</v>
      </c>
      <c r="V1235">
        <v>0.28898363594093457</v>
      </c>
      <c r="W1235">
        <v>0.27520976357165522</v>
      </c>
      <c r="Y1235" s="3"/>
      <c r="Z1235" s="3"/>
      <c r="AA1235" s="3"/>
      <c r="AB1235" s="3"/>
    </row>
    <row r="1236" spans="1:28" x14ac:dyDescent="0.2">
      <c r="A1236">
        <v>3</v>
      </c>
      <c r="C1236" s="4">
        <v>2016</v>
      </c>
      <c r="D1236" s="4" t="s">
        <v>59</v>
      </c>
      <c r="E1236" t="s">
        <v>53</v>
      </c>
      <c r="F1236" t="s">
        <v>224</v>
      </c>
      <c r="G1236" s="4" t="s">
        <v>71</v>
      </c>
      <c r="H1236" s="1" t="s">
        <v>69</v>
      </c>
      <c r="I1236" s="1" t="s">
        <v>70</v>
      </c>
      <c r="L1236" s="4" t="s">
        <v>48</v>
      </c>
      <c r="O1236">
        <f t="shared" si="21"/>
        <v>177.45821905679813</v>
      </c>
      <c r="V1236">
        <v>5.426470499917837</v>
      </c>
      <c r="W1236">
        <v>3.0578862612055262E-2</v>
      </c>
      <c r="Y1236" s="3"/>
      <c r="Z1236" s="3"/>
      <c r="AA1236" s="3"/>
      <c r="AB1236" s="3"/>
    </row>
    <row r="1237" spans="1:28" x14ac:dyDescent="0.2">
      <c r="A1237">
        <v>3</v>
      </c>
      <c r="C1237" s="4">
        <v>2016</v>
      </c>
      <c r="D1237" s="4" t="s">
        <v>59</v>
      </c>
      <c r="E1237" t="s">
        <v>53</v>
      </c>
      <c r="F1237" t="s">
        <v>224</v>
      </c>
      <c r="G1237" s="4" t="s">
        <v>71</v>
      </c>
      <c r="H1237" s="1" t="s">
        <v>69</v>
      </c>
      <c r="I1237" s="1" t="s">
        <v>70</v>
      </c>
      <c r="L1237" s="4" t="s">
        <v>75</v>
      </c>
      <c r="O1237">
        <f t="shared" si="21"/>
        <v>9.4504376963650394</v>
      </c>
      <c r="V1237">
        <v>0.28898363594093457</v>
      </c>
      <c r="W1237">
        <v>3.0578862612055262E-2</v>
      </c>
      <c r="Y1237" s="3"/>
      <c r="Z1237" s="3"/>
      <c r="AA1237" s="3"/>
      <c r="AB1237" s="3"/>
    </row>
    <row r="1238" spans="1:28" x14ac:dyDescent="0.2">
      <c r="A1238">
        <v>3</v>
      </c>
      <c r="C1238" s="4">
        <v>2016</v>
      </c>
      <c r="D1238" s="4" t="s">
        <v>59</v>
      </c>
      <c r="E1238" t="s">
        <v>53</v>
      </c>
      <c r="F1238" t="s">
        <v>224</v>
      </c>
      <c r="G1238" s="4" t="s">
        <v>71</v>
      </c>
      <c r="H1238" s="1" t="s">
        <v>69</v>
      </c>
      <c r="I1238" s="1" t="s">
        <v>70</v>
      </c>
      <c r="L1238" s="4" t="s">
        <v>93</v>
      </c>
      <c r="O1238">
        <f t="shared" ref="O1238:O1301" si="22">V1238/W1238</f>
        <v>217.738084627738</v>
      </c>
      <c r="V1238">
        <v>1.6645457438109157</v>
      </c>
      <c r="W1238">
        <v>7.6447156530138156E-3</v>
      </c>
      <c r="Y1238" s="3"/>
      <c r="Z1238" s="3"/>
      <c r="AA1238" s="3"/>
      <c r="AB1238" s="3"/>
    </row>
    <row r="1239" spans="1:28" x14ac:dyDescent="0.2">
      <c r="A1239">
        <v>3</v>
      </c>
      <c r="C1239" s="4">
        <v>2016</v>
      </c>
      <c r="D1239" s="4" t="s">
        <v>59</v>
      </c>
      <c r="E1239" t="s">
        <v>53</v>
      </c>
      <c r="F1239" t="s">
        <v>224</v>
      </c>
      <c r="G1239" s="4" t="s">
        <v>71</v>
      </c>
      <c r="H1239" s="1" t="s">
        <v>69</v>
      </c>
      <c r="I1239" s="1" t="s">
        <v>70</v>
      </c>
      <c r="L1239" s="4" t="s">
        <v>84</v>
      </c>
      <c r="O1239">
        <f t="shared" si="22"/>
        <v>16.135467301367164</v>
      </c>
      <c r="V1239">
        <v>0.12335105944745416</v>
      </c>
      <c r="W1239">
        <v>7.6447156530138156E-3</v>
      </c>
      <c r="Y1239" s="3"/>
      <c r="Z1239" s="3"/>
      <c r="AA1239" s="3"/>
      <c r="AB1239" s="3"/>
    </row>
    <row r="1240" spans="1:28" x14ac:dyDescent="0.2">
      <c r="A1240">
        <v>3</v>
      </c>
      <c r="C1240" s="4">
        <v>2016</v>
      </c>
      <c r="D1240" s="4" t="s">
        <v>59</v>
      </c>
      <c r="E1240" t="s">
        <v>53</v>
      </c>
      <c r="F1240" t="s">
        <v>224</v>
      </c>
      <c r="G1240" s="4" t="s">
        <v>71</v>
      </c>
      <c r="H1240" s="1" t="s">
        <v>69</v>
      </c>
      <c r="I1240" s="1" t="s">
        <v>70</v>
      </c>
      <c r="L1240" s="4" t="s">
        <v>91</v>
      </c>
      <c r="O1240">
        <f t="shared" si="22"/>
        <v>54.434521156934501</v>
      </c>
      <c r="V1240">
        <v>0.41613643595272892</v>
      </c>
      <c r="W1240">
        <v>7.6447156530138156E-3</v>
      </c>
      <c r="Y1240" s="3"/>
      <c r="Z1240" s="3"/>
      <c r="AA1240" s="3"/>
      <c r="AB1240" s="3"/>
    </row>
    <row r="1241" spans="1:28" x14ac:dyDescent="0.2">
      <c r="A1241">
        <v>3</v>
      </c>
      <c r="C1241" s="4">
        <v>2016</v>
      </c>
      <c r="D1241" s="4" t="s">
        <v>59</v>
      </c>
      <c r="E1241" t="s">
        <v>53</v>
      </c>
      <c r="F1241" t="s">
        <v>224</v>
      </c>
      <c r="G1241" s="4" t="s">
        <v>71</v>
      </c>
      <c r="H1241" s="1" t="s">
        <v>69</v>
      </c>
      <c r="I1241" s="1" t="s">
        <v>70</v>
      </c>
      <c r="L1241" s="4" t="s">
        <v>129</v>
      </c>
      <c r="O1241">
        <f t="shared" si="22"/>
        <v>161354.67329297159</v>
      </c>
      <c r="V1241">
        <v>1233.5105966097103</v>
      </c>
      <c r="W1241">
        <v>7.6447156530138156E-3</v>
      </c>
      <c r="Y1241" s="3"/>
      <c r="Z1241" s="3"/>
      <c r="AA1241" s="3"/>
      <c r="AB1241" s="3"/>
    </row>
    <row r="1242" spans="1:28" x14ac:dyDescent="0.2">
      <c r="A1242">
        <v>3</v>
      </c>
      <c r="C1242" s="4">
        <v>2016</v>
      </c>
      <c r="D1242" s="4" t="s">
        <v>59</v>
      </c>
      <c r="E1242" t="s">
        <v>53</v>
      </c>
      <c r="F1242" t="s">
        <v>224</v>
      </c>
      <c r="G1242" s="4" t="s">
        <v>71</v>
      </c>
      <c r="H1242" s="1" t="s">
        <v>69</v>
      </c>
      <c r="I1242" s="1" t="s">
        <v>70</v>
      </c>
      <c r="L1242" s="4" t="s">
        <v>104</v>
      </c>
      <c r="O1242">
        <f t="shared" si="22"/>
        <v>121.57211074040448</v>
      </c>
      <c r="V1242">
        <v>0.92938421794709913</v>
      </c>
      <c r="W1242">
        <v>7.6447156530138156E-3</v>
      </c>
      <c r="Y1242" s="3"/>
      <c r="Z1242" s="3"/>
      <c r="AA1242" s="3"/>
      <c r="AB1242" s="3"/>
    </row>
    <row r="1243" spans="1:28" x14ac:dyDescent="0.2">
      <c r="A1243">
        <v>3</v>
      </c>
      <c r="C1243" s="4">
        <v>2016</v>
      </c>
      <c r="D1243" s="4" t="s">
        <v>59</v>
      </c>
      <c r="E1243" t="s">
        <v>53</v>
      </c>
      <c r="F1243" t="s">
        <v>224</v>
      </c>
      <c r="G1243" s="4" t="s">
        <v>71</v>
      </c>
      <c r="H1243" s="1" t="s">
        <v>69</v>
      </c>
      <c r="I1243" s="1" t="s">
        <v>70</v>
      </c>
      <c r="L1243" s="4" t="s">
        <v>82</v>
      </c>
      <c r="O1243">
        <f t="shared" si="22"/>
        <v>57.500663185264834</v>
      </c>
      <c r="V1243">
        <v>0.43957621991106932</v>
      </c>
      <c r="W1243">
        <v>7.6447156530138156E-3</v>
      </c>
      <c r="Y1243" s="3"/>
      <c r="Z1243" s="3"/>
      <c r="AA1243" s="3"/>
      <c r="AB1243" s="3"/>
    </row>
    <row r="1244" spans="1:28" x14ac:dyDescent="0.2">
      <c r="A1244">
        <v>3</v>
      </c>
      <c r="C1244" s="4">
        <v>2016</v>
      </c>
      <c r="D1244" s="4" t="s">
        <v>59</v>
      </c>
      <c r="E1244" t="s">
        <v>53</v>
      </c>
      <c r="F1244" t="s">
        <v>224</v>
      </c>
      <c r="G1244" s="4" t="s">
        <v>71</v>
      </c>
      <c r="H1244" s="1" t="s">
        <v>69</v>
      </c>
      <c r="I1244" s="1" t="s">
        <v>70</v>
      </c>
      <c r="L1244" s="4" t="s">
        <v>94</v>
      </c>
      <c r="O1244">
        <f t="shared" si="22"/>
        <v>26.251215815524997</v>
      </c>
      <c r="V1244">
        <v>0.20068308045558778</v>
      </c>
      <c r="W1244">
        <v>7.6447156530138156E-3</v>
      </c>
      <c r="Y1244" s="3"/>
      <c r="Z1244" s="3"/>
      <c r="AA1244" s="3"/>
      <c r="AB1244" s="3"/>
    </row>
    <row r="1245" spans="1:28" x14ac:dyDescent="0.2">
      <c r="A1245">
        <v>3</v>
      </c>
      <c r="C1245" s="4">
        <v>2016</v>
      </c>
      <c r="D1245" s="4" t="s">
        <v>59</v>
      </c>
      <c r="E1245" t="s">
        <v>53</v>
      </c>
      <c r="F1245" t="s">
        <v>224</v>
      </c>
      <c r="G1245" s="4" t="s">
        <v>71</v>
      </c>
      <c r="H1245" s="1" t="s">
        <v>69</v>
      </c>
      <c r="I1245" s="1" t="s">
        <v>70</v>
      </c>
      <c r="L1245" s="4" t="s">
        <v>164</v>
      </c>
      <c r="O1245">
        <f t="shared" si="22"/>
        <v>61.934388580726612</v>
      </c>
      <c r="V1245">
        <v>0.47347078984292085</v>
      </c>
      <c r="W1245">
        <v>7.6447156530138156E-3</v>
      </c>
      <c r="Y1245" s="3"/>
      <c r="Z1245" s="3"/>
      <c r="AA1245" s="3"/>
      <c r="AB1245" s="3"/>
    </row>
    <row r="1246" spans="1:28" x14ac:dyDescent="0.2">
      <c r="A1246">
        <v>3</v>
      </c>
      <c r="C1246" s="4">
        <v>2016</v>
      </c>
      <c r="D1246" s="4" t="s">
        <v>59</v>
      </c>
      <c r="E1246" t="s">
        <v>53</v>
      </c>
      <c r="F1246" t="s">
        <v>224</v>
      </c>
      <c r="G1246" s="4" t="s">
        <v>71</v>
      </c>
      <c r="H1246" s="1" t="s">
        <v>69</v>
      </c>
      <c r="I1246" s="1" t="s">
        <v>70</v>
      </c>
      <c r="L1246" s="4" t="s">
        <v>127</v>
      </c>
      <c r="O1246">
        <f t="shared" si="22"/>
        <v>205.80953233269341</v>
      </c>
      <c r="V1246">
        <v>1.5733553533631943</v>
      </c>
      <c r="W1246">
        <v>7.6447156530138156E-3</v>
      </c>
      <c r="Y1246" s="3"/>
      <c r="Z1246" s="3"/>
      <c r="AA1246" s="3"/>
      <c r="AB1246" s="3"/>
    </row>
    <row r="1247" spans="1:28" x14ac:dyDescent="0.2">
      <c r="A1247">
        <v>3</v>
      </c>
      <c r="C1247" s="4">
        <v>2016</v>
      </c>
      <c r="D1247" s="4" t="s">
        <v>59</v>
      </c>
      <c r="E1247" t="s">
        <v>53</v>
      </c>
      <c r="F1247" t="s">
        <v>224</v>
      </c>
      <c r="G1247" s="4" t="s">
        <v>71</v>
      </c>
      <c r="H1247" s="1" t="s">
        <v>69</v>
      </c>
      <c r="I1247" s="1" t="s">
        <v>70</v>
      </c>
      <c r="L1247" s="4" t="s">
        <v>85</v>
      </c>
      <c r="O1247">
        <f t="shared" si="22"/>
        <v>1.4877045591051914</v>
      </c>
      <c r="V1247">
        <v>26.682542086087295</v>
      </c>
      <c r="W1247">
        <v>17.935376969024027</v>
      </c>
      <c r="Y1247" s="3"/>
      <c r="Z1247" s="3"/>
      <c r="AA1247" s="3"/>
      <c r="AB1247" s="3"/>
    </row>
    <row r="1248" spans="1:28" x14ac:dyDescent="0.2">
      <c r="A1248">
        <v>3</v>
      </c>
      <c r="C1248" s="4">
        <v>2016</v>
      </c>
      <c r="D1248" s="4" t="s">
        <v>59</v>
      </c>
      <c r="E1248" t="s">
        <v>53</v>
      </c>
      <c r="F1248" t="s">
        <v>224</v>
      </c>
      <c r="G1248" s="4" t="s">
        <v>71</v>
      </c>
      <c r="H1248" s="1" t="s">
        <v>69</v>
      </c>
      <c r="I1248" s="1" t="s">
        <v>70</v>
      </c>
      <c r="L1248" s="4" t="s">
        <v>79</v>
      </c>
      <c r="O1248">
        <f t="shared" si="22"/>
        <v>1005.6882818444119</v>
      </c>
      <c r="V1248">
        <v>2536.5091573118998</v>
      </c>
      <c r="W1248">
        <v>2.5221623867984158</v>
      </c>
      <c r="Y1248" s="3"/>
      <c r="Z1248" s="3"/>
      <c r="AA1248" s="3"/>
      <c r="AB1248" s="3"/>
    </row>
    <row r="1249" spans="1:28" x14ac:dyDescent="0.2">
      <c r="A1249">
        <v>3</v>
      </c>
      <c r="C1249" s="4">
        <v>2016</v>
      </c>
      <c r="D1249" s="4" t="s">
        <v>59</v>
      </c>
      <c r="E1249" t="s">
        <v>53</v>
      </c>
      <c r="F1249" t="s">
        <v>224</v>
      </c>
      <c r="G1249" s="4" t="s">
        <v>71</v>
      </c>
      <c r="H1249" s="1" t="s">
        <v>69</v>
      </c>
      <c r="I1249" s="1" t="s">
        <v>70</v>
      </c>
      <c r="L1249" s="4" t="s">
        <v>47</v>
      </c>
      <c r="O1249">
        <f t="shared" si="22"/>
        <v>3.3473352594631636</v>
      </c>
      <c r="V1249">
        <v>0.65142925041135258</v>
      </c>
      <c r="W1249">
        <v>0.19461129522945575</v>
      </c>
      <c r="Y1249" s="3"/>
      <c r="Z1249" s="3"/>
      <c r="AA1249" s="3"/>
      <c r="AB1249" s="3"/>
    </row>
    <row r="1250" spans="1:28" x14ac:dyDescent="0.2">
      <c r="A1250">
        <v>3</v>
      </c>
      <c r="C1250" s="4">
        <v>2016</v>
      </c>
      <c r="D1250" s="4" t="s">
        <v>59</v>
      </c>
      <c r="E1250" t="s">
        <v>53</v>
      </c>
      <c r="F1250" t="s">
        <v>224</v>
      </c>
      <c r="G1250" s="4" t="s">
        <v>71</v>
      </c>
      <c r="H1250" s="1" t="s">
        <v>69</v>
      </c>
      <c r="I1250" s="1" t="s">
        <v>70</v>
      </c>
      <c r="L1250" s="4" t="s">
        <v>125</v>
      </c>
      <c r="O1250">
        <f t="shared" si="22"/>
        <v>1338.9341031319011</v>
      </c>
      <c r="V1250">
        <v>41.691472011496423</v>
      </c>
      <c r="W1250">
        <v>3.1137807240831261E-2</v>
      </c>
      <c r="Y1250" s="3"/>
      <c r="Z1250" s="3"/>
      <c r="AA1250" s="3"/>
      <c r="AB1250" s="3"/>
    </row>
    <row r="1251" spans="1:28" x14ac:dyDescent="0.2">
      <c r="A1251">
        <v>3</v>
      </c>
      <c r="C1251" s="4">
        <v>2016</v>
      </c>
      <c r="D1251" s="4" t="s">
        <v>59</v>
      </c>
      <c r="E1251" t="s">
        <v>53</v>
      </c>
      <c r="F1251" t="s">
        <v>224</v>
      </c>
      <c r="G1251" s="4" t="s">
        <v>71</v>
      </c>
      <c r="H1251" s="1" t="s">
        <v>69</v>
      </c>
      <c r="I1251" s="1" t="s">
        <v>70</v>
      </c>
      <c r="L1251" s="4" t="s">
        <v>75</v>
      </c>
      <c r="O1251">
        <f t="shared" si="22"/>
        <v>9.2981535052991564</v>
      </c>
      <c r="V1251">
        <v>0.28952411154366464</v>
      </c>
      <c r="W1251">
        <v>3.1137807240831261E-2</v>
      </c>
      <c r="Y1251" s="3"/>
      <c r="Z1251" s="3"/>
      <c r="AA1251" s="3"/>
      <c r="AB1251" s="3"/>
    </row>
    <row r="1252" spans="1:28" x14ac:dyDescent="0.2">
      <c r="A1252">
        <v>3</v>
      </c>
      <c r="C1252" s="4">
        <v>2016</v>
      </c>
      <c r="D1252" s="4" t="s">
        <v>59</v>
      </c>
      <c r="E1252" t="s">
        <v>53</v>
      </c>
      <c r="F1252" t="s">
        <v>224</v>
      </c>
      <c r="G1252" s="4" t="s">
        <v>71</v>
      </c>
      <c r="H1252" s="1" t="s">
        <v>69</v>
      </c>
      <c r="I1252" s="1" t="s">
        <v>70</v>
      </c>
      <c r="L1252" s="4" t="s">
        <v>86</v>
      </c>
      <c r="O1252">
        <f t="shared" si="22"/>
        <v>291.59009354714738</v>
      </c>
      <c r="V1252">
        <v>9.0794761262070303</v>
      </c>
      <c r="W1252">
        <v>3.1137807240831261E-2</v>
      </c>
      <c r="Y1252" s="3"/>
      <c r="Z1252" s="3"/>
      <c r="AA1252" s="3"/>
      <c r="AB1252" s="3"/>
    </row>
    <row r="1253" spans="1:28" x14ac:dyDescent="0.2">
      <c r="A1253">
        <v>3</v>
      </c>
      <c r="C1253" s="4">
        <v>2016</v>
      </c>
      <c r="D1253" s="4" t="s">
        <v>59</v>
      </c>
      <c r="E1253" t="s">
        <v>53</v>
      </c>
      <c r="F1253" t="s">
        <v>224</v>
      </c>
      <c r="G1253" s="4" t="s">
        <v>71</v>
      </c>
      <c r="H1253" s="1" t="s">
        <v>69</v>
      </c>
      <c r="I1253" s="1" t="s">
        <v>70</v>
      </c>
      <c r="L1253" s="4" t="s">
        <v>99</v>
      </c>
      <c r="O1253">
        <f t="shared" si="22"/>
        <v>33.566334093033461</v>
      </c>
      <c r="V1253">
        <v>0.26129551019255465</v>
      </c>
      <c r="W1253">
        <v>7.7844518102078153E-3</v>
      </c>
      <c r="Y1253" s="3"/>
      <c r="Z1253" s="3"/>
      <c r="AA1253" s="3"/>
      <c r="AB1253" s="3"/>
    </row>
    <row r="1254" spans="1:28" x14ac:dyDescent="0.2">
      <c r="A1254">
        <v>3</v>
      </c>
      <c r="C1254" s="4">
        <v>2016</v>
      </c>
      <c r="D1254" s="4" t="s">
        <v>59</v>
      </c>
      <c r="E1254" t="s">
        <v>53</v>
      </c>
      <c r="F1254" t="s">
        <v>224</v>
      </c>
      <c r="G1254" s="4" t="s">
        <v>71</v>
      </c>
      <c r="H1254" s="1" t="s">
        <v>69</v>
      </c>
      <c r="I1254" s="1" t="s">
        <v>70</v>
      </c>
      <c r="L1254" s="4" t="s">
        <v>179</v>
      </c>
      <c r="O1254">
        <f t="shared" si="22"/>
        <v>14.76174850790291</v>
      </c>
      <c r="V1254">
        <v>0.11491211989417732</v>
      </c>
      <c r="W1254">
        <v>7.7844518102078153E-3</v>
      </c>
      <c r="Y1254" s="3"/>
      <c r="Z1254" s="3"/>
      <c r="AA1254" s="3"/>
      <c r="AB1254" s="3"/>
    </row>
    <row r="1255" spans="1:28" x14ac:dyDescent="0.2">
      <c r="A1255">
        <v>3</v>
      </c>
      <c r="C1255" s="4">
        <v>2016</v>
      </c>
      <c r="D1255" s="4" t="s">
        <v>59</v>
      </c>
      <c r="E1255" t="s">
        <v>53</v>
      </c>
      <c r="F1255" t="s">
        <v>224</v>
      </c>
      <c r="G1255" s="4" t="s">
        <v>71</v>
      </c>
      <c r="H1255" s="1" t="s">
        <v>69</v>
      </c>
      <c r="I1255" s="1" t="s">
        <v>70</v>
      </c>
      <c r="L1255" s="4" t="s">
        <v>83</v>
      </c>
      <c r="O1255">
        <f t="shared" si="22"/>
        <v>53.557364084476056</v>
      </c>
      <c r="V1255">
        <v>0.41691471979735867</v>
      </c>
      <c r="W1255">
        <v>7.7844518102078153E-3</v>
      </c>
      <c r="Y1255" s="3"/>
      <c r="Z1255" s="3"/>
      <c r="AA1255" s="3"/>
      <c r="AB1255" s="3"/>
    </row>
    <row r="1256" spans="1:28" x14ac:dyDescent="0.2">
      <c r="A1256">
        <v>3</v>
      </c>
      <c r="C1256" s="4">
        <v>2016</v>
      </c>
      <c r="D1256" s="4" t="s">
        <v>59</v>
      </c>
      <c r="E1256" t="s">
        <v>53</v>
      </c>
      <c r="F1256" t="s">
        <v>224</v>
      </c>
      <c r="G1256" s="4" t="s">
        <v>71</v>
      </c>
      <c r="H1256" s="1" t="s">
        <v>69</v>
      </c>
      <c r="I1256" s="1" t="s">
        <v>70</v>
      </c>
      <c r="L1256" s="4" t="s">
        <v>129</v>
      </c>
      <c r="O1256">
        <f t="shared" si="22"/>
        <v>357197.86462985195</v>
      </c>
      <c r="V1256">
        <v>2780.5895639202172</v>
      </c>
      <c r="W1256">
        <v>7.7844518102078153E-3</v>
      </c>
      <c r="Y1256" s="3"/>
      <c r="Z1256" s="3"/>
      <c r="AA1256" s="3"/>
      <c r="AB1256" s="3"/>
    </row>
    <row r="1257" spans="1:28" x14ac:dyDescent="0.2">
      <c r="A1257">
        <v>3</v>
      </c>
      <c r="C1257" s="4">
        <v>2016</v>
      </c>
      <c r="D1257" s="4" t="s">
        <v>59</v>
      </c>
      <c r="E1257" t="s">
        <v>53</v>
      </c>
      <c r="F1257" t="s">
        <v>224</v>
      </c>
      <c r="G1257" s="4" t="s">
        <v>71</v>
      </c>
      <c r="H1257" s="1" t="s">
        <v>69</v>
      </c>
      <c r="I1257" s="1" t="s">
        <v>70</v>
      </c>
      <c r="L1257" s="4" t="s">
        <v>97</v>
      </c>
      <c r="O1257">
        <f t="shared" si="22"/>
        <v>120.50406929186541</v>
      </c>
      <c r="V1257">
        <v>0.93805812033646963</v>
      </c>
      <c r="W1257">
        <v>7.7844518102078153E-3</v>
      </c>
      <c r="Y1257" s="3"/>
      <c r="Z1257" s="3"/>
      <c r="AA1257" s="3"/>
      <c r="AB1257" s="3"/>
    </row>
    <row r="1258" spans="1:28" x14ac:dyDescent="0.2">
      <c r="A1258">
        <v>3</v>
      </c>
      <c r="C1258" s="4">
        <v>2016</v>
      </c>
      <c r="D1258" s="4" t="s">
        <v>59</v>
      </c>
      <c r="E1258" t="s">
        <v>53</v>
      </c>
      <c r="F1258" t="s">
        <v>224</v>
      </c>
      <c r="G1258" s="4" t="s">
        <v>71</v>
      </c>
      <c r="H1258" s="1" t="s">
        <v>69</v>
      </c>
      <c r="I1258" s="1" t="s">
        <v>70</v>
      </c>
      <c r="L1258" s="4" t="s">
        <v>192</v>
      </c>
      <c r="O1258">
        <f t="shared" si="22"/>
        <v>6.5607771027235158</v>
      </c>
      <c r="V1258">
        <v>5.1072053193666062E-2</v>
      </c>
      <c r="W1258">
        <v>7.7844518102078153E-3</v>
      </c>
      <c r="Y1258" s="3"/>
      <c r="Z1258" s="3"/>
      <c r="AA1258" s="3"/>
      <c r="AB1258" s="3"/>
    </row>
    <row r="1259" spans="1:28" x14ac:dyDescent="0.2">
      <c r="A1259">
        <v>3</v>
      </c>
      <c r="C1259" s="4">
        <v>2016</v>
      </c>
      <c r="D1259" s="4" t="s">
        <v>59</v>
      </c>
      <c r="E1259" t="s">
        <v>53</v>
      </c>
      <c r="F1259" t="s">
        <v>224</v>
      </c>
      <c r="G1259" s="4" t="s">
        <v>71</v>
      </c>
      <c r="H1259" s="1" t="s">
        <v>69</v>
      </c>
      <c r="I1259" s="1" t="s">
        <v>70</v>
      </c>
      <c r="L1259" s="4" t="s">
        <v>115</v>
      </c>
      <c r="O1259">
        <f t="shared" si="22"/>
        <v>120.50406929186541</v>
      </c>
      <c r="V1259">
        <v>0.93805812033646963</v>
      </c>
      <c r="W1259">
        <v>7.7844518102078153E-3</v>
      </c>
      <c r="Y1259" s="3"/>
      <c r="Z1259" s="3"/>
      <c r="AA1259" s="3"/>
      <c r="AB1259" s="3"/>
    </row>
    <row r="1260" spans="1:28" x14ac:dyDescent="0.2">
      <c r="A1260">
        <v>3</v>
      </c>
      <c r="C1260" s="4">
        <v>2016</v>
      </c>
      <c r="D1260" s="4" t="s">
        <v>59</v>
      </c>
      <c r="E1260" t="s">
        <v>53</v>
      </c>
      <c r="F1260" t="s">
        <v>224</v>
      </c>
      <c r="G1260" s="4" t="s">
        <v>71</v>
      </c>
      <c r="H1260" s="1" t="s">
        <v>69</v>
      </c>
      <c r="I1260" s="1" t="s">
        <v>70</v>
      </c>
      <c r="L1260" s="4" t="s">
        <v>100</v>
      </c>
      <c r="O1260">
        <f t="shared" si="22"/>
        <v>7.2004900527561677</v>
      </c>
      <c r="V1260">
        <v>5.6051867825561118E-2</v>
      </c>
      <c r="W1260">
        <v>7.7844518102078153E-3</v>
      </c>
      <c r="Y1260" s="3"/>
      <c r="Z1260" s="3"/>
      <c r="AA1260" s="3"/>
      <c r="AB1260" s="3"/>
    </row>
    <row r="1261" spans="1:28" x14ac:dyDescent="0.2">
      <c r="A1261">
        <v>3</v>
      </c>
      <c r="C1261" s="4">
        <v>2016</v>
      </c>
      <c r="D1261" s="4" t="s">
        <v>64</v>
      </c>
      <c r="E1261" t="s">
        <v>53</v>
      </c>
      <c r="F1261" t="s">
        <v>224</v>
      </c>
      <c r="G1261" s="4" t="s">
        <v>71</v>
      </c>
      <c r="H1261" s="1" t="s">
        <v>69</v>
      </c>
      <c r="I1261" s="1" t="s">
        <v>70</v>
      </c>
      <c r="L1261" s="4" t="s">
        <v>85</v>
      </c>
      <c r="O1261">
        <f t="shared" si="22"/>
        <v>0.73209648676124095</v>
      </c>
      <c r="V1261">
        <v>10.147238063998197</v>
      </c>
      <c r="W1261">
        <v>13.860520091947281</v>
      </c>
      <c r="Y1261" s="3"/>
      <c r="Z1261" s="3"/>
      <c r="AA1261" s="3"/>
      <c r="AB1261" s="3"/>
    </row>
    <row r="1262" spans="1:28" x14ac:dyDescent="0.2">
      <c r="A1262">
        <v>3</v>
      </c>
      <c r="C1262" s="4">
        <v>2016</v>
      </c>
      <c r="D1262" s="4" t="s">
        <v>64</v>
      </c>
      <c r="E1262" t="s">
        <v>53</v>
      </c>
      <c r="F1262" t="s">
        <v>224</v>
      </c>
      <c r="G1262" s="4" t="s">
        <v>71</v>
      </c>
      <c r="H1262" s="1" t="s">
        <v>69</v>
      </c>
      <c r="I1262" s="1" t="s">
        <v>70</v>
      </c>
      <c r="L1262" s="4" t="s">
        <v>88</v>
      </c>
      <c r="O1262">
        <f t="shared" si="22"/>
        <v>3515.8860559137988</v>
      </c>
      <c r="V1262">
        <v>41523.132205987022</v>
      </c>
      <c r="W1262">
        <v>11.810147298756792</v>
      </c>
      <c r="Y1262" s="3"/>
      <c r="Z1262" s="3"/>
      <c r="AA1262" s="3"/>
      <c r="AB1262" s="3"/>
    </row>
    <row r="1263" spans="1:28" x14ac:dyDescent="0.2">
      <c r="A1263">
        <v>3</v>
      </c>
      <c r="C1263" s="4">
        <v>2016</v>
      </c>
      <c r="D1263" s="4" t="s">
        <v>64</v>
      </c>
      <c r="E1263" t="s">
        <v>53</v>
      </c>
      <c r="F1263" t="s">
        <v>224</v>
      </c>
      <c r="G1263" s="4" t="s">
        <v>71</v>
      </c>
      <c r="H1263" s="1" t="s">
        <v>69</v>
      </c>
      <c r="I1263" s="1" t="s">
        <v>70</v>
      </c>
      <c r="L1263" s="4" t="s">
        <v>79</v>
      </c>
      <c r="O1263">
        <f t="shared" si="22"/>
        <v>494.8972246753097</v>
      </c>
      <c r="V1263">
        <v>2182.7836534421622</v>
      </c>
      <c r="W1263">
        <v>4.410579701420299</v>
      </c>
      <c r="Y1263" s="3"/>
      <c r="Z1263" s="3"/>
      <c r="AA1263" s="3"/>
      <c r="AB1263" s="3"/>
    </row>
    <row r="1264" spans="1:28" x14ac:dyDescent="0.2">
      <c r="A1264">
        <v>3</v>
      </c>
      <c r="C1264" s="4">
        <v>2016</v>
      </c>
      <c r="D1264" s="4" t="s">
        <v>64</v>
      </c>
      <c r="E1264" t="s">
        <v>53</v>
      </c>
      <c r="F1264" t="s">
        <v>224</v>
      </c>
      <c r="G1264" s="4" t="s">
        <v>71</v>
      </c>
      <c r="H1264" s="1" t="s">
        <v>69</v>
      </c>
      <c r="I1264" s="1" t="s">
        <v>70</v>
      </c>
      <c r="L1264" s="4" t="s">
        <v>47</v>
      </c>
      <c r="O1264">
        <f t="shared" si="22"/>
        <v>1.1439007608496348</v>
      </c>
      <c r="V1264">
        <v>1.5010707205760871</v>
      </c>
      <c r="W1264">
        <v>1.3122385891772321</v>
      </c>
      <c r="Y1264" s="3"/>
      <c r="Z1264" s="3"/>
      <c r="AA1264" s="3"/>
      <c r="AB1264" s="3"/>
    </row>
    <row r="1265" spans="1:28" x14ac:dyDescent="0.2">
      <c r="A1265">
        <v>3</v>
      </c>
      <c r="C1265" s="4">
        <v>2016</v>
      </c>
      <c r="D1265" s="4" t="s">
        <v>64</v>
      </c>
      <c r="E1265" t="s">
        <v>53</v>
      </c>
      <c r="F1265" t="s">
        <v>224</v>
      </c>
      <c r="G1265" s="4" t="s">
        <v>71</v>
      </c>
      <c r="H1265" s="1" t="s">
        <v>69</v>
      </c>
      <c r="I1265" s="1" t="s">
        <v>70</v>
      </c>
      <c r="L1265" s="4" t="s">
        <v>75</v>
      </c>
      <c r="O1265">
        <f t="shared" si="22"/>
        <v>7.7327691463593116</v>
      </c>
      <c r="V1265">
        <v>0.63420237944339697</v>
      </c>
      <c r="W1265">
        <v>8.2014911791591205E-2</v>
      </c>
      <c r="Y1265" s="3"/>
      <c r="Z1265" s="3"/>
      <c r="AA1265" s="3"/>
      <c r="AB1265" s="3"/>
    </row>
    <row r="1266" spans="1:28" x14ac:dyDescent="0.2">
      <c r="A1266">
        <v>3</v>
      </c>
      <c r="C1266" s="4">
        <v>2016</v>
      </c>
      <c r="D1266" s="4" t="s">
        <v>64</v>
      </c>
      <c r="E1266" t="s">
        <v>53</v>
      </c>
      <c r="F1266" t="s">
        <v>224</v>
      </c>
      <c r="G1266" s="4" t="s">
        <v>71</v>
      </c>
      <c r="H1266" s="1" t="s">
        <v>69</v>
      </c>
      <c r="I1266" s="1" t="s">
        <v>70</v>
      </c>
      <c r="L1266" s="4" t="s">
        <v>78</v>
      </c>
      <c r="O1266">
        <f t="shared" si="22"/>
        <v>0.73209649508708863</v>
      </c>
      <c r="V1266">
        <v>6.6714254969050734E-3</v>
      </c>
      <c r="W1266">
        <v>9.112767977548444E-3</v>
      </c>
      <c r="Y1266" s="3"/>
      <c r="Z1266" s="3"/>
      <c r="AA1266" s="3"/>
      <c r="AB1266" s="3"/>
    </row>
    <row r="1267" spans="1:28" x14ac:dyDescent="0.2">
      <c r="A1267">
        <v>3</v>
      </c>
      <c r="C1267" s="4">
        <v>2016</v>
      </c>
      <c r="D1267" s="4" t="s">
        <v>64</v>
      </c>
      <c r="E1267" t="s">
        <v>53</v>
      </c>
      <c r="F1267" t="s">
        <v>224</v>
      </c>
      <c r="G1267" s="4" t="s">
        <v>71</v>
      </c>
      <c r="H1267" s="1" t="s">
        <v>69</v>
      </c>
      <c r="I1267" s="1" t="s">
        <v>70</v>
      </c>
      <c r="L1267" s="4" t="s">
        <v>139</v>
      </c>
      <c r="O1267">
        <f t="shared" si="22"/>
        <v>153.92328621844311</v>
      </c>
      <c r="V1267">
        <v>1.4026671936504522</v>
      </c>
      <c r="W1267">
        <v>9.112767977548444E-3</v>
      </c>
      <c r="Y1267" s="3"/>
      <c r="Z1267" s="3"/>
      <c r="AA1267" s="3"/>
      <c r="AB1267" s="3"/>
    </row>
    <row r="1268" spans="1:28" x14ac:dyDescent="0.2">
      <c r="A1268">
        <v>3</v>
      </c>
      <c r="C1268" s="4">
        <v>2016</v>
      </c>
      <c r="D1268" s="4" t="s">
        <v>64</v>
      </c>
      <c r="E1268" t="s">
        <v>53</v>
      </c>
      <c r="F1268" t="s">
        <v>224</v>
      </c>
      <c r="G1268" s="4" t="s">
        <v>71</v>
      </c>
      <c r="H1268" s="1" t="s">
        <v>69</v>
      </c>
      <c r="I1268" s="1" t="s">
        <v>70</v>
      </c>
      <c r="L1268" s="4" t="s">
        <v>86</v>
      </c>
      <c r="O1268">
        <f t="shared" si="22"/>
        <v>573.96364553859928</v>
      </c>
      <c r="V1268">
        <v>5.2303975293411131</v>
      </c>
      <c r="W1268">
        <v>9.112767977548444E-3</v>
      </c>
      <c r="Y1268" s="3"/>
      <c r="Z1268" s="3"/>
      <c r="AA1268" s="3"/>
      <c r="AB1268" s="3"/>
    </row>
    <row r="1269" spans="1:28" x14ac:dyDescent="0.2">
      <c r="A1269">
        <v>3</v>
      </c>
      <c r="C1269" s="4">
        <v>2016</v>
      </c>
      <c r="D1269" s="4" t="s">
        <v>64</v>
      </c>
      <c r="E1269" t="s">
        <v>53</v>
      </c>
      <c r="F1269" t="s">
        <v>224</v>
      </c>
      <c r="G1269" s="4" t="s">
        <v>71</v>
      </c>
      <c r="H1269" s="1" t="s">
        <v>69</v>
      </c>
      <c r="I1269" s="1" t="s">
        <v>70</v>
      </c>
      <c r="L1269" s="4" t="s">
        <v>121</v>
      </c>
      <c r="O1269">
        <f t="shared" si="22"/>
        <v>26.355473538215318</v>
      </c>
      <c r="V1269">
        <v>0.24017131529217395</v>
      </c>
      <c r="W1269">
        <v>9.112767977548444E-3</v>
      </c>
      <c r="Y1269" s="3"/>
      <c r="Z1269" s="3"/>
      <c r="AA1269" s="3"/>
      <c r="AB1269" s="3"/>
    </row>
    <row r="1270" spans="1:28" x14ac:dyDescent="0.2">
      <c r="A1270">
        <v>3</v>
      </c>
      <c r="C1270" s="4">
        <v>2016</v>
      </c>
      <c r="D1270" s="4" t="s">
        <v>64</v>
      </c>
      <c r="E1270" t="s">
        <v>53</v>
      </c>
      <c r="F1270" t="s">
        <v>224</v>
      </c>
      <c r="G1270" s="4" t="s">
        <v>71</v>
      </c>
      <c r="H1270" s="1" t="s">
        <v>69</v>
      </c>
      <c r="I1270" s="1" t="s">
        <v>70</v>
      </c>
      <c r="L1270" s="4" t="s">
        <v>159</v>
      </c>
      <c r="O1270">
        <f t="shared" si="22"/>
        <v>193.31922855447056</v>
      </c>
      <c r="V1270">
        <v>1.761673275415548</v>
      </c>
      <c r="W1270">
        <v>9.112767977548444E-3</v>
      </c>
      <c r="Y1270" s="3"/>
      <c r="Z1270" s="3"/>
      <c r="AA1270" s="3"/>
      <c r="AB1270" s="3"/>
    </row>
    <row r="1271" spans="1:28" x14ac:dyDescent="0.2">
      <c r="A1271">
        <v>3</v>
      </c>
      <c r="C1271" s="4">
        <v>2016</v>
      </c>
      <c r="D1271" s="4" t="s">
        <v>64</v>
      </c>
      <c r="E1271" t="s">
        <v>53</v>
      </c>
      <c r="F1271" t="s">
        <v>224</v>
      </c>
      <c r="G1271" s="4" t="s">
        <v>71</v>
      </c>
      <c r="H1271" s="1" t="s">
        <v>69</v>
      </c>
      <c r="I1271" s="1" t="s">
        <v>70</v>
      </c>
      <c r="L1271" s="4" t="s">
        <v>79</v>
      </c>
      <c r="O1271">
        <f t="shared" si="22"/>
        <v>1127.4753066090657</v>
      </c>
      <c r="V1271">
        <v>24813.913272044949</v>
      </c>
      <c r="W1271">
        <v>22.008387347013343</v>
      </c>
      <c r="Y1271" s="3"/>
      <c r="Z1271" s="3"/>
      <c r="AA1271" s="3"/>
      <c r="AB1271" s="3"/>
    </row>
    <row r="1272" spans="1:28" x14ac:dyDescent="0.2">
      <c r="A1272">
        <v>3</v>
      </c>
      <c r="C1272" s="4">
        <v>2016</v>
      </c>
      <c r="D1272" s="4" t="s">
        <v>64</v>
      </c>
      <c r="E1272" t="s">
        <v>53</v>
      </c>
      <c r="F1272" t="s">
        <v>224</v>
      </c>
      <c r="G1272" s="4" t="s">
        <v>71</v>
      </c>
      <c r="H1272" s="1" t="s">
        <v>69</v>
      </c>
      <c r="I1272" s="1" t="s">
        <v>70</v>
      </c>
      <c r="L1272" s="4" t="s">
        <v>85</v>
      </c>
      <c r="O1272">
        <f t="shared" si="22"/>
        <v>1.6678628800828081</v>
      </c>
      <c r="V1272">
        <v>24.232337176792456</v>
      </c>
      <c r="W1272">
        <v>14.528974453576986</v>
      </c>
      <c r="Y1272" s="3"/>
      <c r="Z1272" s="3"/>
      <c r="AA1272" s="3"/>
      <c r="AB1272" s="3"/>
    </row>
    <row r="1273" spans="1:28" x14ac:dyDescent="0.2">
      <c r="A1273">
        <v>3</v>
      </c>
      <c r="C1273" s="4">
        <v>2016</v>
      </c>
      <c r="D1273" s="4" t="s">
        <v>64</v>
      </c>
      <c r="E1273" t="s">
        <v>53</v>
      </c>
      <c r="F1273" t="s">
        <v>224</v>
      </c>
      <c r="G1273" s="4" t="s">
        <v>71</v>
      </c>
      <c r="H1273" s="1" t="s">
        <v>69</v>
      </c>
      <c r="I1273" s="1" t="s">
        <v>70</v>
      </c>
      <c r="L1273" s="4" t="s">
        <v>47</v>
      </c>
      <c r="O1273">
        <f t="shared" si="22"/>
        <v>2.6060357501515012</v>
      </c>
      <c r="V1273">
        <v>22.4041578937126</v>
      </c>
      <c r="W1273">
        <v>8.5970263041902406</v>
      </c>
      <c r="Y1273" s="3"/>
      <c r="Z1273" s="3"/>
      <c r="AA1273" s="3"/>
      <c r="AB1273" s="3"/>
    </row>
    <row r="1274" spans="1:28" x14ac:dyDescent="0.2">
      <c r="A1274">
        <v>3</v>
      </c>
      <c r="C1274" s="4">
        <v>2016</v>
      </c>
      <c r="D1274" s="4" t="s">
        <v>64</v>
      </c>
      <c r="E1274" t="s">
        <v>53</v>
      </c>
      <c r="F1274" t="s">
        <v>224</v>
      </c>
      <c r="G1274" s="4" t="s">
        <v>71</v>
      </c>
      <c r="H1274" s="1" t="s">
        <v>69</v>
      </c>
      <c r="I1274" s="1" t="s">
        <v>70</v>
      </c>
      <c r="L1274" s="4" t="s">
        <v>88</v>
      </c>
      <c r="O1274">
        <f t="shared" si="22"/>
        <v>3723.6081218049735</v>
      </c>
      <c r="V1274">
        <v>142.27536430957232</v>
      </c>
      <c r="W1274">
        <v>3.8209005796401067E-2</v>
      </c>
      <c r="Y1274" s="3"/>
      <c r="Z1274" s="3"/>
      <c r="AA1274" s="3"/>
      <c r="AB1274" s="3"/>
    </row>
    <row r="1275" spans="1:28" x14ac:dyDescent="0.2">
      <c r="A1275">
        <v>3</v>
      </c>
      <c r="C1275" s="4">
        <v>2016</v>
      </c>
      <c r="D1275" s="4" t="s">
        <v>64</v>
      </c>
      <c r="E1275" t="s">
        <v>53</v>
      </c>
      <c r="F1275" t="s">
        <v>224</v>
      </c>
      <c r="G1275" s="4" t="s">
        <v>71</v>
      </c>
      <c r="H1275" s="1" t="s">
        <v>69</v>
      </c>
      <c r="I1275" s="1" t="s">
        <v>70</v>
      </c>
      <c r="L1275" s="4" t="s">
        <v>137</v>
      </c>
      <c r="O1275">
        <f t="shared" si="22"/>
        <v>281.86882679893102</v>
      </c>
      <c r="V1275">
        <v>2.6924819092462813</v>
      </c>
      <c r="W1275">
        <v>9.5522514491002668E-3</v>
      </c>
      <c r="Y1275" s="3"/>
      <c r="Z1275" s="3"/>
      <c r="AA1275" s="3"/>
      <c r="AB1275" s="3"/>
    </row>
    <row r="1276" spans="1:28" x14ac:dyDescent="0.2">
      <c r="A1276">
        <v>3</v>
      </c>
      <c r="C1276" s="4">
        <v>2016</v>
      </c>
      <c r="D1276" s="4" t="s">
        <v>64</v>
      </c>
      <c r="E1276" t="s">
        <v>53</v>
      </c>
      <c r="F1276" t="s">
        <v>224</v>
      </c>
      <c r="G1276" s="4" t="s">
        <v>71</v>
      </c>
      <c r="H1276" s="1" t="s">
        <v>69</v>
      </c>
      <c r="I1276" s="1" t="s">
        <v>70</v>
      </c>
      <c r="L1276" s="4" t="s">
        <v>104</v>
      </c>
      <c r="O1276">
        <f t="shared" si="22"/>
        <v>301.72056466409759</v>
      </c>
      <c r="V1276">
        <v>2.8821107010359768</v>
      </c>
      <c r="W1276">
        <v>9.5522514491002668E-3</v>
      </c>
      <c r="Y1276" s="3"/>
      <c r="Z1276" s="3"/>
      <c r="AA1276" s="3"/>
      <c r="AB1276" s="3"/>
    </row>
    <row r="1277" spans="1:28" x14ac:dyDescent="0.2">
      <c r="A1277">
        <v>3</v>
      </c>
      <c r="C1277" s="4">
        <v>2016</v>
      </c>
      <c r="D1277" s="4" t="s">
        <v>64</v>
      </c>
      <c r="E1277" t="s">
        <v>53</v>
      </c>
      <c r="F1277" t="s">
        <v>224</v>
      </c>
      <c r="G1277" s="4" t="s">
        <v>71</v>
      </c>
      <c r="H1277" s="1" t="s">
        <v>69</v>
      </c>
      <c r="I1277" s="1" t="s">
        <v>70</v>
      </c>
      <c r="L1277" s="4" t="s">
        <v>127</v>
      </c>
      <c r="O1277">
        <f t="shared" si="22"/>
        <v>510.78300709155513</v>
      </c>
      <c r="V1277">
        <v>4.8791277196660996</v>
      </c>
      <c r="W1277">
        <v>9.5522514491002668E-3</v>
      </c>
      <c r="Y1277" s="3"/>
      <c r="Z1277" s="3"/>
      <c r="AA1277" s="3"/>
      <c r="AB1277" s="3"/>
    </row>
    <row r="1278" spans="1:28" x14ac:dyDescent="0.2">
      <c r="A1278">
        <v>3</v>
      </c>
      <c r="C1278" s="4">
        <v>2016</v>
      </c>
      <c r="D1278" s="4" t="s">
        <v>64</v>
      </c>
      <c r="E1278" t="s">
        <v>53</v>
      </c>
      <c r="F1278" t="s">
        <v>224</v>
      </c>
      <c r="G1278" s="4" t="s">
        <v>73</v>
      </c>
      <c r="H1278" s="1" t="s">
        <v>69</v>
      </c>
      <c r="I1278" s="1" t="s">
        <v>70</v>
      </c>
      <c r="L1278" s="4" t="s">
        <v>85</v>
      </c>
      <c r="O1278">
        <f t="shared" si="22"/>
        <v>5.385699703349264</v>
      </c>
      <c r="V1278">
        <v>1885.7157813746585</v>
      </c>
      <c r="W1278">
        <v>350.1338517262609</v>
      </c>
      <c r="Y1278" s="3"/>
      <c r="Z1278" s="3"/>
      <c r="AA1278" s="3"/>
      <c r="AB1278" s="3"/>
    </row>
    <row r="1279" spans="1:28" x14ac:dyDescent="0.2">
      <c r="A1279">
        <v>3</v>
      </c>
      <c r="C1279" s="4">
        <v>2016</v>
      </c>
      <c r="D1279" s="4" t="s">
        <v>64</v>
      </c>
      <c r="E1279" t="s">
        <v>53</v>
      </c>
      <c r="F1279" t="s">
        <v>224</v>
      </c>
      <c r="G1279" s="4" t="s">
        <v>73</v>
      </c>
      <c r="H1279" s="1" t="s">
        <v>69</v>
      </c>
      <c r="I1279" s="1" t="s">
        <v>70</v>
      </c>
      <c r="L1279" s="4" t="s">
        <v>79</v>
      </c>
      <c r="O1279">
        <f t="shared" si="22"/>
        <v>3640.7329992167865</v>
      </c>
      <c r="V1279">
        <v>746.14300294800012</v>
      </c>
      <c r="W1279">
        <v>0.20494307138384338</v>
      </c>
      <c r="Y1279" s="3"/>
      <c r="Z1279" s="3"/>
      <c r="AA1279" s="3"/>
      <c r="AB1279" s="3"/>
    </row>
    <row r="1280" spans="1:28" x14ac:dyDescent="0.2">
      <c r="A1280">
        <v>3</v>
      </c>
      <c r="C1280" s="4">
        <v>2016</v>
      </c>
      <c r="D1280" s="4" t="s">
        <v>64</v>
      </c>
      <c r="E1280" t="s">
        <v>53</v>
      </c>
      <c r="F1280" t="s">
        <v>224</v>
      </c>
      <c r="G1280" s="4" t="s">
        <v>73</v>
      </c>
      <c r="H1280" s="1" t="s">
        <v>69</v>
      </c>
      <c r="I1280" s="1" t="s">
        <v>70</v>
      </c>
      <c r="L1280" s="4" t="s">
        <v>47</v>
      </c>
      <c r="O1280">
        <f t="shared" si="22"/>
        <v>8.4151557883164987</v>
      </c>
      <c r="V1280">
        <v>1.7246278734311111</v>
      </c>
      <c r="W1280">
        <v>0.20494307138384338</v>
      </c>
      <c r="Y1280" s="3"/>
      <c r="Z1280" s="3"/>
      <c r="AA1280" s="3"/>
      <c r="AB1280" s="3"/>
    </row>
    <row r="1281" spans="1:28" x14ac:dyDescent="0.2">
      <c r="A1281">
        <v>3</v>
      </c>
      <c r="C1281" s="4">
        <v>2016</v>
      </c>
      <c r="D1281" s="4" t="s">
        <v>64</v>
      </c>
      <c r="E1281" t="s">
        <v>53</v>
      </c>
      <c r="F1281" t="s">
        <v>224</v>
      </c>
      <c r="G1281" s="4" t="s">
        <v>73</v>
      </c>
      <c r="H1281" s="1" t="s">
        <v>69</v>
      </c>
      <c r="I1281" s="1" t="s">
        <v>70</v>
      </c>
      <c r="L1281" s="4" t="s">
        <v>76</v>
      </c>
      <c r="O1281">
        <f t="shared" si="22"/>
        <v>24176.405969489668</v>
      </c>
      <c r="V1281">
        <v>2202.1275081182971</v>
      </c>
      <c r="W1281">
        <v>9.1085809482904762E-2</v>
      </c>
      <c r="Y1281" s="3"/>
      <c r="Z1281" s="3"/>
      <c r="AA1281" s="3"/>
      <c r="AB1281" s="3"/>
    </row>
    <row r="1282" spans="1:28" x14ac:dyDescent="0.2">
      <c r="A1282">
        <v>3</v>
      </c>
      <c r="C1282" s="4">
        <v>2016</v>
      </c>
      <c r="D1282" s="4" t="s">
        <v>64</v>
      </c>
      <c r="E1282" t="s">
        <v>53</v>
      </c>
      <c r="F1282" t="s">
        <v>224</v>
      </c>
      <c r="G1282" s="4" t="s">
        <v>73</v>
      </c>
      <c r="H1282" s="1" t="s">
        <v>69</v>
      </c>
      <c r="I1282" s="1" t="s">
        <v>70</v>
      </c>
      <c r="L1282" s="4" t="s">
        <v>88</v>
      </c>
      <c r="O1282">
        <f t="shared" si="22"/>
        <v>38957.472264404838</v>
      </c>
      <c r="V1282">
        <v>1996.016004804505</v>
      </c>
      <c r="W1282">
        <v>5.1235767845960845E-2</v>
      </c>
      <c r="Y1282" s="3"/>
      <c r="Z1282" s="3"/>
      <c r="AA1282" s="3"/>
      <c r="AB1282" s="3"/>
    </row>
    <row r="1283" spans="1:28" x14ac:dyDescent="0.2">
      <c r="A1283">
        <v>3</v>
      </c>
      <c r="C1283" s="4">
        <v>2016</v>
      </c>
      <c r="D1283" s="4" t="s">
        <v>64</v>
      </c>
      <c r="E1283" t="s">
        <v>53</v>
      </c>
      <c r="F1283" t="s">
        <v>224</v>
      </c>
      <c r="G1283" s="4" t="s">
        <v>73</v>
      </c>
      <c r="H1283" s="1" t="s">
        <v>69</v>
      </c>
      <c r="I1283" s="1" t="s">
        <v>70</v>
      </c>
      <c r="L1283" s="4" t="s">
        <v>48</v>
      </c>
      <c r="O1283">
        <f t="shared" si="22"/>
        <v>1422.1613272000031</v>
      </c>
      <c r="V1283">
        <v>32.384678948249999</v>
      </c>
      <c r="W1283">
        <v>2.2771452386495417E-2</v>
      </c>
      <c r="Y1283" s="3"/>
      <c r="Z1283" s="3"/>
      <c r="AA1283" s="3"/>
      <c r="AB1283" s="3"/>
    </row>
    <row r="1284" spans="1:28" x14ac:dyDescent="0.2">
      <c r="A1284">
        <v>3</v>
      </c>
      <c r="C1284" s="4">
        <v>2016</v>
      </c>
      <c r="D1284" s="4" t="s">
        <v>64</v>
      </c>
      <c r="E1284" t="s">
        <v>53</v>
      </c>
      <c r="F1284" t="s">
        <v>224</v>
      </c>
      <c r="G1284" s="4" t="s">
        <v>73</v>
      </c>
      <c r="H1284" s="1" t="s">
        <v>69</v>
      </c>
      <c r="I1284" s="1" t="s">
        <v>70</v>
      </c>
      <c r="L1284" s="4" t="s">
        <v>83</v>
      </c>
      <c r="O1284">
        <f t="shared" si="22"/>
        <v>193.88518922481168</v>
      </c>
      <c r="V1284">
        <v>4.4150473548794533</v>
      </c>
      <c r="W1284">
        <v>2.2771452386495417E-2</v>
      </c>
      <c r="Y1284" s="3"/>
      <c r="Z1284" s="3"/>
      <c r="AA1284" s="3"/>
      <c r="AB1284" s="3"/>
    </row>
    <row r="1285" spans="1:28" x14ac:dyDescent="0.2">
      <c r="A1285">
        <v>3</v>
      </c>
      <c r="C1285" s="4">
        <v>2016</v>
      </c>
      <c r="D1285" s="4" t="s">
        <v>64</v>
      </c>
      <c r="E1285" t="s">
        <v>53</v>
      </c>
      <c r="F1285" t="s">
        <v>224</v>
      </c>
      <c r="G1285" s="4" t="s">
        <v>73</v>
      </c>
      <c r="H1285" s="1" t="s">
        <v>69</v>
      </c>
      <c r="I1285" s="1" t="s">
        <v>70</v>
      </c>
      <c r="L1285" s="4" t="s">
        <v>91</v>
      </c>
      <c r="O1285">
        <f t="shared" si="22"/>
        <v>436.24167636940376</v>
      </c>
      <c r="V1285">
        <v>2.4834641371731077</v>
      </c>
      <c r="W1285">
        <v>5.6928630887392393E-3</v>
      </c>
      <c r="Y1285" s="3"/>
      <c r="Z1285" s="3"/>
      <c r="AA1285" s="3"/>
      <c r="AB1285" s="3"/>
    </row>
    <row r="1286" spans="1:28" x14ac:dyDescent="0.2">
      <c r="A1286">
        <v>3</v>
      </c>
      <c r="C1286" s="4">
        <v>2016</v>
      </c>
      <c r="D1286" s="4" t="s">
        <v>64</v>
      </c>
      <c r="E1286" t="s">
        <v>53</v>
      </c>
      <c r="F1286" t="s">
        <v>224</v>
      </c>
      <c r="G1286" s="4" t="s">
        <v>73</v>
      </c>
      <c r="H1286" s="1" t="s">
        <v>69</v>
      </c>
      <c r="I1286" s="1" t="s">
        <v>70</v>
      </c>
      <c r="L1286" s="4" t="s">
        <v>151</v>
      </c>
      <c r="O1286">
        <f t="shared" si="22"/>
        <v>184.31210821502006</v>
      </c>
      <c r="V1286">
        <v>1.049263597665</v>
      </c>
      <c r="W1286">
        <v>5.6928630887392393E-3</v>
      </c>
      <c r="Y1286" s="3"/>
      <c r="Z1286" s="3"/>
      <c r="AA1286" s="3"/>
      <c r="AB1286" s="3"/>
    </row>
    <row r="1287" spans="1:28" x14ac:dyDescent="0.2">
      <c r="A1287">
        <v>3</v>
      </c>
      <c r="C1287" s="4">
        <v>2016</v>
      </c>
      <c r="D1287" s="4" t="s">
        <v>64</v>
      </c>
      <c r="E1287" t="s">
        <v>53</v>
      </c>
      <c r="F1287" t="s">
        <v>224</v>
      </c>
      <c r="G1287" s="4" t="s">
        <v>73</v>
      </c>
      <c r="H1287" s="1" t="s">
        <v>69</v>
      </c>
      <c r="I1287" s="1" t="s">
        <v>70</v>
      </c>
      <c r="L1287" s="4" t="s">
        <v>100</v>
      </c>
      <c r="O1287">
        <f t="shared" si="22"/>
        <v>26.066786536334625</v>
      </c>
      <c r="V1287">
        <v>0.14839464691474435</v>
      </c>
      <c r="W1287">
        <v>5.6928630887392393E-3</v>
      </c>
      <c r="Y1287" s="3"/>
      <c r="Z1287" s="3"/>
      <c r="AA1287" s="3"/>
      <c r="AB1287" s="3"/>
    </row>
    <row r="1288" spans="1:28" x14ac:dyDescent="0.2">
      <c r="A1288">
        <v>3</v>
      </c>
      <c r="C1288" s="4">
        <v>2016</v>
      </c>
      <c r="D1288" s="4" t="s">
        <v>64</v>
      </c>
      <c r="E1288" t="s">
        <v>53</v>
      </c>
      <c r="F1288" t="s">
        <v>224</v>
      </c>
      <c r="G1288" s="4" t="s">
        <v>73</v>
      </c>
      <c r="H1288" s="1" t="s">
        <v>69</v>
      </c>
      <c r="I1288" s="1" t="s">
        <v>70</v>
      </c>
      <c r="L1288" s="4" t="s">
        <v>104</v>
      </c>
      <c r="O1288">
        <f t="shared" si="22"/>
        <v>974.28654113290929</v>
      </c>
      <c r="V1288">
        <v>5.546479887870964</v>
      </c>
      <c r="W1288">
        <v>5.6928630887392393E-3</v>
      </c>
      <c r="Y1288" s="3"/>
      <c r="Z1288" s="3"/>
      <c r="AA1288" s="3"/>
      <c r="AB1288" s="3"/>
    </row>
    <row r="1289" spans="1:28" x14ac:dyDescent="0.2">
      <c r="A1289">
        <v>3</v>
      </c>
      <c r="C1289" s="4">
        <v>2016</v>
      </c>
      <c r="D1289" s="4" t="s">
        <v>64</v>
      </c>
      <c r="E1289" t="s">
        <v>53</v>
      </c>
      <c r="F1289" t="s">
        <v>224</v>
      </c>
      <c r="G1289" s="4" t="s">
        <v>73</v>
      </c>
      <c r="H1289" s="1" t="s">
        <v>69</v>
      </c>
      <c r="I1289" s="1" t="s">
        <v>70</v>
      </c>
      <c r="L1289" s="4" t="s">
        <v>126</v>
      </c>
      <c r="O1289">
        <f t="shared" si="22"/>
        <v>193.8851896083128</v>
      </c>
      <c r="V1289">
        <v>1.1037618393743727</v>
      </c>
      <c r="W1289">
        <v>5.6928630887392393E-3</v>
      </c>
      <c r="Y1289" s="3"/>
      <c r="Z1289" s="3"/>
      <c r="AA1289" s="3"/>
      <c r="AB1289" s="3"/>
    </row>
    <row r="1290" spans="1:28" x14ac:dyDescent="0.2">
      <c r="A1290">
        <v>3</v>
      </c>
      <c r="C1290" s="4">
        <v>2016</v>
      </c>
      <c r="D1290" s="4" t="s">
        <v>64</v>
      </c>
      <c r="E1290" t="s">
        <v>53</v>
      </c>
      <c r="F1290" t="s">
        <v>224</v>
      </c>
      <c r="G1290" s="4" t="s">
        <v>73</v>
      </c>
      <c r="H1290" s="1" t="s">
        <v>69</v>
      </c>
      <c r="I1290" s="1" t="s">
        <v>70</v>
      </c>
      <c r="L1290" s="4" t="s">
        <v>137</v>
      </c>
      <c r="O1290">
        <f t="shared" si="22"/>
        <v>910.18325052456566</v>
      </c>
      <c r="V1290">
        <v>5.1815486309000001</v>
      </c>
      <c r="W1290">
        <v>5.6928630887392393E-3</v>
      </c>
      <c r="Y1290" s="3"/>
      <c r="Z1290" s="3"/>
      <c r="AA1290" s="3"/>
      <c r="AB1290" s="3"/>
    </row>
    <row r="1291" spans="1:28" x14ac:dyDescent="0.2">
      <c r="A1291">
        <v>3</v>
      </c>
      <c r="C1291" s="4">
        <v>2016</v>
      </c>
      <c r="D1291" s="4" t="s">
        <v>64</v>
      </c>
      <c r="E1291" t="s">
        <v>53</v>
      </c>
      <c r="F1291" t="s">
        <v>224</v>
      </c>
      <c r="G1291" s="4" t="s">
        <v>73</v>
      </c>
      <c r="H1291" s="1" t="s">
        <v>69</v>
      </c>
      <c r="I1291" s="1" t="s">
        <v>70</v>
      </c>
      <c r="L1291" s="4" t="s">
        <v>85</v>
      </c>
      <c r="O1291">
        <f t="shared" si="22"/>
        <v>7.7611296750579406</v>
      </c>
      <c r="V1291">
        <v>7397.6277935329663</v>
      </c>
      <c r="W1291">
        <v>953.16379229003667</v>
      </c>
      <c r="Y1291" s="3"/>
      <c r="Z1291" s="3"/>
      <c r="AA1291" s="3"/>
      <c r="AB1291" s="3"/>
    </row>
    <row r="1292" spans="1:28" x14ac:dyDescent="0.2">
      <c r="A1292">
        <v>3</v>
      </c>
      <c r="C1292" s="4">
        <v>2016</v>
      </c>
      <c r="D1292" s="4" t="s">
        <v>64</v>
      </c>
      <c r="E1292" t="s">
        <v>53</v>
      </c>
      <c r="F1292" t="s">
        <v>224</v>
      </c>
      <c r="G1292" s="4" t="s">
        <v>73</v>
      </c>
      <c r="H1292" s="1" t="s">
        <v>69</v>
      </c>
      <c r="I1292" s="1" t="s">
        <v>70</v>
      </c>
      <c r="L1292" s="4" t="s">
        <v>47</v>
      </c>
      <c r="O1292">
        <f t="shared" si="22"/>
        <v>12.126765128163822</v>
      </c>
      <c r="V1292">
        <v>5.1695482733884175</v>
      </c>
      <c r="W1292">
        <v>0.42629243815256168</v>
      </c>
      <c r="Y1292" s="3"/>
      <c r="Z1292" s="3"/>
      <c r="AA1292" s="3"/>
      <c r="AB1292" s="3"/>
    </row>
    <row r="1293" spans="1:28" x14ac:dyDescent="0.2">
      <c r="A1293">
        <v>3</v>
      </c>
      <c r="C1293" s="4">
        <v>2016</v>
      </c>
      <c r="D1293" s="4" t="s">
        <v>64</v>
      </c>
      <c r="E1293" t="s">
        <v>53</v>
      </c>
      <c r="F1293" t="s">
        <v>224</v>
      </c>
      <c r="G1293" s="4" t="s">
        <v>73</v>
      </c>
      <c r="H1293" s="1" t="s">
        <v>69</v>
      </c>
      <c r="I1293" s="1" t="s">
        <v>70</v>
      </c>
      <c r="L1293" s="4" t="s">
        <v>48</v>
      </c>
      <c r="O1293">
        <f t="shared" si="22"/>
        <v>2049.4233038384377</v>
      </c>
      <c r="V1293">
        <v>641.8679933194079</v>
      </c>
      <c r="W1293">
        <v>0.31319444456263895</v>
      </c>
      <c r="Y1293" s="3"/>
      <c r="Z1293" s="3"/>
      <c r="AA1293" s="3"/>
      <c r="AB1293" s="3"/>
    </row>
    <row r="1294" spans="1:28" x14ac:dyDescent="0.2">
      <c r="A1294">
        <v>3</v>
      </c>
      <c r="C1294" s="4">
        <v>2016</v>
      </c>
      <c r="D1294" s="4" t="s">
        <v>64</v>
      </c>
      <c r="E1294" t="s">
        <v>53</v>
      </c>
      <c r="F1294" t="s">
        <v>224</v>
      </c>
      <c r="G1294" s="4" t="s">
        <v>73</v>
      </c>
      <c r="H1294" s="1" t="s">
        <v>69</v>
      </c>
      <c r="I1294" s="1" t="s">
        <v>70</v>
      </c>
      <c r="L1294" s="4" t="s">
        <v>79</v>
      </c>
      <c r="O1294">
        <f t="shared" si="22"/>
        <v>5246.5236587560639</v>
      </c>
      <c r="V1294">
        <v>730.30313897595329</v>
      </c>
      <c r="W1294">
        <v>0.13919753087496914</v>
      </c>
      <c r="Y1294" s="3"/>
      <c r="Z1294" s="3"/>
      <c r="AA1294" s="3"/>
      <c r="AB1294" s="3"/>
    </row>
    <row r="1295" spans="1:28" x14ac:dyDescent="0.2">
      <c r="A1295">
        <v>3</v>
      </c>
      <c r="C1295" s="4">
        <v>2016</v>
      </c>
      <c r="D1295" s="4" t="s">
        <v>64</v>
      </c>
      <c r="E1295" t="s">
        <v>53</v>
      </c>
      <c r="F1295" t="s">
        <v>224</v>
      </c>
      <c r="G1295" s="4" t="s">
        <v>73</v>
      </c>
      <c r="H1295" s="1" t="s">
        <v>69</v>
      </c>
      <c r="I1295" s="1" t="s">
        <v>70</v>
      </c>
      <c r="L1295" s="4" t="s">
        <v>76</v>
      </c>
      <c r="O1295">
        <f t="shared" si="22"/>
        <v>25171.691299329974</v>
      </c>
      <c r="V1295">
        <v>1970.9084671968922</v>
      </c>
      <c r="W1295">
        <v>7.8298611077013899E-2</v>
      </c>
      <c r="Y1295" s="3"/>
      <c r="Z1295" s="3"/>
      <c r="AA1295" s="3"/>
      <c r="AB1295" s="3"/>
    </row>
    <row r="1296" spans="1:28" x14ac:dyDescent="0.2">
      <c r="A1296">
        <v>3</v>
      </c>
      <c r="C1296" s="4">
        <v>2016</v>
      </c>
      <c r="D1296" s="4" t="s">
        <v>64</v>
      </c>
      <c r="E1296" t="s">
        <v>53</v>
      </c>
      <c r="F1296" t="s">
        <v>224</v>
      </c>
      <c r="G1296" s="4" t="s">
        <v>73</v>
      </c>
      <c r="H1296" s="1" t="s">
        <v>69</v>
      </c>
      <c r="I1296" s="1" t="s">
        <v>70</v>
      </c>
      <c r="L1296" s="4" t="s">
        <v>88</v>
      </c>
      <c r="O1296">
        <f t="shared" si="22"/>
        <v>13014.657762495581</v>
      </c>
      <c r="V1296">
        <v>1019.0296264460814</v>
      </c>
      <c r="W1296">
        <v>7.8298611077013899E-2</v>
      </c>
      <c r="Y1296" s="3"/>
      <c r="Z1296" s="3"/>
      <c r="AA1296" s="3"/>
      <c r="AB1296" s="3"/>
    </row>
    <row r="1297" spans="1:28" x14ac:dyDescent="0.2">
      <c r="A1297">
        <v>3</v>
      </c>
      <c r="C1297" s="4">
        <v>2016</v>
      </c>
      <c r="D1297" s="4" t="s">
        <v>64</v>
      </c>
      <c r="E1297" t="s">
        <v>53</v>
      </c>
      <c r="F1297" t="s">
        <v>224</v>
      </c>
      <c r="G1297" s="4" t="s">
        <v>73</v>
      </c>
      <c r="H1297" s="1" t="s">
        <v>69</v>
      </c>
      <c r="I1297" s="1" t="s">
        <v>70</v>
      </c>
      <c r="L1297" s="4" t="s">
        <v>102</v>
      </c>
      <c r="O1297">
        <f t="shared" si="22"/>
        <v>8147.3234815488204</v>
      </c>
      <c r="V1297">
        <v>283.52182817772001</v>
      </c>
      <c r="W1297">
        <v>3.4799382744506176E-2</v>
      </c>
      <c r="Y1297" s="3"/>
      <c r="Z1297" s="3"/>
      <c r="AA1297" s="3"/>
      <c r="AB1297" s="3"/>
    </row>
    <row r="1298" spans="1:28" x14ac:dyDescent="0.2">
      <c r="A1298">
        <v>3</v>
      </c>
      <c r="C1298" s="4">
        <v>2016</v>
      </c>
      <c r="D1298" s="4" t="s">
        <v>64</v>
      </c>
      <c r="E1298" t="s">
        <v>53</v>
      </c>
      <c r="F1298" t="s">
        <v>224</v>
      </c>
      <c r="G1298" s="4" t="s">
        <v>73</v>
      </c>
      <c r="H1298" s="1" t="s">
        <v>69</v>
      </c>
      <c r="I1298" s="1" t="s">
        <v>70</v>
      </c>
      <c r="L1298" s="4" t="s">
        <v>82</v>
      </c>
      <c r="O1298">
        <f t="shared" si="22"/>
        <v>664.06165715351676</v>
      </c>
      <c r="V1298">
        <v>5.7772339423867587</v>
      </c>
      <c r="W1298">
        <v>8.6998456847376549E-3</v>
      </c>
      <c r="Y1298" s="3"/>
      <c r="Z1298" s="3"/>
      <c r="AA1298" s="3"/>
      <c r="AB1298" s="3"/>
    </row>
    <row r="1299" spans="1:28" x14ac:dyDescent="0.2">
      <c r="A1299">
        <v>3</v>
      </c>
      <c r="C1299" s="4">
        <v>2016</v>
      </c>
      <c r="D1299" s="4" t="s">
        <v>64</v>
      </c>
      <c r="E1299" t="s">
        <v>53</v>
      </c>
      <c r="F1299" t="s">
        <v>224</v>
      </c>
      <c r="G1299" s="4" t="s">
        <v>73</v>
      </c>
      <c r="H1299" s="1" t="s">
        <v>69</v>
      </c>
      <c r="I1299" s="1" t="s">
        <v>70</v>
      </c>
      <c r="L1299" s="4" t="s">
        <v>104</v>
      </c>
      <c r="O1299">
        <f t="shared" si="22"/>
        <v>1404.0077604944984</v>
      </c>
      <c r="V1299">
        <v>12.21465085647624</v>
      </c>
      <c r="W1299">
        <v>8.6998456847376549E-3</v>
      </c>
      <c r="Y1299" s="3"/>
      <c r="Z1299" s="3"/>
      <c r="AA1299" s="3"/>
      <c r="AB1299" s="3"/>
    </row>
    <row r="1300" spans="1:28" x14ac:dyDescent="0.2">
      <c r="A1300">
        <v>3</v>
      </c>
      <c r="C1300" s="4">
        <v>2016</v>
      </c>
      <c r="D1300" s="4" t="s">
        <v>64</v>
      </c>
      <c r="E1300" t="s">
        <v>53</v>
      </c>
      <c r="F1300" t="s">
        <v>224</v>
      </c>
      <c r="G1300" s="4" t="s">
        <v>73</v>
      </c>
      <c r="H1300" s="1" t="s">
        <v>69</v>
      </c>
      <c r="I1300" s="1" t="s">
        <v>70</v>
      </c>
      <c r="L1300" s="4" t="s">
        <v>75</v>
      </c>
      <c r="O1300">
        <f t="shared" si="22"/>
        <v>48.50706038119435</v>
      </c>
      <c r="V1300">
        <v>0.42200393993664254</v>
      </c>
      <c r="W1300">
        <v>8.6998456847376549E-3</v>
      </c>
      <c r="Y1300" s="3"/>
      <c r="Z1300" s="3"/>
      <c r="AA1300" s="3"/>
      <c r="AB1300" s="3"/>
    </row>
    <row r="1301" spans="1:28" x14ac:dyDescent="0.2">
      <c r="A1301">
        <v>3</v>
      </c>
      <c r="C1301" s="4">
        <v>2016</v>
      </c>
      <c r="D1301" s="4" t="s">
        <v>64</v>
      </c>
      <c r="E1301" t="s">
        <v>53</v>
      </c>
      <c r="F1301" t="s">
        <v>224</v>
      </c>
      <c r="G1301" s="4" t="s">
        <v>73</v>
      </c>
      <c r="H1301" s="1" t="s">
        <v>69</v>
      </c>
      <c r="I1301" s="1" t="s">
        <v>70</v>
      </c>
      <c r="L1301" s="4" t="s">
        <v>107</v>
      </c>
      <c r="O1301">
        <f t="shared" si="22"/>
        <v>58.693543074230519</v>
      </c>
      <c r="V1301">
        <v>0.51062476743630802</v>
      </c>
      <c r="W1301">
        <v>8.6998456847376549E-3</v>
      </c>
      <c r="Y1301" s="3"/>
      <c r="Z1301" s="3"/>
      <c r="AA1301" s="3"/>
      <c r="AB1301" s="3"/>
    </row>
    <row r="1302" spans="1:28" x14ac:dyDescent="0.2">
      <c r="A1302">
        <v>3</v>
      </c>
      <c r="C1302" s="4">
        <v>2016</v>
      </c>
      <c r="D1302" s="4" t="s">
        <v>64</v>
      </c>
      <c r="E1302" t="s">
        <v>53</v>
      </c>
      <c r="F1302" t="s">
        <v>224</v>
      </c>
      <c r="G1302" s="4" t="s">
        <v>68</v>
      </c>
      <c r="H1302" s="1" t="s">
        <v>69</v>
      </c>
      <c r="I1302" s="1" t="s">
        <v>70</v>
      </c>
      <c r="L1302" s="4" t="s">
        <v>193</v>
      </c>
      <c r="O1302">
        <f t="shared" ref="O1302:O1365" si="23">V1302/W1302</f>
        <v>24.172862450950351</v>
      </c>
      <c r="V1302">
        <v>36.840906212884114</v>
      </c>
      <c r="W1302">
        <v>1.5240605570663694</v>
      </c>
      <c r="Y1302" s="3"/>
      <c r="Z1302" s="3"/>
      <c r="AA1302" s="3"/>
      <c r="AB1302" s="3"/>
    </row>
    <row r="1303" spans="1:28" x14ac:dyDescent="0.2">
      <c r="A1303">
        <v>3</v>
      </c>
      <c r="C1303" s="4">
        <v>2016</v>
      </c>
      <c r="D1303" s="4" t="s">
        <v>64</v>
      </c>
      <c r="E1303" t="s">
        <v>53</v>
      </c>
      <c r="F1303" t="s">
        <v>224</v>
      </c>
      <c r="G1303" s="4" t="s">
        <v>68</v>
      </c>
      <c r="H1303" s="1" t="s">
        <v>69</v>
      </c>
      <c r="I1303" s="1" t="s">
        <v>70</v>
      </c>
      <c r="L1303" s="4" t="s">
        <v>82</v>
      </c>
      <c r="O1303">
        <f t="shared" si="23"/>
        <v>114.50743496291169</v>
      </c>
      <c r="V1303">
        <v>27.922602413824528</v>
      </c>
      <c r="W1303">
        <v>0.24384968908672613</v>
      </c>
      <c r="Y1303" s="3"/>
      <c r="Z1303" s="3"/>
      <c r="AA1303" s="3"/>
      <c r="AB1303" s="3"/>
    </row>
    <row r="1304" spans="1:28" x14ac:dyDescent="0.2">
      <c r="A1304">
        <v>3</v>
      </c>
      <c r="C1304" s="4">
        <v>2016</v>
      </c>
      <c r="D1304" s="4" t="s">
        <v>64</v>
      </c>
      <c r="E1304" t="s">
        <v>53</v>
      </c>
      <c r="F1304" t="s">
        <v>224</v>
      </c>
      <c r="G1304" s="4" t="s">
        <v>68</v>
      </c>
      <c r="H1304" s="1" t="s">
        <v>69</v>
      </c>
      <c r="I1304" s="1" t="s">
        <v>70</v>
      </c>
      <c r="L1304" s="4" t="s">
        <v>86</v>
      </c>
      <c r="O1304">
        <f t="shared" si="23"/>
        <v>262.30483273288996</v>
      </c>
      <c r="V1304">
        <v>15.990737979843562</v>
      </c>
      <c r="W1304">
        <v>6.096242228265477E-2</v>
      </c>
      <c r="Y1304" s="3"/>
      <c r="Z1304" s="3"/>
      <c r="AA1304" s="3"/>
      <c r="AB1304" s="3"/>
    </row>
    <row r="1305" spans="1:28" x14ac:dyDescent="0.2">
      <c r="A1305">
        <v>3</v>
      </c>
      <c r="C1305" s="4">
        <v>2016</v>
      </c>
      <c r="D1305" s="4" t="s">
        <v>64</v>
      </c>
      <c r="E1305" t="s">
        <v>53</v>
      </c>
      <c r="F1305" t="s">
        <v>224</v>
      </c>
      <c r="G1305" s="4" t="s">
        <v>68</v>
      </c>
      <c r="H1305" s="1" t="s">
        <v>69</v>
      </c>
      <c r="I1305" s="1" t="s">
        <v>70</v>
      </c>
      <c r="L1305" s="4" t="s">
        <v>106</v>
      </c>
      <c r="O1305">
        <f t="shared" si="23"/>
        <v>161.93308548122982</v>
      </c>
      <c r="V1305">
        <v>9.871833138639964</v>
      </c>
      <c r="W1305">
        <v>6.096242228265477E-2</v>
      </c>
      <c r="Y1305" s="3"/>
      <c r="Z1305" s="3"/>
      <c r="AA1305" s="3"/>
      <c r="AB1305" s="3"/>
    </row>
    <row r="1306" spans="1:28" x14ac:dyDescent="0.2">
      <c r="A1306">
        <v>3</v>
      </c>
      <c r="C1306" s="4">
        <v>2016</v>
      </c>
      <c r="D1306" s="4" t="s">
        <v>64</v>
      </c>
      <c r="E1306" t="s">
        <v>53</v>
      </c>
      <c r="F1306" t="s">
        <v>224</v>
      </c>
      <c r="G1306" s="4" t="s">
        <v>68</v>
      </c>
      <c r="H1306" s="1" t="s">
        <v>69</v>
      </c>
      <c r="I1306" s="1" t="s">
        <v>70</v>
      </c>
      <c r="L1306" s="4" t="s">
        <v>83</v>
      </c>
      <c r="O1306">
        <f t="shared" si="23"/>
        <v>48.178438642428162</v>
      </c>
      <c r="V1306">
        <v>2.9370743214386783</v>
      </c>
      <c r="W1306">
        <v>6.096242228265477E-2</v>
      </c>
      <c r="Y1306" s="3"/>
      <c r="Z1306" s="3"/>
      <c r="AA1306" s="3"/>
      <c r="AB1306" s="3"/>
    </row>
    <row r="1307" spans="1:28" x14ac:dyDescent="0.2">
      <c r="A1307">
        <v>3</v>
      </c>
      <c r="C1307" s="4">
        <v>2016</v>
      </c>
      <c r="D1307" s="4" t="s">
        <v>64</v>
      </c>
      <c r="E1307" t="s">
        <v>53</v>
      </c>
      <c r="F1307" t="s">
        <v>224</v>
      </c>
      <c r="G1307" s="4" t="s">
        <v>68</v>
      </c>
      <c r="H1307" s="1" t="s">
        <v>69</v>
      </c>
      <c r="I1307" s="1" t="s">
        <v>70</v>
      </c>
      <c r="L1307" s="4" t="s">
        <v>97</v>
      </c>
      <c r="O1307">
        <f t="shared" si="23"/>
        <v>108.40148698910423</v>
      </c>
      <c r="V1307">
        <v>6.6084172258974787</v>
      </c>
      <c r="W1307">
        <v>6.096242228265477E-2</v>
      </c>
      <c r="Y1307" s="3"/>
      <c r="Z1307" s="3"/>
      <c r="AA1307" s="3"/>
      <c r="AB1307" s="3"/>
    </row>
    <row r="1308" spans="1:28" x14ac:dyDescent="0.2">
      <c r="A1308">
        <v>3</v>
      </c>
      <c r="C1308" s="4">
        <v>2016</v>
      </c>
      <c r="D1308" s="4" t="s">
        <v>64</v>
      </c>
      <c r="E1308" t="s">
        <v>53</v>
      </c>
      <c r="F1308" t="s">
        <v>224</v>
      </c>
      <c r="G1308" s="4" t="s">
        <v>68</v>
      </c>
      <c r="H1308" s="1" t="s">
        <v>69</v>
      </c>
      <c r="I1308" s="1" t="s">
        <v>70</v>
      </c>
      <c r="L1308" s="4" t="s">
        <v>84</v>
      </c>
      <c r="O1308">
        <f t="shared" si="23"/>
        <v>32.132342000347016</v>
      </c>
      <c r="V1308">
        <v>1.9588654019558387</v>
      </c>
      <c r="W1308">
        <v>6.096242228265477E-2</v>
      </c>
      <c r="Y1308" s="3"/>
      <c r="Z1308" s="3"/>
      <c r="AA1308" s="3"/>
      <c r="AB1308" s="3"/>
    </row>
    <row r="1309" spans="1:28" x14ac:dyDescent="0.2">
      <c r="A1309">
        <v>3</v>
      </c>
      <c r="C1309" s="4">
        <v>2016</v>
      </c>
      <c r="D1309" s="4" t="s">
        <v>64</v>
      </c>
      <c r="E1309" t="s">
        <v>53</v>
      </c>
      <c r="F1309" t="s">
        <v>224</v>
      </c>
      <c r="G1309" s="4" t="s">
        <v>68</v>
      </c>
      <c r="H1309" s="1" t="s">
        <v>69</v>
      </c>
      <c r="I1309" s="1" t="s">
        <v>70</v>
      </c>
      <c r="L1309" s="4" t="s">
        <v>194</v>
      </c>
      <c r="O1309">
        <f t="shared" si="23"/>
        <v>11888.113382205896</v>
      </c>
      <c r="V1309">
        <v>724.7281881501151</v>
      </c>
      <c r="W1309">
        <v>6.096242228265477E-2</v>
      </c>
      <c r="Y1309" s="3"/>
      <c r="Z1309" s="3"/>
      <c r="AA1309" s="3"/>
      <c r="AB1309" s="3"/>
    </row>
    <row r="1310" spans="1:28" x14ac:dyDescent="0.2">
      <c r="A1310">
        <v>3</v>
      </c>
      <c r="C1310" s="4">
        <v>2016</v>
      </c>
      <c r="D1310" s="4" t="s">
        <v>64</v>
      </c>
      <c r="E1310" t="s">
        <v>53</v>
      </c>
      <c r="F1310" t="s">
        <v>224</v>
      </c>
      <c r="G1310" s="4" t="s">
        <v>68</v>
      </c>
      <c r="H1310" s="1" t="s">
        <v>69</v>
      </c>
      <c r="I1310" s="1" t="s">
        <v>70</v>
      </c>
      <c r="L1310" s="4" t="s">
        <v>115</v>
      </c>
      <c r="O1310">
        <f t="shared" si="23"/>
        <v>108.40148698910423</v>
      </c>
      <c r="V1310">
        <v>6.6084172258974787</v>
      </c>
      <c r="W1310">
        <v>6.096242228265477E-2</v>
      </c>
      <c r="Y1310" s="3"/>
      <c r="Z1310" s="3"/>
      <c r="AA1310" s="3"/>
      <c r="AB1310" s="3"/>
    </row>
    <row r="1311" spans="1:28" x14ac:dyDescent="0.2">
      <c r="A1311">
        <v>3</v>
      </c>
      <c r="C1311" s="4">
        <v>2016</v>
      </c>
      <c r="D1311" s="4" t="s">
        <v>64</v>
      </c>
      <c r="E1311" t="s">
        <v>53</v>
      </c>
      <c r="F1311" t="s">
        <v>224</v>
      </c>
      <c r="G1311" s="4" t="s">
        <v>68</v>
      </c>
      <c r="H1311" s="1" t="s">
        <v>69</v>
      </c>
      <c r="I1311" s="1" t="s">
        <v>70</v>
      </c>
      <c r="L1311" s="4" t="s">
        <v>125</v>
      </c>
      <c r="O1311">
        <f t="shared" si="23"/>
        <v>1204.460966783643</v>
      </c>
      <c r="V1311">
        <v>73.426858080039068</v>
      </c>
      <c r="W1311">
        <v>6.096242228265477E-2</v>
      </c>
      <c r="Y1311" s="3"/>
      <c r="Z1311" s="3"/>
      <c r="AA1311" s="3"/>
      <c r="AB1311" s="3"/>
    </row>
    <row r="1312" spans="1:28" x14ac:dyDescent="0.2">
      <c r="A1312">
        <v>3</v>
      </c>
      <c r="C1312" s="4">
        <v>2016</v>
      </c>
      <c r="D1312" s="4" t="s">
        <v>64</v>
      </c>
      <c r="E1312" t="s">
        <v>53</v>
      </c>
      <c r="F1312" t="s">
        <v>224</v>
      </c>
      <c r="G1312" s="4" t="s">
        <v>68</v>
      </c>
      <c r="H1312" s="1" t="s">
        <v>69</v>
      </c>
      <c r="I1312" s="1" t="s">
        <v>70</v>
      </c>
      <c r="L1312" s="4" t="s">
        <v>168</v>
      </c>
      <c r="O1312">
        <f t="shared" si="23"/>
        <v>10.120817845051864</v>
      </c>
      <c r="V1312">
        <v>0.61698957131587973</v>
      </c>
      <c r="W1312">
        <v>6.096242228265477E-2</v>
      </c>
      <c r="Y1312" s="3"/>
      <c r="Z1312" s="3"/>
      <c r="AA1312" s="3"/>
      <c r="AB1312" s="3"/>
    </row>
    <row r="1313" spans="1:28" x14ac:dyDescent="0.2">
      <c r="A1313">
        <v>3</v>
      </c>
      <c r="C1313" s="4">
        <v>2016</v>
      </c>
      <c r="D1313" s="4" t="s">
        <v>64</v>
      </c>
      <c r="E1313" t="s">
        <v>53</v>
      </c>
      <c r="F1313" t="s">
        <v>224</v>
      </c>
      <c r="G1313" s="4" t="s">
        <v>68</v>
      </c>
      <c r="H1313" s="1" t="s">
        <v>69</v>
      </c>
      <c r="I1313" s="1" t="s">
        <v>70</v>
      </c>
      <c r="L1313" s="4" t="s">
        <v>47</v>
      </c>
      <c r="O1313">
        <f t="shared" si="23"/>
        <v>2.0910780669515909</v>
      </c>
      <c r="V1313">
        <v>0.12747718414350032</v>
      </c>
      <c r="W1313">
        <v>6.096242228265477E-2</v>
      </c>
      <c r="Y1313" s="3"/>
      <c r="Z1313" s="3"/>
      <c r="AA1313" s="3"/>
      <c r="AB1313" s="3"/>
    </row>
    <row r="1314" spans="1:28" x14ac:dyDescent="0.2">
      <c r="A1314">
        <v>3</v>
      </c>
      <c r="C1314" s="4">
        <v>2016</v>
      </c>
      <c r="D1314" s="4" t="s">
        <v>64</v>
      </c>
      <c r="E1314" t="s">
        <v>53</v>
      </c>
      <c r="F1314" t="s">
        <v>224</v>
      </c>
      <c r="G1314" s="4" t="s">
        <v>68</v>
      </c>
      <c r="H1314" s="1" t="s">
        <v>69</v>
      </c>
      <c r="I1314" s="1" t="s">
        <v>70</v>
      </c>
      <c r="L1314" s="4" t="s">
        <v>81</v>
      </c>
      <c r="O1314">
        <f t="shared" si="23"/>
        <v>2968.875835735445</v>
      </c>
      <c r="V1314">
        <v>180.9898624028738</v>
      </c>
      <c r="W1314">
        <v>6.096242228265477E-2</v>
      </c>
      <c r="Y1314" s="3"/>
      <c r="Z1314" s="3"/>
      <c r="AA1314" s="3"/>
      <c r="AB1314" s="3"/>
    </row>
    <row r="1315" spans="1:28" x14ac:dyDescent="0.2">
      <c r="A1315">
        <v>3</v>
      </c>
      <c r="C1315" s="4">
        <v>2016</v>
      </c>
      <c r="D1315" s="4" t="s">
        <v>64</v>
      </c>
      <c r="E1315" t="s">
        <v>53</v>
      </c>
      <c r="F1315" t="s">
        <v>224</v>
      </c>
      <c r="G1315" s="4" t="s">
        <v>68</v>
      </c>
      <c r="H1315" s="1" t="s">
        <v>69</v>
      </c>
      <c r="I1315" s="1" t="s">
        <v>70</v>
      </c>
      <c r="L1315" s="4" t="s">
        <v>85</v>
      </c>
      <c r="O1315">
        <f t="shared" si="23"/>
        <v>8.3316833649549764</v>
      </c>
      <c r="V1315">
        <v>3093.8154000943382</v>
      </c>
      <c r="W1315">
        <v>371.33137021356987</v>
      </c>
      <c r="Y1315" s="3"/>
      <c r="Z1315" s="3"/>
      <c r="AA1315" s="3"/>
      <c r="AB1315" s="3"/>
    </row>
    <row r="1316" spans="1:28" x14ac:dyDescent="0.2">
      <c r="A1316">
        <v>3</v>
      </c>
      <c r="C1316" s="4">
        <v>2016</v>
      </c>
      <c r="D1316" s="4" t="s">
        <v>64</v>
      </c>
      <c r="E1316" t="s">
        <v>53</v>
      </c>
      <c r="F1316" t="s">
        <v>224</v>
      </c>
      <c r="G1316" s="4" t="s">
        <v>68</v>
      </c>
      <c r="H1316" s="1" t="s">
        <v>69</v>
      </c>
      <c r="I1316" s="1" t="s">
        <v>70</v>
      </c>
      <c r="L1316" s="4" t="s">
        <v>86</v>
      </c>
      <c r="O1316">
        <f t="shared" si="23"/>
        <v>1214.8063008604602</v>
      </c>
      <c r="V1316">
        <v>383.7445958289058</v>
      </c>
      <c r="W1316">
        <v>0.31588953362943167</v>
      </c>
      <c r="Y1316" s="3"/>
      <c r="Z1316" s="3"/>
      <c r="AA1316" s="3"/>
      <c r="AB1316" s="3"/>
    </row>
    <row r="1317" spans="1:28" x14ac:dyDescent="0.2">
      <c r="A1317">
        <v>3</v>
      </c>
      <c r="C1317" s="4">
        <v>2016</v>
      </c>
      <c r="D1317" s="4" t="s">
        <v>64</v>
      </c>
      <c r="E1317" t="s">
        <v>53</v>
      </c>
      <c r="F1317" t="s">
        <v>224</v>
      </c>
      <c r="G1317" s="4" t="s">
        <v>68</v>
      </c>
      <c r="H1317" s="1" t="s">
        <v>69</v>
      </c>
      <c r="I1317" s="1" t="s">
        <v>70</v>
      </c>
      <c r="L1317" s="4" t="s">
        <v>79</v>
      </c>
      <c r="O1317">
        <f t="shared" si="23"/>
        <v>5632.2179565630067</v>
      </c>
      <c r="V1317">
        <v>907.7340325103952</v>
      </c>
      <c r="W1317">
        <v>0.16116812941385689</v>
      </c>
      <c r="Y1317" s="3"/>
      <c r="Z1317" s="3"/>
      <c r="AA1317" s="3"/>
      <c r="AB1317" s="3"/>
    </row>
    <row r="1318" spans="1:28" x14ac:dyDescent="0.2">
      <c r="A1318">
        <v>3</v>
      </c>
      <c r="C1318" s="4">
        <v>2016</v>
      </c>
      <c r="D1318" s="4" t="s">
        <v>64</v>
      </c>
      <c r="E1318" t="s">
        <v>53</v>
      </c>
      <c r="F1318" t="s">
        <v>224</v>
      </c>
      <c r="G1318" s="4" t="s">
        <v>68</v>
      </c>
      <c r="H1318" s="1" t="s">
        <v>69</v>
      </c>
      <c r="I1318" s="1" t="s">
        <v>70</v>
      </c>
      <c r="L1318" s="4" t="s">
        <v>102</v>
      </c>
      <c r="O1318">
        <f t="shared" si="23"/>
        <v>2186.5669816617706</v>
      </c>
      <c r="V1318">
        <v>56.384785679914458</v>
      </c>
      <c r="W1318">
        <v>2.5786900722822838E-2</v>
      </c>
      <c r="Y1318" s="3"/>
      <c r="Z1318" s="3"/>
      <c r="AA1318" s="3"/>
      <c r="AB1318" s="3"/>
    </row>
    <row r="1319" spans="1:28" x14ac:dyDescent="0.2">
      <c r="A1319">
        <v>3</v>
      </c>
      <c r="C1319" s="4">
        <v>2016</v>
      </c>
      <c r="D1319" s="4" t="s">
        <v>64</v>
      </c>
      <c r="E1319" t="s">
        <v>53</v>
      </c>
      <c r="F1319" t="s">
        <v>224</v>
      </c>
      <c r="G1319" s="4" t="s">
        <v>68</v>
      </c>
      <c r="H1319" s="1" t="s">
        <v>69</v>
      </c>
      <c r="I1319" s="1" t="s">
        <v>70</v>
      </c>
      <c r="L1319" s="4" t="s">
        <v>81</v>
      </c>
      <c r="O1319">
        <f t="shared" si="23"/>
        <v>18483.089691082947</v>
      </c>
      <c r="V1319">
        <v>476.62159891498618</v>
      </c>
      <c r="W1319">
        <v>2.5786900722822838E-2</v>
      </c>
      <c r="Y1319" s="3"/>
      <c r="Z1319" s="3"/>
      <c r="AA1319" s="3"/>
      <c r="AB1319" s="3"/>
    </row>
    <row r="1320" spans="1:28" x14ac:dyDescent="0.2">
      <c r="A1320">
        <v>3</v>
      </c>
      <c r="C1320" s="4">
        <v>2016</v>
      </c>
      <c r="D1320" s="4" t="s">
        <v>64</v>
      </c>
      <c r="E1320" t="s">
        <v>53</v>
      </c>
      <c r="F1320" t="s">
        <v>224</v>
      </c>
      <c r="G1320" s="4" t="s">
        <v>68</v>
      </c>
      <c r="H1320" s="1" t="s">
        <v>69</v>
      </c>
      <c r="I1320" s="1" t="s">
        <v>70</v>
      </c>
      <c r="L1320" s="4" t="s">
        <v>47</v>
      </c>
      <c r="O1320">
        <f t="shared" si="23"/>
        <v>52.073021032107363</v>
      </c>
      <c r="V1320">
        <v>1.3428018236924182</v>
      </c>
      <c r="W1320">
        <v>2.5786900722822838E-2</v>
      </c>
      <c r="Y1320" s="3"/>
      <c r="Z1320" s="3"/>
      <c r="AA1320" s="3"/>
      <c r="AB1320" s="3"/>
    </row>
    <row r="1321" spans="1:28" x14ac:dyDescent="0.2">
      <c r="A1321">
        <v>3</v>
      </c>
      <c r="C1321" s="4">
        <v>2016</v>
      </c>
      <c r="D1321" s="4" t="s">
        <v>64</v>
      </c>
      <c r="E1321" t="s">
        <v>53</v>
      </c>
      <c r="F1321" t="s">
        <v>224</v>
      </c>
      <c r="G1321" s="4" t="s">
        <v>68</v>
      </c>
      <c r="H1321" s="1" t="s">
        <v>69</v>
      </c>
      <c r="I1321" s="1" t="s">
        <v>70</v>
      </c>
      <c r="L1321" s="4" t="s">
        <v>91</v>
      </c>
      <c r="O1321">
        <f t="shared" si="23"/>
        <v>674.86635206471249</v>
      </c>
      <c r="V1321">
        <v>4.3506779054665863</v>
      </c>
      <c r="W1321">
        <v>6.4467251807057094E-3</v>
      </c>
      <c r="Y1321" s="3"/>
      <c r="Z1321" s="3"/>
      <c r="AA1321" s="3"/>
      <c r="AB1321" s="3"/>
    </row>
    <row r="1322" spans="1:28" x14ac:dyDescent="0.2">
      <c r="A1322">
        <v>3</v>
      </c>
      <c r="C1322" s="4">
        <v>2016</v>
      </c>
      <c r="D1322" s="4" t="s">
        <v>64</v>
      </c>
      <c r="E1322" t="s">
        <v>53</v>
      </c>
      <c r="F1322" t="s">
        <v>224</v>
      </c>
      <c r="G1322" s="4" t="s">
        <v>68</v>
      </c>
      <c r="H1322" s="1" t="s">
        <v>69</v>
      </c>
      <c r="I1322" s="1" t="s">
        <v>70</v>
      </c>
      <c r="L1322" s="4" t="s">
        <v>103</v>
      </c>
      <c r="O1322">
        <f t="shared" si="23"/>
        <v>408.25248477883991</v>
      </c>
      <c r="V1322">
        <v>2.6318915737094217</v>
      </c>
      <c r="W1322">
        <v>6.4467251807057094E-3</v>
      </c>
      <c r="Y1322" s="3"/>
      <c r="Z1322" s="3"/>
      <c r="AA1322" s="3"/>
      <c r="AB1322" s="3"/>
    </row>
    <row r="1323" spans="1:28" x14ac:dyDescent="0.2">
      <c r="A1323">
        <v>3</v>
      </c>
      <c r="C1323" s="4">
        <v>2016</v>
      </c>
      <c r="D1323" s="4" t="s">
        <v>64</v>
      </c>
      <c r="E1323" t="s">
        <v>53</v>
      </c>
      <c r="F1323" t="s">
        <v>224</v>
      </c>
      <c r="G1323" s="4" t="s">
        <v>68</v>
      </c>
      <c r="H1323" s="1" t="s">
        <v>69</v>
      </c>
      <c r="I1323" s="1" t="s">
        <v>70</v>
      </c>
      <c r="L1323" s="4" t="s">
        <v>99</v>
      </c>
      <c r="O1323">
        <f t="shared" si="23"/>
        <v>187.9836058251459</v>
      </c>
      <c r="V1323">
        <v>1.2118786452328245</v>
      </c>
      <c r="W1323">
        <v>6.4467251807057094E-3</v>
      </c>
      <c r="Y1323" s="3"/>
      <c r="Z1323" s="3"/>
      <c r="AA1323" s="3"/>
      <c r="AB1323" s="3"/>
    </row>
    <row r="1324" spans="1:28" x14ac:dyDescent="0.2">
      <c r="A1324">
        <v>3</v>
      </c>
      <c r="C1324" s="4">
        <v>2016</v>
      </c>
      <c r="D1324" s="4" t="s">
        <v>64</v>
      </c>
      <c r="E1324" t="s">
        <v>53</v>
      </c>
      <c r="F1324" t="s">
        <v>224</v>
      </c>
      <c r="G1324" s="4" t="s">
        <v>68</v>
      </c>
      <c r="H1324" s="1" t="s">
        <v>69</v>
      </c>
      <c r="I1324" s="1" t="s">
        <v>70</v>
      </c>
      <c r="L1324" s="4" t="s">
        <v>104</v>
      </c>
      <c r="O1324">
        <f t="shared" si="23"/>
        <v>1507.2223494848365</v>
      </c>
      <c r="V1324">
        <v>9.7166482733463173</v>
      </c>
      <c r="W1324">
        <v>6.4467251807057094E-3</v>
      </c>
      <c r="Y1324" s="3"/>
      <c r="Z1324" s="3"/>
      <c r="AA1324" s="3"/>
      <c r="AB1324" s="3"/>
    </row>
    <row r="1325" spans="1:28" x14ac:dyDescent="0.2">
      <c r="A1325">
        <v>3</v>
      </c>
      <c r="C1325" s="4">
        <v>2016</v>
      </c>
      <c r="D1325" s="4" t="s">
        <v>64</v>
      </c>
      <c r="E1325" t="s">
        <v>53</v>
      </c>
      <c r="F1325" t="s">
        <v>224</v>
      </c>
      <c r="G1325" s="4" t="s">
        <v>68</v>
      </c>
      <c r="H1325" s="1" t="s">
        <v>69</v>
      </c>
      <c r="I1325" s="1" t="s">
        <v>70</v>
      </c>
      <c r="L1325" s="4" t="s">
        <v>106</v>
      </c>
      <c r="O1325">
        <f t="shared" si="23"/>
        <v>1008.1336863791698</v>
      </c>
      <c r="V1325">
        <v>6.4991608214982666</v>
      </c>
      <c r="W1325">
        <v>6.4467251807057094E-3</v>
      </c>
      <c r="Y1325" s="3"/>
      <c r="Z1325" s="3"/>
      <c r="AA1325" s="3"/>
      <c r="AB1325" s="3"/>
    </row>
    <row r="1326" spans="1:28" x14ac:dyDescent="0.2">
      <c r="A1326">
        <v>3</v>
      </c>
      <c r="C1326" s="4">
        <v>2019</v>
      </c>
      <c r="D1326" s="4" t="s">
        <v>62</v>
      </c>
      <c r="E1326" t="s">
        <v>53</v>
      </c>
      <c r="F1326" t="s">
        <v>224</v>
      </c>
      <c r="G1326" s="4" t="s">
        <v>74</v>
      </c>
      <c r="H1326" s="1" t="s">
        <v>69</v>
      </c>
      <c r="I1326" s="1" t="s">
        <v>70</v>
      </c>
      <c r="L1326" s="4" t="s">
        <v>106</v>
      </c>
      <c r="O1326">
        <f t="shared" si="23"/>
        <v>520.03954283761345</v>
      </c>
      <c r="V1326">
        <v>259881.6656840519</v>
      </c>
      <c r="W1326">
        <v>499.7344322433612</v>
      </c>
      <c r="Y1326" s="3"/>
      <c r="Z1326" s="3"/>
      <c r="AA1326" s="3"/>
      <c r="AB1326" s="3"/>
    </row>
    <row r="1327" spans="1:28" x14ac:dyDescent="0.2">
      <c r="A1327">
        <v>3</v>
      </c>
      <c r="C1327" s="4">
        <v>2019</v>
      </c>
      <c r="D1327" s="4" t="s">
        <v>62</v>
      </c>
      <c r="E1327" t="s">
        <v>53</v>
      </c>
      <c r="F1327" t="s">
        <v>224</v>
      </c>
      <c r="G1327" s="4" t="s">
        <v>74</v>
      </c>
      <c r="H1327" s="1" t="s">
        <v>69</v>
      </c>
      <c r="I1327" s="1" t="s">
        <v>70</v>
      </c>
      <c r="L1327" s="4" t="s">
        <v>85</v>
      </c>
      <c r="O1327">
        <f t="shared" si="23"/>
        <v>1.1905394630428383</v>
      </c>
      <c r="V1327">
        <v>28.321756373748993</v>
      </c>
      <c r="W1327">
        <v>23.78901099285099</v>
      </c>
      <c r="Y1327" s="3"/>
      <c r="Z1327" s="3"/>
      <c r="AA1327" s="3"/>
      <c r="AB1327" s="3"/>
    </row>
    <row r="1328" spans="1:28" x14ac:dyDescent="0.2">
      <c r="A1328">
        <v>3</v>
      </c>
      <c r="C1328" s="4">
        <v>2019</v>
      </c>
      <c r="D1328" s="4" t="s">
        <v>62</v>
      </c>
      <c r="E1328" t="s">
        <v>53</v>
      </c>
      <c r="F1328" t="s">
        <v>224</v>
      </c>
      <c r="G1328" s="4" t="s">
        <v>74</v>
      </c>
      <c r="H1328" s="1" t="s">
        <v>69</v>
      </c>
      <c r="I1328" s="1" t="s">
        <v>70</v>
      </c>
      <c r="L1328" s="4" t="s">
        <v>79</v>
      </c>
      <c r="O1328">
        <f t="shared" si="23"/>
        <v>804.80467742271105</v>
      </c>
      <c r="V1328">
        <v>4021.8860853863998</v>
      </c>
      <c r="W1328">
        <v>4.9973443224336123</v>
      </c>
      <c r="Y1328" s="3"/>
      <c r="Z1328" s="3"/>
      <c r="AA1328" s="3"/>
      <c r="AB1328" s="3"/>
    </row>
    <row r="1329" spans="1:28" x14ac:dyDescent="0.2">
      <c r="A1329">
        <v>3</v>
      </c>
      <c r="C1329" s="4">
        <v>2019</v>
      </c>
      <c r="D1329" s="4" t="s">
        <v>62</v>
      </c>
      <c r="E1329" t="s">
        <v>53</v>
      </c>
      <c r="F1329" t="s">
        <v>224</v>
      </c>
      <c r="G1329" s="4" t="s">
        <v>74</v>
      </c>
      <c r="H1329" s="1" t="s">
        <v>69</v>
      </c>
      <c r="I1329" s="1" t="s">
        <v>70</v>
      </c>
      <c r="L1329" s="4" t="s">
        <v>172</v>
      </c>
      <c r="O1329">
        <f t="shared" si="23"/>
        <v>42.859420697282033</v>
      </c>
      <c r="V1329">
        <v>44.252744349705402</v>
      </c>
      <c r="W1329">
        <v>1.0325091573743956</v>
      </c>
      <c r="Y1329" s="3"/>
      <c r="Z1329" s="3"/>
      <c r="AA1329" s="3"/>
      <c r="AB1329" s="3"/>
    </row>
    <row r="1330" spans="1:28" x14ac:dyDescent="0.2">
      <c r="A1330">
        <v>3</v>
      </c>
      <c r="C1330" s="4">
        <v>2019</v>
      </c>
      <c r="D1330" s="4" t="s">
        <v>62</v>
      </c>
      <c r="E1330" t="s">
        <v>53</v>
      </c>
      <c r="F1330" t="s">
        <v>224</v>
      </c>
      <c r="G1330" s="4" t="s">
        <v>74</v>
      </c>
      <c r="H1330" s="1" t="s">
        <v>69</v>
      </c>
      <c r="I1330" s="1" t="s">
        <v>70</v>
      </c>
      <c r="L1330" s="4" t="s">
        <v>103</v>
      </c>
      <c r="O1330">
        <f t="shared" si="23"/>
        <v>58.336433691046999</v>
      </c>
      <c r="V1330">
        <v>38.549057276985152</v>
      </c>
      <c r="W1330">
        <v>0.66080586072750191</v>
      </c>
      <c r="Y1330" s="3"/>
      <c r="Z1330" s="3"/>
      <c r="AA1330" s="3"/>
      <c r="AB1330" s="3"/>
    </row>
    <row r="1331" spans="1:28" x14ac:dyDescent="0.2">
      <c r="A1331">
        <v>3</v>
      </c>
      <c r="C1331" s="4">
        <v>2019</v>
      </c>
      <c r="D1331" s="4" t="s">
        <v>62</v>
      </c>
      <c r="E1331" t="s">
        <v>53</v>
      </c>
      <c r="F1331" t="s">
        <v>224</v>
      </c>
      <c r="G1331" s="4" t="s">
        <v>74</v>
      </c>
      <c r="H1331" s="1" t="s">
        <v>69</v>
      </c>
      <c r="I1331" s="1" t="s">
        <v>70</v>
      </c>
      <c r="L1331" s="4" t="s">
        <v>107</v>
      </c>
      <c r="O1331">
        <f t="shared" si="23"/>
        <v>9.0034546816453673</v>
      </c>
      <c r="V1331">
        <v>5.9495356204257233</v>
      </c>
      <c r="W1331">
        <v>0.66080586072750191</v>
      </c>
      <c r="Y1331" s="3"/>
      <c r="Z1331" s="3"/>
      <c r="AA1331" s="3"/>
      <c r="AB1331" s="3"/>
    </row>
    <row r="1332" spans="1:28" x14ac:dyDescent="0.2">
      <c r="A1332">
        <v>3</v>
      </c>
      <c r="C1332" s="4">
        <v>2019</v>
      </c>
      <c r="D1332" s="4" t="s">
        <v>62</v>
      </c>
      <c r="E1332" t="s">
        <v>53</v>
      </c>
      <c r="F1332" t="s">
        <v>224</v>
      </c>
      <c r="G1332" s="4" t="s">
        <v>74</v>
      </c>
      <c r="H1332" s="1" t="s">
        <v>69</v>
      </c>
      <c r="I1332" s="1" t="s">
        <v>70</v>
      </c>
      <c r="L1332" s="4" t="s">
        <v>121</v>
      </c>
      <c r="O1332">
        <f t="shared" si="23"/>
        <v>42.85942063370107</v>
      </c>
      <c r="V1332">
        <v>7.0804390851110943</v>
      </c>
      <c r="W1332">
        <v>0.16520146517201467</v>
      </c>
      <c r="Y1332" s="3"/>
      <c r="Z1332" s="3"/>
      <c r="AA1332" s="3"/>
      <c r="AB1332" s="3"/>
    </row>
    <row r="1333" spans="1:28" x14ac:dyDescent="0.2">
      <c r="A1333">
        <v>3</v>
      </c>
      <c r="C1333" s="4">
        <v>2019</v>
      </c>
      <c r="D1333" s="4" t="s">
        <v>62</v>
      </c>
      <c r="E1333" t="s">
        <v>53</v>
      </c>
      <c r="F1333" t="s">
        <v>224</v>
      </c>
      <c r="G1333" s="4" t="s">
        <v>74</v>
      </c>
      <c r="H1333" s="1" t="s">
        <v>69</v>
      </c>
      <c r="I1333" s="1" t="s">
        <v>70</v>
      </c>
      <c r="L1333" s="4" t="s">
        <v>48</v>
      </c>
      <c r="O1333">
        <f t="shared" si="23"/>
        <v>314.37682709304408</v>
      </c>
      <c r="V1333">
        <v>51.935512451900003</v>
      </c>
      <c r="W1333">
        <v>0.16520146517201467</v>
      </c>
      <c r="Y1333" s="3"/>
      <c r="Z1333" s="3"/>
      <c r="AA1333" s="3"/>
      <c r="AB1333" s="3"/>
    </row>
    <row r="1334" spans="1:28" x14ac:dyDescent="0.2">
      <c r="A1334">
        <v>3</v>
      </c>
      <c r="C1334" s="4">
        <v>2019</v>
      </c>
      <c r="D1334" s="4" t="s">
        <v>62</v>
      </c>
      <c r="E1334" t="s">
        <v>53</v>
      </c>
      <c r="F1334" t="s">
        <v>224</v>
      </c>
      <c r="G1334" s="4" t="s">
        <v>74</v>
      </c>
      <c r="H1334" s="1" t="s">
        <v>69</v>
      </c>
      <c r="I1334" s="1" t="s">
        <v>70</v>
      </c>
      <c r="L1334" s="4" t="s">
        <v>94</v>
      </c>
      <c r="O1334">
        <f t="shared" si="23"/>
        <v>46.505447751283199</v>
      </c>
      <c r="V1334">
        <v>1.9206920261945035</v>
      </c>
      <c r="W1334">
        <v>4.1300366281098906E-2</v>
      </c>
      <c r="Y1334" s="3"/>
      <c r="Z1334" s="3"/>
      <c r="AA1334" s="3"/>
      <c r="AB1334" s="3"/>
    </row>
    <row r="1335" spans="1:28" x14ac:dyDescent="0.2">
      <c r="A1335">
        <v>3</v>
      </c>
      <c r="C1335" s="4">
        <v>2019</v>
      </c>
      <c r="D1335" s="4" t="s">
        <v>62</v>
      </c>
      <c r="E1335" t="s">
        <v>53</v>
      </c>
      <c r="F1335" t="s">
        <v>224</v>
      </c>
      <c r="G1335" s="4" t="s">
        <v>74</v>
      </c>
      <c r="H1335" s="1" t="s">
        <v>69</v>
      </c>
      <c r="I1335" s="1" t="s">
        <v>70</v>
      </c>
      <c r="L1335" s="4" t="s">
        <v>93</v>
      </c>
      <c r="O1335">
        <f t="shared" si="23"/>
        <v>385.73478619411048</v>
      </c>
      <c r="V1335">
        <v>15.930987957178136</v>
      </c>
      <c r="W1335">
        <v>4.1300366281098906E-2</v>
      </c>
      <c r="Y1335" s="3"/>
      <c r="Z1335" s="3"/>
      <c r="AA1335" s="3"/>
      <c r="AB1335" s="3"/>
    </row>
    <row r="1336" spans="1:28" x14ac:dyDescent="0.2">
      <c r="A1336">
        <v>3</v>
      </c>
      <c r="C1336" s="4">
        <v>2019</v>
      </c>
      <c r="D1336" s="4" t="s">
        <v>62</v>
      </c>
      <c r="E1336" t="s">
        <v>53</v>
      </c>
      <c r="F1336" t="s">
        <v>224</v>
      </c>
      <c r="G1336" s="4" t="s">
        <v>74</v>
      </c>
      <c r="H1336" s="1" t="s">
        <v>69</v>
      </c>
      <c r="I1336" s="1" t="s">
        <v>70</v>
      </c>
      <c r="L1336" s="4" t="s">
        <v>195</v>
      </c>
      <c r="O1336">
        <f t="shared" si="23"/>
        <v>1001.2436885009454</v>
      </c>
      <c r="V1336">
        <v>41.351731071727542</v>
      </c>
      <c r="W1336">
        <v>4.1300366281098906E-2</v>
      </c>
      <c r="Y1336" s="3"/>
      <c r="Z1336" s="3"/>
      <c r="AA1336" s="3"/>
      <c r="AB1336" s="3"/>
    </row>
    <row r="1337" spans="1:28" x14ac:dyDescent="0.2">
      <c r="A1337">
        <v>3</v>
      </c>
      <c r="C1337" s="4">
        <v>2019</v>
      </c>
      <c r="D1337" s="4" t="s">
        <v>62</v>
      </c>
      <c r="E1337" t="s">
        <v>53</v>
      </c>
      <c r="F1337" t="s">
        <v>224</v>
      </c>
      <c r="G1337" s="4" t="s">
        <v>74</v>
      </c>
      <c r="H1337" s="1" t="s">
        <v>69</v>
      </c>
      <c r="I1337" s="1" t="s">
        <v>70</v>
      </c>
      <c r="L1337" s="4" t="s">
        <v>75</v>
      </c>
      <c r="O1337">
        <f t="shared" si="23"/>
        <v>7.4408716229763483</v>
      </c>
      <c r="V1337">
        <v>0.30731072347955807</v>
      </c>
      <c r="W1337">
        <v>4.1300366281098906E-2</v>
      </c>
      <c r="Y1337" s="3"/>
      <c r="Z1337" s="3"/>
      <c r="AA1337" s="3"/>
      <c r="AB1337" s="3"/>
    </row>
    <row r="1338" spans="1:28" x14ac:dyDescent="0.2">
      <c r="A1338">
        <v>3</v>
      </c>
      <c r="C1338" s="4">
        <v>2019</v>
      </c>
      <c r="D1338" s="4" t="s">
        <v>62</v>
      </c>
      <c r="E1338" t="s">
        <v>53</v>
      </c>
      <c r="F1338" t="s">
        <v>224</v>
      </c>
      <c r="G1338" s="4" t="s">
        <v>74</v>
      </c>
      <c r="H1338" s="1" t="s">
        <v>69</v>
      </c>
      <c r="I1338" s="1" t="s">
        <v>70</v>
      </c>
      <c r="L1338" s="4" t="s">
        <v>115</v>
      </c>
      <c r="O1338">
        <f t="shared" si="23"/>
        <v>96.433696548527621</v>
      </c>
      <c r="V1338">
        <v>3.982746989294534</v>
      </c>
      <c r="W1338">
        <v>4.1300366281098906E-2</v>
      </c>
      <c r="Y1338" s="3"/>
      <c r="Z1338" s="3"/>
      <c r="AA1338" s="3"/>
      <c r="AB1338" s="3"/>
    </row>
    <row r="1339" spans="1:28" x14ac:dyDescent="0.2">
      <c r="A1339">
        <v>3</v>
      </c>
      <c r="C1339" s="4">
        <v>2019</v>
      </c>
      <c r="D1339" s="4" t="s">
        <v>62</v>
      </c>
      <c r="E1339" t="s">
        <v>53</v>
      </c>
      <c r="F1339" t="s">
        <v>224</v>
      </c>
      <c r="G1339" s="4" t="s">
        <v>74</v>
      </c>
      <c r="H1339" s="1" t="s">
        <v>69</v>
      </c>
      <c r="I1339" s="1" t="s">
        <v>70</v>
      </c>
      <c r="L1339" s="4" t="s">
        <v>196</v>
      </c>
      <c r="O1339">
        <f t="shared" si="23"/>
        <v>1458.4108429274743</v>
      </c>
      <c r="V1339">
        <v>60.23290200123089</v>
      </c>
      <c r="W1339">
        <v>4.1300366281098906E-2</v>
      </c>
      <c r="Y1339" s="3"/>
      <c r="Z1339" s="3"/>
      <c r="AA1339" s="3"/>
      <c r="AB1339" s="3"/>
    </row>
    <row r="1340" spans="1:28" x14ac:dyDescent="0.2">
      <c r="A1340">
        <v>3</v>
      </c>
      <c r="C1340" s="4">
        <v>2019</v>
      </c>
      <c r="D1340" s="4" t="s">
        <v>62</v>
      </c>
      <c r="E1340" t="s">
        <v>53</v>
      </c>
      <c r="F1340" t="s">
        <v>224</v>
      </c>
      <c r="G1340" s="4" t="s">
        <v>74</v>
      </c>
      <c r="H1340" s="1" t="s">
        <v>69</v>
      </c>
      <c r="I1340" s="1" t="s">
        <v>70</v>
      </c>
      <c r="L1340" s="4" t="s">
        <v>106</v>
      </c>
      <c r="O1340">
        <f t="shared" si="23"/>
        <v>440.18926672392803</v>
      </c>
      <c r="V1340">
        <v>298691.27946767624</v>
      </c>
      <c r="W1340">
        <v>678.55193673998735</v>
      </c>
      <c r="Y1340" s="3"/>
      <c r="Z1340" s="3"/>
      <c r="AA1340" s="3"/>
      <c r="AB1340" s="3"/>
    </row>
    <row r="1341" spans="1:28" x14ac:dyDescent="0.2">
      <c r="A1341">
        <v>3</v>
      </c>
      <c r="C1341" s="4">
        <v>2019</v>
      </c>
      <c r="D1341" s="4" t="s">
        <v>62</v>
      </c>
      <c r="E1341" t="s">
        <v>53</v>
      </c>
      <c r="F1341" t="s">
        <v>224</v>
      </c>
      <c r="G1341" s="4" t="s">
        <v>74</v>
      </c>
      <c r="H1341" s="1" t="s">
        <v>69</v>
      </c>
      <c r="I1341" s="1" t="s">
        <v>70</v>
      </c>
      <c r="L1341" s="4" t="s">
        <v>85</v>
      </c>
      <c r="O1341">
        <f t="shared" si="23"/>
        <v>1.2587985542660625</v>
      </c>
      <c r="V1341">
        <v>22.583388127993022</v>
      </c>
      <c r="W1341">
        <v>17.940430620497636</v>
      </c>
      <c r="Y1341" s="3"/>
      <c r="Z1341" s="3"/>
      <c r="AA1341" s="3"/>
      <c r="AB1341" s="3"/>
    </row>
    <row r="1342" spans="1:28" x14ac:dyDescent="0.2">
      <c r="A1342">
        <v>3</v>
      </c>
      <c r="C1342" s="4">
        <v>2019</v>
      </c>
      <c r="D1342" s="4" t="s">
        <v>62</v>
      </c>
      <c r="E1342" t="s">
        <v>53</v>
      </c>
      <c r="F1342" t="s">
        <v>224</v>
      </c>
      <c r="G1342" s="4" t="s">
        <v>74</v>
      </c>
      <c r="H1342" s="1" t="s">
        <v>69</v>
      </c>
      <c r="I1342" s="1" t="s">
        <v>70</v>
      </c>
      <c r="L1342" s="4" t="s">
        <v>103</v>
      </c>
      <c r="O1342">
        <f t="shared" si="23"/>
        <v>61.681129196779999</v>
      </c>
      <c r="V1342">
        <v>69.161626145237335</v>
      </c>
      <c r="W1342">
        <v>1.1212769131478197</v>
      </c>
      <c r="Y1342" s="3"/>
      <c r="Z1342" s="3"/>
      <c r="AA1342" s="3"/>
      <c r="AB1342" s="3"/>
    </row>
    <row r="1343" spans="1:28" x14ac:dyDescent="0.2">
      <c r="A1343">
        <v>3</v>
      </c>
      <c r="C1343" s="4">
        <v>2019</v>
      </c>
      <c r="D1343" s="4" t="s">
        <v>62</v>
      </c>
      <c r="E1343" t="s">
        <v>53</v>
      </c>
      <c r="F1343" t="s">
        <v>224</v>
      </c>
      <c r="G1343" s="4" t="s">
        <v>74</v>
      </c>
      <c r="H1343" s="1" t="s">
        <v>69</v>
      </c>
      <c r="I1343" s="1" t="s">
        <v>70</v>
      </c>
      <c r="L1343" s="4" t="s">
        <v>79</v>
      </c>
      <c r="O1343">
        <f t="shared" si="23"/>
        <v>850.94782340194547</v>
      </c>
      <c r="V1343">
        <v>954.14814867398945</v>
      </c>
      <c r="W1343">
        <v>1.1212769131478197</v>
      </c>
      <c r="Y1343" s="3"/>
      <c r="Z1343" s="3"/>
      <c r="AA1343" s="3"/>
      <c r="AB1343" s="3"/>
    </row>
    <row r="1344" spans="1:28" x14ac:dyDescent="0.2">
      <c r="A1344">
        <v>3</v>
      </c>
      <c r="C1344" s="4">
        <v>2019</v>
      </c>
      <c r="D1344" s="4" t="s">
        <v>62</v>
      </c>
      <c r="E1344" t="s">
        <v>53</v>
      </c>
      <c r="F1344" t="s">
        <v>224</v>
      </c>
      <c r="G1344" s="4" t="s">
        <v>74</v>
      </c>
      <c r="H1344" s="1" t="s">
        <v>69</v>
      </c>
      <c r="I1344" s="1" t="s">
        <v>70</v>
      </c>
      <c r="L1344" s="4" t="s">
        <v>75</v>
      </c>
      <c r="O1344">
        <f t="shared" si="23"/>
        <v>7.8674909726766549</v>
      </c>
      <c r="V1344">
        <v>5.6458470338603828</v>
      </c>
      <c r="W1344">
        <v>0.71761722428002594</v>
      </c>
      <c r="Y1344" s="3"/>
      <c r="Z1344" s="3"/>
      <c r="AA1344" s="3"/>
      <c r="AB1344" s="3"/>
    </row>
    <row r="1345" spans="1:28" x14ac:dyDescent="0.2">
      <c r="A1345">
        <v>3</v>
      </c>
      <c r="C1345" s="4">
        <v>2019</v>
      </c>
      <c r="D1345" s="4" t="s">
        <v>62</v>
      </c>
      <c r="E1345" t="s">
        <v>53</v>
      </c>
      <c r="F1345" t="s">
        <v>224</v>
      </c>
      <c r="G1345" s="4" t="s">
        <v>74</v>
      </c>
      <c r="H1345" s="1" t="s">
        <v>69</v>
      </c>
      <c r="I1345" s="1" t="s">
        <v>70</v>
      </c>
      <c r="L1345" s="4" t="s">
        <v>172</v>
      </c>
      <c r="O1345">
        <f t="shared" si="23"/>
        <v>45.316747954248939</v>
      </c>
      <c r="V1345">
        <v>18.292544374770486</v>
      </c>
      <c r="W1345">
        <v>0.40365968875874203</v>
      </c>
      <c r="Y1345" s="3"/>
      <c r="Z1345" s="3"/>
      <c r="AA1345" s="3"/>
      <c r="AB1345" s="3"/>
    </row>
    <row r="1346" spans="1:28" x14ac:dyDescent="0.2">
      <c r="A1346">
        <v>3</v>
      </c>
      <c r="C1346" s="4">
        <v>2019</v>
      </c>
      <c r="D1346" s="4" t="s">
        <v>62</v>
      </c>
      <c r="E1346" t="s">
        <v>53</v>
      </c>
      <c r="F1346" t="s">
        <v>224</v>
      </c>
      <c r="G1346" s="4" t="s">
        <v>74</v>
      </c>
      <c r="H1346" s="1" t="s">
        <v>69</v>
      </c>
      <c r="I1346" s="1" t="s">
        <v>70</v>
      </c>
      <c r="L1346" s="4" t="s">
        <v>196</v>
      </c>
      <c r="O1346">
        <f t="shared" si="23"/>
        <v>3469.5635155772811</v>
      </c>
      <c r="V1346">
        <v>622.45463534624082</v>
      </c>
      <c r="W1346">
        <v>0.17940430620497635</v>
      </c>
      <c r="Y1346" s="3"/>
      <c r="Z1346" s="3"/>
      <c r="AA1346" s="3"/>
      <c r="AB1346" s="3"/>
    </row>
    <row r="1347" spans="1:28" x14ac:dyDescent="0.2">
      <c r="A1347">
        <v>3</v>
      </c>
      <c r="C1347" s="4">
        <v>2019</v>
      </c>
      <c r="D1347" s="4" t="s">
        <v>62</v>
      </c>
      <c r="E1347" t="s">
        <v>53</v>
      </c>
      <c r="F1347" t="s">
        <v>224</v>
      </c>
      <c r="G1347" s="4" t="s">
        <v>74</v>
      </c>
      <c r="H1347" s="1" t="s">
        <v>69</v>
      </c>
      <c r="I1347" s="1" t="s">
        <v>70</v>
      </c>
      <c r="L1347" s="4" t="s">
        <v>121</v>
      </c>
      <c r="O1347">
        <f t="shared" si="23"/>
        <v>45.316747999120409</v>
      </c>
      <c r="V1347">
        <v>8.1300197342479468</v>
      </c>
      <c r="W1347">
        <v>0.17940430620497635</v>
      </c>
      <c r="Y1347" s="3"/>
      <c r="Z1347" s="3"/>
      <c r="AA1347" s="3"/>
      <c r="AB1347" s="3"/>
    </row>
    <row r="1348" spans="1:28" x14ac:dyDescent="0.2">
      <c r="A1348">
        <v>3</v>
      </c>
      <c r="C1348" s="4">
        <v>2019</v>
      </c>
      <c r="D1348" s="4" t="s">
        <v>62</v>
      </c>
      <c r="E1348" t="s">
        <v>53</v>
      </c>
      <c r="F1348" t="s">
        <v>224</v>
      </c>
      <c r="G1348" s="4" t="s">
        <v>74</v>
      </c>
      <c r="H1348" s="1" t="s">
        <v>69</v>
      </c>
      <c r="I1348" s="1" t="s">
        <v>70</v>
      </c>
      <c r="L1348" s="4" t="s">
        <v>127</v>
      </c>
      <c r="O1348">
        <f t="shared" si="23"/>
        <v>385.50705726214568</v>
      </c>
      <c r="V1348">
        <v>69.161626145237335</v>
      </c>
      <c r="W1348">
        <v>0.17940430620497635</v>
      </c>
      <c r="Y1348" s="3"/>
      <c r="Z1348" s="3"/>
      <c r="AA1348" s="3"/>
      <c r="AB1348" s="3"/>
    </row>
    <row r="1349" spans="1:28" x14ac:dyDescent="0.2">
      <c r="A1349">
        <v>3</v>
      </c>
      <c r="C1349" s="4">
        <v>2019</v>
      </c>
      <c r="D1349" s="4" t="s">
        <v>62</v>
      </c>
      <c r="E1349" t="s">
        <v>53</v>
      </c>
      <c r="F1349" t="s">
        <v>224</v>
      </c>
      <c r="G1349" s="4" t="s">
        <v>74</v>
      </c>
      <c r="H1349" s="1" t="s">
        <v>69</v>
      </c>
      <c r="I1349" s="1" t="s">
        <v>70</v>
      </c>
      <c r="L1349" s="4" t="s">
        <v>99</v>
      </c>
      <c r="O1349">
        <f t="shared" si="23"/>
        <v>28.401642444724441</v>
      </c>
      <c r="V1349">
        <v>1.2738442380568871</v>
      </c>
      <c r="W1349">
        <v>4.4851076501510621E-2</v>
      </c>
      <c r="Y1349" s="3"/>
      <c r="Z1349" s="3"/>
      <c r="AA1349" s="3"/>
      <c r="AB1349" s="3"/>
    </row>
    <row r="1350" spans="1:28" x14ac:dyDescent="0.2">
      <c r="A1350">
        <v>3</v>
      </c>
      <c r="C1350" s="4">
        <v>2019</v>
      </c>
      <c r="D1350" s="4" t="s">
        <v>62</v>
      </c>
      <c r="E1350" t="s">
        <v>53</v>
      </c>
      <c r="F1350" t="s">
        <v>224</v>
      </c>
      <c r="G1350" s="4" t="s">
        <v>74</v>
      </c>
      <c r="H1350" s="1" t="s">
        <v>69</v>
      </c>
      <c r="I1350" s="1" t="s">
        <v>70</v>
      </c>
      <c r="L1350" s="4" t="s">
        <v>115</v>
      </c>
      <c r="O1350">
        <f t="shared" si="23"/>
        <v>101.96268295898304</v>
      </c>
      <c r="V1350">
        <v>4.5731360936926215</v>
      </c>
      <c r="W1350">
        <v>4.4851076501510621E-2</v>
      </c>
      <c r="Y1350" s="3"/>
      <c r="Z1350" s="3"/>
      <c r="AA1350" s="3"/>
      <c r="AB1350" s="3"/>
    </row>
    <row r="1351" spans="1:28" x14ac:dyDescent="0.2">
      <c r="A1351">
        <v>3</v>
      </c>
      <c r="C1351" s="4">
        <v>2019</v>
      </c>
      <c r="D1351" s="4" t="s">
        <v>62</v>
      </c>
      <c r="E1351" t="s">
        <v>53</v>
      </c>
      <c r="F1351" t="s">
        <v>224</v>
      </c>
      <c r="G1351" s="4" t="s">
        <v>74</v>
      </c>
      <c r="H1351" s="1" t="s">
        <v>69</v>
      </c>
      <c r="I1351" s="1" t="s">
        <v>70</v>
      </c>
      <c r="L1351" s="4" t="s">
        <v>94</v>
      </c>
      <c r="O1351">
        <f t="shared" si="23"/>
        <v>49.171818582488761</v>
      </c>
      <c r="V1351">
        <v>2.2054089969616051</v>
      </c>
      <c r="W1351">
        <v>4.4851076501510621E-2</v>
      </c>
      <c r="Y1351" s="3"/>
      <c r="Z1351" s="3"/>
      <c r="AA1351" s="3"/>
      <c r="AB1351" s="3"/>
    </row>
    <row r="1352" spans="1:28" x14ac:dyDescent="0.2">
      <c r="A1352">
        <v>3</v>
      </c>
      <c r="C1352" s="4">
        <v>2019</v>
      </c>
      <c r="D1352" s="4" t="s">
        <v>62</v>
      </c>
      <c r="E1352" t="s">
        <v>53</v>
      </c>
      <c r="F1352" t="s">
        <v>224</v>
      </c>
      <c r="G1352" s="4" t="s">
        <v>73</v>
      </c>
      <c r="H1352" s="1" t="s">
        <v>69</v>
      </c>
      <c r="I1352" s="1" t="s">
        <v>70</v>
      </c>
      <c r="L1352" s="4" t="s">
        <v>106</v>
      </c>
      <c r="O1352">
        <f t="shared" si="23"/>
        <v>637.9856548089673</v>
      </c>
      <c r="V1352">
        <v>373630.16460816818</v>
      </c>
      <c r="W1352">
        <v>585.64038515888672</v>
      </c>
      <c r="Y1352" s="3"/>
      <c r="Z1352" s="3"/>
      <c r="AA1352" s="3"/>
      <c r="AB1352" s="3"/>
    </row>
    <row r="1353" spans="1:28" x14ac:dyDescent="0.2">
      <c r="A1353">
        <v>3</v>
      </c>
      <c r="C1353" s="4">
        <v>2019</v>
      </c>
      <c r="D1353" s="4" t="s">
        <v>62</v>
      </c>
      <c r="E1353" t="s">
        <v>53</v>
      </c>
      <c r="F1353" t="s">
        <v>224</v>
      </c>
      <c r="G1353" s="4" t="s">
        <v>73</v>
      </c>
      <c r="H1353" s="1" t="s">
        <v>69</v>
      </c>
      <c r="I1353" s="1" t="s">
        <v>70</v>
      </c>
      <c r="L1353" s="4" t="s">
        <v>79</v>
      </c>
      <c r="O1353">
        <f t="shared" si="23"/>
        <v>396.03149917739728</v>
      </c>
      <c r="V1353">
        <v>981.13890825673286</v>
      </c>
      <c r="W1353">
        <v>2.4774264428326296</v>
      </c>
      <c r="Y1353" s="3"/>
      <c r="Z1353" s="3"/>
      <c r="AA1353" s="3"/>
      <c r="AB1353" s="3"/>
    </row>
    <row r="1354" spans="1:28" x14ac:dyDescent="0.2">
      <c r="A1354">
        <v>3</v>
      </c>
      <c r="C1354" s="4">
        <v>2019</v>
      </c>
      <c r="D1354" s="4" t="s">
        <v>62</v>
      </c>
      <c r="E1354" t="s">
        <v>53</v>
      </c>
      <c r="F1354" t="s">
        <v>224</v>
      </c>
      <c r="G1354" s="4" t="s">
        <v>73</v>
      </c>
      <c r="H1354" s="1" t="s">
        <v>69</v>
      </c>
      <c r="I1354" s="1" t="s">
        <v>70</v>
      </c>
      <c r="L1354" s="4" t="s">
        <v>197</v>
      </c>
      <c r="O1354">
        <f t="shared" si="23"/>
        <v>24897.154369486198</v>
      </c>
      <c r="V1354">
        <v>8673.8721478034986</v>
      </c>
      <c r="W1354">
        <v>0.34838809363828921</v>
      </c>
      <c r="Y1354" s="3"/>
      <c r="Z1354" s="3"/>
      <c r="AA1354" s="3"/>
      <c r="AB1354" s="3"/>
    </row>
    <row r="1355" spans="1:28" x14ac:dyDescent="0.2">
      <c r="A1355">
        <v>3</v>
      </c>
      <c r="C1355" s="4">
        <v>2019</v>
      </c>
      <c r="D1355" s="4" t="s">
        <v>62</v>
      </c>
      <c r="E1355" t="s">
        <v>53</v>
      </c>
      <c r="F1355" t="s">
        <v>224</v>
      </c>
      <c r="G1355" s="4" t="s">
        <v>73</v>
      </c>
      <c r="H1355" s="1" t="s">
        <v>69</v>
      </c>
      <c r="I1355" s="1" t="s">
        <v>70</v>
      </c>
      <c r="L1355" s="4" t="s">
        <v>193</v>
      </c>
      <c r="O1355">
        <f t="shared" si="23"/>
        <v>10.581832763474763</v>
      </c>
      <c r="V1355">
        <v>3.6865845436661622</v>
      </c>
      <c r="W1355">
        <v>0.34838809363828921</v>
      </c>
      <c r="Y1355" s="3"/>
      <c r="Z1355" s="3"/>
      <c r="AA1355" s="3"/>
      <c r="AB1355" s="3"/>
    </row>
    <row r="1356" spans="1:28" x14ac:dyDescent="0.2">
      <c r="A1356">
        <v>3</v>
      </c>
      <c r="C1356" s="4">
        <v>2019</v>
      </c>
      <c r="D1356" s="4" t="s">
        <v>62</v>
      </c>
      <c r="E1356" t="s">
        <v>53</v>
      </c>
      <c r="F1356" t="s">
        <v>224</v>
      </c>
      <c r="G1356" s="4" t="s">
        <v>73</v>
      </c>
      <c r="H1356" s="1" t="s">
        <v>69</v>
      </c>
      <c r="I1356" s="1" t="s">
        <v>70</v>
      </c>
      <c r="L1356" s="4" t="s">
        <v>170</v>
      </c>
      <c r="O1356">
        <f t="shared" si="23"/>
        <v>40.358890515662615</v>
      </c>
      <c r="V1356">
        <v>6.249136414335374</v>
      </c>
      <c r="W1356">
        <v>0.15483915277379065</v>
      </c>
      <c r="Y1356" s="3"/>
      <c r="Z1356" s="3"/>
      <c r="AA1356" s="3"/>
      <c r="AB1356" s="3"/>
    </row>
    <row r="1357" spans="1:28" x14ac:dyDescent="0.2">
      <c r="A1357">
        <v>3</v>
      </c>
      <c r="C1357" s="4">
        <v>2019</v>
      </c>
      <c r="D1357" s="4" t="s">
        <v>62</v>
      </c>
      <c r="E1357" t="s">
        <v>53</v>
      </c>
      <c r="F1357" t="s">
        <v>224</v>
      </c>
      <c r="G1357" s="4" t="s">
        <v>73</v>
      </c>
      <c r="H1357" s="1" t="s">
        <v>69</v>
      </c>
      <c r="I1357" s="1" t="s">
        <v>70</v>
      </c>
      <c r="L1357" s="4" t="s">
        <v>75</v>
      </c>
      <c r="O1357">
        <f t="shared" si="23"/>
        <v>3.6615338153987183</v>
      </c>
      <c r="V1357">
        <v>0.56694879382892271</v>
      </c>
      <c r="W1357">
        <v>0.15483915277379065</v>
      </c>
      <c r="Y1357" s="3"/>
      <c r="Z1357" s="3"/>
      <c r="AA1357" s="3"/>
      <c r="AB1357" s="3"/>
    </row>
    <row r="1358" spans="1:28" x14ac:dyDescent="0.2">
      <c r="A1358">
        <v>3</v>
      </c>
      <c r="C1358" s="4">
        <v>2019</v>
      </c>
      <c r="D1358" s="4" t="s">
        <v>62</v>
      </c>
      <c r="E1358" t="s">
        <v>53</v>
      </c>
      <c r="F1358" t="s">
        <v>224</v>
      </c>
      <c r="G1358" s="4" t="s">
        <v>73</v>
      </c>
      <c r="H1358" s="1" t="s">
        <v>69</v>
      </c>
      <c r="I1358" s="1" t="s">
        <v>70</v>
      </c>
      <c r="L1358" s="4" t="s">
        <v>104</v>
      </c>
      <c r="O1358">
        <f t="shared" si="23"/>
        <v>105.98089999870932</v>
      </c>
      <c r="V1358">
        <v>4.1024981900492019</v>
      </c>
      <c r="W1358">
        <v>3.870978817974903E-2</v>
      </c>
      <c r="Y1358" s="3"/>
      <c r="Z1358" s="3"/>
      <c r="AA1358" s="3"/>
      <c r="AB1358" s="3"/>
    </row>
    <row r="1359" spans="1:28" x14ac:dyDescent="0.2">
      <c r="A1359">
        <v>3</v>
      </c>
      <c r="C1359" s="4">
        <v>2019</v>
      </c>
      <c r="D1359" s="4" t="s">
        <v>62</v>
      </c>
      <c r="E1359" t="s">
        <v>53</v>
      </c>
      <c r="F1359" t="s">
        <v>224</v>
      </c>
      <c r="G1359" s="4" t="s">
        <v>73</v>
      </c>
      <c r="H1359" s="1" t="s">
        <v>69</v>
      </c>
      <c r="I1359" s="1" t="s">
        <v>70</v>
      </c>
      <c r="L1359" s="4" t="s">
        <v>131</v>
      </c>
      <c r="O1359">
        <f t="shared" si="23"/>
        <v>5.2726086963510053</v>
      </c>
      <c r="V1359">
        <v>0.20410156579045008</v>
      </c>
      <c r="W1359">
        <v>3.870978817974903E-2</v>
      </c>
      <c r="Y1359" s="3"/>
      <c r="Z1359" s="3"/>
      <c r="AA1359" s="3"/>
      <c r="AB1359" s="3"/>
    </row>
    <row r="1360" spans="1:28" x14ac:dyDescent="0.2">
      <c r="A1360">
        <v>3</v>
      </c>
      <c r="C1360" s="4">
        <v>2019</v>
      </c>
      <c r="D1360" s="4" t="s">
        <v>62</v>
      </c>
      <c r="E1360" t="s">
        <v>53</v>
      </c>
      <c r="F1360" t="s">
        <v>224</v>
      </c>
      <c r="G1360" s="4" t="s">
        <v>73</v>
      </c>
      <c r="H1360" s="1" t="s">
        <v>69</v>
      </c>
      <c r="I1360" s="1" t="s">
        <v>70</v>
      </c>
      <c r="L1360" s="4" t="s">
        <v>127</v>
      </c>
      <c r="O1360">
        <f t="shared" si="23"/>
        <v>179.41515773464252</v>
      </c>
      <c r="V1360">
        <v>6.9451227521442727</v>
      </c>
      <c r="W1360">
        <v>3.870978817974903E-2</v>
      </c>
      <c r="Y1360" s="3"/>
      <c r="Z1360" s="3"/>
      <c r="AA1360" s="3"/>
      <c r="AB1360" s="3"/>
    </row>
    <row r="1361" spans="1:28" x14ac:dyDescent="0.2">
      <c r="A1361">
        <v>3</v>
      </c>
      <c r="C1361" s="4">
        <v>2019</v>
      </c>
      <c r="D1361" s="4" t="s">
        <v>62</v>
      </c>
      <c r="E1361" t="s">
        <v>53</v>
      </c>
      <c r="F1361" t="s">
        <v>224</v>
      </c>
      <c r="G1361" s="4" t="s">
        <v>73</v>
      </c>
      <c r="H1361" s="1" t="s">
        <v>69</v>
      </c>
      <c r="I1361" s="1" t="s">
        <v>70</v>
      </c>
      <c r="L1361" s="4" t="s">
        <v>198</v>
      </c>
      <c r="O1361">
        <f t="shared" si="23"/>
        <v>159.49641377021408</v>
      </c>
      <c r="V1361">
        <v>6.1740723924745931</v>
      </c>
      <c r="W1361">
        <v>3.870978817974903E-2</v>
      </c>
      <c r="Y1361" s="3"/>
      <c r="Z1361" s="3"/>
      <c r="AA1361" s="3"/>
      <c r="AB1361" s="3"/>
    </row>
    <row r="1362" spans="1:28" x14ac:dyDescent="0.2">
      <c r="A1362">
        <v>3</v>
      </c>
      <c r="C1362" s="4">
        <v>2019</v>
      </c>
      <c r="D1362" s="4" t="s">
        <v>62</v>
      </c>
      <c r="E1362" t="s">
        <v>53</v>
      </c>
      <c r="F1362" t="s">
        <v>224</v>
      </c>
      <c r="G1362" s="4" t="s">
        <v>73</v>
      </c>
      <c r="H1362" s="1" t="s">
        <v>69</v>
      </c>
      <c r="I1362" s="1" t="s">
        <v>70</v>
      </c>
      <c r="L1362" s="4" t="s">
        <v>77</v>
      </c>
      <c r="O1362">
        <f t="shared" si="23"/>
        <v>114.82570086841122</v>
      </c>
      <c r="V1362">
        <v>4.4448785582074226</v>
      </c>
      <c r="W1362">
        <v>3.870978817974903E-2</v>
      </c>
      <c r="Y1362" s="3"/>
      <c r="Z1362" s="3"/>
      <c r="AA1362" s="3"/>
      <c r="AB1362" s="3"/>
    </row>
    <row r="1363" spans="1:28" x14ac:dyDescent="0.2">
      <c r="A1363">
        <v>3</v>
      </c>
      <c r="C1363" s="4">
        <v>2019</v>
      </c>
      <c r="D1363" s="4" t="s">
        <v>62</v>
      </c>
      <c r="E1363" t="s">
        <v>53</v>
      </c>
      <c r="F1363" t="s">
        <v>224</v>
      </c>
      <c r="G1363" s="4" t="s">
        <v>73</v>
      </c>
      <c r="H1363" s="1" t="s">
        <v>69</v>
      </c>
      <c r="I1363" s="1" t="s">
        <v>70</v>
      </c>
      <c r="L1363" s="4" t="s">
        <v>106</v>
      </c>
      <c r="O1363">
        <f t="shared" si="23"/>
        <v>695.0264723606208</v>
      </c>
      <c r="V1363">
        <v>265603.06132082763</v>
      </c>
      <c r="W1363">
        <v>382.14812224161881</v>
      </c>
      <c r="Y1363" s="3"/>
      <c r="Z1363" s="3"/>
      <c r="AA1363" s="3"/>
      <c r="AB1363" s="3"/>
    </row>
    <row r="1364" spans="1:28" x14ac:dyDescent="0.2">
      <c r="A1364">
        <v>3</v>
      </c>
      <c r="C1364" s="4">
        <v>2019</v>
      </c>
      <c r="D1364" s="4" t="s">
        <v>62</v>
      </c>
      <c r="E1364" t="s">
        <v>53</v>
      </c>
      <c r="F1364" t="s">
        <v>224</v>
      </c>
      <c r="G1364" s="4" t="s">
        <v>73</v>
      </c>
      <c r="H1364" s="1" t="s">
        <v>69</v>
      </c>
      <c r="I1364" s="1" t="s">
        <v>70</v>
      </c>
      <c r="L1364" s="4" t="s">
        <v>79</v>
      </c>
      <c r="O1364">
        <f t="shared" si="23"/>
        <v>379.19509886449413</v>
      </c>
      <c r="V1364">
        <v>295.54739050335229</v>
      </c>
      <c r="W1364">
        <v>0.77940720064255509</v>
      </c>
      <c r="Y1364" s="3"/>
      <c r="Z1364" s="3"/>
      <c r="AA1364" s="3"/>
      <c r="AB1364" s="3"/>
    </row>
    <row r="1365" spans="1:28" x14ac:dyDescent="0.2">
      <c r="A1365">
        <v>3</v>
      </c>
      <c r="C1365" s="4">
        <v>2019</v>
      </c>
      <c r="D1365" s="4" t="s">
        <v>62</v>
      </c>
      <c r="E1365" t="s">
        <v>53</v>
      </c>
      <c r="F1365" t="s">
        <v>224</v>
      </c>
      <c r="G1365" s="4" t="s">
        <v>73</v>
      </c>
      <c r="H1365" s="1" t="s">
        <v>69</v>
      </c>
      <c r="I1365" s="1" t="s">
        <v>70</v>
      </c>
      <c r="L1365" s="4" t="s">
        <v>197</v>
      </c>
      <c r="O1365">
        <f t="shared" si="23"/>
        <v>27365.862741660028</v>
      </c>
      <c r="V1365">
        <v>1741.1551405452055</v>
      </c>
      <c r="W1365">
        <v>6.3625077600589691E-2</v>
      </c>
      <c r="Y1365" s="3"/>
      <c r="Z1365" s="3"/>
      <c r="AA1365" s="3"/>
      <c r="AB1365" s="3"/>
    </row>
    <row r="1366" spans="1:28" x14ac:dyDescent="0.2">
      <c r="A1366">
        <v>3</v>
      </c>
      <c r="C1366" s="4">
        <v>2019</v>
      </c>
      <c r="D1366" s="4" t="s">
        <v>62</v>
      </c>
      <c r="E1366" t="s">
        <v>53</v>
      </c>
      <c r="F1366" t="s">
        <v>224</v>
      </c>
      <c r="G1366" s="4" t="s">
        <v>73</v>
      </c>
      <c r="H1366" s="1" t="s">
        <v>69</v>
      </c>
      <c r="I1366" s="1" t="s">
        <v>70</v>
      </c>
      <c r="L1366" s="4" t="s">
        <v>155</v>
      </c>
      <c r="O1366">
        <f t="shared" ref="O1366:O1429" si="24">V1366/W1366</f>
        <v>117.93752898314386</v>
      </c>
      <c r="V1366">
        <v>7.5037844335743245</v>
      </c>
      <c r="W1366">
        <v>6.3625077600589691E-2</v>
      </c>
      <c r="Y1366" s="3"/>
      <c r="Z1366" s="3"/>
      <c r="AA1366" s="3"/>
      <c r="AB1366" s="3"/>
    </row>
    <row r="1367" spans="1:28" x14ac:dyDescent="0.2">
      <c r="A1367">
        <v>3</v>
      </c>
      <c r="C1367" s="4">
        <v>2019</v>
      </c>
      <c r="D1367" s="4" t="s">
        <v>62</v>
      </c>
      <c r="E1367" t="s">
        <v>53</v>
      </c>
      <c r="F1367" t="s">
        <v>224</v>
      </c>
      <c r="G1367" s="4" t="s">
        <v>73</v>
      </c>
      <c r="H1367" s="1" t="s">
        <v>69</v>
      </c>
      <c r="I1367" s="1" t="s">
        <v>70</v>
      </c>
      <c r="L1367" s="4" t="s">
        <v>104</v>
      </c>
      <c r="O1367">
        <f t="shared" si="24"/>
        <v>101.47535717807294</v>
      </c>
      <c r="V1367">
        <v>6.456377475002447</v>
      </c>
      <c r="W1367">
        <v>6.3625077600589691E-2</v>
      </c>
      <c r="Y1367" s="3"/>
      <c r="Z1367" s="3"/>
      <c r="AA1367" s="3"/>
      <c r="AB1367" s="3"/>
    </row>
    <row r="1368" spans="1:28" x14ac:dyDescent="0.2">
      <c r="A1368">
        <v>3</v>
      </c>
      <c r="C1368" s="4">
        <v>2019</v>
      </c>
      <c r="D1368" s="4" t="s">
        <v>62</v>
      </c>
      <c r="E1368" t="s">
        <v>53</v>
      </c>
      <c r="F1368" t="s">
        <v>224</v>
      </c>
      <c r="G1368" s="4" t="s">
        <v>73</v>
      </c>
      <c r="H1368" s="1" t="s">
        <v>69</v>
      </c>
      <c r="I1368" s="1" t="s">
        <v>70</v>
      </c>
      <c r="L1368" s="4" t="s">
        <v>127</v>
      </c>
      <c r="O1368">
        <f t="shared" si="24"/>
        <v>171.78772060267261</v>
      </c>
      <c r="V1368">
        <v>10.930007054173466</v>
      </c>
      <c r="W1368">
        <v>6.3625077600589691E-2</v>
      </c>
      <c r="Y1368" s="3"/>
      <c r="Z1368" s="3"/>
      <c r="AA1368" s="3"/>
      <c r="AB1368" s="3"/>
    </row>
    <row r="1369" spans="1:28" x14ac:dyDescent="0.2">
      <c r="A1369">
        <v>3</v>
      </c>
      <c r="C1369" s="4">
        <v>2019</v>
      </c>
      <c r="D1369" s="4" t="s">
        <v>62</v>
      </c>
      <c r="E1369" t="s">
        <v>53</v>
      </c>
      <c r="F1369" t="s">
        <v>224</v>
      </c>
      <c r="G1369" s="4" t="s">
        <v>73</v>
      </c>
      <c r="H1369" s="1" t="s">
        <v>69</v>
      </c>
      <c r="I1369" s="1" t="s">
        <v>70</v>
      </c>
      <c r="L1369" s="4" t="s">
        <v>75</v>
      </c>
      <c r="O1369">
        <f t="shared" si="24"/>
        <v>3.505871803228708</v>
      </c>
      <c r="V1369">
        <v>5.5765341384536461E-2</v>
      </c>
      <c r="W1369">
        <v>1.5906269400147423E-2</v>
      </c>
      <c r="Y1369" s="3"/>
      <c r="Z1369" s="3"/>
      <c r="AA1369" s="3"/>
      <c r="AB1369" s="3"/>
    </row>
    <row r="1370" spans="1:28" x14ac:dyDescent="0.2">
      <c r="A1370">
        <v>3</v>
      </c>
      <c r="C1370" s="4">
        <v>2019</v>
      </c>
      <c r="D1370" s="4" t="s">
        <v>62</v>
      </c>
      <c r="E1370" t="s">
        <v>53</v>
      </c>
      <c r="F1370" t="s">
        <v>224</v>
      </c>
      <c r="G1370" s="4" t="s">
        <v>73</v>
      </c>
      <c r="H1370" s="1" t="s">
        <v>69</v>
      </c>
      <c r="I1370" s="1" t="s">
        <v>70</v>
      </c>
      <c r="L1370" s="4" t="s">
        <v>82</v>
      </c>
      <c r="O1370">
        <f t="shared" si="24"/>
        <v>47.995385518774576</v>
      </c>
      <c r="V1370">
        <v>0.76342753202556279</v>
      </c>
      <c r="W1370">
        <v>1.5906269400147423E-2</v>
      </c>
      <c r="Y1370" s="3"/>
      <c r="Z1370" s="3"/>
      <c r="AA1370" s="3"/>
      <c r="AB1370" s="3"/>
    </row>
    <row r="1371" spans="1:28" x14ac:dyDescent="0.2">
      <c r="A1371">
        <v>3</v>
      </c>
      <c r="C1371" s="4">
        <v>2019</v>
      </c>
      <c r="D1371" s="4" t="s">
        <v>62</v>
      </c>
      <c r="E1371" t="s">
        <v>53</v>
      </c>
      <c r="F1371" t="s">
        <v>224</v>
      </c>
      <c r="G1371" s="4" t="s">
        <v>73</v>
      </c>
      <c r="H1371" s="1" t="s">
        <v>69</v>
      </c>
      <c r="I1371" s="1" t="s">
        <v>70</v>
      </c>
      <c r="L1371" s="4" t="s">
        <v>158</v>
      </c>
      <c r="O1371">
        <f t="shared" si="24"/>
        <v>61.84357921866895</v>
      </c>
      <c r="V1371">
        <v>0.98370063172150701</v>
      </c>
      <c r="W1371">
        <v>1.5906269400147423E-2</v>
      </c>
      <c r="Y1371" s="3"/>
      <c r="Z1371" s="3"/>
      <c r="AA1371" s="3"/>
      <c r="AB1371" s="3"/>
    </row>
    <row r="1372" spans="1:28" x14ac:dyDescent="0.2">
      <c r="A1372">
        <v>3</v>
      </c>
      <c r="C1372" s="4">
        <v>2019</v>
      </c>
      <c r="D1372" s="4" t="s">
        <v>62</v>
      </c>
      <c r="E1372" t="s">
        <v>53</v>
      </c>
      <c r="F1372" t="s">
        <v>224</v>
      </c>
      <c r="G1372" s="4" t="s">
        <v>73</v>
      </c>
      <c r="H1372" s="1" t="s">
        <v>69</v>
      </c>
      <c r="I1372" s="1" t="s">
        <v>70</v>
      </c>
      <c r="L1372" s="4" t="s">
        <v>193</v>
      </c>
      <c r="O1372">
        <f t="shared" si="24"/>
        <v>10.131969603876923</v>
      </c>
      <c r="V1372">
        <v>0.16116183807337131</v>
      </c>
      <c r="W1372">
        <v>1.5906269400147423E-2</v>
      </c>
      <c r="Y1372" s="3"/>
      <c r="Z1372" s="3"/>
      <c r="AA1372" s="3"/>
      <c r="AB1372" s="3"/>
    </row>
    <row r="1373" spans="1:28" x14ac:dyDescent="0.2">
      <c r="A1373">
        <v>3</v>
      </c>
      <c r="C1373" s="4">
        <v>2019</v>
      </c>
      <c r="D1373" s="4" t="s">
        <v>62</v>
      </c>
      <c r="E1373" t="s">
        <v>53</v>
      </c>
      <c r="F1373" t="s">
        <v>224</v>
      </c>
      <c r="G1373" s="4" t="s">
        <v>73</v>
      </c>
      <c r="H1373" s="1" t="s">
        <v>69</v>
      </c>
      <c r="I1373" s="1" t="s">
        <v>70</v>
      </c>
      <c r="L1373" s="4" t="s">
        <v>199</v>
      </c>
      <c r="O1373">
        <f t="shared" si="24"/>
        <v>3957.9890785199409</v>
      </c>
      <c r="V1373">
        <v>62.95684056577943</v>
      </c>
      <c r="W1373">
        <v>1.5906269400147423E-2</v>
      </c>
      <c r="Y1373" s="3"/>
      <c r="Z1373" s="3"/>
      <c r="AA1373" s="3"/>
      <c r="AB1373" s="3"/>
    </row>
    <row r="1374" spans="1:28" x14ac:dyDescent="0.2">
      <c r="A1374">
        <v>3</v>
      </c>
      <c r="C1374" s="4">
        <v>2019</v>
      </c>
      <c r="D1374" s="4" t="s">
        <v>62</v>
      </c>
      <c r="E1374" t="s">
        <v>53</v>
      </c>
      <c r="F1374" t="s">
        <v>224</v>
      </c>
      <c r="G1374" s="4" t="s">
        <v>73</v>
      </c>
      <c r="H1374" s="1" t="s">
        <v>69</v>
      </c>
      <c r="I1374" s="1" t="s">
        <v>70</v>
      </c>
      <c r="L1374" s="4" t="s">
        <v>200</v>
      </c>
      <c r="O1374">
        <f t="shared" si="24"/>
        <v>3817.8944385874388</v>
      </c>
      <c r="V1374">
        <v>60.728457481496399</v>
      </c>
      <c r="W1374">
        <v>1.5906269400147423E-2</v>
      </c>
      <c r="Y1374" s="3"/>
      <c r="Z1374" s="3"/>
      <c r="AA1374" s="3"/>
      <c r="AB1374" s="3"/>
    </row>
    <row r="1375" spans="1:28" x14ac:dyDescent="0.2">
      <c r="A1375">
        <v>3</v>
      </c>
      <c r="C1375" s="4">
        <v>2019</v>
      </c>
      <c r="D1375" s="4" t="s">
        <v>62</v>
      </c>
      <c r="E1375" t="s">
        <v>53</v>
      </c>
      <c r="F1375" t="s">
        <v>224</v>
      </c>
      <c r="G1375" s="4" t="s">
        <v>73</v>
      </c>
      <c r="H1375" s="1" t="s">
        <v>69</v>
      </c>
      <c r="I1375" s="1" t="s">
        <v>70</v>
      </c>
      <c r="L1375" s="4" t="s">
        <v>87</v>
      </c>
      <c r="O1375">
        <f t="shared" si="24"/>
        <v>24.434524525924353</v>
      </c>
      <c r="V1375">
        <v>0.38866212977386222</v>
      </c>
      <c r="W1375">
        <v>1.5906269400147423E-2</v>
      </c>
      <c r="Y1375" s="3"/>
      <c r="Z1375" s="3"/>
      <c r="AA1375" s="3"/>
      <c r="AB1375" s="3"/>
    </row>
    <row r="1376" spans="1:28" x14ac:dyDescent="0.2">
      <c r="A1376">
        <v>3</v>
      </c>
      <c r="C1376" s="4">
        <v>2019</v>
      </c>
      <c r="D1376" s="4" t="s">
        <v>62</v>
      </c>
      <c r="E1376" t="s">
        <v>53</v>
      </c>
      <c r="F1376" t="s">
        <v>224</v>
      </c>
      <c r="G1376" s="4" t="s">
        <v>73</v>
      </c>
      <c r="H1376" s="1" t="s">
        <v>69</v>
      </c>
      <c r="I1376" s="1" t="s">
        <v>70</v>
      </c>
      <c r="L1376" s="4" t="s">
        <v>201</v>
      </c>
      <c r="O1376">
        <f t="shared" si="24"/>
        <v>42.946930220361338</v>
      </c>
      <c r="V1376">
        <v>0.68312544199440017</v>
      </c>
      <c r="W1376">
        <v>1.5906269400147423E-2</v>
      </c>
      <c r="Y1376" s="3"/>
      <c r="Z1376" s="3"/>
      <c r="AA1376" s="3"/>
      <c r="AB1376" s="3"/>
    </row>
    <row r="1377" spans="1:28" x14ac:dyDescent="0.2">
      <c r="A1377">
        <v>3</v>
      </c>
      <c r="C1377" s="4">
        <v>2019</v>
      </c>
      <c r="D1377" s="4" t="s">
        <v>62</v>
      </c>
      <c r="E1377" t="s">
        <v>53</v>
      </c>
      <c r="F1377" t="s">
        <v>224</v>
      </c>
      <c r="G1377" s="4" t="s">
        <v>73</v>
      </c>
      <c r="H1377" s="1" t="s">
        <v>69</v>
      </c>
      <c r="I1377" s="1" t="s">
        <v>70</v>
      </c>
      <c r="L1377" s="4" t="s">
        <v>179</v>
      </c>
      <c r="O1377">
        <f t="shared" si="24"/>
        <v>5.5659221293699108</v>
      </c>
      <c r="V1377">
        <v>8.853305685E-2</v>
      </c>
      <c r="W1377">
        <v>1.5906269400147423E-2</v>
      </c>
      <c r="Y1377" s="3"/>
      <c r="Z1377" s="3"/>
      <c r="AA1377" s="3"/>
      <c r="AB1377" s="3"/>
    </row>
    <row r="1378" spans="1:28" x14ac:dyDescent="0.2">
      <c r="A1378">
        <v>3</v>
      </c>
      <c r="C1378" s="4">
        <v>2019</v>
      </c>
      <c r="D1378" s="4" t="s">
        <v>62</v>
      </c>
      <c r="E1378" t="s">
        <v>53</v>
      </c>
      <c r="F1378" t="s">
        <v>224</v>
      </c>
      <c r="G1378" s="4" t="s">
        <v>68</v>
      </c>
      <c r="H1378" s="1" t="s">
        <v>69</v>
      </c>
      <c r="I1378" s="1" t="s">
        <v>70</v>
      </c>
      <c r="L1378" s="4" t="s">
        <v>79</v>
      </c>
      <c r="O1378">
        <f t="shared" si="24"/>
        <v>242.34509335024782</v>
      </c>
      <c r="V1378">
        <v>7996.2340553889871</v>
      </c>
      <c r="W1378">
        <v>32.9952380914619</v>
      </c>
      <c r="Y1378" s="3"/>
      <c r="Z1378" s="3"/>
      <c r="AA1378" s="3"/>
      <c r="AB1378" s="3"/>
    </row>
    <row r="1379" spans="1:28" x14ac:dyDescent="0.2">
      <c r="A1379">
        <v>3</v>
      </c>
      <c r="C1379" s="4">
        <v>2019</v>
      </c>
      <c r="D1379" s="4" t="s">
        <v>62</v>
      </c>
      <c r="E1379" t="s">
        <v>53</v>
      </c>
      <c r="F1379" t="s">
        <v>224</v>
      </c>
      <c r="G1379" s="4" t="s">
        <v>68</v>
      </c>
      <c r="H1379" s="1" t="s">
        <v>69</v>
      </c>
      <c r="I1379" s="1" t="s">
        <v>70</v>
      </c>
      <c r="L1379" s="4" t="s">
        <v>197</v>
      </c>
      <c r="O1379">
        <f t="shared" si="24"/>
        <v>7773.1695752987926</v>
      </c>
      <c r="V1379">
        <v>136965.098664041</v>
      </c>
      <c r="W1379">
        <v>17.620238094288094</v>
      </c>
      <c r="Y1379" s="3"/>
      <c r="Z1379" s="3"/>
      <c r="AA1379" s="3"/>
      <c r="AB1379" s="3"/>
    </row>
    <row r="1380" spans="1:28" x14ac:dyDescent="0.2">
      <c r="A1380">
        <v>3</v>
      </c>
      <c r="C1380" s="4">
        <v>2019</v>
      </c>
      <c r="D1380" s="4" t="s">
        <v>62</v>
      </c>
      <c r="E1380" t="s">
        <v>53</v>
      </c>
      <c r="F1380" t="s">
        <v>224</v>
      </c>
      <c r="G1380" s="4" t="s">
        <v>68</v>
      </c>
      <c r="H1380" s="1" t="s">
        <v>69</v>
      </c>
      <c r="I1380" s="1" t="s">
        <v>70</v>
      </c>
      <c r="L1380" s="4" t="s">
        <v>127</v>
      </c>
      <c r="O1380">
        <f t="shared" si="24"/>
        <v>109.79021433188821</v>
      </c>
      <c r="V1380">
        <v>483.6324291631974</v>
      </c>
      <c r="W1380">
        <v>4.4050595228934526</v>
      </c>
      <c r="Y1380" s="3"/>
      <c r="Z1380" s="3"/>
      <c r="AA1380" s="3"/>
      <c r="AB1380" s="3"/>
    </row>
    <row r="1381" spans="1:28" x14ac:dyDescent="0.2">
      <c r="A1381">
        <v>3</v>
      </c>
      <c r="C1381" s="4">
        <v>2019</v>
      </c>
      <c r="D1381" s="4" t="s">
        <v>62</v>
      </c>
      <c r="E1381" t="s">
        <v>53</v>
      </c>
      <c r="F1381" t="s">
        <v>224</v>
      </c>
      <c r="G1381" s="4" t="s">
        <v>68</v>
      </c>
      <c r="H1381" s="1" t="s">
        <v>69</v>
      </c>
      <c r="I1381" s="1" t="s">
        <v>70</v>
      </c>
      <c r="L1381" s="4" t="s">
        <v>106</v>
      </c>
      <c r="O1381">
        <f t="shared" si="24"/>
        <v>472.39009781861955</v>
      </c>
      <c r="V1381">
        <v>830.0568861255</v>
      </c>
      <c r="W1381">
        <v>1.7571428570549998</v>
      </c>
      <c r="Y1381" s="3"/>
      <c r="Z1381" s="3"/>
      <c r="AA1381" s="3"/>
      <c r="AB1381" s="3"/>
    </row>
    <row r="1382" spans="1:28" x14ac:dyDescent="0.2">
      <c r="A1382">
        <v>3</v>
      </c>
      <c r="C1382" s="4">
        <v>2019</v>
      </c>
      <c r="D1382" s="4" t="s">
        <v>62</v>
      </c>
      <c r="E1382" t="s">
        <v>53</v>
      </c>
      <c r="F1382" t="s">
        <v>224</v>
      </c>
      <c r="G1382" s="4" t="s">
        <v>68</v>
      </c>
      <c r="H1382" s="1" t="s">
        <v>69</v>
      </c>
      <c r="I1382" s="1" t="s">
        <v>70</v>
      </c>
      <c r="L1382" s="4" t="s">
        <v>85</v>
      </c>
      <c r="O1382">
        <f t="shared" si="24"/>
        <v>0.3584986591838577</v>
      </c>
      <c r="V1382">
        <v>0.52931900252805375</v>
      </c>
      <c r="W1382">
        <v>1.476488095473155</v>
      </c>
      <c r="Y1382" s="3"/>
      <c r="Z1382" s="3"/>
      <c r="AA1382" s="3"/>
      <c r="AB1382" s="3"/>
    </row>
    <row r="1383" spans="1:28" x14ac:dyDescent="0.2">
      <c r="A1383">
        <v>3</v>
      </c>
      <c r="C1383" s="4">
        <v>2019</v>
      </c>
      <c r="D1383" s="4" t="s">
        <v>62</v>
      </c>
      <c r="E1383" t="s">
        <v>53</v>
      </c>
      <c r="F1383" t="s">
        <v>224</v>
      </c>
      <c r="G1383" s="4" t="s">
        <v>68</v>
      </c>
      <c r="H1383" s="1" t="s">
        <v>69</v>
      </c>
      <c r="I1383" s="1" t="s">
        <v>70</v>
      </c>
      <c r="L1383" s="4" t="s">
        <v>103</v>
      </c>
      <c r="O1383">
        <f t="shared" si="24"/>
        <v>17.566434273495574</v>
      </c>
      <c r="V1383">
        <v>1.92917090695</v>
      </c>
      <c r="W1383">
        <v>0.10982142857874999</v>
      </c>
      <c r="Y1383" s="3"/>
      <c r="Z1383" s="3"/>
      <c r="AA1383" s="3"/>
      <c r="AB1383" s="3"/>
    </row>
    <row r="1384" spans="1:28" x14ac:dyDescent="0.2">
      <c r="A1384">
        <v>3</v>
      </c>
      <c r="C1384" s="4">
        <v>2019</v>
      </c>
      <c r="D1384" s="4" t="s">
        <v>62</v>
      </c>
      <c r="E1384" t="s">
        <v>53</v>
      </c>
      <c r="F1384" t="s">
        <v>224</v>
      </c>
      <c r="G1384" s="4" t="s">
        <v>68</v>
      </c>
      <c r="H1384" s="1" t="s">
        <v>69</v>
      </c>
      <c r="I1384" s="1" t="s">
        <v>70</v>
      </c>
      <c r="L1384" s="4" t="s">
        <v>48</v>
      </c>
      <c r="O1384">
        <f t="shared" si="24"/>
        <v>94.666052153282052</v>
      </c>
      <c r="V1384">
        <v>4.6206049283662152</v>
      </c>
      <c r="W1384">
        <v>4.8809523828928572E-2</v>
      </c>
      <c r="Y1384" s="3"/>
      <c r="Z1384" s="3"/>
      <c r="AA1384" s="3"/>
      <c r="AB1384" s="3"/>
    </row>
    <row r="1385" spans="1:28" x14ac:dyDescent="0.2">
      <c r="A1385">
        <v>3</v>
      </c>
      <c r="C1385" s="4">
        <v>2019</v>
      </c>
      <c r="D1385" s="4" t="s">
        <v>62</v>
      </c>
      <c r="E1385" t="s">
        <v>53</v>
      </c>
      <c r="F1385" t="s">
        <v>224</v>
      </c>
      <c r="G1385" s="4" t="s">
        <v>68</v>
      </c>
      <c r="H1385" s="1" t="s">
        <v>69</v>
      </c>
      <c r="I1385" s="1" t="s">
        <v>70</v>
      </c>
      <c r="L1385" s="4" t="s">
        <v>95</v>
      </c>
      <c r="O1385">
        <f t="shared" si="24"/>
        <v>189.64579050881804</v>
      </c>
      <c r="V1385">
        <v>2.3141301804268397</v>
      </c>
      <c r="W1385">
        <v>1.2202380945119046E-2</v>
      </c>
      <c r="Y1385" s="3"/>
      <c r="Z1385" s="3"/>
      <c r="AA1385" s="3"/>
      <c r="AB1385" s="3"/>
    </row>
    <row r="1386" spans="1:28" x14ac:dyDescent="0.2">
      <c r="A1386">
        <v>3</v>
      </c>
      <c r="C1386" s="4">
        <v>2019</v>
      </c>
      <c r="D1386" s="4" t="s">
        <v>62</v>
      </c>
      <c r="E1386" t="s">
        <v>53</v>
      </c>
      <c r="F1386" t="s">
        <v>224</v>
      </c>
      <c r="G1386" s="4" t="s">
        <v>68</v>
      </c>
      <c r="H1386" s="1" t="s">
        <v>69</v>
      </c>
      <c r="I1386" s="1" t="s">
        <v>70</v>
      </c>
      <c r="L1386" s="4" t="s">
        <v>99</v>
      </c>
      <c r="O1386">
        <f t="shared" si="24"/>
        <v>8.0886260274750565</v>
      </c>
      <c r="V1386">
        <v>9.8700496109855596E-2</v>
      </c>
      <c r="W1386">
        <v>1.2202380945119046E-2</v>
      </c>
      <c r="Y1386" s="3"/>
      <c r="Z1386" s="3"/>
      <c r="AA1386" s="3"/>
      <c r="AB1386" s="3"/>
    </row>
    <row r="1387" spans="1:28" x14ac:dyDescent="0.2">
      <c r="A1387">
        <v>3</v>
      </c>
      <c r="C1387" s="4">
        <v>2019</v>
      </c>
      <c r="D1387" s="4" t="s">
        <v>62</v>
      </c>
      <c r="E1387" t="s">
        <v>53</v>
      </c>
      <c r="F1387" t="s">
        <v>224</v>
      </c>
      <c r="G1387" s="4" t="s">
        <v>68</v>
      </c>
      <c r="H1387" s="1" t="s">
        <v>69</v>
      </c>
      <c r="I1387" s="1" t="s">
        <v>70</v>
      </c>
      <c r="L1387" s="4" t="s">
        <v>75</v>
      </c>
      <c r="O1387">
        <f t="shared" si="24"/>
        <v>2.2406166314208793</v>
      </c>
      <c r="V1387">
        <v>2.734085768856696E-2</v>
      </c>
      <c r="W1387">
        <v>1.2202380945119046E-2</v>
      </c>
      <c r="Y1387" s="3"/>
      <c r="Z1387" s="3"/>
      <c r="AA1387" s="3"/>
      <c r="AB1387" s="3"/>
    </row>
    <row r="1388" spans="1:28" x14ac:dyDescent="0.2">
      <c r="A1388">
        <v>3</v>
      </c>
      <c r="C1388" s="4">
        <v>2019</v>
      </c>
      <c r="D1388" s="4" t="s">
        <v>62</v>
      </c>
      <c r="E1388" t="s">
        <v>53</v>
      </c>
      <c r="F1388" t="s">
        <v>224</v>
      </c>
      <c r="G1388" s="4" t="s">
        <v>68</v>
      </c>
      <c r="H1388" s="1" t="s">
        <v>69</v>
      </c>
      <c r="I1388" s="1" t="s">
        <v>70</v>
      </c>
      <c r="L1388" s="4" t="s">
        <v>127</v>
      </c>
      <c r="O1388">
        <f t="shared" si="24"/>
        <v>137.98530406283564</v>
      </c>
      <c r="V1388">
        <v>3967.1351833306239</v>
      </c>
      <c r="W1388">
        <v>28.75041809904679</v>
      </c>
      <c r="Y1388" s="3"/>
      <c r="Z1388" s="3"/>
      <c r="AA1388" s="3"/>
      <c r="AB1388" s="3"/>
    </row>
    <row r="1389" spans="1:28" x14ac:dyDescent="0.2">
      <c r="A1389">
        <v>3</v>
      </c>
      <c r="C1389" s="4">
        <v>2019</v>
      </c>
      <c r="D1389" s="4" t="s">
        <v>62</v>
      </c>
      <c r="E1389" t="s">
        <v>53</v>
      </c>
      <c r="F1389" t="s">
        <v>224</v>
      </c>
      <c r="G1389" s="4" t="s">
        <v>68</v>
      </c>
      <c r="H1389" s="1" t="s">
        <v>69</v>
      </c>
      <c r="I1389" s="1" t="s">
        <v>70</v>
      </c>
      <c r="L1389" s="4" t="s">
        <v>197</v>
      </c>
      <c r="O1389">
        <f t="shared" si="24"/>
        <v>7913.2040259630967</v>
      </c>
      <c r="V1389">
        <v>101114.63299386109</v>
      </c>
      <c r="W1389">
        <v>12.777963598828689</v>
      </c>
      <c r="Y1389" s="3"/>
      <c r="Z1389" s="3"/>
      <c r="AA1389" s="3"/>
      <c r="AB1389" s="3"/>
    </row>
    <row r="1390" spans="1:28" x14ac:dyDescent="0.2">
      <c r="A1390">
        <v>3</v>
      </c>
      <c r="C1390" s="4">
        <v>2019</v>
      </c>
      <c r="D1390" s="4" t="s">
        <v>62</v>
      </c>
      <c r="E1390" t="s">
        <v>53</v>
      </c>
      <c r="F1390" t="s">
        <v>224</v>
      </c>
      <c r="G1390" s="4" t="s">
        <v>68</v>
      </c>
      <c r="H1390" s="1" t="s">
        <v>69</v>
      </c>
      <c r="I1390" s="1" t="s">
        <v>70</v>
      </c>
      <c r="L1390" s="4" t="s">
        <v>79</v>
      </c>
      <c r="O1390">
        <f t="shared" si="24"/>
        <v>304.58143850171081</v>
      </c>
      <c r="V1390">
        <v>3270.3027402072494</v>
      </c>
      <c r="W1390">
        <v>10.737038856650093</v>
      </c>
      <c r="Y1390" s="3"/>
      <c r="Z1390" s="3"/>
      <c r="AA1390" s="3"/>
      <c r="AB1390" s="3"/>
    </row>
    <row r="1391" spans="1:28" x14ac:dyDescent="0.2">
      <c r="A1391">
        <v>3</v>
      </c>
      <c r="C1391" s="4">
        <v>2019</v>
      </c>
      <c r="D1391" s="4" t="s">
        <v>62</v>
      </c>
      <c r="E1391" t="s">
        <v>53</v>
      </c>
      <c r="F1391" t="s">
        <v>224</v>
      </c>
      <c r="G1391" s="4" t="s">
        <v>68</v>
      </c>
      <c r="H1391" s="1" t="s">
        <v>69</v>
      </c>
      <c r="I1391" s="1" t="s">
        <v>70</v>
      </c>
      <c r="L1391" s="4" t="s">
        <v>106</v>
      </c>
      <c r="O1391">
        <f t="shared" si="24"/>
        <v>218.07310095154855</v>
      </c>
      <c r="V1391">
        <v>237.04857142311002</v>
      </c>
      <c r="W1391">
        <v>1.0870142644313452</v>
      </c>
      <c r="Y1391" s="3"/>
      <c r="Z1391" s="3"/>
      <c r="AA1391" s="3"/>
      <c r="AB1391" s="3"/>
    </row>
    <row r="1392" spans="1:28" x14ac:dyDescent="0.2">
      <c r="A1392">
        <v>3</v>
      </c>
      <c r="C1392" s="4">
        <v>2019</v>
      </c>
      <c r="D1392" s="4" t="s">
        <v>62</v>
      </c>
      <c r="E1392" t="s">
        <v>53</v>
      </c>
      <c r="F1392" t="s">
        <v>224</v>
      </c>
      <c r="G1392" s="4" t="s">
        <v>68</v>
      </c>
      <c r="H1392" s="1" t="s">
        <v>69</v>
      </c>
      <c r="I1392" s="1" t="s">
        <v>70</v>
      </c>
      <c r="L1392" s="4" t="s">
        <v>115</v>
      </c>
      <c r="O1392">
        <f t="shared" si="24"/>
        <v>36.495704897163769</v>
      </c>
      <c r="V1392">
        <v>20.240485617375249</v>
      </c>
      <c r="W1392">
        <v>0.55459911445492371</v>
      </c>
      <c r="Y1392" s="3"/>
      <c r="Z1392" s="3"/>
      <c r="AA1392" s="3"/>
      <c r="AB1392" s="3"/>
    </row>
    <row r="1393" spans="1:28" x14ac:dyDescent="0.2">
      <c r="A1393">
        <v>3</v>
      </c>
      <c r="C1393" s="4">
        <v>2019</v>
      </c>
      <c r="D1393" s="4" t="s">
        <v>62</v>
      </c>
      <c r="E1393" t="s">
        <v>53</v>
      </c>
      <c r="F1393" t="s">
        <v>224</v>
      </c>
      <c r="G1393" s="4" t="s">
        <v>68</v>
      </c>
      <c r="H1393" s="1" t="s">
        <v>69</v>
      </c>
      <c r="I1393" s="1" t="s">
        <v>70</v>
      </c>
      <c r="L1393" s="4" t="s">
        <v>122</v>
      </c>
      <c r="O1393">
        <f t="shared" si="24"/>
        <v>93.429004514454491</v>
      </c>
      <c r="V1393">
        <v>8.2905029113070334</v>
      </c>
      <c r="W1393">
        <v>8.8735858359963601E-2</v>
      </c>
      <c r="Y1393" s="3"/>
      <c r="Z1393" s="3"/>
      <c r="AA1393" s="3"/>
      <c r="AB1393" s="3"/>
    </row>
    <row r="1394" spans="1:28" x14ac:dyDescent="0.2">
      <c r="A1394">
        <v>3</v>
      </c>
      <c r="C1394" s="4">
        <v>2019</v>
      </c>
      <c r="D1394" s="4" t="s">
        <v>62</v>
      </c>
      <c r="E1394" t="s">
        <v>53</v>
      </c>
      <c r="F1394" t="s">
        <v>224</v>
      </c>
      <c r="G1394" s="4" t="s">
        <v>68</v>
      </c>
      <c r="H1394" s="1" t="s">
        <v>69</v>
      </c>
      <c r="I1394" s="1" t="s">
        <v>70</v>
      </c>
      <c r="L1394" s="4" t="s">
        <v>103</v>
      </c>
      <c r="O1394">
        <f t="shared" si="24"/>
        <v>88.310594518969978</v>
      </c>
      <c r="V1394">
        <v>7.8363164069194982</v>
      </c>
      <c r="W1394">
        <v>8.8735858359963601E-2</v>
      </c>
      <c r="Y1394" s="3"/>
      <c r="Z1394" s="3"/>
      <c r="AA1394" s="3"/>
      <c r="AB1394" s="3"/>
    </row>
    <row r="1395" spans="1:28" x14ac:dyDescent="0.2">
      <c r="A1395">
        <v>3</v>
      </c>
      <c r="C1395" s="4">
        <v>2019</v>
      </c>
      <c r="D1395" s="4" t="s">
        <v>62</v>
      </c>
      <c r="E1395" t="s">
        <v>53</v>
      </c>
      <c r="F1395" t="s">
        <v>224</v>
      </c>
      <c r="G1395" s="4" t="s">
        <v>68</v>
      </c>
      <c r="H1395" s="1" t="s">
        <v>69</v>
      </c>
      <c r="I1395" s="1" t="s">
        <v>70</v>
      </c>
      <c r="L1395" s="4" t="s">
        <v>48</v>
      </c>
      <c r="O1395">
        <f t="shared" si="24"/>
        <v>118.97712438934083</v>
      </c>
      <c r="V1395">
        <v>10.557537257888319</v>
      </c>
      <c r="W1395">
        <v>8.8735858359963601E-2</v>
      </c>
      <c r="Y1395" s="3"/>
      <c r="Z1395" s="3"/>
      <c r="AA1395" s="3"/>
      <c r="AB1395" s="3"/>
    </row>
    <row r="1396" spans="1:28" x14ac:dyDescent="0.2">
      <c r="A1396">
        <v>3</v>
      </c>
      <c r="C1396" s="4">
        <v>2019</v>
      </c>
      <c r="D1396" s="4" t="s">
        <v>62</v>
      </c>
      <c r="E1396" t="s">
        <v>53</v>
      </c>
      <c r="F1396" t="s">
        <v>224</v>
      </c>
      <c r="G1396" s="4" t="s">
        <v>68</v>
      </c>
      <c r="H1396" s="1" t="s">
        <v>69</v>
      </c>
      <c r="I1396" s="1" t="s">
        <v>70</v>
      </c>
      <c r="L1396" s="4" t="s">
        <v>75</v>
      </c>
      <c r="O1396">
        <f t="shared" si="24"/>
        <v>2.8160265880739748</v>
      </c>
      <c r="V1396">
        <v>6.2470634094043159E-2</v>
      </c>
      <c r="W1396">
        <v>2.2183964582795375E-2</v>
      </c>
      <c r="Y1396" s="3"/>
      <c r="Z1396" s="3"/>
      <c r="AA1396" s="3"/>
      <c r="AB1396" s="3"/>
    </row>
    <row r="1397" spans="1:28" x14ac:dyDescent="0.2">
      <c r="A1397">
        <v>3</v>
      </c>
      <c r="C1397" s="4">
        <v>2019</v>
      </c>
      <c r="D1397" s="4" t="s">
        <v>62</v>
      </c>
      <c r="E1397" t="s">
        <v>53</v>
      </c>
      <c r="F1397" t="s">
        <v>224</v>
      </c>
      <c r="G1397" s="4" t="s">
        <v>68</v>
      </c>
      <c r="H1397" s="1" t="s">
        <v>69</v>
      </c>
      <c r="I1397" s="1" t="s">
        <v>70</v>
      </c>
      <c r="L1397" s="4" t="s">
        <v>94</v>
      </c>
      <c r="O1397">
        <f t="shared" si="24"/>
        <v>17.600166379053224</v>
      </c>
      <c r="V1397">
        <v>0.39044146760422266</v>
      </c>
      <c r="W1397">
        <v>2.2183964582795375E-2</v>
      </c>
      <c r="Y1397" s="3"/>
      <c r="Z1397" s="3"/>
      <c r="AA1397" s="3"/>
      <c r="AB1397" s="3"/>
    </row>
    <row r="1398" spans="1:28" x14ac:dyDescent="0.2">
      <c r="A1398">
        <v>3</v>
      </c>
      <c r="C1398" s="4">
        <v>2019</v>
      </c>
      <c r="D1398" s="4" t="s">
        <v>62</v>
      </c>
      <c r="E1398" t="s">
        <v>53</v>
      </c>
      <c r="F1398" t="s">
        <v>224</v>
      </c>
      <c r="G1398" s="4" t="s">
        <v>68</v>
      </c>
      <c r="H1398" s="1" t="s">
        <v>69</v>
      </c>
      <c r="I1398" s="1" t="s">
        <v>70</v>
      </c>
      <c r="L1398" s="4" t="s">
        <v>170</v>
      </c>
      <c r="O1398">
        <f t="shared" si="24"/>
        <v>31.03937173041513</v>
      </c>
      <c r="V1398">
        <v>0.68857632313974926</v>
      </c>
      <c r="W1398">
        <v>2.2183964582795375E-2</v>
      </c>
      <c r="Y1398" s="3"/>
      <c r="Z1398" s="3"/>
      <c r="AA1398" s="3"/>
      <c r="AB1398" s="3"/>
    </row>
    <row r="1399" spans="1:28" x14ac:dyDescent="0.2">
      <c r="A1399">
        <v>3</v>
      </c>
      <c r="C1399" s="4">
        <v>2019</v>
      </c>
      <c r="D1399" s="4" t="s">
        <v>62</v>
      </c>
      <c r="E1399" t="s">
        <v>53</v>
      </c>
      <c r="F1399" t="s">
        <v>224</v>
      </c>
      <c r="G1399" s="4" t="s">
        <v>68</v>
      </c>
      <c r="H1399" s="1" t="s">
        <v>69</v>
      </c>
      <c r="I1399" s="1" t="s">
        <v>70</v>
      </c>
      <c r="L1399" s="4" t="s">
        <v>202</v>
      </c>
      <c r="O1399">
        <f t="shared" si="24"/>
        <v>583.93127866099508</v>
      </c>
      <c r="V1399">
        <v>12.95391080460193</v>
      </c>
      <c r="W1399">
        <v>2.2183964582795375E-2</v>
      </c>
      <c r="Y1399" s="3"/>
      <c r="Z1399" s="3"/>
      <c r="AA1399" s="3"/>
      <c r="AB1399" s="3"/>
    </row>
    <row r="1400" spans="1:28" x14ac:dyDescent="0.2">
      <c r="A1400">
        <v>3</v>
      </c>
      <c r="C1400" s="4">
        <v>2019</v>
      </c>
      <c r="D1400" s="4" t="s">
        <v>62</v>
      </c>
      <c r="E1400" t="s">
        <v>53</v>
      </c>
      <c r="F1400" t="s">
        <v>224</v>
      </c>
      <c r="G1400" s="4" t="s">
        <v>68</v>
      </c>
      <c r="H1400" s="1" t="s">
        <v>69</v>
      </c>
      <c r="I1400" s="1" t="s">
        <v>70</v>
      </c>
      <c r="L1400" s="4" t="s">
        <v>107</v>
      </c>
      <c r="O1400">
        <f t="shared" si="24"/>
        <v>3.407392225839498</v>
      </c>
      <c r="V1400">
        <v>7.5589468457715719E-2</v>
      </c>
      <c r="W1400">
        <v>2.2183964582795375E-2</v>
      </c>
      <c r="Y1400" s="3"/>
      <c r="Z1400" s="3"/>
      <c r="AA1400" s="3"/>
      <c r="AB1400" s="3"/>
    </row>
    <row r="1401" spans="1:28" x14ac:dyDescent="0.2">
      <c r="A1401">
        <v>3</v>
      </c>
      <c r="C1401" s="4">
        <v>2019</v>
      </c>
      <c r="D1401" s="4" t="s">
        <v>62</v>
      </c>
      <c r="E1401" t="s">
        <v>53</v>
      </c>
      <c r="F1401" t="s">
        <v>224</v>
      </c>
      <c r="G1401" s="4" t="s">
        <v>68</v>
      </c>
      <c r="H1401" s="1" t="s">
        <v>69</v>
      </c>
      <c r="I1401" s="1" t="s">
        <v>70</v>
      </c>
      <c r="L1401" s="4" t="s">
        <v>84</v>
      </c>
      <c r="O1401">
        <f t="shared" si="24"/>
        <v>10.818047787813484</v>
      </c>
      <c r="V1401">
        <v>0.23998718897984217</v>
      </c>
      <c r="W1401">
        <v>2.2183964582795375E-2</v>
      </c>
      <c r="Y1401" s="3"/>
      <c r="Z1401" s="3"/>
      <c r="AA1401" s="3"/>
      <c r="AB1401" s="3"/>
    </row>
    <row r="1402" spans="1:28" x14ac:dyDescent="0.2">
      <c r="A1402">
        <v>3</v>
      </c>
      <c r="C1402" s="4">
        <v>2019</v>
      </c>
      <c r="D1402" s="4" t="s">
        <v>62</v>
      </c>
      <c r="E1402" t="s">
        <v>53</v>
      </c>
      <c r="F1402" t="s">
        <v>224</v>
      </c>
      <c r="G1402" s="4" t="s">
        <v>68</v>
      </c>
      <c r="H1402" s="1" t="s">
        <v>69</v>
      </c>
      <c r="I1402" s="1" t="s">
        <v>70</v>
      </c>
      <c r="L1402" s="4" t="s">
        <v>93</v>
      </c>
      <c r="O1402">
        <f t="shared" si="24"/>
        <v>145.98281943848181</v>
      </c>
      <c r="V1402">
        <v>3.2384776961198929</v>
      </c>
      <c r="W1402">
        <v>2.2183964582795375E-2</v>
      </c>
      <c r="Y1402" s="3"/>
      <c r="Z1402" s="3"/>
      <c r="AA1402" s="3"/>
      <c r="AB1402" s="3"/>
    </row>
    <row r="1403" spans="1:28" x14ac:dyDescent="0.2">
      <c r="A1403">
        <v>3</v>
      </c>
      <c r="C1403" s="4">
        <v>2019</v>
      </c>
      <c r="D1403" s="4" t="s">
        <v>63</v>
      </c>
      <c r="E1403" t="s">
        <v>53</v>
      </c>
      <c r="F1403" t="s">
        <v>224</v>
      </c>
      <c r="G1403" s="4" t="s">
        <v>68</v>
      </c>
      <c r="H1403" s="1" t="s">
        <v>69</v>
      </c>
      <c r="I1403" s="1" t="s">
        <v>70</v>
      </c>
      <c r="L1403" s="4" t="s">
        <v>85</v>
      </c>
      <c r="O1403">
        <f t="shared" si="24"/>
        <v>2.0198170729500524</v>
      </c>
      <c r="V1403">
        <v>136.48897057275968</v>
      </c>
      <c r="W1403">
        <v>67.574916758877649</v>
      </c>
      <c r="Y1403" s="3"/>
      <c r="Z1403" s="3"/>
      <c r="AA1403" s="3"/>
      <c r="AB1403" s="3"/>
    </row>
    <row r="1404" spans="1:28" x14ac:dyDescent="0.2">
      <c r="A1404">
        <v>3</v>
      </c>
      <c r="C1404" s="4">
        <v>2019</v>
      </c>
      <c r="D1404" s="4" t="s">
        <v>63</v>
      </c>
      <c r="E1404" t="s">
        <v>53</v>
      </c>
      <c r="F1404" t="s">
        <v>224</v>
      </c>
      <c r="G1404" s="4" t="s">
        <v>68</v>
      </c>
      <c r="H1404" s="1" t="s">
        <v>69</v>
      </c>
      <c r="I1404" s="1" t="s">
        <v>70</v>
      </c>
      <c r="L1404" s="4" t="s">
        <v>76</v>
      </c>
      <c r="O1404">
        <f t="shared" si="24"/>
        <v>7344.2366617418602</v>
      </c>
      <c r="V1404">
        <v>13785.72725336282</v>
      </c>
      <c r="W1404">
        <v>1.877081021255272</v>
      </c>
      <c r="Y1404" s="3"/>
      <c r="Z1404" s="3"/>
      <c r="AA1404" s="3"/>
      <c r="AB1404" s="3"/>
    </row>
    <row r="1405" spans="1:28" x14ac:dyDescent="0.2">
      <c r="A1405">
        <v>3</v>
      </c>
      <c r="C1405" s="4">
        <v>2019</v>
      </c>
      <c r="D1405" s="4" t="s">
        <v>63</v>
      </c>
      <c r="E1405" t="s">
        <v>53</v>
      </c>
      <c r="F1405" t="s">
        <v>224</v>
      </c>
      <c r="G1405" s="4" t="s">
        <v>68</v>
      </c>
      <c r="H1405" s="1" t="s">
        <v>69</v>
      </c>
      <c r="I1405" s="1" t="s">
        <v>70</v>
      </c>
      <c r="L1405" s="4" t="s">
        <v>47</v>
      </c>
      <c r="O1405">
        <f t="shared" si="24"/>
        <v>7.1009193976886147</v>
      </c>
      <c r="V1405">
        <v>9.2562507171561155</v>
      </c>
      <c r="W1405">
        <v>1.3035284867715964</v>
      </c>
      <c r="Y1405" s="3"/>
      <c r="Z1405" s="3"/>
      <c r="AA1405" s="3"/>
      <c r="AB1405" s="3"/>
    </row>
    <row r="1406" spans="1:28" x14ac:dyDescent="0.2">
      <c r="A1406">
        <v>3</v>
      </c>
      <c r="C1406" s="4">
        <v>2019</v>
      </c>
      <c r="D1406" s="4" t="s">
        <v>63</v>
      </c>
      <c r="E1406" t="s">
        <v>53</v>
      </c>
      <c r="F1406" t="s">
        <v>224</v>
      </c>
      <c r="G1406" s="4" t="s">
        <v>68</v>
      </c>
      <c r="H1406" s="1" t="s">
        <v>69</v>
      </c>
      <c r="I1406" s="1" t="s">
        <v>70</v>
      </c>
      <c r="L1406" s="4" t="s">
        <v>79</v>
      </c>
      <c r="O1406">
        <f t="shared" si="24"/>
        <v>1365.396341376013</v>
      </c>
      <c r="V1406">
        <v>1139.0931372750144</v>
      </c>
      <c r="W1406">
        <v>0.83425823166265722</v>
      </c>
      <c r="Y1406" s="3"/>
      <c r="Z1406" s="3"/>
      <c r="AA1406" s="3"/>
      <c r="AB1406" s="3"/>
    </row>
    <row r="1407" spans="1:28" x14ac:dyDescent="0.2">
      <c r="A1407">
        <v>3</v>
      </c>
      <c r="C1407" s="4">
        <v>2019</v>
      </c>
      <c r="D1407" s="4" t="s">
        <v>63</v>
      </c>
      <c r="E1407" t="s">
        <v>53</v>
      </c>
      <c r="F1407" t="s">
        <v>224</v>
      </c>
      <c r="G1407" s="4" t="s">
        <v>68</v>
      </c>
      <c r="H1407" s="1" t="s">
        <v>69</v>
      </c>
      <c r="I1407" s="1" t="s">
        <v>70</v>
      </c>
      <c r="L1407" s="4" t="s">
        <v>78</v>
      </c>
      <c r="O1407">
        <f t="shared" si="24"/>
        <v>2.0198170678182166</v>
      </c>
      <c r="V1407">
        <v>0.10531556344990435</v>
      </c>
      <c r="W1407">
        <v>5.2141139476390812E-2</v>
      </c>
      <c r="Y1407" s="3"/>
      <c r="Z1407" s="3"/>
      <c r="AA1407" s="3"/>
      <c r="AB1407" s="3"/>
    </row>
    <row r="1408" spans="1:28" x14ac:dyDescent="0.2">
      <c r="A1408">
        <v>3</v>
      </c>
      <c r="C1408" s="4">
        <v>2019</v>
      </c>
      <c r="D1408" s="4" t="s">
        <v>63</v>
      </c>
      <c r="E1408" t="s">
        <v>53</v>
      </c>
      <c r="F1408" t="s">
        <v>224</v>
      </c>
      <c r="G1408" s="4" t="s">
        <v>68</v>
      </c>
      <c r="H1408" s="1" t="s">
        <v>69</v>
      </c>
      <c r="I1408" s="1" t="s">
        <v>70</v>
      </c>
      <c r="L1408" s="4" t="s">
        <v>115</v>
      </c>
      <c r="O1408">
        <f t="shared" si="24"/>
        <v>163.60518297474243</v>
      </c>
      <c r="V1408">
        <v>2.1326401650063218</v>
      </c>
      <c r="W1408">
        <v>1.3035284862189002E-2</v>
      </c>
      <c r="Y1408" s="3"/>
      <c r="Z1408" s="3"/>
      <c r="AA1408" s="3"/>
      <c r="AB1408" s="3"/>
    </row>
    <row r="1409" spans="1:28" x14ac:dyDescent="0.2">
      <c r="A1409">
        <v>3</v>
      </c>
      <c r="C1409" s="4">
        <v>2019</v>
      </c>
      <c r="D1409" s="4" t="s">
        <v>63</v>
      </c>
      <c r="E1409" t="s">
        <v>53</v>
      </c>
      <c r="F1409" t="s">
        <v>224</v>
      </c>
      <c r="G1409" s="4" t="s">
        <v>68</v>
      </c>
      <c r="H1409" s="1" t="s">
        <v>69</v>
      </c>
      <c r="I1409" s="1" t="s">
        <v>70</v>
      </c>
      <c r="L1409" s="4" t="s">
        <v>48</v>
      </c>
      <c r="O1409">
        <f t="shared" si="24"/>
        <v>533.35794595917741</v>
      </c>
      <c r="V1409">
        <v>6.9524727590898854</v>
      </c>
      <c r="W1409">
        <v>1.3035284862189002E-2</v>
      </c>
      <c r="Y1409" s="3"/>
      <c r="Z1409" s="3"/>
      <c r="AA1409" s="3"/>
      <c r="AB1409" s="3"/>
    </row>
    <row r="1410" spans="1:28" x14ac:dyDescent="0.2">
      <c r="A1410">
        <v>3</v>
      </c>
      <c r="C1410" s="4">
        <v>2019</v>
      </c>
      <c r="D1410" s="4" t="s">
        <v>63</v>
      </c>
      <c r="E1410" t="s">
        <v>53</v>
      </c>
      <c r="F1410" t="s">
        <v>224</v>
      </c>
      <c r="G1410" s="4" t="s">
        <v>68</v>
      </c>
      <c r="H1410" s="1" t="s">
        <v>69</v>
      </c>
      <c r="I1410" s="1" t="s">
        <v>70</v>
      </c>
      <c r="L1410" s="4" t="s">
        <v>85</v>
      </c>
      <c r="O1410">
        <f t="shared" si="24"/>
        <v>0.89609887967411117</v>
      </c>
      <c r="V1410">
        <v>24.36343107628398</v>
      </c>
      <c r="W1410">
        <v>27.188328909801061</v>
      </c>
      <c r="Y1410" s="3"/>
      <c r="Z1410" s="3"/>
      <c r="AA1410" s="3"/>
      <c r="AB1410" s="3"/>
    </row>
    <row r="1411" spans="1:28" x14ac:dyDescent="0.2">
      <c r="A1411">
        <v>3</v>
      </c>
      <c r="C1411" s="4">
        <v>2019</v>
      </c>
      <c r="D1411" s="4" t="s">
        <v>63</v>
      </c>
      <c r="E1411" t="s">
        <v>53</v>
      </c>
      <c r="F1411" t="s">
        <v>224</v>
      </c>
      <c r="G1411" s="4" t="s">
        <v>68</v>
      </c>
      <c r="H1411" s="1" t="s">
        <v>69</v>
      </c>
      <c r="I1411" s="1" t="s">
        <v>70</v>
      </c>
      <c r="L1411" s="4" t="s">
        <v>76</v>
      </c>
      <c r="O1411">
        <f t="shared" si="24"/>
        <v>3258.2961750907994</v>
      </c>
      <c r="V1411">
        <v>20695.054235018801</v>
      </c>
      <c r="W1411">
        <v>6.3514957274999988</v>
      </c>
      <c r="Y1411" s="3"/>
      <c r="Z1411" s="3"/>
      <c r="AA1411" s="3"/>
      <c r="AB1411" s="3"/>
    </row>
    <row r="1412" spans="1:28" x14ac:dyDescent="0.2">
      <c r="A1412">
        <v>3</v>
      </c>
      <c r="C1412" s="4">
        <v>2019</v>
      </c>
      <c r="D1412" s="4" t="s">
        <v>63</v>
      </c>
      <c r="E1412" t="s">
        <v>53</v>
      </c>
      <c r="F1412" t="s">
        <v>224</v>
      </c>
      <c r="G1412" s="4" t="s">
        <v>68</v>
      </c>
      <c r="H1412" s="1" t="s">
        <v>69</v>
      </c>
      <c r="I1412" s="1" t="s">
        <v>70</v>
      </c>
      <c r="L1412" s="4" t="s">
        <v>106</v>
      </c>
      <c r="O1412">
        <f t="shared" si="24"/>
        <v>1912.669293741722</v>
      </c>
      <c r="V1412">
        <v>924.48501086838542</v>
      </c>
      <c r="W1412">
        <v>0.48334806957653997</v>
      </c>
      <c r="Y1412" s="3"/>
      <c r="Z1412" s="3"/>
      <c r="AA1412" s="3"/>
      <c r="AB1412" s="3"/>
    </row>
    <row r="1413" spans="1:28" x14ac:dyDescent="0.2">
      <c r="A1413">
        <v>3</v>
      </c>
      <c r="C1413" s="4">
        <v>2019</v>
      </c>
      <c r="D1413" s="4" t="s">
        <v>63</v>
      </c>
      <c r="E1413" t="s">
        <v>53</v>
      </c>
      <c r="F1413" t="s">
        <v>224</v>
      </c>
      <c r="G1413" s="4" t="s">
        <v>68</v>
      </c>
      <c r="H1413" s="1" t="s">
        <v>69</v>
      </c>
      <c r="I1413" s="1" t="s">
        <v>70</v>
      </c>
      <c r="L1413" s="4" t="s">
        <v>47</v>
      </c>
      <c r="O1413">
        <f t="shared" si="24"/>
        <v>10.207126300379505</v>
      </c>
      <c r="V1413">
        <v>2.7751470707859882</v>
      </c>
      <c r="W1413">
        <v>0.27188328909801057</v>
      </c>
      <c r="Y1413" s="3"/>
      <c r="Z1413" s="3"/>
      <c r="AA1413" s="3"/>
      <c r="AB1413" s="3"/>
    </row>
    <row r="1414" spans="1:28" x14ac:dyDescent="0.2">
      <c r="A1414">
        <v>3</v>
      </c>
      <c r="C1414" s="4">
        <v>2019</v>
      </c>
      <c r="D1414" s="4" t="s">
        <v>63</v>
      </c>
      <c r="E1414" t="s">
        <v>53</v>
      </c>
      <c r="F1414" t="s">
        <v>224</v>
      </c>
      <c r="G1414" s="4" t="s">
        <v>68</v>
      </c>
      <c r="H1414" s="1" t="s">
        <v>69</v>
      </c>
      <c r="I1414" s="1" t="s">
        <v>70</v>
      </c>
      <c r="L1414" s="4" t="s">
        <v>79</v>
      </c>
      <c r="O1414">
        <f t="shared" si="24"/>
        <v>605.76284276845433</v>
      </c>
      <c r="V1414">
        <v>164.69679410524839</v>
      </c>
      <c r="W1414">
        <v>0.27188328909801057</v>
      </c>
      <c r="Y1414" s="3"/>
      <c r="Z1414" s="3"/>
      <c r="AA1414" s="3"/>
      <c r="AB1414" s="3"/>
    </row>
    <row r="1415" spans="1:28" x14ac:dyDescent="0.2">
      <c r="A1415">
        <v>3</v>
      </c>
      <c r="C1415" s="4">
        <v>2019</v>
      </c>
      <c r="D1415" s="4" t="s">
        <v>63</v>
      </c>
      <c r="E1415" t="s">
        <v>53</v>
      </c>
      <c r="F1415" t="s">
        <v>224</v>
      </c>
      <c r="G1415" s="4" t="s">
        <v>68</v>
      </c>
      <c r="H1415" s="1" t="s">
        <v>69</v>
      </c>
      <c r="I1415" s="1" t="s">
        <v>70</v>
      </c>
      <c r="L1415" s="4" t="s">
        <v>197</v>
      </c>
      <c r="O1415">
        <f t="shared" si="24"/>
        <v>3108.7551948644109</v>
      </c>
      <c r="V1415">
        <v>211.30464688591795</v>
      </c>
      <c r="W1415">
        <v>6.7970822287643673E-2</v>
      </c>
      <c r="Y1415" s="3"/>
      <c r="Z1415" s="3"/>
      <c r="AA1415" s="3"/>
      <c r="AB1415" s="3"/>
    </row>
    <row r="1416" spans="1:28" x14ac:dyDescent="0.2">
      <c r="A1416">
        <v>3</v>
      </c>
      <c r="C1416" s="4">
        <v>2019</v>
      </c>
      <c r="D1416" s="4" t="s">
        <v>63</v>
      </c>
      <c r="E1416" t="s">
        <v>53</v>
      </c>
      <c r="F1416" t="s">
        <v>224</v>
      </c>
      <c r="G1416" s="4" t="s">
        <v>68</v>
      </c>
      <c r="H1416" s="1" t="s">
        <v>69</v>
      </c>
      <c r="I1416" s="1" t="s">
        <v>70</v>
      </c>
      <c r="L1416" s="4" t="s">
        <v>107</v>
      </c>
      <c r="O1416">
        <f t="shared" si="24"/>
        <v>6.7767477608050202</v>
      </c>
      <c r="V1416">
        <v>5.1180124212885793E-2</v>
      </c>
      <c r="W1416">
        <v>7.5523135904361927E-3</v>
      </c>
      <c r="Y1416" s="3"/>
      <c r="Z1416" s="3"/>
      <c r="AA1416" s="3"/>
      <c r="AB1416" s="3"/>
    </row>
    <row r="1417" spans="1:28" x14ac:dyDescent="0.2">
      <c r="A1417">
        <v>3</v>
      </c>
      <c r="C1417" s="4">
        <v>2019</v>
      </c>
      <c r="D1417" s="4" t="s">
        <v>63</v>
      </c>
      <c r="E1417" t="s">
        <v>53</v>
      </c>
      <c r="F1417" t="s">
        <v>224</v>
      </c>
      <c r="G1417" s="4" t="s">
        <v>68</v>
      </c>
      <c r="H1417" s="1" t="s">
        <v>69</v>
      </c>
      <c r="I1417" s="1" t="s">
        <v>70</v>
      </c>
      <c r="L1417" s="4" t="s">
        <v>134</v>
      </c>
      <c r="O1417">
        <f t="shared" si="24"/>
        <v>1097.7211271052761</v>
      </c>
      <c r="V1417">
        <v>8.2903341867461116</v>
      </c>
      <c r="W1417">
        <v>7.5523135904361927E-3</v>
      </c>
      <c r="Y1417" s="3"/>
      <c r="Z1417" s="3"/>
      <c r="AA1417" s="3"/>
      <c r="AB1417" s="3"/>
    </row>
    <row r="1418" spans="1:28" x14ac:dyDescent="0.2">
      <c r="A1418">
        <v>3</v>
      </c>
      <c r="C1418" s="4">
        <v>2019</v>
      </c>
      <c r="D1418" s="4" t="s">
        <v>63</v>
      </c>
      <c r="E1418" t="s">
        <v>53</v>
      </c>
      <c r="F1418" t="s">
        <v>224</v>
      </c>
      <c r="G1418" s="4" t="s">
        <v>68</v>
      </c>
      <c r="H1418" s="1" t="s">
        <v>69</v>
      </c>
      <c r="I1418" s="1" t="s">
        <v>70</v>
      </c>
      <c r="L1418" s="4" t="s">
        <v>127</v>
      </c>
      <c r="O1418">
        <f t="shared" si="24"/>
        <v>274.43028177631902</v>
      </c>
      <c r="V1418">
        <v>2.0725835466865279</v>
      </c>
      <c r="W1418">
        <v>7.5523135904361927E-3</v>
      </c>
      <c r="Y1418" s="3"/>
      <c r="Z1418" s="3"/>
      <c r="AA1418" s="3"/>
      <c r="AB1418" s="3"/>
    </row>
    <row r="1419" spans="1:28" x14ac:dyDescent="0.2">
      <c r="A1419">
        <v>3</v>
      </c>
      <c r="C1419" s="4">
        <v>2019</v>
      </c>
      <c r="D1419" s="4" t="s">
        <v>63</v>
      </c>
      <c r="E1419" t="s">
        <v>53</v>
      </c>
      <c r="F1419" t="s">
        <v>224</v>
      </c>
      <c r="G1419" s="4" t="s">
        <v>68</v>
      </c>
      <c r="H1419" s="1" t="s">
        <v>69</v>
      </c>
      <c r="I1419" s="1" t="s">
        <v>70</v>
      </c>
      <c r="L1419" s="4" t="s">
        <v>75</v>
      </c>
      <c r="O1419">
        <f t="shared" si="24"/>
        <v>5.6006179788636548</v>
      </c>
      <c r="V1419">
        <v>4.229762327661326E-2</v>
      </c>
      <c r="W1419">
        <v>7.5523135904361927E-3</v>
      </c>
      <c r="Y1419" s="3"/>
      <c r="Z1419" s="3"/>
      <c r="AA1419" s="3"/>
      <c r="AB1419" s="3"/>
    </row>
    <row r="1420" spans="1:28" x14ac:dyDescent="0.2">
      <c r="A1420">
        <v>3</v>
      </c>
      <c r="C1420" s="4">
        <v>2019</v>
      </c>
      <c r="D1420" s="4" t="s">
        <v>63</v>
      </c>
      <c r="E1420" t="s">
        <v>53</v>
      </c>
      <c r="F1420" t="s">
        <v>224</v>
      </c>
      <c r="G1420" s="4" t="s">
        <v>73</v>
      </c>
      <c r="H1420" s="1" t="s">
        <v>69</v>
      </c>
      <c r="I1420" s="1" t="s">
        <v>70</v>
      </c>
      <c r="L1420" s="4" t="s">
        <v>79</v>
      </c>
      <c r="O1420">
        <f t="shared" si="24"/>
        <v>636.17493602109403</v>
      </c>
      <c r="V1420">
        <v>12597.517840156162</v>
      </c>
      <c r="W1420">
        <v>19.801971324029747</v>
      </c>
      <c r="Y1420" s="3"/>
      <c r="Z1420" s="3"/>
      <c r="AA1420" s="3"/>
      <c r="AB1420" s="3"/>
    </row>
    <row r="1421" spans="1:28" x14ac:dyDescent="0.2">
      <c r="A1421">
        <v>3</v>
      </c>
      <c r="C1421" s="4">
        <v>2019</v>
      </c>
      <c r="D1421" s="4" t="s">
        <v>63</v>
      </c>
      <c r="E1421" t="s">
        <v>53</v>
      </c>
      <c r="F1421" t="s">
        <v>224</v>
      </c>
      <c r="G1421" s="4" t="s">
        <v>73</v>
      </c>
      <c r="H1421" s="1" t="s">
        <v>69</v>
      </c>
      <c r="I1421" s="1" t="s">
        <v>70</v>
      </c>
      <c r="L1421" s="4" t="s">
        <v>85</v>
      </c>
      <c r="O1421">
        <f t="shared" si="24"/>
        <v>0.94108718302525773</v>
      </c>
      <c r="V1421">
        <v>13.6913006280309</v>
      </c>
      <c r="W1421">
        <v>14.548387094188532</v>
      </c>
      <c r="Y1421" s="3"/>
      <c r="Z1421" s="3"/>
      <c r="AA1421" s="3"/>
      <c r="AB1421" s="3"/>
    </row>
    <row r="1422" spans="1:28" x14ac:dyDescent="0.2">
      <c r="A1422">
        <v>3</v>
      </c>
      <c r="C1422" s="4">
        <v>2019</v>
      </c>
      <c r="D1422" s="4" t="s">
        <v>63</v>
      </c>
      <c r="E1422" t="s">
        <v>53</v>
      </c>
      <c r="F1422" t="s">
        <v>224</v>
      </c>
      <c r="G1422" s="4" t="s">
        <v>73</v>
      </c>
      <c r="H1422" s="1" t="s">
        <v>69</v>
      </c>
      <c r="I1422" s="1" t="s">
        <v>70</v>
      </c>
      <c r="L1422" s="4" t="s">
        <v>107</v>
      </c>
      <c r="O1422">
        <f t="shared" si="24"/>
        <v>7.1169718245540521</v>
      </c>
      <c r="V1422">
        <v>7.9892331085389463</v>
      </c>
      <c r="W1422">
        <v>1.1225607330600258</v>
      </c>
      <c r="Y1422" s="3"/>
      <c r="Z1422" s="3"/>
      <c r="AA1422" s="3"/>
      <c r="AB1422" s="3"/>
    </row>
    <row r="1423" spans="1:28" x14ac:dyDescent="0.2">
      <c r="A1423">
        <v>3</v>
      </c>
      <c r="C1423" s="4">
        <v>2019</v>
      </c>
      <c r="D1423" s="4" t="s">
        <v>63</v>
      </c>
      <c r="E1423" t="s">
        <v>53</v>
      </c>
      <c r="F1423" t="s">
        <v>224</v>
      </c>
      <c r="G1423" s="4" t="s">
        <v>73</v>
      </c>
      <c r="H1423" s="1" t="s">
        <v>69</v>
      </c>
      <c r="I1423" s="1" t="s">
        <v>70</v>
      </c>
      <c r="L1423" s="4" t="s">
        <v>172</v>
      </c>
      <c r="O1423">
        <f t="shared" si="24"/>
        <v>33.879138600044563</v>
      </c>
      <c r="V1423">
        <v>24.34009001875123</v>
      </c>
      <c r="W1423">
        <v>0.71843886900711273</v>
      </c>
      <c r="Y1423" s="3"/>
      <c r="Z1423" s="3"/>
      <c r="AA1423" s="3"/>
      <c r="AB1423" s="3"/>
    </row>
    <row r="1424" spans="1:28" x14ac:dyDescent="0.2">
      <c r="A1424">
        <v>3</v>
      </c>
      <c r="C1424" s="4">
        <v>2019</v>
      </c>
      <c r="D1424" s="4" t="s">
        <v>63</v>
      </c>
      <c r="E1424" t="s">
        <v>53</v>
      </c>
      <c r="F1424" t="s">
        <v>224</v>
      </c>
      <c r="G1424" s="4" t="s">
        <v>73</v>
      </c>
      <c r="H1424" s="1" t="s">
        <v>69</v>
      </c>
      <c r="I1424" s="1" t="s">
        <v>70</v>
      </c>
      <c r="L1424" s="4" t="s">
        <v>203</v>
      </c>
      <c r="O1424">
        <f t="shared" si="24"/>
        <v>32979.308680430593</v>
      </c>
      <c r="V1424">
        <v>9255.3192305172979</v>
      </c>
      <c r="W1424">
        <v>0.28064018321916068</v>
      </c>
      <c r="Y1424" s="3"/>
      <c r="Z1424" s="3"/>
      <c r="AA1424" s="3"/>
      <c r="AB1424" s="3"/>
    </row>
    <row r="1425" spans="1:28" x14ac:dyDescent="0.2">
      <c r="A1425">
        <v>3</v>
      </c>
      <c r="C1425" s="4">
        <v>2019</v>
      </c>
      <c r="D1425" s="4" t="s">
        <v>63</v>
      </c>
      <c r="E1425" t="s">
        <v>53</v>
      </c>
      <c r="F1425" t="s">
        <v>224</v>
      </c>
      <c r="G1425" s="4" t="s">
        <v>73</v>
      </c>
      <c r="H1425" s="1" t="s">
        <v>69</v>
      </c>
      <c r="I1425" s="1" t="s">
        <v>70</v>
      </c>
      <c r="L1425" s="4" t="s">
        <v>127</v>
      </c>
      <c r="O1425">
        <f t="shared" si="24"/>
        <v>288.20794981494191</v>
      </c>
      <c r="V1425">
        <v>51.764948383999958</v>
      </c>
      <c r="W1425">
        <v>0.17960971727961769</v>
      </c>
      <c r="Y1425" s="3"/>
      <c r="Z1425" s="3"/>
      <c r="AA1425" s="3"/>
      <c r="AB1425" s="3"/>
    </row>
    <row r="1426" spans="1:28" x14ac:dyDescent="0.2">
      <c r="A1426">
        <v>3</v>
      </c>
      <c r="C1426" s="4">
        <v>2019</v>
      </c>
      <c r="D1426" s="4" t="s">
        <v>63</v>
      </c>
      <c r="E1426" t="s">
        <v>53</v>
      </c>
      <c r="F1426" t="s">
        <v>224</v>
      </c>
      <c r="G1426" s="4" t="s">
        <v>73</v>
      </c>
      <c r="H1426" s="1" t="s">
        <v>69</v>
      </c>
      <c r="I1426" s="1" t="s">
        <v>70</v>
      </c>
      <c r="L1426" s="4" t="s">
        <v>48</v>
      </c>
      <c r="O1426">
        <f t="shared" si="24"/>
        <v>248.50583428118097</v>
      </c>
      <c r="V1426">
        <v>44.634062637578438</v>
      </c>
      <c r="W1426">
        <v>0.17960971727961769</v>
      </c>
      <c r="Y1426" s="3"/>
      <c r="Z1426" s="3"/>
      <c r="AA1426" s="3"/>
      <c r="AB1426" s="3"/>
    </row>
    <row r="1427" spans="1:28" x14ac:dyDescent="0.2">
      <c r="A1427">
        <v>3</v>
      </c>
      <c r="C1427" s="4">
        <v>2019</v>
      </c>
      <c r="D1427" s="4" t="s">
        <v>63</v>
      </c>
      <c r="E1427" t="s">
        <v>53</v>
      </c>
      <c r="F1427" t="s">
        <v>224</v>
      </c>
      <c r="G1427" s="4" t="s">
        <v>73</v>
      </c>
      <c r="H1427" s="1" t="s">
        <v>69</v>
      </c>
      <c r="I1427" s="1" t="s">
        <v>70</v>
      </c>
      <c r="L1427" s="4" t="s">
        <v>106</v>
      </c>
      <c r="O1427">
        <f t="shared" si="24"/>
        <v>602.38049528303702</v>
      </c>
      <c r="V1427">
        <v>60.858782125911624</v>
      </c>
      <c r="W1427">
        <v>0.10103046596373653</v>
      </c>
      <c r="Y1427" s="3"/>
      <c r="Z1427" s="3"/>
      <c r="AA1427" s="3"/>
      <c r="AB1427" s="3"/>
    </row>
    <row r="1428" spans="1:28" x14ac:dyDescent="0.2">
      <c r="A1428">
        <v>3</v>
      </c>
      <c r="C1428" s="4">
        <v>2019</v>
      </c>
      <c r="D1428" s="4" t="s">
        <v>63</v>
      </c>
      <c r="E1428" t="s">
        <v>53</v>
      </c>
      <c r="F1428" t="s">
        <v>224</v>
      </c>
      <c r="G1428" s="4" t="s">
        <v>73</v>
      </c>
      <c r="H1428" s="1" t="s">
        <v>69</v>
      </c>
      <c r="I1428" s="1" t="s">
        <v>70</v>
      </c>
      <c r="L1428" s="4" t="s">
        <v>47</v>
      </c>
      <c r="O1428">
        <f t="shared" si="24"/>
        <v>3.3085096176645563</v>
      </c>
      <c r="V1428">
        <v>0.14856011923472523</v>
      </c>
      <c r="W1428">
        <v>4.4902429311839909E-2</v>
      </c>
      <c r="Y1428" s="3"/>
      <c r="Z1428" s="3"/>
      <c r="AA1428" s="3"/>
      <c r="AB1428" s="3"/>
    </row>
    <row r="1429" spans="1:28" x14ac:dyDescent="0.2">
      <c r="A1429">
        <v>3</v>
      </c>
      <c r="C1429" s="4">
        <v>2019</v>
      </c>
      <c r="D1429" s="4" t="s">
        <v>63</v>
      </c>
      <c r="E1429" t="s">
        <v>53</v>
      </c>
      <c r="F1429" t="s">
        <v>224</v>
      </c>
      <c r="G1429" s="4" t="s">
        <v>73</v>
      </c>
      <c r="H1429" s="1" t="s">
        <v>69</v>
      </c>
      <c r="I1429" s="1" t="s">
        <v>70</v>
      </c>
      <c r="L1429" s="4" t="s">
        <v>121</v>
      </c>
      <c r="O1429">
        <f t="shared" si="24"/>
        <v>33.879138592419224</v>
      </c>
      <c r="V1429">
        <v>1.5212556257921317</v>
      </c>
      <c r="W1429">
        <v>4.4902429311839909E-2</v>
      </c>
      <c r="Y1429" s="3"/>
      <c r="Z1429" s="3"/>
      <c r="AA1429" s="3"/>
      <c r="AB1429" s="3"/>
    </row>
    <row r="1430" spans="1:28" x14ac:dyDescent="0.2">
      <c r="A1430">
        <v>3</v>
      </c>
      <c r="C1430" s="4">
        <v>2019</v>
      </c>
      <c r="D1430" s="4" t="s">
        <v>63</v>
      </c>
      <c r="E1430" t="s">
        <v>53</v>
      </c>
      <c r="F1430" t="s">
        <v>224</v>
      </c>
      <c r="G1430" s="4" t="s">
        <v>73</v>
      </c>
      <c r="H1430" s="1" t="s">
        <v>69</v>
      </c>
      <c r="I1430" s="1" t="s">
        <v>70</v>
      </c>
      <c r="L1430" s="4" t="s">
        <v>103</v>
      </c>
      <c r="O1430">
        <f t="shared" ref="O1430:O1493" si="25">V1430/W1430</f>
        <v>46.11327197946872</v>
      </c>
      <c r="V1430">
        <v>0.5176494840348761</v>
      </c>
      <c r="W1430">
        <v>1.1225607331992234E-2</v>
      </c>
      <c r="Y1430" s="3"/>
      <c r="Z1430" s="3"/>
      <c r="AA1430" s="3"/>
      <c r="AB1430" s="3"/>
    </row>
    <row r="1431" spans="1:28" x14ac:dyDescent="0.2">
      <c r="A1431">
        <v>3</v>
      </c>
      <c r="C1431" s="4">
        <v>2019</v>
      </c>
      <c r="D1431" s="4" t="s">
        <v>63</v>
      </c>
      <c r="E1431" t="s">
        <v>53</v>
      </c>
      <c r="F1431" t="s">
        <v>224</v>
      </c>
      <c r="G1431" s="4" t="s">
        <v>73</v>
      </c>
      <c r="H1431" s="1" t="s">
        <v>69</v>
      </c>
      <c r="I1431" s="1" t="s">
        <v>70</v>
      </c>
      <c r="L1431" s="4" t="s">
        <v>185</v>
      </c>
      <c r="O1431">
        <f t="shared" si="25"/>
        <v>36.76121808530678</v>
      </c>
      <c r="V1431">
        <v>0.41266699927138528</v>
      </c>
      <c r="W1431">
        <v>1.1225607331992234E-2</v>
      </c>
      <c r="Y1431" s="3"/>
      <c r="Z1431" s="3"/>
      <c r="AA1431" s="3"/>
      <c r="AB1431" s="3"/>
    </row>
    <row r="1432" spans="1:28" x14ac:dyDescent="0.2">
      <c r="A1432">
        <v>3</v>
      </c>
      <c r="C1432" s="4">
        <v>2019</v>
      </c>
      <c r="D1432" s="4" t="s">
        <v>63</v>
      </c>
      <c r="E1432" t="s">
        <v>53</v>
      </c>
      <c r="F1432" t="s">
        <v>224</v>
      </c>
      <c r="G1432" s="4" t="s">
        <v>73</v>
      </c>
      <c r="H1432" s="1" t="s">
        <v>69</v>
      </c>
      <c r="I1432" s="1" t="s">
        <v>70</v>
      </c>
      <c r="L1432" s="4" t="s">
        <v>134</v>
      </c>
      <c r="O1432">
        <f t="shared" si="25"/>
        <v>1152.8317994867182</v>
      </c>
      <c r="V1432">
        <v>12.941237100871904</v>
      </c>
      <c r="W1432">
        <v>1.1225607331992234E-2</v>
      </c>
      <c r="Y1432" s="3"/>
      <c r="Z1432" s="3"/>
      <c r="AA1432" s="3"/>
      <c r="AB1432" s="3"/>
    </row>
    <row r="1433" spans="1:28" x14ac:dyDescent="0.2">
      <c r="A1433">
        <v>3</v>
      </c>
      <c r="C1433" s="4">
        <v>2019</v>
      </c>
      <c r="D1433" s="4" t="s">
        <v>63</v>
      </c>
      <c r="E1433" t="s">
        <v>53</v>
      </c>
      <c r="F1433" t="s">
        <v>224</v>
      </c>
      <c r="G1433" s="4" t="s">
        <v>73</v>
      </c>
      <c r="H1433" s="1" t="s">
        <v>69</v>
      </c>
      <c r="I1433" s="1" t="s">
        <v>70</v>
      </c>
      <c r="L1433" s="4" t="s">
        <v>104</v>
      </c>
      <c r="O1433">
        <f t="shared" si="25"/>
        <v>680.98009615926492</v>
      </c>
      <c r="V1433">
        <v>7.6444151603862212</v>
      </c>
      <c r="W1433">
        <v>1.1225607331992234E-2</v>
      </c>
      <c r="Y1433" s="3"/>
      <c r="Z1433" s="3"/>
      <c r="AA1433" s="3"/>
      <c r="AB1433" s="3"/>
    </row>
    <row r="1434" spans="1:28" x14ac:dyDescent="0.2">
      <c r="A1434">
        <v>3</v>
      </c>
      <c r="C1434" s="4">
        <v>2019</v>
      </c>
      <c r="D1434" s="4" t="s">
        <v>63</v>
      </c>
      <c r="E1434" t="s">
        <v>53</v>
      </c>
      <c r="F1434" t="s">
        <v>224</v>
      </c>
      <c r="G1434" s="4" t="s">
        <v>73</v>
      </c>
      <c r="H1434" s="1" t="s">
        <v>69</v>
      </c>
      <c r="I1434" s="1" t="s">
        <v>70</v>
      </c>
      <c r="L1434" s="4" t="s">
        <v>91</v>
      </c>
      <c r="O1434">
        <f t="shared" si="25"/>
        <v>76.228061924767914</v>
      </c>
      <c r="V1434">
        <v>0.85570629084623273</v>
      </c>
      <c r="W1434">
        <v>1.1225607331992234E-2</v>
      </c>
      <c r="Y1434" s="3"/>
      <c r="Z1434" s="3"/>
      <c r="AA1434" s="3"/>
      <c r="AB1434" s="3"/>
    </row>
    <row r="1435" spans="1:28" x14ac:dyDescent="0.2">
      <c r="A1435">
        <v>3</v>
      </c>
      <c r="C1435" s="4">
        <v>2019</v>
      </c>
      <c r="D1435" s="4" t="s">
        <v>63</v>
      </c>
      <c r="E1435" t="s">
        <v>53</v>
      </c>
      <c r="F1435" t="s">
        <v>224</v>
      </c>
      <c r="G1435" s="4" t="s">
        <v>73</v>
      </c>
      <c r="H1435" s="1" t="s">
        <v>69</v>
      </c>
      <c r="I1435" s="1" t="s">
        <v>70</v>
      </c>
      <c r="L1435" s="4" t="s">
        <v>204</v>
      </c>
      <c r="O1435">
        <f t="shared" si="25"/>
        <v>31.114694973663173</v>
      </c>
      <c r="V1435">
        <v>0.34928134802905525</v>
      </c>
      <c r="W1435">
        <v>1.1225607331992234E-2</v>
      </c>
      <c r="Y1435" s="3"/>
      <c r="Z1435" s="3"/>
      <c r="AA1435" s="3"/>
      <c r="AB1435" s="3"/>
    </row>
    <row r="1436" spans="1:28" x14ac:dyDescent="0.2">
      <c r="A1436">
        <v>3</v>
      </c>
      <c r="C1436" s="4">
        <v>2019</v>
      </c>
      <c r="D1436" s="4" t="s">
        <v>63</v>
      </c>
      <c r="E1436" t="s">
        <v>53</v>
      </c>
      <c r="F1436" t="s">
        <v>224</v>
      </c>
      <c r="G1436" s="4" t="s">
        <v>73</v>
      </c>
      <c r="H1436" s="1" t="s">
        <v>69</v>
      </c>
      <c r="I1436" s="1" t="s">
        <v>70</v>
      </c>
      <c r="L1436" s="4" t="s">
        <v>75</v>
      </c>
      <c r="O1436">
        <f t="shared" si="25"/>
        <v>5.8817949176039832</v>
      </c>
      <c r="V1436">
        <v>6.6026720152329937E-2</v>
      </c>
      <c r="W1436">
        <v>1.1225607331992234E-2</v>
      </c>
      <c r="Y1436" s="3"/>
      <c r="Z1436" s="3"/>
      <c r="AA1436" s="3"/>
      <c r="AB1436" s="3"/>
    </row>
    <row r="1437" spans="1:28" x14ac:dyDescent="0.2">
      <c r="A1437">
        <v>3</v>
      </c>
      <c r="C1437" s="4">
        <v>2019</v>
      </c>
      <c r="D1437" s="4" t="s">
        <v>63</v>
      </c>
      <c r="E1437" t="s">
        <v>53</v>
      </c>
      <c r="F1437" t="s">
        <v>224</v>
      </c>
      <c r="G1437" s="4" t="s">
        <v>73</v>
      </c>
      <c r="H1437" s="1" t="s">
        <v>69</v>
      </c>
      <c r="I1437" s="1" t="s">
        <v>70</v>
      </c>
      <c r="L1437" s="4" t="s">
        <v>197</v>
      </c>
      <c r="O1437">
        <f t="shared" si="25"/>
        <v>29383.46159937809</v>
      </c>
      <c r="V1437">
        <v>329.84720196929095</v>
      </c>
      <c r="W1437">
        <v>1.1225607331992234E-2</v>
      </c>
      <c r="Y1437" s="3"/>
      <c r="Z1437" s="3"/>
      <c r="AA1437" s="3"/>
      <c r="AB1437" s="3"/>
    </row>
    <row r="1438" spans="1:28" x14ac:dyDescent="0.2">
      <c r="A1438">
        <v>3</v>
      </c>
      <c r="C1438" s="4">
        <v>2019</v>
      </c>
      <c r="D1438" s="4" t="s">
        <v>63</v>
      </c>
      <c r="E1438" t="s">
        <v>53</v>
      </c>
      <c r="F1438" t="s">
        <v>224</v>
      </c>
      <c r="G1438" s="4" t="s">
        <v>73</v>
      </c>
      <c r="H1438" s="1" t="s">
        <v>69</v>
      </c>
      <c r="I1438" s="1" t="s">
        <v>70</v>
      </c>
      <c r="L1438" s="4" t="s">
        <v>85</v>
      </c>
      <c r="O1438">
        <f t="shared" si="25"/>
        <v>1.389002688233224</v>
      </c>
      <c r="V1438">
        <v>52.138178305328324</v>
      </c>
      <c r="W1438">
        <v>37.536412814036204</v>
      </c>
      <c r="Y1438" s="3"/>
      <c r="Z1438" s="3"/>
      <c r="AA1438" s="3"/>
      <c r="AB1438" s="3"/>
    </row>
    <row r="1439" spans="1:28" x14ac:dyDescent="0.2">
      <c r="A1439">
        <v>3</v>
      </c>
      <c r="C1439" s="4">
        <v>2019</v>
      </c>
      <c r="D1439" s="4" t="s">
        <v>63</v>
      </c>
      <c r="E1439" t="s">
        <v>53</v>
      </c>
      <c r="F1439" t="s">
        <v>224</v>
      </c>
      <c r="G1439" s="4" t="s">
        <v>73</v>
      </c>
      <c r="H1439" s="1" t="s">
        <v>69</v>
      </c>
      <c r="I1439" s="1" t="s">
        <v>70</v>
      </c>
      <c r="L1439" s="4" t="s">
        <v>79</v>
      </c>
      <c r="O1439">
        <f t="shared" si="25"/>
        <v>938.96581710499106</v>
      </c>
      <c r="V1439">
        <v>14891.185107670708</v>
      </c>
      <c r="W1439">
        <v>15.859134418314657</v>
      </c>
      <c r="Y1439" s="3"/>
      <c r="Z1439" s="3"/>
      <c r="AA1439" s="3"/>
      <c r="AB1439" s="3"/>
    </row>
    <row r="1440" spans="1:28" x14ac:dyDescent="0.2">
      <c r="A1440">
        <v>3</v>
      </c>
      <c r="C1440" s="4">
        <v>2019</v>
      </c>
      <c r="D1440" s="4" t="s">
        <v>63</v>
      </c>
      <c r="E1440" t="s">
        <v>53</v>
      </c>
      <c r="F1440" t="s">
        <v>224</v>
      </c>
      <c r="G1440" s="4" t="s">
        <v>73</v>
      </c>
      <c r="H1440" s="1" t="s">
        <v>69</v>
      </c>
      <c r="I1440" s="1" t="s">
        <v>70</v>
      </c>
      <c r="L1440" s="4" t="s">
        <v>106</v>
      </c>
      <c r="O1440">
        <f t="shared" si="25"/>
        <v>168.0693253078453</v>
      </c>
      <c r="V1440">
        <v>193.20453701810044</v>
      </c>
      <c r="W1440">
        <v>1.1495526424242857</v>
      </c>
      <c r="Y1440" s="3"/>
      <c r="Z1440" s="3"/>
      <c r="AA1440" s="3"/>
      <c r="AB1440" s="3"/>
    </row>
    <row r="1441" spans="1:28" x14ac:dyDescent="0.2">
      <c r="A1441">
        <v>3</v>
      </c>
      <c r="C1441" s="4">
        <v>2019</v>
      </c>
      <c r="D1441" s="4" t="s">
        <v>63</v>
      </c>
      <c r="E1441" t="s">
        <v>53</v>
      </c>
      <c r="F1441" t="s">
        <v>224</v>
      </c>
      <c r="G1441" s="4" t="s">
        <v>73</v>
      </c>
      <c r="H1441" s="1" t="s">
        <v>69</v>
      </c>
      <c r="I1441" s="1" t="s">
        <v>70</v>
      </c>
      <c r="L1441" s="4" t="s">
        <v>107</v>
      </c>
      <c r="O1441">
        <f t="shared" si="25"/>
        <v>10.504332834417665</v>
      </c>
      <c r="V1441">
        <v>3.9429497360873644</v>
      </c>
      <c r="W1441">
        <v>0.37536412814036196</v>
      </c>
      <c r="Y1441" s="3"/>
      <c r="Z1441" s="3"/>
      <c r="AA1441" s="3"/>
      <c r="AB1441" s="3"/>
    </row>
    <row r="1442" spans="1:28" x14ac:dyDescent="0.2">
      <c r="A1442">
        <v>3</v>
      </c>
      <c r="C1442" s="4">
        <v>2019</v>
      </c>
      <c r="D1442" s="4" t="s">
        <v>63</v>
      </c>
      <c r="E1442" t="s">
        <v>53</v>
      </c>
      <c r="F1442" t="s">
        <v>224</v>
      </c>
      <c r="G1442" s="4" t="s">
        <v>73</v>
      </c>
      <c r="H1442" s="1" t="s">
        <v>69</v>
      </c>
      <c r="I1442" s="1" t="s">
        <v>70</v>
      </c>
      <c r="L1442" s="4" t="s">
        <v>121</v>
      </c>
      <c r="O1442">
        <f t="shared" si="25"/>
        <v>50.004096760376072</v>
      </c>
      <c r="V1442">
        <v>18.769744183904862</v>
      </c>
      <c r="W1442">
        <v>0.37536412814036196</v>
      </c>
      <c r="Y1442" s="3"/>
      <c r="Z1442" s="3"/>
      <c r="AA1442" s="3"/>
      <c r="AB1442" s="3"/>
    </row>
    <row r="1443" spans="1:28" x14ac:dyDescent="0.2">
      <c r="A1443">
        <v>3</v>
      </c>
      <c r="C1443" s="4">
        <v>2019</v>
      </c>
      <c r="D1443" s="4" t="s">
        <v>63</v>
      </c>
      <c r="E1443" t="s">
        <v>53</v>
      </c>
      <c r="F1443" t="s">
        <v>224</v>
      </c>
      <c r="G1443" s="4" t="s">
        <v>73</v>
      </c>
      <c r="H1443" s="1" t="s">
        <v>69</v>
      </c>
      <c r="I1443" s="1" t="s">
        <v>70</v>
      </c>
      <c r="L1443" s="4" t="s">
        <v>197</v>
      </c>
      <c r="O1443">
        <f t="shared" si="25"/>
        <v>26611.50278473807</v>
      </c>
      <c r="V1443">
        <v>5618.8144928135953</v>
      </c>
      <c r="W1443">
        <v>0.21114232211027312</v>
      </c>
      <c r="Y1443" s="3"/>
      <c r="Z1443" s="3"/>
      <c r="AA1443" s="3"/>
      <c r="AB1443" s="3"/>
    </row>
    <row r="1444" spans="1:28" x14ac:dyDescent="0.2">
      <c r="A1444">
        <v>3</v>
      </c>
      <c r="C1444" s="4">
        <v>2019</v>
      </c>
      <c r="D1444" s="4" t="s">
        <v>63</v>
      </c>
      <c r="E1444" t="s">
        <v>53</v>
      </c>
      <c r="F1444" t="s">
        <v>224</v>
      </c>
      <c r="G1444" s="4" t="s">
        <v>73</v>
      </c>
      <c r="H1444" s="1" t="s">
        <v>69</v>
      </c>
      <c r="I1444" s="1" t="s">
        <v>70</v>
      </c>
      <c r="L1444" s="4" t="s">
        <v>172</v>
      </c>
      <c r="O1444">
        <f t="shared" si="25"/>
        <v>50.004096797054714</v>
      </c>
      <c r="V1444">
        <v>4.6924360494181769</v>
      </c>
      <c r="W1444">
        <v>9.3841032035090491E-2</v>
      </c>
      <c r="Y1444" s="3"/>
      <c r="Z1444" s="3"/>
      <c r="AA1444" s="3"/>
      <c r="AB1444" s="3"/>
    </row>
    <row r="1445" spans="1:28" x14ac:dyDescent="0.2">
      <c r="A1445">
        <v>3</v>
      </c>
      <c r="C1445" s="4">
        <v>2019</v>
      </c>
      <c r="D1445" s="4" t="s">
        <v>63</v>
      </c>
      <c r="E1445" t="s">
        <v>53</v>
      </c>
      <c r="F1445" t="s">
        <v>224</v>
      </c>
      <c r="G1445" s="4" t="s">
        <v>73</v>
      </c>
      <c r="H1445" s="1" t="s">
        <v>69</v>
      </c>
      <c r="I1445" s="1" t="s">
        <v>70</v>
      </c>
      <c r="L1445" s="4" t="s">
        <v>127</v>
      </c>
      <c r="O1445">
        <f t="shared" si="25"/>
        <v>425.38207323276589</v>
      </c>
      <c r="V1445">
        <v>9.9795731947882089</v>
      </c>
      <c r="W1445">
        <v>2.3460258019212438E-2</v>
      </c>
      <c r="Y1445" s="3"/>
      <c r="Z1445" s="3"/>
      <c r="AA1445" s="3"/>
      <c r="AB1445" s="3"/>
    </row>
    <row r="1446" spans="1:28" x14ac:dyDescent="0.2">
      <c r="A1446">
        <v>3</v>
      </c>
      <c r="C1446" s="4">
        <v>2019</v>
      </c>
      <c r="D1446" s="4" t="s">
        <v>63</v>
      </c>
      <c r="E1446" t="s">
        <v>53</v>
      </c>
      <c r="F1446" t="s">
        <v>224</v>
      </c>
      <c r="G1446" s="4" t="s">
        <v>73</v>
      </c>
      <c r="H1446" s="1" t="s">
        <v>69</v>
      </c>
      <c r="I1446" s="1" t="s">
        <v>70</v>
      </c>
      <c r="L1446" s="4" t="s">
        <v>75</v>
      </c>
      <c r="O1446">
        <f t="shared" si="25"/>
        <v>8.6812667843906031</v>
      </c>
      <c r="V1446">
        <v>0.20366475869542222</v>
      </c>
      <c r="W1446">
        <v>2.3460258019212438E-2</v>
      </c>
      <c r="Y1446" s="3"/>
      <c r="Z1446" s="3"/>
      <c r="AA1446" s="3"/>
      <c r="AB1446" s="3"/>
    </row>
    <row r="1447" spans="1:28" x14ac:dyDescent="0.2">
      <c r="A1447">
        <v>3</v>
      </c>
      <c r="C1447" s="4">
        <v>2019</v>
      </c>
      <c r="D1447" s="4" t="s">
        <v>63</v>
      </c>
      <c r="E1447" t="s">
        <v>53</v>
      </c>
      <c r="F1447" t="s">
        <v>224</v>
      </c>
      <c r="G1447" s="4" t="s">
        <v>73</v>
      </c>
      <c r="H1447" s="1" t="s">
        <v>69</v>
      </c>
      <c r="I1447" s="1" t="s">
        <v>70</v>
      </c>
      <c r="L1447" s="4" t="s">
        <v>94</v>
      </c>
      <c r="O1447">
        <f t="shared" si="25"/>
        <v>54.257917489249529</v>
      </c>
      <c r="V1447">
        <v>1.2729047438829331</v>
      </c>
      <c r="W1447">
        <v>2.3460258019212438E-2</v>
      </c>
      <c r="Y1447" s="3"/>
      <c r="Z1447" s="3"/>
      <c r="AA1447" s="3"/>
      <c r="AB1447" s="3"/>
    </row>
    <row r="1448" spans="1:28" x14ac:dyDescent="0.2">
      <c r="A1448">
        <v>3</v>
      </c>
      <c r="C1448" s="4">
        <v>2019</v>
      </c>
      <c r="D1448" s="4" t="s">
        <v>63</v>
      </c>
      <c r="E1448" t="s">
        <v>53</v>
      </c>
      <c r="F1448" t="s">
        <v>224</v>
      </c>
      <c r="G1448" s="4" t="s">
        <v>74</v>
      </c>
      <c r="H1448" s="1" t="s">
        <v>69</v>
      </c>
      <c r="I1448" s="1" t="s">
        <v>70</v>
      </c>
      <c r="L1448" s="4" t="s">
        <v>106</v>
      </c>
      <c r="O1448">
        <f t="shared" si="25"/>
        <v>543.40020293244334</v>
      </c>
      <c r="V1448">
        <v>463154.97922385682</v>
      </c>
      <c r="W1448">
        <v>852.32757868777833</v>
      </c>
      <c r="Y1448" s="3"/>
      <c r="Z1448" s="3"/>
      <c r="AA1448" s="3"/>
      <c r="AB1448" s="3"/>
    </row>
    <row r="1449" spans="1:28" x14ac:dyDescent="0.2">
      <c r="A1449">
        <v>3</v>
      </c>
      <c r="C1449" s="4">
        <v>2019</v>
      </c>
      <c r="D1449" s="4" t="s">
        <v>63</v>
      </c>
      <c r="E1449" t="s">
        <v>53</v>
      </c>
      <c r="F1449" t="s">
        <v>224</v>
      </c>
      <c r="G1449" s="4" t="s">
        <v>74</v>
      </c>
      <c r="H1449" s="1" t="s">
        <v>69</v>
      </c>
      <c r="I1449" s="1" t="s">
        <v>70</v>
      </c>
      <c r="L1449" s="4" t="s">
        <v>196</v>
      </c>
      <c r="O1449">
        <f t="shared" si="25"/>
        <v>439.38128651934636</v>
      </c>
      <c r="V1449">
        <v>484.57221155396866</v>
      </c>
      <c r="W1449">
        <v>1.1028512738733411</v>
      </c>
      <c r="Y1449" s="3"/>
      <c r="Z1449" s="3"/>
      <c r="AA1449" s="3"/>
      <c r="AB1449" s="3"/>
    </row>
    <row r="1450" spans="1:28" x14ac:dyDescent="0.2">
      <c r="A1450">
        <v>3</v>
      </c>
      <c r="C1450" s="4">
        <v>2019</v>
      </c>
      <c r="D1450" s="4" t="s">
        <v>63</v>
      </c>
      <c r="E1450" t="s">
        <v>53</v>
      </c>
      <c r="F1450" t="s">
        <v>224</v>
      </c>
      <c r="G1450" s="4" t="s">
        <v>74</v>
      </c>
      <c r="H1450" s="1" t="s">
        <v>69</v>
      </c>
      <c r="I1450" s="1" t="s">
        <v>70</v>
      </c>
      <c r="L1450" s="4" t="s">
        <v>85</v>
      </c>
      <c r="O1450">
        <f t="shared" si="25"/>
        <v>0.84894343649388215</v>
      </c>
      <c r="V1450">
        <v>0.59920534442640039</v>
      </c>
      <c r="W1450">
        <v>0.70582481549195475</v>
      </c>
      <c r="Y1450" s="3"/>
      <c r="Z1450" s="3"/>
      <c r="AA1450" s="3"/>
      <c r="AB1450" s="3"/>
    </row>
    <row r="1451" spans="1:28" x14ac:dyDescent="0.2">
      <c r="A1451">
        <v>3</v>
      </c>
      <c r="C1451" s="4">
        <v>2019</v>
      </c>
      <c r="D1451" s="4" t="s">
        <v>63</v>
      </c>
      <c r="E1451" t="s">
        <v>53</v>
      </c>
      <c r="F1451" t="s">
        <v>224</v>
      </c>
      <c r="G1451" s="4" t="s">
        <v>74</v>
      </c>
      <c r="H1451" s="1" t="s">
        <v>69</v>
      </c>
      <c r="I1451" s="1" t="s">
        <v>70</v>
      </c>
      <c r="L1451" s="4" t="s">
        <v>172</v>
      </c>
      <c r="O1451">
        <f t="shared" si="25"/>
        <v>30.56196366714293</v>
      </c>
      <c r="V1451">
        <v>12.133908200015233</v>
      </c>
      <c r="W1451">
        <v>0.3970264585145214</v>
      </c>
      <c r="Y1451" s="3"/>
      <c r="Z1451" s="3"/>
      <c r="AA1451" s="3"/>
      <c r="AB1451" s="3"/>
    </row>
    <row r="1452" spans="1:28" x14ac:dyDescent="0.2">
      <c r="A1452">
        <v>3</v>
      </c>
      <c r="C1452" s="4">
        <v>2019</v>
      </c>
      <c r="D1452" s="4" t="s">
        <v>63</v>
      </c>
      <c r="E1452" t="s">
        <v>53</v>
      </c>
      <c r="F1452" t="s">
        <v>224</v>
      </c>
      <c r="G1452" s="4" t="s">
        <v>74</v>
      </c>
      <c r="H1452" s="1" t="s">
        <v>69</v>
      </c>
      <c r="I1452" s="1" t="s">
        <v>70</v>
      </c>
      <c r="L1452" s="4" t="s">
        <v>79</v>
      </c>
      <c r="O1452">
        <f t="shared" si="25"/>
        <v>573.88576197355303</v>
      </c>
      <c r="V1452">
        <v>227.84783166826736</v>
      </c>
      <c r="W1452">
        <v>0.3970264585145214</v>
      </c>
      <c r="Y1452" s="3"/>
      <c r="Z1452" s="3"/>
      <c r="AA1452" s="3"/>
      <c r="AB1452" s="3"/>
    </row>
    <row r="1453" spans="1:28" x14ac:dyDescent="0.2">
      <c r="A1453">
        <v>3</v>
      </c>
      <c r="C1453" s="4">
        <v>2019</v>
      </c>
      <c r="D1453" s="4" t="s">
        <v>63</v>
      </c>
      <c r="E1453" t="s">
        <v>53</v>
      </c>
      <c r="F1453" t="s">
        <v>224</v>
      </c>
      <c r="G1453" s="4" t="s">
        <v>74</v>
      </c>
      <c r="H1453" s="1" t="s">
        <v>69</v>
      </c>
      <c r="I1453" s="1" t="s">
        <v>70</v>
      </c>
      <c r="L1453" s="4" t="s">
        <v>121</v>
      </c>
      <c r="O1453">
        <f t="shared" si="25"/>
        <v>30.56196366714293</v>
      </c>
      <c r="V1453">
        <v>12.133908200015233</v>
      </c>
      <c r="W1453">
        <v>0.3970264585145214</v>
      </c>
      <c r="Y1453" s="3"/>
      <c r="Z1453" s="3"/>
      <c r="AA1453" s="3"/>
      <c r="AB1453" s="3"/>
    </row>
    <row r="1454" spans="1:28" x14ac:dyDescent="0.2">
      <c r="A1454">
        <v>3</v>
      </c>
      <c r="C1454" s="4">
        <v>2019</v>
      </c>
      <c r="D1454" s="4" t="s">
        <v>63</v>
      </c>
      <c r="E1454" t="s">
        <v>53</v>
      </c>
      <c r="F1454" t="s">
        <v>224</v>
      </c>
      <c r="G1454" s="4" t="s">
        <v>74</v>
      </c>
      <c r="H1454" s="1" t="s">
        <v>69</v>
      </c>
      <c r="I1454" s="1" t="s">
        <v>70</v>
      </c>
      <c r="L1454" s="4" t="s">
        <v>127</v>
      </c>
      <c r="O1454">
        <f t="shared" si="25"/>
        <v>259.98892683660426</v>
      </c>
      <c r="V1454">
        <v>45.876659078599381</v>
      </c>
      <c r="W1454">
        <v>0.17645620387298869</v>
      </c>
      <c r="Y1454" s="3"/>
      <c r="Z1454" s="3"/>
      <c r="AA1454" s="3"/>
      <c r="AB1454" s="3"/>
    </row>
    <row r="1455" spans="1:28" x14ac:dyDescent="0.2">
      <c r="A1455">
        <v>3</v>
      </c>
      <c r="C1455" s="4">
        <v>2019</v>
      </c>
      <c r="D1455" s="4" t="s">
        <v>63</v>
      </c>
      <c r="E1455" t="s">
        <v>53</v>
      </c>
      <c r="F1455" t="s">
        <v>224</v>
      </c>
      <c r="G1455" s="4" t="s">
        <v>74</v>
      </c>
      <c r="H1455" s="1" t="s">
        <v>69</v>
      </c>
      <c r="I1455" s="1" t="s">
        <v>70</v>
      </c>
      <c r="L1455" s="4" t="s">
        <v>75</v>
      </c>
      <c r="O1455">
        <f t="shared" si="25"/>
        <v>5.3058964413609475</v>
      </c>
      <c r="V1455">
        <v>0.23406458585801621</v>
      </c>
      <c r="W1455">
        <v>4.411405093273537E-2</v>
      </c>
      <c r="Y1455" s="3"/>
      <c r="Z1455" s="3"/>
      <c r="AA1455" s="3"/>
      <c r="AB1455" s="3"/>
    </row>
    <row r="1456" spans="1:28" x14ac:dyDescent="0.2">
      <c r="A1456">
        <v>3</v>
      </c>
      <c r="C1456" s="4">
        <v>2019</v>
      </c>
      <c r="D1456" s="4" t="s">
        <v>63</v>
      </c>
      <c r="E1456" t="s">
        <v>53</v>
      </c>
      <c r="F1456" t="s">
        <v>224</v>
      </c>
      <c r="G1456" s="4" t="s">
        <v>74</v>
      </c>
      <c r="H1456" s="1" t="s">
        <v>69</v>
      </c>
      <c r="I1456" s="1" t="s">
        <v>70</v>
      </c>
      <c r="L1456" s="4" t="s">
        <v>103</v>
      </c>
      <c r="O1456">
        <f t="shared" si="25"/>
        <v>41.598228421686791</v>
      </c>
      <c r="V1456">
        <v>1.8350663673058512</v>
      </c>
      <c r="W1456">
        <v>4.411405093273537E-2</v>
      </c>
      <c r="Y1456" s="3"/>
      <c r="Z1456" s="3"/>
      <c r="AA1456" s="3"/>
      <c r="AB1456" s="3"/>
    </row>
    <row r="1457" spans="1:28" x14ac:dyDescent="0.2">
      <c r="A1457">
        <v>3</v>
      </c>
      <c r="C1457" s="4">
        <v>2019</v>
      </c>
      <c r="D1457" s="4" t="s">
        <v>63</v>
      </c>
      <c r="E1457" t="s">
        <v>53</v>
      </c>
      <c r="F1457" t="s">
        <v>224</v>
      </c>
      <c r="G1457" s="4" t="s">
        <v>74</v>
      </c>
      <c r="H1457" s="1" t="s">
        <v>69</v>
      </c>
      <c r="I1457" s="1" t="s">
        <v>70</v>
      </c>
      <c r="L1457" s="4" t="s">
        <v>106</v>
      </c>
      <c r="O1457">
        <f t="shared" si="25"/>
        <v>542.38048792124277</v>
      </c>
      <c r="V1457">
        <v>178047.55437305098</v>
      </c>
      <c r="W1457">
        <v>328.27057451024064</v>
      </c>
      <c r="Y1457" s="3"/>
      <c r="Z1457" s="3"/>
      <c r="AA1457" s="3"/>
      <c r="AB1457" s="3"/>
    </row>
    <row r="1458" spans="1:28" x14ac:dyDescent="0.2">
      <c r="A1458">
        <v>3</v>
      </c>
      <c r="C1458" s="4">
        <v>2019</v>
      </c>
      <c r="D1458" s="4" t="s">
        <v>63</v>
      </c>
      <c r="E1458" t="s">
        <v>53</v>
      </c>
      <c r="F1458" t="s">
        <v>224</v>
      </c>
      <c r="G1458" s="4" t="s">
        <v>74</v>
      </c>
      <c r="H1458" s="1" t="s">
        <v>69</v>
      </c>
      <c r="I1458" s="1" t="s">
        <v>70</v>
      </c>
      <c r="L1458" s="4" t="s">
        <v>85</v>
      </c>
      <c r="O1458">
        <f t="shared" si="25"/>
        <v>1.241685144903163</v>
      </c>
      <c r="V1458">
        <v>26.159420300268533</v>
      </c>
      <c r="W1458">
        <v>21.067675978606207</v>
      </c>
      <c r="Y1458" s="3"/>
      <c r="Z1458" s="3"/>
      <c r="AA1458" s="3"/>
      <c r="AB1458" s="3"/>
    </row>
    <row r="1459" spans="1:28" x14ac:dyDescent="0.2">
      <c r="A1459">
        <v>3</v>
      </c>
      <c r="C1459" s="4">
        <v>2019</v>
      </c>
      <c r="D1459" s="4" t="s">
        <v>63</v>
      </c>
      <c r="E1459" t="s">
        <v>53</v>
      </c>
      <c r="F1459" t="s">
        <v>224</v>
      </c>
      <c r="G1459" s="4" t="s">
        <v>74</v>
      </c>
      <c r="H1459" s="1" t="s">
        <v>69</v>
      </c>
      <c r="I1459" s="1" t="s">
        <v>70</v>
      </c>
      <c r="L1459" s="4" t="s">
        <v>121</v>
      </c>
      <c r="O1459">
        <f t="shared" si="25"/>
        <v>54.087804887191318</v>
      </c>
      <c r="V1459">
        <v>381.93913045803959</v>
      </c>
      <c r="W1459">
        <v>7.0614648025490059</v>
      </c>
      <c r="Y1459" s="3"/>
      <c r="Z1459" s="3"/>
      <c r="AA1459" s="3"/>
      <c r="AB1459" s="3"/>
    </row>
    <row r="1460" spans="1:28" x14ac:dyDescent="0.2">
      <c r="A1460">
        <v>3</v>
      </c>
      <c r="C1460" s="4">
        <v>2019</v>
      </c>
      <c r="D1460" s="4" t="s">
        <v>63</v>
      </c>
      <c r="E1460" t="s">
        <v>53</v>
      </c>
      <c r="F1460" t="s">
        <v>224</v>
      </c>
      <c r="G1460" s="4" t="s">
        <v>74</v>
      </c>
      <c r="H1460" s="1" t="s">
        <v>69</v>
      </c>
      <c r="I1460" s="1" t="s">
        <v>70</v>
      </c>
      <c r="L1460" s="4" t="s">
        <v>127</v>
      </c>
      <c r="O1460">
        <f t="shared" si="25"/>
        <v>380.26607532066811</v>
      </c>
      <c r="V1460">
        <v>22.192028984930158</v>
      </c>
      <c r="W1460">
        <v>5.8359213259337475E-2</v>
      </c>
      <c r="Y1460" s="3"/>
      <c r="Z1460" s="3"/>
      <c r="AA1460" s="3"/>
      <c r="AB1460" s="3"/>
    </row>
    <row r="1461" spans="1:28" x14ac:dyDescent="0.2">
      <c r="A1461">
        <v>3</v>
      </c>
      <c r="C1461" s="4">
        <v>2019</v>
      </c>
      <c r="D1461" s="4" t="s">
        <v>63</v>
      </c>
      <c r="E1461" t="s">
        <v>53</v>
      </c>
      <c r="F1461" t="s">
        <v>224</v>
      </c>
      <c r="G1461" s="4" t="s">
        <v>74</v>
      </c>
      <c r="H1461" s="1" t="s">
        <v>69</v>
      </c>
      <c r="I1461" s="1" t="s">
        <v>70</v>
      </c>
      <c r="L1461" s="4" t="s">
        <v>142</v>
      </c>
      <c r="O1461">
        <f t="shared" si="25"/>
        <v>424.96674034834757</v>
      </c>
      <c r="V1461">
        <v>24.800724628114711</v>
      </c>
      <c r="W1461">
        <v>5.8359213259337475E-2</v>
      </c>
      <c r="Y1461" s="3"/>
      <c r="Z1461" s="3"/>
      <c r="AA1461" s="3"/>
      <c r="AB1461" s="3"/>
    </row>
    <row r="1462" spans="1:28" x14ac:dyDescent="0.2">
      <c r="A1462">
        <v>3</v>
      </c>
      <c r="C1462" s="4">
        <v>2019</v>
      </c>
      <c r="D1462" s="4" t="s">
        <v>63</v>
      </c>
      <c r="E1462" t="s">
        <v>53</v>
      </c>
      <c r="F1462" t="s">
        <v>224</v>
      </c>
      <c r="G1462" s="4" t="s">
        <v>74</v>
      </c>
      <c r="H1462" s="1" t="s">
        <v>69</v>
      </c>
      <c r="I1462" s="1" t="s">
        <v>70</v>
      </c>
      <c r="L1462" s="4" t="s">
        <v>138</v>
      </c>
      <c r="O1462">
        <f t="shared" si="25"/>
        <v>402.30598655059759</v>
      </c>
      <c r="V1462">
        <v>23.47826086461448</v>
      </c>
      <c r="W1462">
        <v>5.8359213259337475E-2</v>
      </c>
      <c r="Y1462" s="3"/>
      <c r="Z1462" s="3"/>
      <c r="AA1462" s="3"/>
      <c r="AB1462" s="3"/>
    </row>
    <row r="1463" spans="1:28" x14ac:dyDescent="0.2">
      <c r="A1463">
        <v>3</v>
      </c>
      <c r="C1463" s="4">
        <v>2019</v>
      </c>
      <c r="D1463" s="4" t="s">
        <v>63</v>
      </c>
      <c r="E1463" t="s">
        <v>53</v>
      </c>
      <c r="F1463" t="s">
        <v>224</v>
      </c>
      <c r="G1463" s="4" t="s">
        <v>74</v>
      </c>
      <c r="H1463" s="1" t="s">
        <v>69</v>
      </c>
      <c r="I1463" s="1" t="s">
        <v>70</v>
      </c>
      <c r="L1463" s="4" t="s">
        <v>179</v>
      </c>
      <c r="O1463">
        <f t="shared" si="25"/>
        <v>12.320620813148063</v>
      </c>
      <c r="V1463">
        <v>0.71902173752193965</v>
      </c>
      <c r="W1463">
        <v>5.8359213259337475E-2</v>
      </c>
      <c r="Y1463" s="3"/>
      <c r="Z1463" s="3"/>
      <c r="AA1463" s="3"/>
      <c r="AB1463" s="3"/>
    </row>
    <row r="1464" spans="1:28" x14ac:dyDescent="0.2">
      <c r="A1464">
        <v>3</v>
      </c>
      <c r="C1464" s="4">
        <v>2019</v>
      </c>
      <c r="D1464" s="4" t="s">
        <v>63</v>
      </c>
      <c r="E1464" t="s">
        <v>53</v>
      </c>
      <c r="F1464" t="s">
        <v>224</v>
      </c>
      <c r="G1464" s="4" t="s">
        <v>74</v>
      </c>
      <c r="H1464" s="1" t="s">
        <v>69</v>
      </c>
      <c r="I1464" s="1" t="s">
        <v>70</v>
      </c>
      <c r="L1464" s="4" t="s">
        <v>196</v>
      </c>
      <c r="O1464">
        <f t="shared" si="25"/>
        <v>2376.662970887513</v>
      </c>
      <c r="V1464">
        <v>138.70018116359495</v>
      </c>
      <c r="W1464">
        <v>5.8359213259337475E-2</v>
      </c>
      <c r="Y1464" s="3"/>
      <c r="Z1464" s="3"/>
      <c r="AA1464" s="3"/>
      <c r="AB1464" s="3"/>
    </row>
    <row r="1465" spans="1:28" x14ac:dyDescent="0.2">
      <c r="A1465">
        <v>3</v>
      </c>
      <c r="C1465" s="4">
        <v>2019</v>
      </c>
      <c r="D1465" s="4" t="s">
        <v>63</v>
      </c>
      <c r="E1465" t="s">
        <v>53</v>
      </c>
      <c r="F1465" t="s">
        <v>224</v>
      </c>
      <c r="G1465" s="4" t="s">
        <v>74</v>
      </c>
      <c r="H1465" s="1" t="s">
        <v>69</v>
      </c>
      <c r="I1465" s="1" t="s">
        <v>70</v>
      </c>
      <c r="L1465" s="4" t="s">
        <v>93</v>
      </c>
      <c r="O1465">
        <f t="shared" si="25"/>
        <v>402.30598655059759</v>
      </c>
      <c r="V1465">
        <v>23.47826086461448</v>
      </c>
      <c r="W1465">
        <v>5.8359213259337475E-2</v>
      </c>
      <c r="Y1465" s="3"/>
      <c r="Z1465" s="3"/>
      <c r="AA1465" s="3"/>
      <c r="AB1465" s="3"/>
    </row>
    <row r="1466" spans="1:28" x14ac:dyDescent="0.2">
      <c r="A1466">
        <v>3</v>
      </c>
      <c r="C1466" s="4">
        <v>2019</v>
      </c>
      <c r="D1466" s="4" t="s">
        <v>63</v>
      </c>
      <c r="E1466" t="s">
        <v>53</v>
      </c>
      <c r="F1466" t="s">
        <v>224</v>
      </c>
      <c r="G1466" s="4" t="s">
        <v>74</v>
      </c>
      <c r="H1466" s="1" t="s">
        <v>69</v>
      </c>
      <c r="I1466" s="1" t="s">
        <v>70</v>
      </c>
      <c r="L1466" s="4" t="s">
        <v>79</v>
      </c>
      <c r="O1466">
        <f t="shared" si="25"/>
        <v>839.37915728872667</v>
      </c>
      <c r="V1466">
        <v>48.985507245655775</v>
      </c>
      <c r="W1466">
        <v>5.8359213259337475E-2</v>
      </c>
      <c r="Y1466" s="3"/>
      <c r="Z1466" s="3"/>
      <c r="AA1466" s="3"/>
      <c r="AB1466" s="3"/>
    </row>
    <row r="1467" spans="1:28" x14ac:dyDescent="0.2">
      <c r="A1467">
        <v>3</v>
      </c>
      <c r="C1467" s="4">
        <v>2019</v>
      </c>
      <c r="D1467" s="4" t="s">
        <v>60</v>
      </c>
      <c r="E1467" t="s">
        <v>53</v>
      </c>
      <c r="F1467" t="s">
        <v>224</v>
      </c>
      <c r="G1467" s="4" t="s">
        <v>74</v>
      </c>
      <c r="H1467" s="1" t="s">
        <v>69</v>
      </c>
      <c r="I1467" s="1" t="s">
        <v>70</v>
      </c>
      <c r="L1467" s="4" t="s">
        <v>106</v>
      </c>
      <c r="O1467">
        <f t="shared" si="25"/>
        <v>329.13272011372686</v>
      </c>
      <c r="V1467">
        <v>294176.09634934063</v>
      </c>
      <c r="W1467">
        <v>893.79170885134874</v>
      </c>
      <c r="Y1467" s="3"/>
      <c r="Z1467" s="3"/>
      <c r="AA1467" s="3"/>
      <c r="AB1467" s="3"/>
    </row>
    <row r="1468" spans="1:28" x14ac:dyDescent="0.2">
      <c r="A1468">
        <v>3</v>
      </c>
      <c r="C1468" s="4">
        <v>2019</v>
      </c>
      <c r="D1468" s="4" t="s">
        <v>60</v>
      </c>
      <c r="E1468" t="s">
        <v>53</v>
      </c>
      <c r="F1468" t="s">
        <v>224</v>
      </c>
      <c r="G1468" s="4" t="s">
        <v>74</v>
      </c>
      <c r="H1468" s="1" t="s">
        <v>69</v>
      </c>
      <c r="I1468" s="1" t="s">
        <v>70</v>
      </c>
      <c r="L1468" s="4" t="s">
        <v>85</v>
      </c>
      <c r="O1468">
        <f t="shared" si="25"/>
        <v>1.2089356110139289</v>
      </c>
      <c r="V1468">
        <v>1.3782354917333781</v>
      </c>
      <c r="W1468">
        <v>1.1400404448153019</v>
      </c>
      <c r="Y1468" s="3"/>
      <c r="Z1468" s="3"/>
      <c r="AA1468" s="3"/>
      <c r="AB1468" s="3"/>
    </row>
    <row r="1469" spans="1:28" x14ac:dyDescent="0.2">
      <c r="A1469">
        <v>3</v>
      </c>
      <c r="C1469" s="4">
        <v>2019</v>
      </c>
      <c r="D1469" s="4" t="s">
        <v>60</v>
      </c>
      <c r="E1469" t="s">
        <v>53</v>
      </c>
      <c r="F1469" t="s">
        <v>224</v>
      </c>
      <c r="G1469" s="4" t="s">
        <v>74</v>
      </c>
      <c r="H1469" s="1" t="s">
        <v>69</v>
      </c>
      <c r="I1469" s="1" t="s">
        <v>70</v>
      </c>
      <c r="L1469" s="4" t="s">
        <v>79</v>
      </c>
      <c r="O1469">
        <f t="shared" si="25"/>
        <v>817.24047259700183</v>
      </c>
      <c r="V1469">
        <v>232.92179811319056</v>
      </c>
      <c r="W1469">
        <v>0.28501011137275029</v>
      </c>
      <c r="Y1469" s="3"/>
      <c r="Z1469" s="3"/>
      <c r="AA1469" s="3"/>
      <c r="AB1469" s="3"/>
    </row>
    <row r="1470" spans="1:28" x14ac:dyDescent="0.2">
      <c r="A1470">
        <v>3</v>
      </c>
      <c r="C1470" s="4">
        <v>2019</v>
      </c>
      <c r="D1470" s="4" t="s">
        <v>60</v>
      </c>
      <c r="E1470" t="s">
        <v>53</v>
      </c>
      <c r="F1470" t="s">
        <v>224</v>
      </c>
      <c r="G1470" s="4" t="s">
        <v>74</v>
      </c>
      <c r="H1470" s="1" t="s">
        <v>69</v>
      </c>
      <c r="I1470" s="1" t="s">
        <v>70</v>
      </c>
      <c r="L1470" s="4" t="s">
        <v>103</v>
      </c>
      <c r="O1470">
        <f t="shared" si="25"/>
        <v>59.237844885844581</v>
      </c>
      <c r="V1470">
        <v>7.5037265615853759</v>
      </c>
      <c r="W1470">
        <v>0.12667116057387934</v>
      </c>
      <c r="Y1470" s="3"/>
      <c r="Z1470" s="3"/>
      <c r="AA1470" s="3"/>
      <c r="AB1470" s="3"/>
    </row>
    <row r="1471" spans="1:28" x14ac:dyDescent="0.2">
      <c r="A1471">
        <v>3</v>
      </c>
      <c r="C1471" s="4">
        <v>2019</v>
      </c>
      <c r="D1471" s="4" t="s">
        <v>60</v>
      </c>
      <c r="E1471" t="s">
        <v>53</v>
      </c>
      <c r="F1471" t="s">
        <v>224</v>
      </c>
      <c r="G1471" s="4" t="s">
        <v>74</v>
      </c>
      <c r="H1471" s="1" t="s">
        <v>69</v>
      </c>
      <c r="I1471" s="1" t="s">
        <v>70</v>
      </c>
      <c r="L1471" s="4" t="s">
        <v>121</v>
      </c>
      <c r="O1471">
        <f t="shared" si="25"/>
        <v>43.52168197070624</v>
      </c>
      <c r="V1471">
        <v>5.5129419653566396</v>
      </c>
      <c r="W1471">
        <v>0.12667116057387934</v>
      </c>
      <c r="Y1471" s="3"/>
      <c r="Z1471" s="3"/>
      <c r="AA1471" s="3"/>
      <c r="AB1471" s="3"/>
    </row>
    <row r="1472" spans="1:28" x14ac:dyDescent="0.2">
      <c r="A1472">
        <v>3</v>
      </c>
      <c r="C1472" s="4">
        <v>2019</v>
      </c>
      <c r="D1472" s="4" t="s">
        <v>60</v>
      </c>
      <c r="E1472" t="s">
        <v>53</v>
      </c>
      <c r="F1472" t="s">
        <v>224</v>
      </c>
      <c r="G1472" s="4" t="s">
        <v>74</v>
      </c>
      <c r="H1472" s="1" t="s">
        <v>69</v>
      </c>
      <c r="I1472" s="1" t="s">
        <v>70</v>
      </c>
      <c r="L1472" s="4" t="s">
        <v>138</v>
      </c>
      <c r="O1472">
        <f t="shared" si="25"/>
        <v>391.69513792308447</v>
      </c>
      <c r="V1472">
        <v>12.404119427965712</v>
      </c>
      <c r="W1472">
        <v>3.1667790143469834E-2</v>
      </c>
      <c r="Y1472" s="3"/>
      <c r="Z1472" s="3"/>
      <c r="AA1472" s="3"/>
      <c r="AB1472" s="3"/>
    </row>
    <row r="1473" spans="1:28" x14ac:dyDescent="0.2">
      <c r="A1473">
        <v>3</v>
      </c>
      <c r="C1473" s="4">
        <v>2019</v>
      </c>
      <c r="D1473" s="4" t="s">
        <v>60</v>
      </c>
      <c r="E1473" t="s">
        <v>53</v>
      </c>
      <c r="F1473" t="s">
        <v>224</v>
      </c>
      <c r="G1473" s="4" t="s">
        <v>74</v>
      </c>
      <c r="H1473" s="1" t="s">
        <v>69</v>
      </c>
      <c r="I1473" s="1" t="s">
        <v>70</v>
      </c>
      <c r="L1473" s="4" t="s">
        <v>199</v>
      </c>
      <c r="O1473">
        <f t="shared" si="25"/>
        <v>19193.061754309841</v>
      </c>
      <c r="V1473">
        <v>607.80185184614106</v>
      </c>
      <c r="W1473">
        <v>3.1667790143469834E-2</v>
      </c>
      <c r="Y1473" s="3"/>
      <c r="Z1473" s="3"/>
      <c r="AA1473" s="3"/>
      <c r="AB1473" s="3"/>
    </row>
    <row r="1474" spans="1:28" x14ac:dyDescent="0.2">
      <c r="A1474">
        <v>3</v>
      </c>
      <c r="C1474" s="4">
        <v>2019</v>
      </c>
      <c r="D1474" s="4" t="s">
        <v>60</v>
      </c>
      <c r="E1474" t="s">
        <v>53</v>
      </c>
      <c r="F1474" t="s">
        <v>224</v>
      </c>
      <c r="G1474" s="4" t="s">
        <v>74</v>
      </c>
      <c r="H1474" s="1" t="s">
        <v>69</v>
      </c>
      <c r="I1474" s="1" t="s">
        <v>70</v>
      </c>
      <c r="L1474" s="4" t="s">
        <v>93</v>
      </c>
      <c r="O1474">
        <f t="shared" si="25"/>
        <v>391.69513792308447</v>
      </c>
      <c r="V1474">
        <v>12.404119427965712</v>
      </c>
      <c r="W1474">
        <v>3.1667790143469834E-2</v>
      </c>
      <c r="Y1474" s="3"/>
      <c r="Z1474" s="3"/>
      <c r="AA1474" s="3"/>
      <c r="AB1474" s="3"/>
    </row>
    <row r="1475" spans="1:28" x14ac:dyDescent="0.2">
      <c r="A1475">
        <v>3</v>
      </c>
      <c r="C1475" s="4">
        <v>2019</v>
      </c>
      <c r="D1475" s="4" t="s">
        <v>60</v>
      </c>
      <c r="E1475" t="s">
        <v>53</v>
      </c>
      <c r="F1475" t="s">
        <v>224</v>
      </c>
      <c r="G1475" s="4" t="s">
        <v>74</v>
      </c>
      <c r="H1475" s="1" t="s">
        <v>69</v>
      </c>
      <c r="I1475" s="1" t="s">
        <v>70</v>
      </c>
      <c r="L1475" s="4" t="s">
        <v>106</v>
      </c>
      <c r="O1475">
        <f t="shared" si="25"/>
        <v>296.09103825657326</v>
      </c>
      <c r="V1475">
        <v>46829.709036184802</v>
      </c>
      <c r="W1475">
        <v>158.15983257016114</v>
      </c>
      <c r="Y1475" s="3"/>
      <c r="Z1475" s="3"/>
      <c r="AA1475" s="3"/>
      <c r="AB1475" s="3"/>
    </row>
    <row r="1476" spans="1:28" x14ac:dyDescent="0.2">
      <c r="A1476">
        <v>3</v>
      </c>
      <c r="C1476" s="4">
        <v>2019</v>
      </c>
      <c r="D1476" s="4" t="s">
        <v>60</v>
      </c>
      <c r="E1476" t="s">
        <v>53</v>
      </c>
      <c r="F1476" t="s">
        <v>224</v>
      </c>
      <c r="G1476" s="4" t="s">
        <v>74</v>
      </c>
      <c r="H1476" s="1" t="s">
        <v>69</v>
      </c>
      <c r="I1476" s="1" t="s">
        <v>70</v>
      </c>
      <c r="L1476" s="4" t="s">
        <v>85</v>
      </c>
      <c r="O1476">
        <f t="shared" si="25"/>
        <v>0.84672435130340173</v>
      </c>
      <c r="V1476">
        <v>1.9675707121747543</v>
      </c>
      <c r="W1476">
        <v>2.3237440958748645</v>
      </c>
      <c r="Y1476" s="3"/>
      <c r="Z1476" s="3"/>
      <c r="AA1476" s="3"/>
      <c r="AB1476" s="3"/>
    </row>
    <row r="1477" spans="1:28" x14ac:dyDescent="0.2">
      <c r="A1477">
        <v>3</v>
      </c>
      <c r="C1477" s="4">
        <v>2019</v>
      </c>
      <c r="D1477" s="4" t="s">
        <v>60</v>
      </c>
      <c r="E1477" t="s">
        <v>53</v>
      </c>
      <c r="F1477" t="s">
        <v>224</v>
      </c>
      <c r="G1477" s="4" t="s">
        <v>74</v>
      </c>
      <c r="H1477" s="1" t="s">
        <v>69</v>
      </c>
      <c r="I1477" s="1" t="s">
        <v>70</v>
      </c>
      <c r="L1477" s="4" t="s">
        <v>76</v>
      </c>
      <c r="O1477">
        <f t="shared" si="25"/>
        <v>13721.413660760676</v>
      </c>
      <c r="V1477">
        <v>17935.342864452752</v>
      </c>
      <c r="W1477">
        <v>1.3071060539296115</v>
      </c>
      <c r="Y1477" s="3"/>
      <c r="Z1477" s="3"/>
      <c r="AA1477" s="3"/>
      <c r="AB1477" s="3"/>
    </row>
    <row r="1478" spans="1:28" x14ac:dyDescent="0.2">
      <c r="A1478">
        <v>3</v>
      </c>
      <c r="C1478" s="4">
        <v>2019</v>
      </c>
      <c r="D1478" s="4" t="s">
        <v>60</v>
      </c>
      <c r="E1478" t="s">
        <v>53</v>
      </c>
      <c r="F1478" t="s">
        <v>224</v>
      </c>
      <c r="G1478" s="4" t="s">
        <v>74</v>
      </c>
      <c r="H1478" s="1" t="s">
        <v>69</v>
      </c>
      <c r="I1478" s="1" t="s">
        <v>70</v>
      </c>
      <c r="L1478" s="4" t="s">
        <v>47</v>
      </c>
      <c r="O1478">
        <f t="shared" si="25"/>
        <v>1.3230067969205488</v>
      </c>
      <c r="V1478">
        <v>0.76858230828661023</v>
      </c>
      <c r="W1478">
        <v>0.58093602396871613</v>
      </c>
      <c r="Y1478" s="3"/>
      <c r="Z1478" s="3"/>
      <c r="AA1478" s="3"/>
      <c r="AB1478" s="3"/>
    </row>
    <row r="1479" spans="1:28" x14ac:dyDescent="0.2">
      <c r="A1479">
        <v>3</v>
      </c>
      <c r="C1479" s="4">
        <v>2019</v>
      </c>
      <c r="D1479" s="4" t="s">
        <v>60</v>
      </c>
      <c r="E1479" t="s">
        <v>53</v>
      </c>
      <c r="F1479" t="s">
        <v>224</v>
      </c>
      <c r="G1479" s="4" t="s">
        <v>74</v>
      </c>
      <c r="H1479" s="1" t="s">
        <v>69</v>
      </c>
      <c r="I1479" s="1" t="s">
        <v>70</v>
      </c>
      <c r="L1479" s="4" t="s">
        <v>79</v>
      </c>
      <c r="O1479">
        <f t="shared" si="25"/>
        <v>572.38566136962561</v>
      </c>
      <c r="V1479">
        <v>147.78642236332519</v>
      </c>
      <c r="W1479">
        <v>0.25819378844972524</v>
      </c>
      <c r="Y1479" s="3"/>
      <c r="Z1479" s="3"/>
      <c r="AA1479" s="3"/>
      <c r="AB1479" s="3"/>
    </row>
    <row r="1480" spans="1:28" x14ac:dyDescent="0.2">
      <c r="A1480">
        <v>3</v>
      </c>
      <c r="C1480" s="4">
        <v>2019</v>
      </c>
      <c r="D1480" s="4" t="s">
        <v>60</v>
      </c>
      <c r="E1480" t="s">
        <v>53</v>
      </c>
      <c r="F1480" t="s">
        <v>224</v>
      </c>
      <c r="G1480" s="4" t="s">
        <v>74</v>
      </c>
      <c r="H1480" s="1" t="s">
        <v>69</v>
      </c>
      <c r="I1480" s="1" t="s">
        <v>70</v>
      </c>
      <c r="L1480" s="4" t="s">
        <v>127</v>
      </c>
      <c r="O1480">
        <f t="shared" si="25"/>
        <v>259.30933239880125</v>
      </c>
      <c r="V1480">
        <v>37.660533141113753</v>
      </c>
      <c r="W1480">
        <v>0.14523400601407685</v>
      </c>
      <c r="Y1480" s="3"/>
      <c r="Z1480" s="3"/>
      <c r="AA1480" s="3"/>
      <c r="AB1480" s="3"/>
    </row>
    <row r="1481" spans="1:28" x14ac:dyDescent="0.2">
      <c r="A1481">
        <v>3</v>
      </c>
      <c r="C1481" s="4">
        <v>2019</v>
      </c>
      <c r="D1481" s="4" t="s">
        <v>60</v>
      </c>
      <c r="E1481" t="s">
        <v>53</v>
      </c>
      <c r="F1481" t="s">
        <v>224</v>
      </c>
      <c r="G1481" s="4" t="s">
        <v>74</v>
      </c>
      <c r="H1481" s="1" t="s">
        <v>69</v>
      </c>
      <c r="I1481" s="1" t="s">
        <v>70</v>
      </c>
      <c r="L1481" s="4" t="s">
        <v>93</v>
      </c>
      <c r="O1481">
        <f t="shared" si="25"/>
        <v>274.3386896010212</v>
      </c>
      <c r="V1481">
        <v>4.4270340981356648</v>
      </c>
      <c r="W1481">
        <v>1.6137111774405681E-2</v>
      </c>
      <c r="Y1481" s="3"/>
      <c r="Z1481" s="3"/>
      <c r="AA1481" s="3"/>
      <c r="AB1481" s="3"/>
    </row>
    <row r="1482" spans="1:28" x14ac:dyDescent="0.2">
      <c r="A1482">
        <v>3</v>
      </c>
      <c r="C1482" s="4">
        <v>2019</v>
      </c>
      <c r="D1482" s="4" t="s">
        <v>60</v>
      </c>
      <c r="E1482" t="s">
        <v>53</v>
      </c>
      <c r="F1482" t="s">
        <v>224</v>
      </c>
      <c r="G1482" s="4" t="s">
        <v>74</v>
      </c>
      <c r="H1482" s="1" t="s">
        <v>69</v>
      </c>
      <c r="I1482" s="1" t="s">
        <v>70</v>
      </c>
      <c r="L1482" s="4" t="s">
        <v>172</v>
      </c>
      <c r="O1482">
        <f t="shared" si="25"/>
        <v>30.482076563705718</v>
      </c>
      <c r="V1482">
        <v>0.49189267662451103</v>
      </c>
      <c r="W1482">
        <v>1.6137111774405681E-2</v>
      </c>
      <c r="Y1482" s="3"/>
      <c r="Z1482" s="3"/>
      <c r="AA1482" s="3"/>
      <c r="AB1482" s="3"/>
    </row>
    <row r="1483" spans="1:28" x14ac:dyDescent="0.2">
      <c r="A1483">
        <v>3</v>
      </c>
      <c r="C1483" s="4">
        <v>2019</v>
      </c>
      <c r="D1483" s="4" t="s">
        <v>60</v>
      </c>
      <c r="E1483" t="s">
        <v>53</v>
      </c>
      <c r="F1483" t="s">
        <v>224</v>
      </c>
      <c r="G1483" s="4" t="s">
        <v>74</v>
      </c>
      <c r="H1483" s="1" t="s">
        <v>69</v>
      </c>
      <c r="I1483" s="1" t="s">
        <v>70</v>
      </c>
      <c r="L1483" s="4" t="s">
        <v>83</v>
      </c>
      <c r="O1483">
        <f t="shared" si="25"/>
        <v>30.482076563705718</v>
      </c>
      <c r="V1483">
        <v>0.49189267662451103</v>
      </c>
      <c r="W1483">
        <v>1.6137111774405681E-2</v>
      </c>
      <c r="Y1483" s="3"/>
      <c r="Z1483" s="3"/>
      <c r="AA1483" s="3"/>
      <c r="AB1483" s="3"/>
    </row>
    <row r="1484" spans="1:28" x14ac:dyDescent="0.2">
      <c r="A1484">
        <v>3</v>
      </c>
      <c r="C1484" s="4">
        <v>2019</v>
      </c>
      <c r="D1484" s="4" t="s">
        <v>60</v>
      </c>
      <c r="E1484" t="s">
        <v>53</v>
      </c>
      <c r="F1484" t="s">
        <v>224</v>
      </c>
      <c r="G1484" s="4" t="s">
        <v>74</v>
      </c>
      <c r="H1484" s="1" t="s">
        <v>69</v>
      </c>
      <c r="I1484" s="1" t="s">
        <v>70</v>
      </c>
      <c r="L1484" s="4" t="s">
        <v>205</v>
      </c>
      <c r="O1484">
        <f t="shared" si="25"/>
        <v>922.08281843898715</v>
      </c>
      <c r="V1484">
        <v>14.879753506408955</v>
      </c>
      <c r="W1484">
        <v>1.6137111774405681E-2</v>
      </c>
      <c r="Y1484" s="3"/>
      <c r="Z1484" s="3"/>
      <c r="AA1484" s="3"/>
      <c r="AB1484" s="3"/>
    </row>
    <row r="1485" spans="1:28" x14ac:dyDescent="0.2">
      <c r="A1485">
        <v>3</v>
      </c>
      <c r="C1485" s="4">
        <v>2019</v>
      </c>
      <c r="D1485" s="4" t="s">
        <v>60</v>
      </c>
      <c r="E1485" t="s">
        <v>53</v>
      </c>
      <c r="F1485" t="s">
        <v>224</v>
      </c>
      <c r="G1485" s="4" t="s">
        <v>68</v>
      </c>
      <c r="H1485" s="1" t="s">
        <v>69</v>
      </c>
      <c r="I1485" s="1" t="s">
        <v>70</v>
      </c>
      <c r="L1485" s="4" t="s">
        <v>85</v>
      </c>
      <c r="O1485">
        <f t="shared" si="25"/>
        <v>1.597398926048025</v>
      </c>
      <c r="V1485">
        <v>47.815945728934146</v>
      </c>
      <c r="W1485">
        <v>29.933628318651181</v>
      </c>
      <c r="Y1485" s="3"/>
      <c r="Z1485" s="3"/>
      <c r="AA1485" s="3"/>
      <c r="AB1485" s="3"/>
    </row>
    <row r="1486" spans="1:28" x14ac:dyDescent="0.2">
      <c r="A1486">
        <v>3</v>
      </c>
      <c r="C1486" s="4">
        <v>2019</v>
      </c>
      <c r="D1486" s="4" t="s">
        <v>60</v>
      </c>
      <c r="E1486" t="s">
        <v>53</v>
      </c>
      <c r="F1486" t="s">
        <v>224</v>
      </c>
      <c r="G1486" s="4" t="s">
        <v>68</v>
      </c>
      <c r="H1486" s="1" t="s">
        <v>69</v>
      </c>
      <c r="I1486" s="1" t="s">
        <v>70</v>
      </c>
      <c r="L1486" s="4" t="s">
        <v>79</v>
      </c>
      <c r="O1486">
        <f t="shared" si="25"/>
        <v>1079.8416739365844</v>
      </c>
      <c r="V1486">
        <v>5505.3513770358159</v>
      </c>
      <c r="W1486">
        <v>5.0982949722304634</v>
      </c>
      <c r="Y1486" s="3"/>
      <c r="Z1486" s="3"/>
      <c r="AA1486" s="3"/>
      <c r="AB1486" s="3"/>
    </row>
    <row r="1487" spans="1:28" x14ac:dyDescent="0.2">
      <c r="A1487">
        <v>3</v>
      </c>
      <c r="C1487" s="4">
        <v>2019</v>
      </c>
      <c r="D1487" s="4" t="s">
        <v>60</v>
      </c>
      <c r="E1487" t="s">
        <v>53</v>
      </c>
      <c r="F1487" t="s">
        <v>224</v>
      </c>
      <c r="G1487" s="4" t="s">
        <v>68</v>
      </c>
      <c r="H1487" s="1" t="s">
        <v>69</v>
      </c>
      <c r="I1487" s="1" t="s">
        <v>70</v>
      </c>
      <c r="L1487" s="4" t="s">
        <v>48</v>
      </c>
      <c r="O1487">
        <f t="shared" si="25"/>
        <v>421.81315376363267</v>
      </c>
      <c r="V1487">
        <v>155.88145882082657</v>
      </c>
      <c r="W1487">
        <v>0.36955096689131783</v>
      </c>
      <c r="Y1487" s="3"/>
      <c r="Z1487" s="3"/>
      <c r="AA1487" s="3"/>
      <c r="AB1487" s="3"/>
    </row>
    <row r="1488" spans="1:28" x14ac:dyDescent="0.2">
      <c r="A1488">
        <v>3</v>
      </c>
      <c r="C1488" s="4">
        <v>2019</v>
      </c>
      <c r="D1488" s="4" t="s">
        <v>60</v>
      </c>
      <c r="E1488" t="s">
        <v>53</v>
      </c>
      <c r="F1488" t="s">
        <v>224</v>
      </c>
      <c r="G1488" s="4" t="s">
        <v>68</v>
      </c>
      <c r="H1488" s="1" t="s">
        <v>69</v>
      </c>
      <c r="I1488" s="1" t="s">
        <v>70</v>
      </c>
      <c r="L1488" s="4" t="s">
        <v>47</v>
      </c>
      <c r="O1488">
        <f t="shared" si="25"/>
        <v>2.4959358216382821</v>
      </c>
      <c r="V1488">
        <v>7.5295958872720059E-2</v>
      </c>
      <c r="W1488">
        <v>3.0167425868866015E-2</v>
      </c>
      <c r="Y1488" s="3"/>
      <c r="Z1488" s="3"/>
      <c r="AA1488" s="3"/>
      <c r="AB1488" s="3"/>
    </row>
    <row r="1489" spans="1:28" x14ac:dyDescent="0.2">
      <c r="A1489">
        <v>3</v>
      </c>
      <c r="C1489" s="4">
        <v>2019</v>
      </c>
      <c r="D1489" s="4" t="s">
        <v>60</v>
      </c>
      <c r="E1489" t="s">
        <v>53</v>
      </c>
      <c r="F1489" t="s">
        <v>224</v>
      </c>
      <c r="G1489" s="4" t="s">
        <v>68</v>
      </c>
      <c r="H1489" s="1" t="s">
        <v>69</v>
      </c>
      <c r="I1489" s="1" t="s">
        <v>70</v>
      </c>
      <c r="L1489" s="4" t="s">
        <v>92</v>
      </c>
      <c r="O1489">
        <f t="shared" si="25"/>
        <v>218.66793887746874</v>
      </c>
      <c r="V1489">
        <v>6.5966488359837632</v>
      </c>
      <c r="W1489">
        <v>3.0167425868866015E-2</v>
      </c>
      <c r="Y1489" s="3"/>
      <c r="Z1489" s="3"/>
      <c r="AA1489" s="3"/>
      <c r="AB1489" s="3"/>
    </row>
    <row r="1490" spans="1:28" x14ac:dyDescent="0.2">
      <c r="A1490">
        <v>3</v>
      </c>
      <c r="C1490" s="4">
        <v>2019</v>
      </c>
      <c r="D1490" s="4" t="s">
        <v>60</v>
      </c>
      <c r="E1490" t="s">
        <v>53</v>
      </c>
      <c r="F1490" t="s">
        <v>224</v>
      </c>
      <c r="G1490" s="4" t="s">
        <v>68</v>
      </c>
      <c r="H1490" s="1" t="s">
        <v>69</v>
      </c>
      <c r="I1490" s="1" t="s">
        <v>70</v>
      </c>
      <c r="L1490" s="4" t="s">
        <v>75</v>
      </c>
      <c r="O1490">
        <f t="shared" si="25"/>
        <v>9.9837432865531284</v>
      </c>
      <c r="V1490">
        <v>0.30118383549088024</v>
      </c>
      <c r="W1490">
        <v>3.0167425868866015E-2</v>
      </c>
      <c r="Y1490" s="3"/>
      <c r="Z1490" s="3"/>
      <c r="AA1490" s="3"/>
      <c r="AB1490" s="3"/>
    </row>
    <row r="1491" spans="1:28" x14ac:dyDescent="0.2">
      <c r="A1491">
        <v>3</v>
      </c>
      <c r="C1491" s="4">
        <v>2019</v>
      </c>
      <c r="D1491" s="4" t="s">
        <v>60</v>
      </c>
      <c r="E1491" t="s">
        <v>53</v>
      </c>
      <c r="F1491" t="s">
        <v>224</v>
      </c>
      <c r="G1491" s="4" t="s">
        <v>68</v>
      </c>
      <c r="H1491" s="1" t="s">
        <v>69</v>
      </c>
      <c r="I1491" s="1" t="s">
        <v>70</v>
      </c>
      <c r="L1491" s="4" t="s">
        <v>93</v>
      </c>
      <c r="O1491">
        <f t="shared" si="25"/>
        <v>517.55725191379747</v>
      </c>
      <c r="V1491">
        <v>15.613370030003498</v>
      </c>
      <c r="W1491">
        <v>3.0167425868866015E-2</v>
      </c>
      <c r="Y1491" s="3"/>
      <c r="Z1491" s="3"/>
      <c r="AA1491" s="3"/>
      <c r="AB1491" s="3"/>
    </row>
    <row r="1492" spans="1:28" x14ac:dyDescent="0.2">
      <c r="A1492">
        <v>3</v>
      </c>
      <c r="C1492" s="4">
        <v>2019</v>
      </c>
      <c r="D1492" s="4" t="s">
        <v>60</v>
      </c>
      <c r="E1492" t="s">
        <v>53</v>
      </c>
      <c r="F1492" t="s">
        <v>224</v>
      </c>
      <c r="G1492" s="4" t="s">
        <v>68</v>
      </c>
      <c r="H1492" s="1" t="s">
        <v>69</v>
      </c>
      <c r="I1492" s="1" t="s">
        <v>70</v>
      </c>
      <c r="L1492" s="4" t="s">
        <v>91</v>
      </c>
      <c r="O1492">
        <f t="shared" si="25"/>
        <v>129.38931303797591</v>
      </c>
      <c r="V1492">
        <v>0.97583562732415929</v>
      </c>
      <c r="W1492">
        <v>7.5418564672165038E-3</v>
      </c>
      <c r="Y1492" s="3"/>
      <c r="Z1492" s="3"/>
      <c r="AA1492" s="3"/>
      <c r="AB1492" s="3"/>
    </row>
    <row r="1493" spans="1:28" x14ac:dyDescent="0.2">
      <c r="A1493">
        <v>3</v>
      </c>
      <c r="C1493" s="4">
        <v>2019</v>
      </c>
      <c r="D1493" s="4" t="s">
        <v>60</v>
      </c>
      <c r="E1493" t="s">
        <v>53</v>
      </c>
      <c r="F1493" t="s">
        <v>224</v>
      </c>
      <c r="G1493" s="4" t="s">
        <v>68</v>
      </c>
      <c r="H1493" s="1" t="s">
        <v>69</v>
      </c>
      <c r="I1493" s="1" t="s">
        <v>70</v>
      </c>
      <c r="L1493" s="4" t="s">
        <v>99</v>
      </c>
      <c r="O1493">
        <f t="shared" si="25"/>
        <v>36.041313276972453</v>
      </c>
      <c r="V1493">
        <v>0.27181841162491072</v>
      </c>
      <c r="W1493">
        <v>7.5418564672165038E-3</v>
      </c>
      <c r="Y1493" s="3"/>
      <c r="Z1493" s="3"/>
      <c r="AA1493" s="3"/>
      <c r="AB1493" s="3"/>
    </row>
    <row r="1494" spans="1:28" x14ac:dyDescent="0.2">
      <c r="A1494">
        <v>3</v>
      </c>
      <c r="C1494" s="4">
        <v>2019</v>
      </c>
      <c r="D1494" s="4" t="s">
        <v>60</v>
      </c>
      <c r="E1494" t="s">
        <v>53</v>
      </c>
      <c r="F1494" t="s">
        <v>224</v>
      </c>
      <c r="G1494" s="4" t="s">
        <v>68</v>
      </c>
      <c r="H1494" s="1" t="s">
        <v>69</v>
      </c>
      <c r="I1494" s="1" t="s">
        <v>70</v>
      </c>
      <c r="L1494" s="4" t="s">
        <v>86</v>
      </c>
      <c r="O1494">
        <f t="shared" ref="O1494:O1557" si="26">V1494/W1494</f>
        <v>313.09018924497656</v>
      </c>
      <c r="V1494">
        <v>2.3612812685792655</v>
      </c>
      <c r="W1494">
        <v>7.5418564672165038E-3</v>
      </c>
      <c r="Y1494" s="3"/>
      <c r="Z1494" s="3"/>
      <c r="AA1494" s="3"/>
      <c r="AB1494" s="3"/>
    </row>
    <row r="1495" spans="1:28" x14ac:dyDescent="0.2">
      <c r="A1495">
        <v>3</v>
      </c>
      <c r="C1495" s="4">
        <v>2019</v>
      </c>
      <c r="D1495" s="4" t="s">
        <v>60</v>
      </c>
      <c r="E1495" t="s">
        <v>53</v>
      </c>
      <c r="F1495" t="s">
        <v>224</v>
      </c>
      <c r="G1495" s="4" t="s">
        <v>68</v>
      </c>
      <c r="H1495" s="1" t="s">
        <v>69</v>
      </c>
      <c r="I1495" s="1" t="s">
        <v>70</v>
      </c>
      <c r="L1495" s="4" t="s">
        <v>84</v>
      </c>
      <c r="O1495">
        <f t="shared" si="26"/>
        <v>38.353548192638854</v>
      </c>
      <c r="V1495">
        <v>0.28925695547735319</v>
      </c>
      <c r="W1495">
        <v>7.5418564672165038E-3</v>
      </c>
      <c r="Y1495" s="3"/>
      <c r="Z1495" s="3"/>
      <c r="AA1495" s="3"/>
      <c r="AB1495" s="3"/>
    </row>
    <row r="1496" spans="1:28" x14ac:dyDescent="0.2">
      <c r="A1496">
        <v>3</v>
      </c>
      <c r="C1496" s="4">
        <v>2019</v>
      </c>
      <c r="D1496" s="4" t="s">
        <v>60</v>
      </c>
      <c r="E1496" t="s">
        <v>53</v>
      </c>
      <c r="F1496" t="s">
        <v>224</v>
      </c>
      <c r="G1496" s="4" t="s">
        <v>68</v>
      </c>
      <c r="H1496" s="1" t="s">
        <v>69</v>
      </c>
      <c r="I1496" s="1" t="s">
        <v>70</v>
      </c>
      <c r="L1496" s="4" t="s">
        <v>206</v>
      </c>
      <c r="O1496">
        <f t="shared" si="26"/>
        <v>116450.38169846236</v>
      </c>
      <c r="V1496">
        <v>878.25206432237871</v>
      </c>
      <c r="W1496">
        <v>7.5418564672165038E-3</v>
      </c>
      <c r="Y1496" s="3"/>
      <c r="Z1496" s="3"/>
      <c r="AA1496" s="3"/>
      <c r="AB1496" s="3"/>
    </row>
    <row r="1497" spans="1:28" x14ac:dyDescent="0.2">
      <c r="A1497">
        <v>3</v>
      </c>
      <c r="C1497" s="4">
        <v>2019</v>
      </c>
      <c r="D1497" s="4" t="s">
        <v>60</v>
      </c>
      <c r="E1497" t="s">
        <v>53</v>
      </c>
      <c r="F1497" t="s">
        <v>224</v>
      </c>
      <c r="G1497" s="4" t="s">
        <v>68</v>
      </c>
      <c r="H1497" s="1" t="s">
        <v>69</v>
      </c>
      <c r="I1497" s="1" t="s">
        <v>70</v>
      </c>
      <c r="L1497" s="4" t="s">
        <v>127</v>
      </c>
      <c r="O1497">
        <f t="shared" si="26"/>
        <v>489.20342107390485</v>
      </c>
      <c r="V1497">
        <v>3.6895019850106676</v>
      </c>
      <c r="W1497">
        <v>7.5418564672165038E-3</v>
      </c>
      <c r="Y1497" s="3"/>
      <c r="Z1497" s="3"/>
      <c r="AA1497" s="3"/>
      <c r="AB1497" s="3"/>
    </row>
    <row r="1498" spans="1:28" x14ac:dyDescent="0.2">
      <c r="A1498">
        <v>3</v>
      </c>
      <c r="C1498" s="4">
        <v>2019</v>
      </c>
      <c r="D1498" s="4" t="s">
        <v>60</v>
      </c>
      <c r="E1498" t="s">
        <v>53</v>
      </c>
      <c r="F1498" t="s">
        <v>224</v>
      </c>
      <c r="G1498" s="4" t="s">
        <v>68</v>
      </c>
      <c r="H1498" s="1" t="s">
        <v>69</v>
      </c>
      <c r="I1498" s="1" t="s">
        <v>70</v>
      </c>
      <c r="L1498" s="4" t="s">
        <v>197</v>
      </c>
      <c r="O1498">
        <f t="shared" si="26"/>
        <v>22166.849310929476</v>
      </c>
      <c r="V1498">
        <v>167.17919583344718</v>
      </c>
      <c r="W1498">
        <v>7.5418564672165038E-3</v>
      </c>
      <c r="Y1498" s="3"/>
      <c r="Z1498" s="3"/>
      <c r="AA1498" s="3"/>
      <c r="AB1498" s="3"/>
    </row>
    <row r="1499" spans="1:28" x14ac:dyDescent="0.2">
      <c r="A1499">
        <v>3</v>
      </c>
      <c r="C1499" s="4">
        <v>2019</v>
      </c>
      <c r="D1499" s="4" t="s">
        <v>60</v>
      </c>
      <c r="E1499" t="s">
        <v>53</v>
      </c>
      <c r="F1499" t="s">
        <v>224</v>
      </c>
      <c r="G1499" s="4" t="s">
        <v>68</v>
      </c>
      <c r="H1499" s="1" t="s">
        <v>69</v>
      </c>
      <c r="I1499" s="1" t="s">
        <v>70</v>
      </c>
      <c r="L1499" s="4" t="s">
        <v>140</v>
      </c>
      <c r="O1499">
        <f t="shared" si="26"/>
        <v>4187.4854398956259</v>
      </c>
      <c r="V1499">
        <v>31.58141414625177</v>
      </c>
      <c r="W1499">
        <v>7.5418564672165038E-3</v>
      </c>
      <c r="Y1499" s="3"/>
      <c r="Z1499" s="3"/>
      <c r="AA1499" s="3"/>
      <c r="AB1499" s="3"/>
    </row>
    <row r="1500" spans="1:28" x14ac:dyDescent="0.2">
      <c r="A1500">
        <v>3</v>
      </c>
      <c r="C1500" s="4">
        <v>2019</v>
      </c>
      <c r="D1500" s="4" t="s">
        <v>60</v>
      </c>
      <c r="E1500" t="s">
        <v>53</v>
      </c>
      <c r="F1500" t="s">
        <v>224</v>
      </c>
      <c r="G1500" s="4" t="s">
        <v>68</v>
      </c>
      <c r="H1500" s="1" t="s">
        <v>69</v>
      </c>
      <c r="I1500" s="1" t="s">
        <v>70</v>
      </c>
      <c r="L1500" s="4" t="s">
        <v>83</v>
      </c>
      <c r="O1500">
        <f t="shared" si="26"/>
        <v>57.506361278555261</v>
      </c>
      <c r="V1500">
        <v>0.43370472271476074</v>
      </c>
      <c r="W1500">
        <v>7.5418564672165038E-3</v>
      </c>
      <c r="Y1500" s="3"/>
      <c r="Z1500" s="3"/>
      <c r="AA1500" s="3"/>
      <c r="AB1500" s="3"/>
    </row>
    <row r="1501" spans="1:28" x14ac:dyDescent="0.2">
      <c r="A1501">
        <v>3</v>
      </c>
      <c r="C1501" s="4">
        <v>2019</v>
      </c>
      <c r="D1501" s="4" t="s">
        <v>60</v>
      </c>
      <c r="E1501" t="s">
        <v>53</v>
      </c>
      <c r="F1501" t="s">
        <v>224</v>
      </c>
      <c r="G1501" s="4" t="s">
        <v>68</v>
      </c>
      <c r="H1501" s="1" t="s">
        <v>69</v>
      </c>
      <c r="I1501" s="1" t="s">
        <v>70</v>
      </c>
      <c r="L1501" s="4" t="s">
        <v>85</v>
      </c>
      <c r="O1501">
        <f t="shared" si="26"/>
        <v>2.0459016391977052</v>
      </c>
      <c r="V1501">
        <v>67.086808227269913</v>
      </c>
      <c r="W1501">
        <v>32.790827741639539</v>
      </c>
      <c r="Y1501" s="3"/>
      <c r="Z1501" s="3"/>
      <c r="AA1501" s="3"/>
      <c r="AB1501" s="3"/>
    </row>
    <row r="1502" spans="1:28" x14ac:dyDescent="0.2">
      <c r="A1502">
        <v>3</v>
      </c>
      <c r="C1502" s="4">
        <v>2019</v>
      </c>
      <c r="D1502" s="4" t="s">
        <v>60</v>
      </c>
      <c r="E1502" t="s">
        <v>53</v>
      </c>
      <c r="F1502" t="s">
        <v>224</v>
      </c>
      <c r="G1502" s="4" t="s">
        <v>68</v>
      </c>
      <c r="H1502" s="1" t="s">
        <v>69</v>
      </c>
      <c r="I1502" s="1" t="s">
        <v>70</v>
      </c>
      <c r="L1502" s="4" t="s">
        <v>79</v>
      </c>
      <c r="O1502">
        <f t="shared" si="26"/>
        <v>1383.0295079674383</v>
      </c>
      <c r="V1502">
        <v>1358.507866655038</v>
      </c>
      <c r="W1502">
        <v>0.98226961813096925</v>
      </c>
      <c r="Y1502" s="3"/>
      <c r="Z1502" s="3"/>
      <c r="AA1502" s="3"/>
      <c r="AB1502" s="3"/>
    </row>
    <row r="1503" spans="1:28" x14ac:dyDescent="0.2">
      <c r="A1503">
        <v>3</v>
      </c>
      <c r="C1503" s="4">
        <v>2019</v>
      </c>
      <c r="D1503" s="4" t="s">
        <v>60</v>
      </c>
      <c r="E1503" t="s">
        <v>53</v>
      </c>
      <c r="F1503" t="s">
        <v>224</v>
      </c>
      <c r="G1503" s="4" t="s">
        <v>68</v>
      </c>
      <c r="H1503" s="1" t="s">
        <v>69</v>
      </c>
      <c r="I1503" s="1" t="s">
        <v>70</v>
      </c>
      <c r="L1503" s="4" t="s">
        <v>140</v>
      </c>
      <c r="O1503">
        <f t="shared" si="26"/>
        <v>3016.8047213363866</v>
      </c>
      <c r="V1503">
        <v>1317.0291647738059</v>
      </c>
      <c r="W1503">
        <v>0.43656427459792202</v>
      </c>
      <c r="Y1503" s="3"/>
      <c r="Z1503" s="3"/>
      <c r="AA1503" s="3"/>
      <c r="AB1503" s="3"/>
    </row>
    <row r="1504" spans="1:28" x14ac:dyDescent="0.2">
      <c r="A1504">
        <v>3</v>
      </c>
      <c r="C1504" s="4">
        <v>2019</v>
      </c>
      <c r="D1504" s="4" t="s">
        <v>60</v>
      </c>
      <c r="E1504" t="s">
        <v>53</v>
      </c>
      <c r="F1504" t="s">
        <v>224</v>
      </c>
      <c r="G1504" s="4" t="s">
        <v>68</v>
      </c>
      <c r="H1504" s="1" t="s">
        <v>69</v>
      </c>
      <c r="I1504" s="1" t="s">
        <v>70</v>
      </c>
      <c r="L1504" s="4" t="s">
        <v>76</v>
      </c>
      <c r="O1504">
        <f t="shared" si="26"/>
        <v>5166.0295085338703</v>
      </c>
      <c r="V1504">
        <v>1002.3573000636633</v>
      </c>
      <c r="W1504">
        <v>0.19402856650505937</v>
      </c>
      <c r="Y1504" s="3"/>
      <c r="Z1504" s="3"/>
      <c r="AA1504" s="3"/>
      <c r="AB1504" s="3"/>
    </row>
    <row r="1505" spans="1:28" x14ac:dyDescent="0.2">
      <c r="A1505">
        <v>3</v>
      </c>
      <c r="C1505" s="4">
        <v>2019</v>
      </c>
      <c r="D1505" s="4" t="s">
        <v>60</v>
      </c>
      <c r="E1505" t="s">
        <v>53</v>
      </c>
      <c r="F1505" t="s">
        <v>224</v>
      </c>
      <c r="G1505" s="4" t="s">
        <v>68</v>
      </c>
      <c r="H1505" s="1" t="s">
        <v>69</v>
      </c>
      <c r="I1505" s="1" t="s">
        <v>70</v>
      </c>
      <c r="L1505" s="4" t="s">
        <v>47</v>
      </c>
      <c r="O1505">
        <f t="shared" si="26"/>
        <v>7.1926229574369911</v>
      </c>
      <c r="V1505">
        <v>0.34889358036850687</v>
      </c>
      <c r="W1505">
        <v>4.8507141613444327E-2</v>
      </c>
      <c r="Y1505" s="3"/>
      <c r="Z1505" s="3"/>
      <c r="AA1505" s="3"/>
      <c r="AB1505" s="3"/>
    </row>
    <row r="1506" spans="1:28" x14ac:dyDescent="0.2">
      <c r="A1506">
        <v>3</v>
      </c>
      <c r="C1506" s="4">
        <v>2019</v>
      </c>
      <c r="D1506" s="4" t="s">
        <v>60</v>
      </c>
      <c r="E1506" t="s">
        <v>53</v>
      </c>
      <c r="F1506" t="s">
        <v>224</v>
      </c>
      <c r="G1506" s="4" t="s">
        <v>68</v>
      </c>
      <c r="H1506" s="1" t="s">
        <v>69</v>
      </c>
      <c r="I1506" s="1" t="s">
        <v>70</v>
      </c>
      <c r="L1506" s="4" t="s">
        <v>75</v>
      </c>
      <c r="O1506">
        <f t="shared" si="26"/>
        <v>12.786885225807803</v>
      </c>
      <c r="V1506">
        <v>0.15506381319274673</v>
      </c>
      <c r="W1506">
        <v>1.2126785409771338E-2</v>
      </c>
      <c r="Y1506" s="3"/>
      <c r="Z1506" s="3"/>
      <c r="AA1506" s="3"/>
      <c r="AB1506" s="3"/>
    </row>
    <row r="1507" spans="1:28" x14ac:dyDescent="0.2">
      <c r="A1507">
        <v>3</v>
      </c>
      <c r="C1507" s="4">
        <v>2019</v>
      </c>
      <c r="D1507" s="4" t="s">
        <v>60</v>
      </c>
      <c r="E1507" t="s">
        <v>53</v>
      </c>
      <c r="F1507" t="s">
        <v>224</v>
      </c>
      <c r="G1507" s="4" t="s">
        <v>68</v>
      </c>
      <c r="H1507" s="1" t="s">
        <v>69</v>
      </c>
      <c r="I1507" s="1" t="s">
        <v>70</v>
      </c>
      <c r="L1507" s="4" t="s">
        <v>92</v>
      </c>
      <c r="O1507">
        <f t="shared" si="26"/>
        <v>497.89062281272362</v>
      </c>
      <c r="V1507">
        <v>6.0378127403873014</v>
      </c>
      <c r="W1507">
        <v>1.2126785409771338E-2</v>
      </c>
      <c r="Y1507" s="3"/>
      <c r="Z1507" s="3"/>
      <c r="AA1507" s="3"/>
      <c r="AB1507" s="3"/>
    </row>
    <row r="1508" spans="1:28" x14ac:dyDescent="0.2">
      <c r="A1508">
        <v>3</v>
      </c>
      <c r="C1508" s="4">
        <v>2019</v>
      </c>
      <c r="D1508" s="4" t="s">
        <v>60</v>
      </c>
      <c r="E1508" t="s">
        <v>53</v>
      </c>
      <c r="F1508" t="s">
        <v>224</v>
      </c>
      <c r="G1508" s="4" t="s">
        <v>68</v>
      </c>
      <c r="H1508" s="1" t="s">
        <v>69</v>
      </c>
      <c r="I1508" s="1" t="s">
        <v>70</v>
      </c>
      <c r="L1508" s="4" t="s">
        <v>83</v>
      </c>
      <c r="O1508">
        <f t="shared" si="26"/>
        <v>73.652459002590817</v>
      </c>
      <c r="V1508">
        <v>0.89316756522639995</v>
      </c>
      <c r="W1508">
        <v>1.2126785409771338E-2</v>
      </c>
      <c r="Y1508" s="3"/>
      <c r="Z1508" s="3"/>
      <c r="AA1508" s="3"/>
      <c r="AB1508" s="3"/>
    </row>
    <row r="1509" spans="1:28" x14ac:dyDescent="0.2">
      <c r="A1509">
        <v>3</v>
      </c>
      <c r="C1509" s="4">
        <v>2019</v>
      </c>
      <c r="D1509" s="4" t="s">
        <v>60</v>
      </c>
      <c r="E1509" t="s">
        <v>53</v>
      </c>
      <c r="F1509" t="s">
        <v>224</v>
      </c>
      <c r="G1509" s="4" t="s">
        <v>68</v>
      </c>
      <c r="H1509" s="1" t="s">
        <v>69</v>
      </c>
      <c r="I1509" s="1" t="s">
        <v>70</v>
      </c>
      <c r="L1509" s="4" t="s">
        <v>48</v>
      </c>
      <c r="O1509">
        <f t="shared" si="26"/>
        <v>540.24590157724037</v>
      </c>
      <c r="V1509">
        <v>6.5514461169356411</v>
      </c>
      <c r="W1509">
        <v>1.2126785409771338E-2</v>
      </c>
      <c r="Y1509" s="3"/>
      <c r="Z1509" s="3"/>
      <c r="AA1509" s="3"/>
      <c r="AB1509" s="3"/>
    </row>
    <row r="1510" spans="1:28" x14ac:dyDescent="0.2">
      <c r="A1510">
        <v>3</v>
      </c>
      <c r="C1510" s="4">
        <v>2019</v>
      </c>
      <c r="D1510" s="4" t="s">
        <v>60</v>
      </c>
      <c r="E1510" t="s">
        <v>53</v>
      </c>
      <c r="F1510" t="s">
        <v>224</v>
      </c>
      <c r="G1510" s="4" t="s">
        <v>68</v>
      </c>
      <c r="H1510" s="1" t="s">
        <v>69</v>
      </c>
      <c r="I1510" s="1" t="s">
        <v>70</v>
      </c>
      <c r="L1510" s="4" t="s">
        <v>78</v>
      </c>
      <c r="O1510">
        <f t="shared" si="26"/>
        <v>2.0459016386003666</v>
      </c>
      <c r="V1510">
        <v>2.4810210140806196E-2</v>
      </c>
      <c r="W1510">
        <v>1.2126785409771338E-2</v>
      </c>
      <c r="Y1510" s="3"/>
      <c r="Z1510" s="3"/>
      <c r="AA1510" s="3"/>
      <c r="AB1510" s="3"/>
    </row>
    <row r="1511" spans="1:28" x14ac:dyDescent="0.2">
      <c r="A1511">
        <v>3</v>
      </c>
      <c r="C1511" s="4">
        <v>2019</v>
      </c>
      <c r="D1511" s="4" t="s">
        <v>60</v>
      </c>
      <c r="E1511" t="s">
        <v>53</v>
      </c>
      <c r="F1511" t="s">
        <v>224</v>
      </c>
      <c r="G1511" s="4" t="s">
        <v>73</v>
      </c>
      <c r="H1511" s="1" t="s">
        <v>69</v>
      </c>
      <c r="I1511" s="1" t="s">
        <v>70</v>
      </c>
      <c r="L1511" s="4" t="s">
        <v>85</v>
      </c>
      <c r="O1511">
        <f t="shared" si="26"/>
        <v>2.2051513782562449</v>
      </c>
      <c r="V1511">
        <v>33.082384804863572</v>
      </c>
      <c r="W1511">
        <v>15.002319174579272</v>
      </c>
      <c r="Y1511" s="3"/>
      <c r="Z1511" s="3"/>
      <c r="AA1511" s="3"/>
      <c r="AB1511" s="3"/>
    </row>
    <row r="1512" spans="1:28" x14ac:dyDescent="0.2">
      <c r="A1512">
        <v>3</v>
      </c>
      <c r="C1512" s="4">
        <v>2019</v>
      </c>
      <c r="D1512" s="4" t="s">
        <v>60</v>
      </c>
      <c r="E1512" t="s">
        <v>53</v>
      </c>
      <c r="F1512" t="s">
        <v>224</v>
      </c>
      <c r="G1512" s="4" t="s">
        <v>73</v>
      </c>
      <c r="H1512" s="1" t="s">
        <v>69</v>
      </c>
      <c r="I1512" s="1" t="s">
        <v>70</v>
      </c>
      <c r="L1512" s="4" t="s">
        <v>79</v>
      </c>
      <c r="O1512">
        <f t="shared" si="26"/>
        <v>1490.6823320707322</v>
      </c>
      <c r="V1512">
        <v>5236.0361378558737</v>
      </c>
      <c r="W1512">
        <v>3.5125096911710267</v>
      </c>
      <c r="Y1512" s="3"/>
      <c r="Z1512" s="3"/>
      <c r="AA1512" s="3"/>
      <c r="AB1512" s="3"/>
    </row>
    <row r="1513" spans="1:28" x14ac:dyDescent="0.2">
      <c r="A1513">
        <v>3</v>
      </c>
      <c r="C1513" s="4">
        <v>2019</v>
      </c>
      <c r="D1513" s="4" t="s">
        <v>60</v>
      </c>
      <c r="E1513" t="s">
        <v>53</v>
      </c>
      <c r="F1513" t="s">
        <v>224</v>
      </c>
      <c r="G1513" s="4" t="s">
        <v>73</v>
      </c>
      <c r="H1513" s="1" t="s">
        <v>69</v>
      </c>
      <c r="I1513" s="1" t="s">
        <v>70</v>
      </c>
      <c r="L1513" s="4" t="s">
        <v>47</v>
      </c>
      <c r="O1513">
        <f t="shared" si="26"/>
        <v>7.752485314256611</v>
      </c>
      <c r="V1513">
        <v>4.3569087684038896</v>
      </c>
      <c r="W1513">
        <v>0.56200155070163782</v>
      </c>
      <c r="Y1513" s="3"/>
      <c r="Z1513" s="3"/>
      <c r="AA1513" s="3"/>
      <c r="AB1513" s="3"/>
    </row>
    <row r="1514" spans="1:28" x14ac:dyDescent="0.2">
      <c r="A1514">
        <v>3</v>
      </c>
      <c r="C1514" s="4">
        <v>2019</v>
      </c>
      <c r="D1514" s="4" t="s">
        <v>60</v>
      </c>
      <c r="E1514" t="s">
        <v>53</v>
      </c>
      <c r="F1514" t="s">
        <v>224</v>
      </c>
      <c r="G1514" s="4" t="s">
        <v>73</v>
      </c>
      <c r="H1514" s="1" t="s">
        <v>69</v>
      </c>
      <c r="I1514" s="1" t="s">
        <v>70</v>
      </c>
      <c r="L1514" s="4" t="s">
        <v>106</v>
      </c>
      <c r="O1514">
        <f t="shared" si="26"/>
        <v>771.11938512702943</v>
      </c>
      <c r="V1514">
        <v>192.60901789835657</v>
      </c>
      <c r="W1514">
        <v>0.24977846700952455</v>
      </c>
      <c r="Y1514" s="3"/>
      <c r="Z1514" s="3"/>
      <c r="AA1514" s="3"/>
      <c r="AB1514" s="3"/>
    </row>
    <row r="1515" spans="1:28" x14ac:dyDescent="0.2">
      <c r="A1515">
        <v>3</v>
      </c>
      <c r="C1515" s="4">
        <v>2019</v>
      </c>
      <c r="D1515" s="4" t="s">
        <v>60</v>
      </c>
      <c r="E1515" t="s">
        <v>53</v>
      </c>
      <c r="F1515" t="s">
        <v>224</v>
      </c>
      <c r="G1515" s="4" t="s">
        <v>73</v>
      </c>
      <c r="H1515" s="1" t="s">
        <v>69</v>
      </c>
      <c r="I1515" s="1" t="s">
        <v>70</v>
      </c>
      <c r="L1515" s="4" t="s">
        <v>107</v>
      </c>
      <c r="O1515">
        <f t="shared" si="26"/>
        <v>16.676457320011817</v>
      </c>
      <c r="V1515">
        <v>0.26033874635750082</v>
      </c>
      <c r="W1515">
        <v>1.5611154177517862E-2</v>
      </c>
      <c r="Y1515" s="3"/>
      <c r="Z1515" s="3"/>
      <c r="AA1515" s="3"/>
      <c r="AB1515" s="3"/>
    </row>
    <row r="1516" spans="1:28" x14ac:dyDescent="0.2">
      <c r="A1516">
        <v>3</v>
      </c>
      <c r="C1516" s="4">
        <v>2019</v>
      </c>
      <c r="D1516" s="4" t="s">
        <v>60</v>
      </c>
      <c r="E1516" t="s">
        <v>53</v>
      </c>
      <c r="F1516" t="s">
        <v>224</v>
      </c>
      <c r="G1516" s="4" t="s">
        <v>73</v>
      </c>
      <c r="H1516" s="1" t="s">
        <v>69</v>
      </c>
      <c r="I1516" s="1" t="s">
        <v>70</v>
      </c>
      <c r="L1516" s="4" t="s">
        <v>103</v>
      </c>
      <c r="O1516">
        <f t="shared" si="26"/>
        <v>432.20967044549349</v>
      </c>
      <c r="V1516">
        <v>6.7472918023387836</v>
      </c>
      <c r="W1516">
        <v>1.5611154177517862E-2</v>
      </c>
      <c r="Y1516" s="3"/>
      <c r="Z1516" s="3"/>
      <c r="AA1516" s="3"/>
      <c r="AB1516" s="3"/>
    </row>
    <row r="1517" spans="1:28" x14ac:dyDescent="0.2">
      <c r="A1517">
        <v>3</v>
      </c>
      <c r="C1517" s="4">
        <v>2019</v>
      </c>
      <c r="D1517" s="4" t="s">
        <v>60</v>
      </c>
      <c r="E1517" t="s">
        <v>53</v>
      </c>
      <c r="F1517" t="s">
        <v>224</v>
      </c>
      <c r="G1517" s="4" t="s">
        <v>73</v>
      </c>
      <c r="H1517" s="1" t="s">
        <v>69</v>
      </c>
      <c r="I1517" s="1" t="s">
        <v>70</v>
      </c>
      <c r="L1517" s="4" t="s">
        <v>48</v>
      </c>
      <c r="O1517">
        <f t="shared" si="26"/>
        <v>582.29778629607051</v>
      </c>
      <c r="V1517">
        <v>9.0903405190953048</v>
      </c>
      <c r="W1517">
        <v>1.5611154177517862E-2</v>
      </c>
      <c r="Y1517" s="3"/>
      <c r="Z1517" s="3"/>
      <c r="AA1517" s="3"/>
      <c r="AB1517" s="3"/>
    </row>
    <row r="1518" spans="1:28" x14ac:dyDescent="0.2">
      <c r="A1518">
        <v>3</v>
      </c>
      <c r="C1518" s="4">
        <v>2019</v>
      </c>
      <c r="D1518" s="4" t="s">
        <v>60</v>
      </c>
      <c r="E1518" t="s">
        <v>53</v>
      </c>
      <c r="F1518" t="s">
        <v>224</v>
      </c>
      <c r="G1518" s="4" t="s">
        <v>73</v>
      </c>
      <c r="H1518" s="1" t="s">
        <v>69</v>
      </c>
      <c r="I1518" s="1" t="s">
        <v>70</v>
      </c>
      <c r="L1518" s="4" t="s">
        <v>170</v>
      </c>
      <c r="O1518">
        <f t="shared" si="26"/>
        <v>151.91287857649405</v>
      </c>
      <c r="V1518">
        <v>2.3715353690081988</v>
      </c>
      <c r="W1518">
        <v>1.5611154177517862E-2</v>
      </c>
      <c r="Y1518" s="3"/>
      <c r="Z1518" s="3"/>
      <c r="AA1518" s="3"/>
      <c r="AB1518" s="3"/>
    </row>
    <row r="1519" spans="1:28" x14ac:dyDescent="0.2">
      <c r="A1519">
        <v>3</v>
      </c>
      <c r="C1519" s="4">
        <v>2019</v>
      </c>
      <c r="D1519" s="4" t="s">
        <v>60</v>
      </c>
      <c r="E1519" t="s">
        <v>53</v>
      </c>
      <c r="F1519" t="s">
        <v>224</v>
      </c>
      <c r="G1519" s="4" t="s">
        <v>73</v>
      </c>
      <c r="H1519" s="1" t="s">
        <v>69</v>
      </c>
      <c r="I1519" s="1" t="s">
        <v>70</v>
      </c>
      <c r="L1519" s="4" t="s">
        <v>84</v>
      </c>
      <c r="O1519">
        <f t="shared" si="26"/>
        <v>52.94568465034363</v>
      </c>
      <c r="V1519">
        <v>0.82654324611075525</v>
      </c>
      <c r="W1519">
        <v>1.5611154177517862E-2</v>
      </c>
      <c r="Y1519" s="3"/>
      <c r="Z1519" s="3"/>
      <c r="AA1519" s="3"/>
      <c r="AB1519" s="3"/>
    </row>
    <row r="1520" spans="1:28" x14ac:dyDescent="0.2">
      <c r="A1520">
        <v>3</v>
      </c>
      <c r="C1520" s="4">
        <v>2019</v>
      </c>
      <c r="D1520" s="4" t="s">
        <v>60</v>
      </c>
      <c r="E1520" t="s">
        <v>53</v>
      </c>
      <c r="F1520" t="s">
        <v>224</v>
      </c>
      <c r="G1520" s="4" t="s">
        <v>73</v>
      </c>
      <c r="H1520" s="1" t="s">
        <v>69</v>
      </c>
      <c r="I1520" s="1" t="s">
        <v>70</v>
      </c>
      <c r="L1520" s="4" t="s">
        <v>85</v>
      </c>
      <c r="O1520">
        <f t="shared" si="26"/>
        <v>1.5184286026071701</v>
      </c>
      <c r="V1520">
        <v>32.668398324316826</v>
      </c>
      <c r="W1520">
        <v>21.514609424654264</v>
      </c>
      <c r="Y1520" s="3"/>
      <c r="Z1520" s="3"/>
      <c r="AA1520" s="3"/>
      <c r="AB1520" s="3"/>
    </row>
    <row r="1521" spans="1:28" x14ac:dyDescent="0.2">
      <c r="A1521">
        <v>3</v>
      </c>
      <c r="C1521" s="4">
        <v>2019</v>
      </c>
      <c r="D1521" s="4" t="s">
        <v>60</v>
      </c>
      <c r="E1521" t="s">
        <v>53</v>
      </c>
      <c r="F1521" t="s">
        <v>224</v>
      </c>
      <c r="G1521" s="4" t="s">
        <v>73</v>
      </c>
      <c r="H1521" s="1" t="s">
        <v>69</v>
      </c>
      <c r="I1521" s="1" t="s">
        <v>70</v>
      </c>
      <c r="L1521" s="4" t="s">
        <v>79</v>
      </c>
      <c r="O1521">
        <f t="shared" si="26"/>
        <v>1026.4577355000322</v>
      </c>
      <c r="V1521">
        <v>14133.655854450451</v>
      </c>
      <c r="W1521">
        <v>13.769350033263018</v>
      </c>
      <c r="Y1521" s="3"/>
      <c r="Z1521" s="3"/>
      <c r="AA1521" s="3"/>
      <c r="AB1521" s="3"/>
    </row>
    <row r="1522" spans="1:28" x14ac:dyDescent="0.2">
      <c r="A1522">
        <v>3</v>
      </c>
      <c r="C1522" s="4">
        <v>2019</v>
      </c>
      <c r="D1522" s="4" t="s">
        <v>60</v>
      </c>
      <c r="E1522" t="s">
        <v>53</v>
      </c>
      <c r="F1522" t="s">
        <v>224</v>
      </c>
      <c r="G1522" s="4" t="s">
        <v>73</v>
      </c>
      <c r="H1522" s="1" t="s">
        <v>69</v>
      </c>
      <c r="I1522" s="1" t="s">
        <v>70</v>
      </c>
      <c r="L1522" s="4" t="s">
        <v>83</v>
      </c>
      <c r="O1522">
        <f t="shared" si="26"/>
        <v>54.663429704590527</v>
      </c>
      <c r="V1522">
        <v>6.6153506605454577</v>
      </c>
      <c r="W1522">
        <v>0.1210196779875653</v>
      </c>
      <c r="Y1522" s="3"/>
      <c r="Z1522" s="3"/>
      <c r="AA1522" s="3"/>
      <c r="AB1522" s="3"/>
    </row>
    <row r="1523" spans="1:28" x14ac:dyDescent="0.2">
      <c r="A1523">
        <v>3</v>
      </c>
      <c r="C1523" s="4">
        <v>2019</v>
      </c>
      <c r="D1523" s="4" t="s">
        <v>60</v>
      </c>
      <c r="E1523" t="s">
        <v>53</v>
      </c>
      <c r="F1523" t="s">
        <v>224</v>
      </c>
      <c r="G1523" s="4" t="s">
        <v>73</v>
      </c>
      <c r="H1523" s="1" t="s">
        <v>69</v>
      </c>
      <c r="I1523" s="1" t="s">
        <v>70</v>
      </c>
      <c r="L1523" s="4" t="s">
        <v>47</v>
      </c>
      <c r="O1523">
        <f t="shared" si="26"/>
        <v>21.352902226694003</v>
      </c>
      <c r="V1523">
        <v>2.5841213515744741</v>
      </c>
      <c r="W1523">
        <v>0.1210196779875653</v>
      </c>
      <c r="Y1523" s="3"/>
      <c r="Z1523" s="3"/>
      <c r="AA1523" s="3"/>
      <c r="AB1523" s="3"/>
    </row>
    <row r="1524" spans="1:28" x14ac:dyDescent="0.2">
      <c r="A1524">
        <v>3</v>
      </c>
      <c r="C1524" s="4">
        <v>2019</v>
      </c>
      <c r="D1524" s="4" t="s">
        <v>60</v>
      </c>
      <c r="E1524" t="s">
        <v>53</v>
      </c>
      <c r="F1524" t="s">
        <v>224</v>
      </c>
      <c r="G1524" s="4" t="s">
        <v>73</v>
      </c>
      <c r="H1524" s="1" t="s">
        <v>69</v>
      </c>
      <c r="I1524" s="1" t="s">
        <v>70</v>
      </c>
      <c r="L1524" s="4" t="s">
        <v>91</v>
      </c>
      <c r="O1524">
        <f t="shared" si="26"/>
        <v>122.99271683523142</v>
      </c>
      <c r="V1524">
        <v>6.6153506605454577</v>
      </c>
      <c r="W1524">
        <v>5.378652355007156E-2</v>
      </c>
      <c r="Y1524" s="3"/>
      <c r="Z1524" s="3"/>
      <c r="AA1524" s="3"/>
      <c r="AB1524" s="3"/>
    </row>
    <row r="1525" spans="1:28" x14ac:dyDescent="0.2">
      <c r="A1525">
        <v>3</v>
      </c>
      <c r="C1525" s="4">
        <v>2019</v>
      </c>
      <c r="D1525" s="4" t="s">
        <v>60</v>
      </c>
      <c r="E1525" t="s">
        <v>53</v>
      </c>
      <c r="F1525" t="s">
        <v>224</v>
      </c>
      <c r="G1525" s="4" t="s">
        <v>73</v>
      </c>
      <c r="H1525" s="1" t="s">
        <v>69</v>
      </c>
      <c r="I1525" s="1" t="s">
        <v>70</v>
      </c>
      <c r="L1525" s="4" t="s">
        <v>115</v>
      </c>
      <c r="O1525">
        <f t="shared" si="26"/>
        <v>122.99271694246693</v>
      </c>
      <c r="V1525">
        <v>1.653837666574397</v>
      </c>
      <c r="W1525">
        <v>1.3446630887485989E-2</v>
      </c>
      <c r="Y1525" s="3"/>
      <c r="Z1525" s="3"/>
      <c r="AA1525" s="3"/>
      <c r="AB1525" s="3"/>
    </row>
    <row r="1526" spans="1:28" x14ac:dyDescent="0.2">
      <c r="A1526">
        <v>3</v>
      </c>
      <c r="C1526" s="4">
        <v>2019</v>
      </c>
      <c r="D1526" s="4" t="s">
        <v>60</v>
      </c>
      <c r="E1526" t="s">
        <v>53</v>
      </c>
      <c r="F1526" t="s">
        <v>224</v>
      </c>
      <c r="G1526" s="4" t="s">
        <v>73</v>
      </c>
      <c r="H1526" s="1" t="s">
        <v>69</v>
      </c>
      <c r="I1526" s="1" t="s">
        <v>70</v>
      </c>
      <c r="L1526" s="4" t="s">
        <v>108</v>
      </c>
      <c r="O1526">
        <f t="shared" si="26"/>
        <v>8.7461487725375378</v>
      </c>
      <c r="V1526">
        <v>0.11760623423135093</v>
      </c>
      <c r="W1526">
        <v>1.3446630887485989E-2</v>
      </c>
      <c r="Y1526" s="3"/>
      <c r="Z1526" s="3"/>
      <c r="AA1526" s="3"/>
      <c r="AB1526" s="3"/>
    </row>
    <row r="1527" spans="1:28" x14ac:dyDescent="0.2">
      <c r="A1527">
        <v>3</v>
      </c>
      <c r="C1527" s="4">
        <v>2019</v>
      </c>
      <c r="D1527" s="4" t="s">
        <v>60</v>
      </c>
      <c r="E1527" t="s">
        <v>53</v>
      </c>
      <c r="F1527" t="s">
        <v>224</v>
      </c>
      <c r="G1527" s="4" t="s">
        <v>73</v>
      </c>
      <c r="H1527" s="1" t="s">
        <v>69</v>
      </c>
      <c r="I1527" s="1" t="s">
        <v>70</v>
      </c>
      <c r="L1527" s="4" t="s">
        <v>107</v>
      </c>
      <c r="O1527">
        <f t="shared" si="26"/>
        <v>11.483116309895623</v>
      </c>
      <c r="V1527">
        <v>0.15440922645723662</v>
      </c>
      <c r="W1527">
        <v>1.3446630887485989E-2</v>
      </c>
      <c r="Y1527" s="3"/>
      <c r="Z1527" s="3"/>
      <c r="AA1527" s="3"/>
      <c r="AB1527" s="3"/>
    </row>
    <row r="1528" spans="1:28" x14ac:dyDescent="0.2">
      <c r="A1528">
        <v>3</v>
      </c>
      <c r="C1528" s="4">
        <v>2019</v>
      </c>
      <c r="D1528" s="4" t="s">
        <v>60</v>
      </c>
      <c r="E1528" t="s">
        <v>53</v>
      </c>
      <c r="F1528" t="s">
        <v>224</v>
      </c>
      <c r="G1528" s="4" t="s">
        <v>73</v>
      </c>
      <c r="H1528" s="1" t="s">
        <v>69</v>
      </c>
      <c r="I1528" s="1" t="s">
        <v>70</v>
      </c>
      <c r="L1528" s="4" t="s">
        <v>197</v>
      </c>
      <c r="O1528">
        <f t="shared" si="26"/>
        <v>11852.432311639925</v>
      </c>
      <c r="V1528">
        <v>159.37528241353436</v>
      </c>
      <c r="W1528">
        <v>1.3446630887485989E-2</v>
      </c>
      <c r="Y1528" s="3"/>
      <c r="Z1528" s="3"/>
      <c r="AA1528" s="3"/>
      <c r="AB1528" s="3"/>
    </row>
    <row r="1529" spans="1:28" x14ac:dyDescent="0.2">
      <c r="A1529">
        <v>3</v>
      </c>
      <c r="C1529" s="4">
        <v>2019</v>
      </c>
      <c r="D1529" s="4" t="s">
        <v>60</v>
      </c>
      <c r="E1529" t="s">
        <v>53</v>
      </c>
      <c r="F1529" t="s">
        <v>224</v>
      </c>
      <c r="G1529" s="4" t="s">
        <v>73</v>
      </c>
      <c r="H1529" s="1" t="s">
        <v>69</v>
      </c>
      <c r="I1529" s="1" t="s">
        <v>70</v>
      </c>
      <c r="L1529" s="4" t="s">
        <v>76</v>
      </c>
      <c r="O1529">
        <f t="shared" si="26"/>
        <v>6816.2260010874352</v>
      </c>
      <c r="V1529">
        <v>91.655275082307412</v>
      </c>
      <c r="W1529">
        <v>1.3446630887485989E-2</v>
      </c>
      <c r="Y1529" s="3"/>
      <c r="Z1529" s="3"/>
      <c r="AA1529" s="3"/>
      <c r="AB1529" s="3"/>
    </row>
    <row r="1530" spans="1:28" x14ac:dyDescent="0.2">
      <c r="A1530">
        <v>3</v>
      </c>
      <c r="C1530" s="4">
        <v>2019</v>
      </c>
      <c r="D1530" s="4" t="s">
        <v>60</v>
      </c>
      <c r="E1530" t="s">
        <v>53</v>
      </c>
      <c r="F1530" t="s">
        <v>224</v>
      </c>
      <c r="G1530" s="4" t="s">
        <v>73</v>
      </c>
      <c r="H1530" s="1" t="s">
        <v>69</v>
      </c>
      <c r="I1530" s="1" t="s">
        <v>70</v>
      </c>
      <c r="L1530" s="4" t="s">
        <v>106</v>
      </c>
      <c r="O1530">
        <f t="shared" si="26"/>
        <v>2939.677776488767</v>
      </c>
      <c r="V1530">
        <v>39.528761988589984</v>
      </c>
      <c r="W1530">
        <v>1.3446630887485989E-2</v>
      </c>
      <c r="Y1530" s="3"/>
      <c r="Z1530" s="3"/>
      <c r="AA1530" s="3"/>
      <c r="AB1530" s="3"/>
    </row>
    <row r="1531" spans="1:28" x14ac:dyDescent="0.2">
      <c r="A1531">
        <v>3</v>
      </c>
      <c r="C1531" s="4">
        <v>2019</v>
      </c>
      <c r="D1531" s="4" t="s">
        <v>61</v>
      </c>
      <c r="E1531" t="s">
        <v>53</v>
      </c>
      <c r="F1531" t="s">
        <v>224</v>
      </c>
      <c r="G1531" s="4" t="s">
        <v>74</v>
      </c>
      <c r="H1531" s="1" t="s">
        <v>69</v>
      </c>
      <c r="I1531" s="1" t="s">
        <v>70</v>
      </c>
      <c r="L1531" s="4" t="s">
        <v>78</v>
      </c>
      <c r="O1531">
        <f t="shared" si="26"/>
        <v>0.5268577083444963</v>
      </c>
      <c r="V1531">
        <v>113.82369885178009</v>
      </c>
      <c r="W1531">
        <v>216.04258047099543</v>
      </c>
      <c r="Y1531" s="3"/>
      <c r="Z1531" s="3"/>
      <c r="AA1531" s="3"/>
      <c r="AB1531" s="3"/>
    </row>
    <row r="1532" spans="1:28" x14ac:dyDescent="0.2">
      <c r="A1532">
        <v>3</v>
      </c>
      <c r="C1532" s="4">
        <v>2019</v>
      </c>
      <c r="D1532" s="4" t="s">
        <v>61</v>
      </c>
      <c r="E1532" t="s">
        <v>53</v>
      </c>
      <c r="F1532" t="s">
        <v>224</v>
      </c>
      <c r="G1532" s="4" t="s">
        <v>74</v>
      </c>
      <c r="H1532" s="1" t="s">
        <v>69</v>
      </c>
      <c r="I1532" s="1" t="s">
        <v>70</v>
      </c>
      <c r="L1532" s="4" t="s">
        <v>76</v>
      </c>
      <c r="O1532">
        <f t="shared" si="26"/>
        <v>9939.1825233540476</v>
      </c>
      <c r="V1532">
        <v>517123.4714137268</v>
      </c>
      <c r="W1532">
        <v>52.028773010118726</v>
      </c>
      <c r="Y1532" s="3"/>
      <c r="Z1532" s="3"/>
      <c r="AA1532" s="3"/>
      <c r="AB1532" s="3"/>
    </row>
    <row r="1533" spans="1:28" x14ac:dyDescent="0.2">
      <c r="A1533">
        <v>3</v>
      </c>
      <c r="C1533" s="4">
        <v>2019</v>
      </c>
      <c r="D1533" s="4" t="s">
        <v>61</v>
      </c>
      <c r="E1533" t="s">
        <v>53</v>
      </c>
      <c r="F1533" t="s">
        <v>224</v>
      </c>
      <c r="G1533" s="4" t="s">
        <v>74</v>
      </c>
      <c r="H1533" s="1" t="s">
        <v>69</v>
      </c>
      <c r="I1533" s="1" t="s">
        <v>70</v>
      </c>
      <c r="L1533" s="4" t="s">
        <v>85</v>
      </c>
      <c r="O1533">
        <f t="shared" si="26"/>
        <v>0.52685770794783537</v>
      </c>
      <c r="V1533">
        <v>5.1622716584583488</v>
      </c>
      <c r="W1533">
        <v>9.7982274541752918</v>
      </c>
      <c r="Y1533" s="3"/>
      <c r="Z1533" s="3"/>
      <c r="AA1533" s="3"/>
      <c r="AB1533" s="3"/>
    </row>
    <row r="1534" spans="1:28" x14ac:dyDescent="0.2">
      <c r="A1534">
        <v>3</v>
      </c>
      <c r="C1534" s="4">
        <v>2019</v>
      </c>
      <c r="D1534" s="4" t="s">
        <v>61</v>
      </c>
      <c r="E1534" t="s">
        <v>53</v>
      </c>
      <c r="F1534" t="s">
        <v>224</v>
      </c>
      <c r="G1534" s="4" t="s">
        <v>74</v>
      </c>
      <c r="H1534" s="1" t="s">
        <v>69</v>
      </c>
      <c r="I1534" s="1" t="s">
        <v>70</v>
      </c>
      <c r="L1534" s="4" t="s">
        <v>47</v>
      </c>
      <c r="O1534">
        <f t="shared" si="26"/>
        <v>0.82321516711581855</v>
      </c>
      <c r="V1534">
        <v>1.2350661736607871</v>
      </c>
      <c r="W1534">
        <v>1.5002956978889397</v>
      </c>
      <c r="Y1534" s="3"/>
      <c r="Z1534" s="3"/>
      <c r="AA1534" s="3"/>
      <c r="AB1534" s="3"/>
    </row>
    <row r="1535" spans="1:28" x14ac:dyDescent="0.2">
      <c r="A1535">
        <v>3</v>
      </c>
      <c r="C1535" s="4">
        <v>2019</v>
      </c>
      <c r="D1535" s="4" t="s">
        <v>61</v>
      </c>
      <c r="E1535" t="s">
        <v>53</v>
      </c>
      <c r="F1535" t="s">
        <v>224</v>
      </c>
      <c r="G1535" s="4" t="s">
        <v>74</v>
      </c>
      <c r="H1535" s="1" t="s">
        <v>69</v>
      </c>
      <c r="I1535" s="1" t="s">
        <v>70</v>
      </c>
      <c r="L1535" s="4" t="s">
        <v>103</v>
      </c>
      <c r="O1535">
        <f t="shared" si="26"/>
        <v>25.816027753789708</v>
      </c>
      <c r="V1535">
        <v>1.9126753261194391</v>
      </c>
      <c r="W1535">
        <v>7.4088676397501343E-2</v>
      </c>
      <c r="Y1535" s="3"/>
      <c r="Z1535" s="3"/>
      <c r="AA1535" s="3"/>
      <c r="AB1535" s="3"/>
    </row>
    <row r="1536" spans="1:28" x14ac:dyDescent="0.2">
      <c r="A1536">
        <v>3</v>
      </c>
      <c r="C1536" s="4">
        <v>2019</v>
      </c>
      <c r="D1536" s="4" t="s">
        <v>61</v>
      </c>
      <c r="E1536" t="s">
        <v>53</v>
      </c>
      <c r="F1536" t="s">
        <v>224</v>
      </c>
      <c r="G1536" s="4" t="s">
        <v>74</v>
      </c>
      <c r="H1536" s="1" t="s">
        <v>69</v>
      </c>
      <c r="I1536" s="1" t="s">
        <v>70</v>
      </c>
      <c r="L1536" s="4" t="s">
        <v>175</v>
      </c>
      <c r="O1536">
        <f t="shared" si="26"/>
        <v>842.9723333430037</v>
      </c>
      <c r="V1536">
        <v>15.613676104274109</v>
      </c>
      <c r="W1536">
        <v>1.8522169099375336E-2</v>
      </c>
      <c r="Y1536" s="3"/>
      <c r="Z1536" s="3"/>
      <c r="AA1536" s="3"/>
      <c r="AB1536" s="3"/>
    </row>
    <row r="1537" spans="1:28" x14ac:dyDescent="0.2">
      <c r="A1537">
        <v>3</v>
      </c>
      <c r="C1537" s="4">
        <v>2019</v>
      </c>
      <c r="D1537" s="4" t="s">
        <v>61</v>
      </c>
      <c r="E1537" t="s">
        <v>53</v>
      </c>
      <c r="F1537" t="s">
        <v>224</v>
      </c>
      <c r="G1537" s="4" t="s">
        <v>74</v>
      </c>
      <c r="H1537" s="1" t="s">
        <v>69</v>
      </c>
      <c r="I1537" s="1" t="s">
        <v>70</v>
      </c>
      <c r="L1537" s="4" t="s">
        <v>75</v>
      </c>
      <c r="O1537">
        <f t="shared" si="26"/>
        <v>3.2928607142842159</v>
      </c>
      <c r="V1537">
        <v>6.0990922970662102E-2</v>
      </c>
      <c r="W1537">
        <v>1.8522169099375336E-2</v>
      </c>
      <c r="Y1537" s="3"/>
      <c r="Z1537" s="3"/>
      <c r="AA1537" s="3"/>
      <c r="AB1537" s="3"/>
    </row>
    <row r="1538" spans="1:28" x14ac:dyDescent="0.2">
      <c r="A1538">
        <v>3</v>
      </c>
      <c r="C1538" s="4">
        <v>2019</v>
      </c>
      <c r="D1538" s="4" t="s">
        <v>61</v>
      </c>
      <c r="E1538" t="s">
        <v>53</v>
      </c>
      <c r="F1538" t="s">
        <v>224</v>
      </c>
      <c r="G1538" s="4" t="s">
        <v>74</v>
      </c>
      <c r="H1538" s="1" t="s">
        <v>69</v>
      </c>
      <c r="I1538" s="1" t="s">
        <v>70</v>
      </c>
      <c r="L1538" s="4" t="s">
        <v>76</v>
      </c>
      <c r="O1538">
        <f t="shared" si="26"/>
        <v>4481.3909592410273</v>
      </c>
      <c r="V1538">
        <v>452172.94059242605</v>
      </c>
      <c r="W1538">
        <v>100.90013228147507</v>
      </c>
      <c r="Y1538" s="3"/>
      <c r="Z1538" s="3"/>
      <c r="AA1538" s="3"/>
      <c r="AB1538" s="3"/>
    </row>
    <row r="1539" spans="1:28" x14ac:dyDescent="0.2">
      <c r="A1539">
        <v>3</v>
      </c>
      <c r="C1539" s="4">
        <v>2019</v>
      </c>
      <c r="D1539" s="4" t="s">
        <v>61</v>
      </c>
      <c r="E1539" t="s">
        <v>53</v>
      </c>
      <c r="F1539" t="s">
        <v>224</v>
      </c>
      <c r="G1539" s="4" t="s">
        <v>74</v>
      </c>
      <c r="H1539" s="1" t="s">
        <v>69</v>
      </c>
      <c r="I1539" s="1" t="s">
        <v>70</v>
      </c>
      <c r="L1539" s="4" t="s">
        <v>78</v>
      </c>
      <c r="O1539">
        <f t="shared" si="26"/>
        <v>0.509339264693907</v>
      </c>
      <c r="V1539">
        <v>40.274183281200003</v>
      </c>
      <c r="W1539">
        <v>79.071428560300006</v>
      </c>
      <c r="Y1539" s="3"/>
      <c r="Z1539" s="3"/>
      <c r="AA1539" s="3"/>
      <c r="AB1539" s="3"/>
    </row>
    <row r="1540" spans="1:28" x14ac:dyDescent="0.2">
      <c r="A1540">
        <v>3</v>
      </c>
      <c r="C1540" s="4">
        <v>2019</v>
      </c>
      <c r="D1540" s="4" t="s">
        <v>61</v>
      </c>
      <c r="E1540" t="s">
        <v>53</v>
      </c>
      <c r="F1540" t="s">
        <v>224</v>
      </c>
      <c r="G1540" s="4" t="s">
        <v>74</v>
      </c>
      <c r="H1540" s="1" t="s">
        <v>69</v>
      </c>
      <c r="I1540" s="1" t="s">
        <v>70</v>
      </c>
      <c r="L1540" s="4" t="s">
        <v>106</v>
      </c>
      <c r="O1540">
        <f t="shared" si="26"/>
        <v>138.66761482812402</v>
      </c>
      <c r="V1540">
        <v>541.4640197786108</v>
      </c>
      <c r="W1540">
        <v>3.9047619045711981</v>
      </c>
      <c r="Y1540" s="3"/>
      <c r="Z1540" s="3"/>
      <c r="AA1540" s="3"/>
      <c r="AB1540" s="3"/>
    </row>
    <row r="1541" spans="1:28" x14ac:dyDescent="0.2">
      <c r="A1541">
        <v>3</v>
      </c>
      <c r="C1541" s="4">
        <v>2019</v>
      </c>
      <c r="D1541" s="4" t="s">
        <v>61</v>
      </c>
      <c r="E1541" t="s">
        <v>53</v>
      </c>
      <c r="F1541" t="s">
        <v>224</v>
      </c>
      <c r="G1541" s="4" t="s">
        <v>74</v>
      </c>
      <c r="H1541" s="1" t="s">
        <v>69</v>
      </c>
      <c r="I1541" s="1" t="s">
        <v>70</v>
      </c>
      <c r="L1541" s="4" t="s">
        <v>85</v>
      </c>
      <c r="O1541">
        <f t="shared" si="26"/>
        <v>0.50933926393437212</v>
      </c>
      <c r="V1541">
        <v>1.6711852438451145</v>
      </c>
      <c r="W1541">
        <v>3.2810846564941931</v>
      </c>
      <c r="Y1541" s="3"/>
      <c r="Z1541" s="3"/>
      <c r="AA1541" s="3"/>
      <c r="AB1541" s="3"/>
    </row>
    <row r="1542" spans="1:28" x14ac:dyDescent="0.2">
      <c r="A1542">
        <v>3</v>
      </c>
      <c r="C1542" s="4">
        <v>2019</v>
      </c>
      <c r="D1542" s="4" t="s">
        <v>61</v>
      </c>
      <c r="E1542" t="s">
        <v>53</v>
      </c>
      <c r="F1542" t="s">
        <v>224</v>
      </c>
      <c r="G1542" s="4" t="s">
        <v>74</v>
      </c>
      <c r="H1542" s="1" t="s">
        <v>69</v>
      </c>
      <c r="I1542" s="1" t="s">
        <v>70</v>
      </c>
      <c r="L1542" s="4" t="s">
        <v>47</v>
      </c>
      <c r="O1542">
        <f t="shared" si="26"/>
        <v>0.79584260015733643</v>
      </c>
      <c r="V1542">
        <v>2.6112269443606797</v>
      </c>
      <c r="W1542">
        <v>3.2810846564941931</v>
      </c>
      <c r="Y1542" s="3"/>
      <c r="Z1542" s="3"/>
      <c r="AA1542" s="3"/>
      <c r="AB1542" s="3"/>
    </row>
    <row r="1543" spans="1:28" x14ac:dyDescent="0.2">
      <c r="A1543">
        <v>3</v>
      </c>
      <c r="C1543" s="4">
        <v>2019</v>
      </c>
      <c r="D1543" s="4" t="s">
        <v>61</v>
      </c>
      <c r="E1543" t="s">
        <v>53</v>
      </c>
      <c r="F1543" t="s">
        <v>224</v>
      </c>
      <c r="G1543" s="4" t="s">
        <v>74</v>
      </c>
      <c r="H1543" s="1" t="s">
        <v>69</v>
      </c>
      <c r="I1543" s="1" t="s">
        <v>70</v>
      </c>
      <c r="L1543" s="4" t="s">
        <v>172</v>
      </c>
      <c r="O1543">
        <f t="shared" si="26"/>
        <v>18.336213486991738</v>
      </c>
      <c r="V1543">
        <v>1.988848553314569</v>
      </c>
      <c r="W1543">
        <v>0.10846560849247953</v>
      </c>
      <c r="Y1543" s="3"/>
      <c r="Z1543" s="3"/>
      <c r="AA1543" s="3"/>
      <c r="AB1543" s="3"/>
    </row>
    <row r="1544" spans="1:28" x14ac:dyDescent="0.2">
      <c r="A1544">
        <v>3</v>
      </c>
      <c r="C1544" s="4">
        <v>2019</v>
      </c>
      <c r="D1544" s="4" t="s">
        <v>61</v>
      </c>
      <c r="E1544" t="s">
        <v>53</v>
      </c>
      <c r="F1544" t="s">
        <v>224</v>
      </c>
      <c r="G1544" s="4" t="s">
        <v>74</v>
      </c>
      <c r="H1544" s="1" t="s">
        <v>69</v>
      </c>
      <c r="I1544" s="1" t="s">
        <v>70</v>
      </c>
      <c r="L1544" s="4" t="s">
        <v>48</v>
      </c>
      <c r="O1544">
        <f t="shared" si="26"/>
        <v>134.49739961408369</v>
      </c>
      <c r="V1544">
        <v>3.6470855696411859</v>
      </c>
      <c r="W1544">
        <v>2.7116402102240252E-2</v>
      </c>
      <c r="Y1544" s="3"/>
      <c r="Z1544" s="3"/>
      <c r="AA1544" s="3"/>
      <c r="AB1544" s="3"/>
    </row>
    <row r="1545" spans="1:28" x14ac:dyDescent="0.2">
      <c r="A1545">
        <v>3</v>
      </c>
      <c r="C1545" s="4">
        <v>2019</v>
      </c>
      <c r="D1545" s="4" t="s">
        <v>61</v>
      </c>
      <c r="E1545" t="s">
        <v>53</v>
      </c>
      <c r="F1545" t="s">
        <v>224</v>
      </c>
      <c r="G1545" s="4" t="s">
        <v>74</v>
      </c>
      <c r="H1545" s="1" t="s">
        <v>69</v>
      </c>
      <c r="I1545" s="1" t="s">
        <v>70</v>
      </c>
      <c r="L1545" s="4" t="s">
        <v>101</v>
      </c>
      <c r="O1545">
        <f t="shared" si="26"/>
        <v>2.5785299943040565</v>
      </c>
      <c r="V1545">
        <v>6.9920456158236069E-2</v>
      </c>
      <c r="W1545">
        <v>2.7116402102240252E-2</v>
      </c>
      <c r="Y1545" s="3"/>
      <c r="Z1545" s="3"/>
      <c r="AA1545" s="3"/>
      <c r="AB1545" s="3"/>
    </row>
    <row r="1546" spans="1:28" x14ac:dyDescent="0.2">
      <c r="A1546">
        <v>3</v>
      </c>
      <c r="C1546" s="4">
        <v>2019</v>
      </c>
      <c r="D1546" s="4" t="s">
        <v>61</v>
      </c>
      <c r="E1546" t="s">
        <v>53</v>
      </c>
      <c r="F1546" t="s">
        <v>224</v>
      </c>
      <c r="G1546" s="4" t="s">
        <v>74</v>
      </c>
      <c r="H1546" s="1" t="s">
        <v>69</v>
      </c>
      <c r="I1546" s="1" t="s">
        <v>70</v>
      </c>
      <c r="L1546" s="4" t="s">
        <v>93</v>
      </c>
      <c r="O1546">
        <f t="shared" si="26"/>
        <v>165.02592178719561</v>
      </c>
      <c r="V1546">
        <v>4.4749092524744469</v>
      </c>
      <c r="W1546">
        <v>2.7116402102240252E-2</v>
      </c>
      <c r="Y1546" s="3"/>
      <c r="Z1546" s="3"/>
      <c r="AA1546" s="3"/>
      <c r="AB1546" s="3"/>
    </row>
    <row r="1547" spans="1:28" x14ac:dyDescent="0.2">
      <c r="A1547">
        <v>3</v>
      </c>
      <c r="C1547" s="4">
        <v>2019</v>
      </c>
      <c r="D1547" s="4" t="s">
        <v>61</v>
      </c>
      <c r="E1547" t="s">
        <v>53</v>
      </c>
      <c r="F1547" t="s">
        <v>224</v>
      </c>
      <c r="G1547" s="4" t="s">
        <v>68</v>
      </c>
      <c r="H1547" s="1" t="s">
        <v>69</v>
      </c>
      <c r="I1547" s="1" t="s">
        <v>70</v>
      </c>
      <c r="L1547" s="4" t="s">
        <v>85</v>
      </c>
      <c r="O1547">
        <f t="shared" si="26"/>
        <v>0.97048680300000001</v>
      </c>
      <c r="V1547">
        <v>124.73595264796833</v>
      </c>
      <c r="W1547">
        <v>128.52926208</v>
      </c>
      <c r="Y1547" s="3"/>
      <c r="Z1547" s="3"/>
      <c r="AA1547" s="3"/>
      <c r="AB1547" s="3"/>
    </row>
    <row r="1548" spans="1:28" x14ac:dyDescent="0.2">
      <c r="A1548">
        <v>3</v>
      </c>
      <c r="C1548" s="4">
        <v>2019</v>
      </c>
      <c r="D1548" s="4" t="s">
        <v>61</v>
      </c>
      <c r="E1548" t="s">
        <v>53</v>
      </c>
      <c r="F1548" t="s">
        <v>224</v>
      </c>
      <c r="G1548" s="4" t="s">
        <v>68</v>
      </c>
      <c r="H1548" s="1" t="s">
        <v>69</v>
      </c>
      <c r="I1548" s="1" t="s">
        <v>70</v>
      </c>
      <c r="L1548" s="4" t="s">
        <v>79</v>
      </c>
      <c r="O1548">
        <f t="shared" si="26"/>
        <v>656.04907888000002</v>
      </c>
      <c r="V1548">
        <v>329.3808749871489</v>
      </c>
      <c r="W1548">
        <v>0.50206742999999998</v>
      </c>
      <c r="Y1548" s="3"/>
      <c r="Z1548" s="3"/>
      <c r="AA1548" s="3"/>
      <c r="AB1548" s="3"/>
    </row>
    <row r="1549" spans="1:28" x14ac:dyDescent="0.2">
      <c r="A1549">
        <v>3</v>
      </c>
      <c r="C1549" s="4">
        <v>2019</v>
      </c>
      <c r="D1549" s="4" t="s">
        <v>61</v>
      </c>
      <c r="E1549" t="s">
        <v>53</v>
      </c>
      <c r="F1549" t="s">
        <v>224</v>
      </c>
      <c r="G1549" s="4" t="s">
        <v>68</v>
      </c>
      <c r="H1549" s="1" t="s">
        <v>69</v>
      </c>
      <c r="I1549" s="1" t="s">
        <v>70</v>
      </c>
      <c r="L1549" s="4" t="s">
        <v>129</v>
      </c>
      <c r="O1549">
        <f t="shared" si="26"/>
        <v>233013.88142099514</v>
      </c>
      <c r="V1549">
        <v>59688.102346584681</v>
      </c>
      <c r="W1549">
        <v>0.25615685204068978</v>
      </c>
      <c r="Y1549" s="3"/>
      <c r="Z1549" s="3"/>
      <c r="AA1549" s="3"/>
      <c r="AB1549" s="3"/>
    </row>
    <row r="1550" spans="1:28" x14ac:dyDescent="0.2">
      <c r="A1550">
        <v>3</v>
      </c>
      <c r="C1550" s="4">
        <v>2019</v>
      </c>
      <c r="D1550" s="4" t="s">
        <v>61</v>
      </c>
      <c r="E1550" t="s">
        <v>53</v>
      </c>
      <c r="F1550" t="s">
        <v>224</v>
      </c>
      <c r="G1550" s="4" t="s">
        <v>68</v>
      </c>
      <c r="H1550" s="1" t="s">
        <v>69</v>
      </c>
      <c r="I1550" s="1" t="s">
        <v>70</v>
      </c>
      <c r="L1550" s="4" t="s">
        <v>80</v>
      </c>
      <c r="O1550">
        <f t="shared" si="26"/>
        <v>38.518621224307928</v>
      </c>
      <c r="V1550">
        <v>6.3147576049723275</v>
      </c>
      <c r="W1550">
        <v>0.1639403853060887</v>
      </c>
      <c r="Y1550" s="3"/>
      <c r="Z1550" s="3"/>
      <c r="AA1550" s="3"/>
      <c r="AB1550" s="3"/>
    </row>
    <row r="1551" spans="1:28" x14ac:dyDescent="0.2">
      <c r="A1551">
        <v>3</v>
      </c>
      <c r="C1551" s="4">
        <v>2019</v>
      </c>
      <c r="D1551" s="4" t="s">
        <v>61</v>
      </c>
      <c r="E1551" t="s">
        <v>53</v>
      </c>
      <c r="F1551" t="s">
        <v>224</v>
      </c>
      <c r="G1551" s="4" t="s">
        <v>68</v>
      </c>
      <c r="H1551" s="1" t="s">
        <v>69</v>
      </c>
      <c r="I1551" s="1" t="s">
        <v>70</v>
      </c>
      <c r="L1551" s="4" t="s">
        <v>47</v>
      </c>
      <c r="O1551">
        <f t="shared" si="26"/>
        <v>1.5163856285846069</v>
      </c>
      <c r="V1551">
        <v>0.13983572490787266</v>
      </c>
      <c r="W1551">
        <v>9.221646675614778E-2</v>
      </c>
      <c r="Y1551" s="3"/>
      <c r="Z1551" s="3"/>
      <c r="AA1551" s="3"/>
      <c r="AB1551" s="3"/>
    </row>
    <row r="1552" spans="1:28" x14ac:dyDescent="0.2">
      <c r="A1552">
        <v>3</v>
      </c>
      <c r="C1552" s="4">
        <v>2019</v>
      </c>
      <c r="D1552" s="4" t="s">
        <v>61</v>
      </c>
      <c r="E1552" t="s">
        <v>53</v>
      </c>
      <c r="F1552" t="s">
        <v>224</v>
      </c>
      <c r="G1552" s="4" t="s">
        <v>68</v>
      </c>
      <c r="H1552" s="1" t="s">
        <v>69</v>
      </c>
      <c r="I1552" s="1" t="s">
        <v>70</v>
      </c>
      <c r="L1552" s="4" t="s">
        <v>75</v>
      </c>
      <c r="O1552">
        <f t="shared" si="26"/>
        <v>6.0655425252945356</v>
      </c>
      <c r="V1552">
        <v>0.24859684475882199</v>
      </c>
      <c r="W1552">
        <v>4.0985096340866958E-2</v>
      </c>
      <c r="Y1552" s="3"/>
      <c r="Z1552" s="3"/>
      <c r="AA1552" s="3"/>
      <c r="AB1552" s="3"/>
    </row>
    <row r="1553" spans="1:28" x14ac:dyDescent="0.2">
      <c r="A1553">
        <v>3</v>
      </c>
      <c r="C1553" s="4">
        <v>2019</v>
      </c>
      <c r="D1553" s="4" t="s">
        <v>61</v>
      </c>
      <c r="E1553" t="s">
        <v>53</v>
      </c>
      <c r="F1553" t="s">
        <v>224</v>
      </c>
      <c r="G1553" s="4" t="s">
        <v>68</v>
      </c>
      <c r="H1553" s="1" t="s">
        <v>69</v>
      </c>
      <c r="I1553" s="1" t="s">
        <v>70</v>
      </c>
      <c r="L1553" s="4" t="s">
        <v>150</v>
      </c>
      <c r="O1553">
        <f t="shared" si="26"/>
        <v>280.47068588867711</v>
      </c>
      <c r="V1553">
        <v>2.873779519474152</v>
      </c>
      <c r="W1553">
        <v>1.0246274081615776E-2</v>
      </c>
      <c r="Y1553" s="3"/>
      <c r="Z1553" s="3"/>
      <c r="AA1553" s="3"/>
      <c r="AB1553" s="3"/>
    </row>
    <row r="1554" spans="1:28" x14ac:dyDescent="0.2">
      <c r="A1554">
        <v>3</v>
      </c>
      <c r="C1554" s="4">
        <v>2019</v>
      </c>
      <c r="D1554" s="4" t="s">
        <v>61</v>
      </c>
      <c r="E1554" t="s">
        <v>53</v>
      </c>
      <c r="F1554" t="s">
        <v>224</v>
      </c>
      <c r="G1554" s="4" t="s">
        <v>68</v>
      </c>
      <c r="H1554" s="1" t="s">
        <v>69</v>
      </c>
      <c r="I1554" s="1" t="s">
        <v>70</v>
      </c>
      <c r="L1554" s="4" t="s">
        <v>197</v>
      </c>
      <c r="O1554">
        <f t="shared" si="26"/>
        <v>3366.8225234175666</v>
      </c>
      <c r="V1554">
        <v>34.497386359093639</v>
      </c>
      <c r="W1554">
        <v>1.0246274081615776E-2</v>
      </c>
      <c r="Y1554" s="3"/>
      <c r="Z1554" s="3"/>
      <c r="AA1554" s="3"/>
      <c r="AB1554" s="3"/>
    </row>
    <row r="1555" spans="1:28" x14ac:dyDescent="0.2">
      <c r="A1555">
        <v>3</v>
      </c>
      <c r="C1555" s="4">
        <v>2019</v>
      </c>
      <c r="D1555" s="4" t="s">
        <v>61</v>
      </c>
      <c r="E1555" t="s">
        <v>53</v>
      </c>
      <c r="F1555" t="s">
        <v>224</v>
      </c>
      <c r="G1555" s="4" t="s">
        <v>68</v>
      </c>
      <c r="H1555" s="1" t="s">
        <v>69</v>
      </c>
      <c r="I1555" s="1" t="s">
        <v>70</v>
      </c>
      <c r="L1555" s="4" t="s">
        <v>102</v>
      </c>
      <c r="O1555">
        <f t="shared" si="26"/>
        <v>28.299395171837087</v>
      </c>
      <c r="V1555">
        <v>0.28996335927459699</v>
      </c>
      <c r="W1555">
        <v>1.0246274081615776E-2</v>
      </c>
      <c r="Y1555" s="3"/>
      <c r="Z1555" s="3"/>
      <c r="AA1555" s="3"/>
      <c r="AB1555" s="3"/>
    </row>
    <row r="1556" spans="1:28" x14ac:dyDescent="0.2">
      <c r="A1556">
        <v>3</v>
      </c>
      <c r="C1556" s="4">
        <v>2019</v>
      </c>
      <c r="D1556" s="4" t="s">
        <v>61</v>
      </c>
      <c r="E1556" t="s">
        <v>53</v>
      </c>
      <c r="F1556" t="s">
        <v>224</v>
      </c>
      <c r="G1556" s="4" t="s">
        <v>68</v>
      </c>
      <c r="H1556" s="1" t="s">
        <v>69</v>
      </c>
      <c r="I1556" s="1" t="s">
        <v>70</v>
      </c>
      <c r="L1556" s="4" t="s">
        <v>84</v>
      </c>
      <c r="O1556">
        <f t="shared" si="26"/>
        <v>23.301388205238379</v>
      </c>
      <c r="V1556">
        <v>0.23875241003300154</v>
      </c>
      <c r="W1556">
        <v>1.0246274081615776E-2</v>
      </c>
      <c r="Y1556" s="3"/>
      <c r="Z1556" s="3"/>
      <c r="AA1556" s="3"/>
      <c r="AB1556" s="3"/>
    </row>
    <row r="1557" spans="1:28" x14ac:dyDescent="0.2">
      <c r="A1557">
        <v>3</v>
      </c>
      <c r="C1557" s="4">
        <v>2019</v>
      </c>
      <c r="D1557" s="4" t="s">
        <v>61</v>
      </c>
      <c r="E1557" t="s">
        <v>53</v>
      </c>
      <c r="F1557" t="s">
        <v>224</v>
      </c>
      <c r="G1557" s="4" t="s">
        <v>68</v>
      </c>
      <c r="H1557" s="1" t="s">
        <v>69</v>
      </c>
      <c r="I1557" s="1" t="s">
        <v>70</v>
      </c>
      <c r="L1557" s="4" t="s">
        <v>121</v>
      </c>
      <c r="O1557">
        <f t="shared" si="26"/>
        <v>34.937524949856488</v>
      </c>
      <c r="V1557">
        <v>0.35797945636951906</v>
      </c>
      <c r="W1557">
        <v>1.0246274081615776E-2</v>
      </c>
      <c r="Y1557" s="3"/>
      <c r="Z1557" s="3"/>
      <c r="AA1557" s="3"/>
      <c r="AB1557" s="3"/>
    </row>
    <row r="1558" spans="1:28" x14ac:dyDescent="0.2">
      <c r="A1558">
        <v>3</v>
      </c>
      <c r="C1558" s="4">
        <v>2019</v>
      </c>
      <c r="D1558" s="4" t="s">
        <v>61</v>
      </c>
      <c r="E1558" t="s">
        <v>53</v>
      </c>
      <c r="F1558" t="s">
        <v>224</v>
      </c>
      <c r="G1558" s="4" t="s">
        <v>68</v>
      </c>
      <c r="H1558" s="1" t="s">
        <v>69</v>
      </c>
      <c r="I1558" s="1" t="s">
        <v>70</v>
      </c>
      <c r="L1558" s="4" t="s">
        <v>97</v>
      </c>
      <c r="O1558">
        <f t="shared" ref="O1558:O1621" si="27">V1558/W1558</f>
        <v>78.609431137177097</v>
      </c>
      <c r="V1558">
        <v>0.80545377683141783</v>
      </c>
      <c r="W1558">
        <v>1.0246274081615776E-2</v>
      </c>
      <c r="Y1558" s="3"/>
      <c r="Z1558" s="3"/>
      <c r="AA1558" s="3"/>
      <c r="AB1558" s="3"/>
    </row>
    <row r="1559" spans="1:28" x14ac:dyDescent="0.2">
      <c r="A1559">
        <v>3</v>
      </c>
      <c r="C1559" s="4">
        <v>2019</v>
      </c>
      <c r="D1559" s="4" t="s">
        <v>61</v>
      </c>
      <c r="E1559" t="s">
        <v>53</v>
      </c>
      <c r="F1559" t="s">
        <v>224</v>
      </c>
      <c r="G1559" s="4" t="s">
        <v>68</v>
      </c>
      <c r="H1559" s="1" t="s">
        <v>69</v>
      </c>
      <c r="I1559" s="1" t="s">
        <v>70</v>
      </c>
      <c r="L1559" s="4" t="s">
        <v>83</v>
      </c>
      <c r="O1559">
        <f t="shared" si="27"/>
        <v>34.937524949856488</v>
      </c>
      <c r="V1559">
        <v>0.35797945636951906</v>
      </c>
      <c r="W1559">
        <v>1.0246274081615776E-2</v>
      </c>
      <c r="Y1559" s="3"/>
      <c r="Z1559" s="3"/>
      <c r="AA1559" s="3"/>
      <c r="AB1559" s="3"/>
    </row>
    <row r="1560" spans="1:28" x14ac:dyDescent="0.2">
      <c r="A1560">
        <v>3</v>
      </c>
      <c r="C1560" s="4">
        <v>2019</v>
      </c>
      <c r="D1560" s="4" t="s">
        <v>61</v>
      </c>
      <c r="E1560" t="s">
        <v>53</v>
      </c>
      <c r="F1560" t="s">
        <v>224</v>
      </c>
      <c r="G1560" s="4" t="s">
        <v>68</v>
      </c>
      <c r="H1560" s="1" t="s">
        <v>69</v>
      </c>
      <c r="I1560" s="1" t="s">
        <v>70</v>
      </c>
      <c r="L1560" s="4" t="s">
        <v>85</v>
      </c>
      <c r="O1560">
        <f t="shared" si="27"/>
        <v>4.0748716262110634</v>
      </c>
      <c r="V1560">
        <v>261.78220427846918</v>
      </c>
      <c r="W1560">
        <v>64.243055558999799</v>
      </c>
      <c r="Y1560" s="3"/>
      <c r="Z1560" s="3"/>
      <c r="AA1560" s="3"/>
      <c r="AB1560" s="3"/>
    </row>
    <row r="1561" spans="1:28" x14ac:dyDescent="0.2">
      <c r="A1561">
        <v>3</v>
      </c>
      <c r="C1561" s="4">
        <v>2019</v>
      </c>
      <c r="D1561" s="4" t="s">
        <v>61</v>
      </c>
      <c r="E1561" t="s">
        <v>53</v>
      </c>
      <c r="F1561" t="s">
        <v>224</v>
      </c>
      <c r="G1561" s="4" t="s">
        <v>68</v>
      </c>
      <c r="H1561" s="1" t="s">
        <v>69</v>
      </c>
      <c r="I1561" s="1" t="s">
        <v>70</v>
      </c>
      <c r="L1561" s="4" t="s">
        <v>79</v>
      </c>
      <c r="O1561">
        <f t="shared" si="27"/>
        <v>2754.6132175259609</v>
      </c>
      <c r="V1561">
        <v>2829.0047791302877</v>
      </c>
      <c r="W1561">
        <v>1.0270061731828692</v>
      </c>
      <c r="Y1561" s="3"/>
      <c r="Z1561" s="3"/>
      <c r="AA1561" s="3"/>
      <c r="AB1561" s="3"/>
    </row>
    <row r="1562" spans="1:28" x14ac:dyDescent="0.2">
      <c r="A1562">
        <v>3</v>
      </c>
      <c r="C1562" s="4">
        <v>2019</v>
      </c>
      <c r="D1562" s="4" t="s">
        <v>61</v>
      </c>
      <c r="E1562" t="s">
        <v>53</v>
      </c>
      <c r="F1562" t="s">
        <v>224</v>
      </c>
      <c r="G1562" s="4" t="s">
        <v>68</v>
      </c>
      <c r="H1562" s="1" t="s">
        <v>69</v>
      </c>
      <c r="I1562" s="1" t="s">
        <v>70</v>
      </c>
      <c r="L1562" s="4" t="s">
        <v>80</v>
      </c>
      <c r="O1562">
        <f t="shared" si="27"/>
        <v>161.73165474101859</v>
      </c>
      <c r="V1562">
        <v>87.854232211278273</v>
      </c>
      <c r="W1562">
        <v>0.54320987658204289</v>
      </c>
      <c r="Y1562" s="3"/>
      <c r="Z1562" s="3"/>
      <c r="AA1562" s="3"/>
      <c r="AB1562" s="3"/>
    </row>
    <row r="1563" spans="1:28" x14ac:dyDescent="0.2">
      <c r="A1563">
        <v>3</v>
      </c>
      <c r="C1563" s="4">
        <v>2019</v>
      </c>
      <c r="D1563" s="4" t="s">
        <v>61</v>
      </c>
      <c r="E1563" t="s">
        <v>53</v>
      </c>
      <c r="F1563" t="s">
        <v>224</v>
      </c>
      <c r="G1563" s="4" t="s">
        <v>68</v>
      </c>
      <c r="H1563" s="1" t="s">
        <v>69</v>
      </c>
      <c r="I1563" s="1" t="s">
        <v>70</v>
      </c>
      <c r="L1563" s="4" t="s">
        <v>47</v>
      </c>
      <c r="O1563">
        <f t="shared" si="27"/>
        <v>6.3669869113373228</v>
      </c>
      <c r="V1563">
        <v>0.86465254344381726</v>
      </c>
      <c r="W1563">
        <v>0.13580246912463112</v>
      </c>
      <c r="Y1563" s="3"/>
      <c r="Z1563" s="3"/>
      <c r="AA1563" s="3"/>
      <c r="AB1563" s="3"/>
    </row>
    <row r="1564" spans="1:28" x14ac:dyDescent="0.2">
      <c r="A1564">
        <v>3</v>
      </c>
      <c r="C1564" s="4">
        <v>2019</v>
      </c>
      <c r="D1564" s="4" t="s">
        <v>61</v>
      </c>
      <c r="E1564" t="s">
        <v>53</v>
      </c>
      <c r="F1564" t="s">
        <v>224</v>
      </c>
      <c r="G1564" s="4" t="s">
        <v>68</v>
      </c>
      <c r="H1564" s="1" t="s">
        <v>69</v>
      </c>
      <c r="I1564" s="1" t="s">
        <v>70</v>
      </c>
      <c r="L1564" s="4" t="s">
        <v>102</v>
      </c>
      <c r="O1564">
        <f t="shared" si="27"/>
        <v>742.64535368089128</v>
      </c>
      <c r="V1564">
        <v>100.8530727138</v>
      </c>
      <c r="W1564">
        <v>0.13580246912463112</v>
      </c>
      <c r="Y1564" s="3"/>
      <c r="Z1564" s="3"/>
      <c r="AA1564" s="3"/>
      <c r="AB1564" s="3"/>
    </row>
    <row r="1565" spans="1:28" x14ac:dyDescent="0.2">
      <c r="A1565">
        <v>3</v>
      </c>
      <c r="C1565" s="4">
        <v>2019</v>
      </c>
      <c r="D1565" s="4" t="s">
        <v>61</v>
      </c>
      <c r="E1565" t="s">
        <v>53</v>
      </c>
      <c r="F1565" t="s">
        <v>224</v>
      </c>
      <c r="G1565" s="4" t="s">
        <v>68</v>
      </c>
      <c r="H1565" s="1" t="s">
        <v>69</v>
      </c>
      <c r="I1565" s="1" t="s">
        <v>70</v>
      </c>
      <c r="L1565" s="4" t="s">
        <v>84</v>
      </c>
      <c r="O1565">
        <f t="shared" si="27"/>
        <v>97.83766770955549</v>
      </c>
      <c r="V1565">
        <v>3.3216492120882073</v>
      </c>
      <c r="W1565">
        <v>3.395061728115778E-2</v>
      </c>
      <c r="Y1565" s="3"/>
      <c r="Z1565" s="3"/>
      <c r="AA1565" s="3"/>
      <c r="AB1565" s="3"/>
    </row>
    <row r="1566" spans="1:28" x14ac:dyDescent="0.2">
      <c r="A1566">
        <v>3</v>
      </c>
      <c r="C1566" s="4">
        <v>2019</v>
      </c>
      <c r="D1566" s="4" t="s">
        <v>61</v>
      </c>
      <c r="E1566" t="s">
        <v>53</v>
      </c>
      <c r="F1566" t="s">
        <v>224</v>
      </c>
      <c r="G1566" s="4" t="s">
        <v>68</v>
      </c>
      <c r="H1566" s="1" t="s">
        <v>69</v>
      </c>
      <c r="I1566" s="1" t="s">
        <v>70</v>
      </c>
      <c r="L1566" s="4" t="s">
        <v>91</v>
      </c>
      <c r="O1566">
        <f t="shared" si="27"/>
        <v>330.06460185257936</v>
      </c>
      <c r="V1566">
        <v>2.8014742425469357</v>
      </c>
      <c r="W1566">
        <v>8.4876543162244068E-3</v>
      </c>
      <c r="Y1566" s="3"/>
      <c r="Z1566" s="3"/>
      <c r="AA1566" s="3"/>
      <c r="AB1566" s="3"/>
    </row>
    <row r="1567" spans="1:28" x14ac:dyDescent="0.2">
      <c r="A1567">
        <v>3</v>
      </c>
      <c r="C1567" s="4">
        <v>2019</v>
      </c>
      <c r="D1567" s="4" t="s">
        <v>61</v>
      </c>
      <c r="E1567" t="s">
        <v>53</v>
      </c>
      <c r="F1567" t="s">
        <v>224</v>
      </c>
      <c r="G1567" s="4" t="s">
        <v>68</v>
      </c>
      <c r="H1567" s="1" t="s">
        <v>69</v>
      </c>
      <c r="I1567" s="1" t="s">
        <v>70</v>
      </c>
      <c r="L1567" s="4" t="s">
        <v>92</v>
      </c>
      <c r="O1567">
        <f t="shared" si="27"/>
        <v>61.978797432185111</v>
      </c>
      <c r="V1567">
        <v>0.52605460753968414</v>
      </c>
      <c r="W1567">
        <v>8.4876543162244068E-3</v>
      </c>
      <c r="Y1567" s="3"/>
      <c r="Z1567" s="3"/>
      <c r="AA1567" s="3"/>
      <c r="AB1567" s="3"/>
    </row>
    <row r="1568" spans="1:28" x14ac:dyDescent="0.2">
      <c r="A1568">
        <v>3</v>
      </c>
      <c r="C1568" s="4">
        <v>2019</v>
      </c>
      <c r="D1568" s="4" t="s">
        <v>61</v>
      </c>
      <c r="E1568" t="s">
        <v>53</v>
      </c>
      <c r="F1568" t="s">
        <v>224</v>
      </c>
      <c r="G1568" s="4" t="s">
        <v>68</v>
      </c>
      <c r="H1568" s="1" t="s">
        <v>69</v>
      </c>
      <c r="I1568" s="1" t="s">
        <v>70</v>
      </c>
      <c r="L1568" s="4" t="s">
        <v>75</v>
      </c>
      <c r="O1568">
        <f t="shared" si="27"/>
        <v>25.467947667304802</v>
      </c>
      <c r="V1568">
        <v>0.21616313594377692</v>
      </c>
      <c r="W1568">
        <v>8.4876543162244068E-3</v>
      </c>
      <c r="Y1568" s="3"/>
      <c r="Z1568" s="3"/>
      <c r="AA1568" s="3"/>
      <c r="AB1568" s="3"/>
    </row>
    <row r="1569" spans="1:28" x14ac:dyDescent="0.2">
      <c r="A1569">
        <v>3</v>
      </c>
      <c r="C1569" s="4">
        <v>2019</v>
      </c>
      <c r="D1569" s="4" t="s">
        <v>61</v>
      </c>
      <c r="E1569" t="s">
        <v>53</v>
      </c>
      <c r="F1569" t="s">
        <v>224</v>
      </c>
      <c r="G1569" s="4" t="s">
        <v>68</v>
      </c>
      <c r="H1569" s="1" t="s">
        <v>69</v>
      </c>
      <c r="I1569" s="1" t="s">
        <v>70</v>
      </c>
      <c r="L1569" s="4" t="s">
        <v>86</v>
      </c>
      <c r="O1569">
        <f t="shared" si="27"/>
        <v>798.67483886853643</v>
      </c>
      <c r="V1569">
        <v>6.7788759433823653</v>
      </c>
      <c r="W1569">
        <v>8.4876543162244068E-3</v>
      </c>
      <c r="Y1569" s="3"/>
      <c r="Z1569" s="3"/>
      <c r="AA1569" s="3"/>
      <c r="AB1569" s="3"/>
    </row>
    <row r="1570" spans="1:28" x14ac:dyDescent="0.2">
      <c r="A1570">
        <v>3</v>
      </c>
      <c r="C1570" s="4">
        <v>2019</v>
      </c>
      <c r="D1570" s="4" t="s">
        <v>61</v>
      </c>
      <c r="E1570" t="s">
        <v>53</v>
      </c>
      <c r="F1570" t="s">
        <v>224</v>
      </c>
      <c r="G1570" s="4" t="s">
        <v>68</v>
      </c>
      <c r="H1570" s="1" t="s">
        <v>69</v>
      </c>
      <c r="I1570" s="1" t="s">
        <v>70</v>
      </c>
      <c r="L1570" s="4" t="s">
        <v>207</v>
      </c>
      <c r="O1570">
        <f t="shared" si="27"/>
        <v>127.78797422465989</v>
      </c>
      <c r="V1570">
        <v>1.0846201509895077</v>
      </c>
      <c r="W1570">
        <v>8.4876543162244068E-3</v>
      </c>
      <c r="Y1570" s="3"/>
      <c r="Z1570" s="3"/>
      <c r="AA1570" s="3"/>
      <c r="AB1570" s="3"/>
    </row>
    <row r="1571" spans="1:28" x14ac:dyDescent="0.2">
      <c r="A1571">
        <v>3</v>
      </c>
      <c r="C1571" s="4">
        <v>2019</v>
      </c>
      <c r="D1571" s="4" t="s">
        <v>61</v>
      </c>
      <c r="E1571" t="s">
        <v>53</v>
      </c>
      <c r="F1571" t="s">
        <v>224</v>
      </c>
      <c r="G1571" s="4" t="s">
        <v>68</v>
      </c>
      <c r="H1571" s="1" t="s">
        <v>69</v>
      </c>
      <c r="I1571" s="1" t="s">
        <v>70</v>
      </c>
      <c r="L1571" s="4" t="s">
        <v>88</v>
      </c>
      <c r="O1571">
        <f t="shared" si="27"/>
        <v>16173.1654858067</v>
      </c>
      <c r="V1571">
        <v>137.27223784261884</v>
      </c>
      <c r="W1571">
        <v>8.4876543162244068E-3</v>
      </c>
      <c r="Y1571" s="3"/>
      <c r="Z1571" s="3"/>
      <c r="AA1571" s="3"/>
      <c r="AB1571" s="3"/>
    </row>
    <row r="1572" spans="1:28" x14ac:dyDescent="0.2">
      <c r="A1572">
        <v>3</v>
      </c>
      <c r="C1572" s="4">
        <v>2019</v>
      </c>
      <c r="D1572" s="4" t="s">
        <v>61</v>
      </c>
      <c r="E1572" t="s">
        <v>53</v>
      </c>
      <c r="F1572" t="s">
        <v>224</v>
      </c>
      <c r="G1572" s="4" t="s">
        <v>68</v>
      </c>
      <c r="H1572" s="1" t="s">
        <v>69</v>
      </c>
      <c r="I1572" s="1" t="s">
        <v>70</v>
      </c>
      <c r="L1572" s="4" t="s">
        <v>145</v>
      </c>
      <c r="O1572">
        <f t="shared" si="27"/>
        <v>742.64535403657044</v>
      </c>
      <c r="V1572">
        <v>6.3033170446125002</v>
      </c>
      <c r="W1572">
        <v>8.4876543162244068E-3</v>
      </c>
      <c r="Y1572" s="3"/>
      <c r="Z1572" s="3"/>
      <c r="AA1572" s="3"/>
      <c r="AB1572" s="3"/>
    </row>
    <row r="1573" spans="1:28" x14ac:dyDescent="0.2">
      <c r="A1573">
        <v>3</v>
      </c>
      <c r="C1573" s="4">
        <v>2019</v>
      </c>
      <c r="D1573" s="4" t="s">
        <v>61</v>
      </c>
      <c r="E1573" t="s">
        <v>53</v>
      </c>
      <c r="F1573" t="s">
        <v>224</v>
      </c>
      <c r="G1573" s="4" t="s">
        <v>73</v>
      </c>
      <c r="H1573" s="1" t="s">
        <v>69</v>
      </c>
      <c r="I1573" s="1" t="s">
        <v>70</v>
      </c>
      <c r="L1573" s="4" t="s">
        <v>88</v>
      </c>
      <c r="O1573">
        <f t="shared" si="27"/>
        <v>1921.4687285109769</v>
      </c>
      <c r="V1573">
        <v>482754.28714389645</v>
      </c>
      <c r="W1573">
        <v>251.24233352369055</v>
      </c>
      <c r="Y1573" s="3"/>
      <c r="Z1573" s="3"/>
      <c r="AA1573" s="3"/>
      <c r="AB1573" s="3"/>
    </row>
    <row r="1574" spans="1:28" x14ac:dyDescent="0.2">
      <c r="A1574">
        <v>3</v>
      </c>
      <c r="C1574" s="4">
        <v>2019</v>
      </c>
      <c r="D1574" s="4" t="s">
        <v>61</v>
      </c>
      <c r="E1574" t="s">
        <v>53</v>
      </c>
      <c r="F1574" t="s">
        <v>224</v>
      </c>
      <c r="G1574" s="4" t="s">
        <v>73</v>
      </c>
      <c r="H1574" s="1" t="s">
        <v>69</v>
      </c>
      <c r="I1574" s="1" t="s">
        <v>70</v>
      </c>
      <c r="L1574" s="4" t="s">
        <v>85</v>
      </c>
      <c r="O1574">
        <f t="shared" si="27"/>
        <v>0.33619382361798517</v>
      </c>
      <c r="V1574">
        <v>1.560501430613793</v>
      </c>
      <c r="W1574">
        <v>4.6416719195501361</v>
      </c>
      <c r="Y1574" s="3"/>
      <c r="Z1574" s="3"/>
      <c r="AA1574" s="3"/>
      <c r="AB1574" s="3"/>
    </row>
    <row r="1575" spans="1:28" x14ac:dyDescent="0.2">
      <c r="A1575">
        <v>3</v>
      </c>
      <c r="C1575" s="4">
        <v>2019</v>
      </c>
      <c r="D1575" s="4" t="s">
        <v>61</v>
      </c>
      <c r="E1575" t="s">
        <v>53</v>
      </c>
      <c r="F1575" t="s">
        <v>224</v>
      </c>
      <c r="G1575" s="4" t="s">
        <v>73</v>
      </c>
      <c r="H1575" s="1" t="s">
        <v>69</v>
      </c>
      <c r="I1575" s="1" t="s">
        <v>70</v>
      </c>
      <c r="L1575" s="4" t="s">
        <v>79</v>
      </c>
      <c r="O1575">
        <f t="shared" si="27"/>
        <v>227.26702433502194</v>
      </c>
      <c r="V1575">
        <v>344.45680482251169</v>
      </c>
      <c r="W1575">
        <v>1.5156479732613402</v>
      </c>
      <c r="Y1575" s="3"/>
      <c r="Z1575" s="3"/>
      <c r="AA1575" s="3"/>
      <c r="AB1575" s="3"/>
    </row>
    <row r="1576" spans="1:28" x14ac:dyDescent="0.2">
      <c r="A1576">
        <v>3</v>
      </c>
      <c r="C1576" s="4">
        <v>2019</v>
      </c>
      <c r="D1576" s="4" t="s">
        <v>61</v>
      </c>
      <c r="E1576" t="s">
        <v>53</v>
      </c>
      <c r="F1576" t="s">
        <v>224</v>
      </c>
      <c r="G1576" s="4" t="s">
        <v>73</v>
      </c>
      <c r="H1576" s="1" t="s">
        <v>69</v>
      </c>
      <c r="I1576" s="1" t="s">
        <v>70</v>
      </c>
      <c r="L1576" s="4" t="s">
        <v>104</v>
      </c>
      <c r="O1576">
        <f t="shared" si="27"/>
        <v>60.81830307291645</v>
      </c>
      <c r="V1576">
        <v>5.7611961099785036</v>
      </c>
      <c r="W1576">
        <v>9.4727998298000424E-2</v>
      </c>
      <c r="Y1576" s="3"/>
      <c r="Z1576" s="3"/>
      <c r="AA1576" s="3"/>
      <c r="AB1576" s="3"/>
    </row>
    <row r="1577" spans="1:28" x14ac:dyDescent="0.2">
      <c r="A1577">
        <v>3</v>
      </c>
      <c r="C1577" s="4">
        <v>2019</v>
      </c>
      <c r="D1577" s="4" t="s">
        <v>61</v>
      </c>
      <c r="E1577" t="s">
        <v>53</v>
      </c>
      <c r="F1577" t="s">
        <v>224</v>
      </c>
      <c r="G1577" s="4" t="s">
        <v>73</v>
      </c>
      <c r="H1577" s="1" t="s">
        <v>69</v>
      </c>
      <c r="I1577" s="1" t="s">
        <v>70</v>
      </c>
      <c r="L1577" s="4" t="s">
        <v>84</v>
      </c>
      <c r="O1577">
        <f t="shared" si="27"/>
        <v>8.0720136891525893</v>
      </c>
      <c r="V1577">
        <v>0.76464569900748258</v>
      </c>
      <c r="W1577">
        <v>9.4727998298000424E-2</v>
      </c>
      <c r="Y1577" s="3"/>
      <c r="Z1577" s="3"/>
      <c r="AA1577" s="3"/>
      <c r="AB1577" s="3"/>
    </row>
    <row r="1578" spans="1:28" x14ac:dyDescent="0.2">
      <c r="A1578">
        <v>3</v>
      </c>
      <c r="C1578" s="4">
        <v>2019</v>
      </c>
      <c r="D1578" s="4" t="s">
        <v>61</v>
      </c>
      <c r="E1578" t="s">
        <v>53</v>
      </c>
      <c r="F1578" t="s">
        <v>224</v>
      </c>
      <c r="G1578" s="4" t="s">
        <v>73</v>
      </c>
      <c r="H1578" s="1" t="s">
        <v>69</v>
      </c>
      <c r="I1578" s="1" t="s">
        <v>70</v>
      </c>
      <c r="L1578" s="4" t="s">
        <v>106</v>
      </c>
      <c r="O1578">
        <f t="shared" si="27"/>
        <v>91.528768269517911</v>
      </c>
      <c r="V1578">
        <v>8.6703370048529678</v>
      </c>
      <c r="W1578">
        <v>9.4727998298000424E-2</v>
      </c>
      <c r="Y1578" s="3"/>
      <c r="Z1578" s="3"/>
      <c r="AA1578" s="3"/>
      <c r="AB1578" s="3"/>
    </row>
    <row r="1579" spans="1:28" x14ac:dyDescent="0.2">
      <c r="A1579">
        <v>3</v>
      </c>
      <c r="C1579" s="4">
        <v>2019</v>
      </c>
      <c r="D1579" s="4" t="s">
        <v>61</v>
      </c>
      <c r="E1579" t="s">
        <v>53</v>
      </c>
      <c r="F1579" t="s">
        <v>224</v>
      </c>
      <c r="G1579" s="4" t="s">
        <v>73</v>
      </c>
      <c r="H1579" s="1" t="s">
        <v>69</v>
      </c>
      <c r="I1579" s="1" t="s">
        <v>70</v>
      </c>
      <c r="L1579" s="4" t="s">
        <v>102</v>
      </c>
      <c r="O1579">
        <f t="shared" si="27"/>
        <v>39.213647628582407</v>
      </c>
      <c r="V1579">
        <v>0.92865758645468566</v>
      </c>
      <c r="W1579">
        <v>2.3681999574500106E-2</v>
      </c>
      <c r="Y1579" s="3"/>
      <c r="Z1579" s="3"/>
      <c r="AA1579" s="3"/>
      <c r="AB1579" s="3"/>
    </row>
    <row r="1580" spans="1:28" x14ac:dyDescent="0.2">
      <c r="A1580">
        <v>3</v>
      </c>
      <c r="C1580" s="4">
        <v>2019</v>
      </c>
      <c r="D1580" s="4" t="s">
        <v>61</v>
      </c>
      <c r="E1580" t="s">
        <v>53</v>
      </c>
      <c r="F1580" t="s">
        <v>224</v>
      </c>
      <c r="G1580" s="4" t="s">
        <v>73</v>
      </c>
      <c r="H1580" s="1" t="s">
        <v>69</v>
      </c>
      <c r="I1580" s="1" t="s">
        <v>70</v>
      </c>
      <c r="L1580" s="4" t="s">
        <v>91</v>
      </c>
      <c r="O1580">
        <f t="shared" si="27"/>
        <v>27.23169978424265</v>
      </c>
      <c r="V1580">
        <v>0.64490110270334911</v>
      </c>
      <c r="W1580">
        <v>2.3681999574500106E-2</v>
      </c>
      <c r="Y1580" s="3"/>
      <c r="Z1580" s="3"/>
      <c r="AA1580" s="3"/>
      <c r="AB1580" s="3"/>
    </row>
    <row r="1581" spans="1:28" x14ac:dyDescent="0.2">
      <c r="A1581">
        <v>3</v>
      </c>
      <c r="C1581" s="4">
        <v>2019</v>
      </c>
      <c r="D1581" s="4" t="s">
        <v>61</v>
      </c>
      <c r="E1581" t="s">
        <v>53</v>
      </c>
      <c r="F1581" t="s">
        <v>224</v>
      </c>
      <c r="G1581" s="4" t="s">
        <v>73</v>
      </c>
      <c r="H1581" s="1" t="s">
        <v>69</v>
      </c>
      <c r="I1581" s="1" t="s">
        <v>70</v>
      </c>
      <c r="L1581" s="4" t="s">
        <v>47</v>
      </c>
      <c r="O1581">
        <f t="shared" si="27"/>
        <v>0.52530286511556668</v>
      </c>
      <c r="V1581">
        <v>1.2440222228150536E-2</v>
      </c>
      <c r="W1581">
        <v>2.3681999574500106E-2</v>
      </c>
      <c r="Y1581" s="3"/>
      <c r="Z1581" s="3"/>
      <c r="AA1581" s="3"/>
      <c r="AB1581" s="3"/>
    </row>
    <row r="1582" spans="1:28" x14ac:dyDescent="0.2">
      <c r="A1582">
        <v>3</v>
      </c>
      <c r="C1582" s="4">
        <v>2019</v>
      </c>
      <c r="D1582" s="4" t="s">
        <v>61</v>
      </c>
      <c r="E1582" t="s">
        <v>53</v>
      </c>
      <c r="F1582" t="s">
        <v>224</v>
      </c>
      <c r="G1582" s="4" t="s">
        <v>73</v>
      </c>
      <c r="H1582" s="1" t="s">
        <v>69</v>
      </c>
      <c r="I1582" s="1" t="s">
        <v>70</v>
      </c>
      <c r="L1582" s="4" t="s">
        <v>195</v>
      </c>
      <c r="O1582">
        <f t="shared" si="27"/>
        <v>282.73900526170399</v>
      </c>
      <c r="V1582">
        <v>6.6958250023022572</v>
      </c>
      <c r="W1582">
        <v>2.3681999574500106E-2</v>
      </c>
      <c r="Y1582" s="3"/>
      <c r="Z1582" s="3"/>
      <c r="AA1582" s="3"/>
      <c r="AB1582" s="3"/>
    </row>
    <row r="1583" spans="1:28" x14ac:dyDescent="0.2">
      <c r="A1583">
        <v>3</v>
      </c>
      <c r="C1583" s="4">
        <v>2019</v>
      </c>
      <c r="D1583" s="4" t="s">
        <v>61</v>
      </c>
      <c r="E1583" t="s">
        <v>53</v>
      </c>
      <c r="F1583" t="s">
        <v>224</v>
      </c>
      <c r="G1583" s="4" t="s">
        <v>73</v>
      </c>
      <c r="H1583" s="1" t="s">
        <v>69</v>
      </c>
      <c r="I1583" s="1" t="s">
        <v>70</v>
      </c>
      <c r="L1583" s="4" t="s">
        <v>82</v>
      </c>
      <c r="O1583">
        <f t="shared" si="27"/>
        <v>28.765583873955759</v>
      </c>
      <c r="V1583">
        <v>0.68122654506326741</v>
      </c>
      <c r="W1583">
        <v>2.3681999574500106E-2</v>
      </c>
      <c r="Y1583" s="3"/>
      <c r="Z1583" s="3"/>
      <c r="AA1583" s="3"/>
      <c r="AB1583" s="3"/>
    </row>
    <row r="1584" spans="1:28" x14ac:dyDescent="0.2">
      <c r="A1584">
        <v>3</v>
      </c>
      <c r="C1584" s="4">
        <v>2019</v>
      </c>
      <c r="D1584" s="4" t="s">
        <v>61</v>
      </c>
      <c r="E1584" t="s">
        <v>53</v>
      </c>
      <c r="F1584" t="s">
        <v>224</v>
      </c>
      <c r="G1584" s="4" t="s">
        <v>73</v>
      </c>
      <c r="H1584" s="1" t="s">
        <v>69</v>
      </c>
      <c r="I1584" s="1" t="s">
        <v>70</v>
      </c>
      <c r="L1584" s="4" t="s">
        <v>99</v>
      </c>
      <c r="O1584">
        <f t="shared" si="27"/>
        <v>7.5853731103131015</v>
      </c>
      <c r="V1584">
        <v>0.17963680277085942</v>
      </c>
      <c r="W1584">
        <v>2.3681999574500106E-2</v>
      </c>
      <c r="Y1584" s="3"/>
      <c r="Z1584" s="3"/>
      <c r="AA1584" s="3"/>
      <c r="AB1584" s="3"/>
    </row>
    <row r="1585" spans="1:28" x14ac:dyDescent="0.2">
      <c r="A1585">
        <v>3</v>
      </c>
      <c r="C1585" s="4">
        <v>2019</v>
      </c>
      <c r="D1585" s="4" t="s">
        <v>61</v>
      </c>
      <c r="E1585" t="s">
        <v>53</v>
      </c>
      <c r="F1585" t="s">
        <v>224</v>
      </c>
      <c r="G1585" s="4" t="s">
        <v>73</v>
      </c>
      <c r="H1585" s="1" t="s">
        <v>69</v>
      </c>
      <c r="I1585" s="1" t="s">
        <v>70</v>
      </c>
      <c r="L1585" s="4" t="s">
        <v>76</v>
      </c>
      <c r="O1585">
        <f t="shared" si="27"/>
        <v>1509.1740711867258</v>
      </c>
      <c r="V1585">
        <v>35.740259711690634</v>
      </c>
      <c r="W1585">
        <v>2.3681999574500106E-2</v>
      </c>
      <c r="Y1585" s="3"/>
      <c r="Z1585" s="3"/>
      <c r="AA1585" s="3"/>
      <c r="AB1585" s="3"/>
    </row>
    <row r="1586" spans="1:28" x14ac:dyDescent="0.2">
      <c r="A1586">
        <v>3</v>
      </c>
      <c r="C1586" s="4">
        <v>2019</v>
      </c>
      <c r="D1586" s="4" t="s">
        <v>61</v>
      </c>
      <c r="E1586" t="s">
        <v>53</v>
      </c>
      <c r="F1586" t="s">
        <v>224</v>
      </c>
      <c r="G1586" s="4" t="s">
        <v>73</v>
      </c>
      <c r="H1586" s="1" t="s">
        <v>69</v>
      </c>
      <c r="I1586" s="1" t="s">
        <v>70</v>
      </c>
      <c r="L1586" s="4" t="s">
        <v>88</v>
      </c>
      <c r="O1586">
        <f t="shared" si="27"/>
        <v>2164.222699848</v>
      </c>
      <c r="V1586">
        <v>171941.17576335007</v>
      </c>
      <c r="W1586">
        <v>79.447080827414865</v>
      </c>
      <c r="Y1586" s="3"/>
      <c r="Z1586" s="3"/>
      <c r="AA1586" s="3"/>
      <c r="AB1586" s="3"/>
    </row>
    <row r="1587" spans="1:28" x14ac:dyDescent="0.2">
      <c r="A1587">
        <v>3</v>
      </c>
      <c r="C1587" s="4">
        <v>2019</v>
      </c>
      <c r="D1587" s="4" t="s">
        <v>61</v>
      </c>
      <c r="E1587" t="s">
        <v>53</v>
      </c>
      <c r="F1587" t="s">
        <v>224</v>
      </c>
      <c r="G1587" s="4" t="s">
        <v>73</v>
      </c>
      <c r="H1587" s="1" t="s">
        <v>69</v>
      </c>
      <c r="I1587" s="1" t="s">
        <v>70</v>
      </c>
      <c r="L1587" s="4" t="s">
        <v>85</v>
      </c>
      <c r="O1587">
        <f t="shared" si="27"/>
        <v>0.45064595657700257</v>
      </c>
      <c r="V1587">
        <v>4.2086210824375518</v>
      </c>
      <c r="W1587">
        <v>9.3390854195280415</v>
      </c>
      <c r="Y1587" s="3"/>
      <c r="Z1587" s="3"/>
      <c r="AA1587" s="3"/>
      <c r="AB1587" s="3"/>
    </row>
    <row r="1588" spans="1:28" x14ac:dyDescent="0.2">
      <c r="A1588">
        <v>3</v>
      </c>
      <c r="C1588" s="4">
        <v>2019</v>
      </c>
      <c r="D1588" s="4" t="s">
        <v>61</v>
      </c>
      <c r="E1588" t="s">
        <v>53</v>
      </c>
      <c r="F1588" t="s">
        <v>224</v>
      </c>
      <c r="G1588" s="4" t="s">
        <v>73</v>
      </c>
      <c r="H1588" s="1" t="s">
        <v>69</v>
      </c>
      <c r="I1588" s="1" t="s">
        <v>70</v>
      </c>
      <c r="L1588" s="4" t="s">
        <v>79</v>
      </c>
      <c r="O1588">
        <f t="shared" si="27"/>
        <v>304.63666668656975</v>
      </c>
      <c r="V1588">
        <v>1427.4532103020586</v>
      </c>
      <c r="W1588">
        <v>4.6857563990178379</v>
      </c>
      <c r="Y1588" s="3"/>
      <c r="Z1588" s="3"/>
      <c r="AA1588" s="3"/>
      <c r="AB1588" s="3"/>
    </row>
    <row r="1589" spans="1:28" x14ac:dyDescent="0.2">
      <c r="A1589">
        <v>3</v>
      </c>
      <c r="C1589" s="4">
        <v>2019</v>
      </c>
      <c r="D1589" s="4" t="s">
        <v>61</v>
      </c>
      <c r="E1589" t="s">
        <v>53</v>
      </c>
      <c r="F1589" t="s">
        <v>224</v>
      </c>
      <c r="G1589" s="4" t="s">
        <v>73</v>
      </c>
      <c r="H1589" s="1" t="s">
        <v>69</v>
      </c>
      <c r="I1589" s="1" t="s">
        <v>70</v>
      </c>
      <c r="L1589" s="4" t="s">
        <v>91</v>
      </c>
      <c r="O1589">
        <f t="shared" si="27"/>
        <v>36.502322523105832</v>
      </c>
      <c r="V1589">
        <v>5.3265360615017521</v>
      </c>
      <c r="W1589">
        <v>0.14592320962947153</v>
      </c>
      <c r="Y1589" s="3"/>
      <c r="Z1589" s="3"/>
      <c r="AA1589" s="3"/>
      <c r="AB1589" s="3"/>
    </row>
    <row r="1590" spans="1:28" x14ac:dyDescent="0.2">
      <c r="A1590">
        <v>3</v>
      </c>
      <c r="C1590" s="4">
        <v>2019</v>
      </c>
      <c r="D1590" s="4" t="s">
        <v>61</v>
      </c>
      <c r="E1590" t="s">
        <v>53</v>
      </c>
      <c r="F1590" t="s">
        <v>224</v>
      </c>
      <c r="G1590" s="4" t="s">
        <v>73</v>
      </c>
      <c r="H1590" s="1" t="s">
        <v>69</v>
      </c>
      <c r="I1590" s="1" t="s">
        <v>70</v>
      </c>
      <c r="L1590" s="4" t="s">
        <v>118</v>
      </c>
      <c r="O1590">
        <f t="shared" si="27"/>
        <v>162.68319037856895</v>
      </c>
      <c r="V1590">
        <v>2.6376948098669706</v>
      </c>
      <c r="W1590">
        <v>1.621368995609793E-2</v>
      </c>
      <c r="Y1590" s="3"/>
      <c r="Z1590" s="3"/>
      <c r="AA1590" s="3"/>
      <c r="AB1590" s="3"/>
    </row>
    <row r="1591" spans="1:28" x14ac:dyDescent="0.2">
      <c r="A1591">
        <v>3</v>
      </c>
      <c r="C1591" s="4">
        <v>2019</v>
      </c>
      <c r="D1591" s="4" t="s">
        <v>61</v>
      </c>
      <c r="E1591" t="s">
        <v>53</v>
      </c>
      <c r="F1591" t="s">
        <v>224</v>
      </c>
      <c r="G1591" s="4" t="s">
        <v>73</v>
      </c>
      <c r="H1591" s="1" t="s">
        <v>69</v>
      </c>
      <c r="I1591" s="1" t="s">
        <v>70</v>
      </c>
      <c r="L1591" s="4" t="s">
        <v>107</v>
      </c>
      <c r="O1591">
        <f t="shared" si="27"/>
        <v>3.4080100734303076</v>
      </c>
      <c r="V1591">
        <v>5.5256418697857544E-2</v>
      </c>
      <c r="W1591">
        <v>1.621368995609793E-2</v>
      </c>
      <c r="Y1591" s="3"/>
      <c r="Z1591" s="3"/>
      <c r="AA1591" s="3"/>
      <c r="AB1591" s="3"/>
    </row>
    <row r="1592" spans="1:28" x14ac:dyDescent="0.2">
      <c r="A1592">
        <v>3</v>
      </c>
      <c r="C1592" s="4">
        <v>2019</v>
      </c>
      <c r="D1592" s="4" t="s">
        <v>61</v>
      </c>
      <c r="E1592" t="s">
        <v>53</v>
      </c>
      <c r="F1592" t="s">
        <v>224</v>
      </c>
      <c r="G1592" s="4" t="s">
        <v>73</v>
      </c>
      <c r="H1592" s="1" t="s">
        <v>69</v>
      </c>
      <c r="I1592" s="1" t="s">
        <v>70</v>
      </c>
      <c r="L1592" s="4" t="s">
        <v>121</v>
      </c>
      <c r="O1592">
        <f t="shared" si="27"/>
        <v>16.223254521754814</v>
      </c>
      <c r="V1592">
        <v>0.26303881889459635</v>
      </c>
      <c r="W1592">
        <v>1.621368995609793E-2</v>
      </c>
      <c r="Y1592" s="3"/>
      <c r="Z1592" s="3"/>
      <c r="AA1592" s="3"/>
      <c r="AB1592" s="3"/>
    </row>
    <row r="1593" spans="1:28" x14ac:dyDescent="0.2">
      <c r="A1593">
        <v>3</v>
      </c>
      <c r="C1593" s="4">
        <v>2019</v>
      </c>
      <c r="D1593" s="4" t="s">
        <v>61</v>
      </c>
      <c r="E1593" t="s">
        <v>53</v>
      </c>
      <c r="F1593" t="s">
        <v>224</v>
      </c>
      <c r="G1593" s="4" t="s">
        <v>73</v>
      </c>
      <c r="H1593" s="1" t="s">
        <v>69</v>
      </c>
      <c r="I1593" s="1" t="s">
        <v>70</v>
      </c>
      <c r="L1593" s="4" t="s">
        <v>86</v>
      </c>
      <c r="O1593">
        <f t="shared" si="27"/>
        <v>88.326607475046245</v>
      </c>
      <c r="V1593">
        <v>1.4321002284743616</v>
      </c>
      <c r="W1593">
        <v>1.621368995609793E-2</v>
      </c>
      <c r="Y1593" s="3"/>
      <c r="Z1593" s="3"/>
      <c r="AA1593" s="3"/>
      <c r="AB1593" s="3"/>
    </row>
    <row r="1594" spans="1:28" x14ac:dyDescent="0.2">
      <c r="A1594">
        <v>3</v>
      </c>
      <c r="C1594" s="4">
        <v>2019</v>
      </c>
      <c r="D1594" s="4" t="s">
        <v>61</v>
      </c>
      <c r="E1594" t="s">
        <v>53</v>
      </c>
      <c r="F1594" t="s">
        <v>224</v>
      </c>
      <c r="G1594" s="4" t="s">
        <v>73</v>
      </c>
      <c r="H1594" s="1" t="s">
        <v>69</v>
      </c>
      <c r="I1594" s="1" t="s">
        <v>70</v>
      </c>
      <c r="L1594" s="4" t="s">
        <v>106</v>
      </c>
      <c r="O1594">
        <f t="shared" si="27"/>
        <v>54.528160663145222</v>
      </c>
      <c r="V1594">
        <v>0.88410269086853188</v>
      </c>
      <c r="W1594">
        <v>1.621368995609793E-2</v>
      </c>
      <c r="Y1594" s="3"/>
      <c r="Z1594" s="3"/>
      <c r="AA1594" s="3"/>
      <c r="AB1594" s="3"/>
    </row>
    <row r="1595" spans="1:28" x14ac:dyDescent="0.2">
      <c r="A1595">
        <v>3</v>
      </c>
      <c r="C1595" s="4">
        <v>2019</v>
      </c>
      <c r="D1595" s="4" t="s">
        <v>61</v>
      </c>
      <c r="E1595" t="s">
        <v>53</v>
      </c>
      <c r="F1595" t="s">
        <v>224</v>
      </c>
      <c r="G1595" s="4" t="s">
        <v>73</v>
      </c>
      <c r="H1595" s="1" t="s">
        <v>69</v>
      </c>
      <c r="I1595" s="1" t="s">
        <v>70</v>
      </c>
      <c r="L1595" s="4" t="s">
        <v>131</v>
      </c>
      <c r="O1595">
        <f t="shared" si="27"/>
        <v>4.0558136287300455</v>
      </c>
      <c r="V1595">
        <v>6.5759704695945442E-2</v>
      </c>
      <c r="W1595">
        <v>1.621368995609793E-2</v>
      </c>
      <c r="Y1595" s="3"/>
      <c r="Z1595" s="3"/>
      <c r="AA1595" s="3"/>
      <c r="AB1595" s="3"/>
    </row>
    <row r="1596" spans="1:28" x14ac:dyDescent="0.2">
      <c r="A1596">
        <v>3</v>
      </c>
      <c r="C1596" s="4">
        <v>2019</v>
      </c>
      <c r="D1596" s="4" t="s">
        <v>61</v>
      </c>
      <c r="E1596" t="s">
        <v>53</v>
      </c>
      <c r="F1596" t="s">
        <v>224</v>
      </c>
      <c r="G1596" s="4" t="s">
        <v>73</v>
      </c>
      <c r="H1596" s="1" t="s">
        <v>69</v>
      </c>
      <c r="I1596" s="1" t="s">
        <v>70</v>
      </c>
      <c r="L1596" s="4" t="s">
        <v>104</v>
      </c>
      <c r="O1596">
        <f t="shared" si="27"/>
        <v>81.522980188645334</v>
      </c>
      <c r="V1596">
        <v>1.3217883250758093</v>
      </c>
      <c r="W1596">
        <v>1.621368995609793E-2</v>
      </c>
      <c r="Y1596" s="3"/>
      <c r="Z1596" s="3"/>
      <c r="AA1596" s="3"/>
      <c r="AB1596" s="3"/>
    </row>
    <row r="1597" spans="1:28" x14ac:dyDescent="0.2">
      <c r="A1597">
        <v>3</v>
      </c>
      <c r="C1597" s="4">
        <v>2019</v>
      </c>
      <c r="D1597" s="4" t="s">
        <v>61</v>
      </c>
      <c r="E1597" t="s">
        <v>53</v>
      </c>
      <c r="F1597" t="s">
        <v>224</v>
      </c>
      <c r="G1597" s="4" t="s">
        <v>73</v>
      </c>
      <c r="H1597" s="1" t="s">
        <v>69</v>
      </c>
      <c r="I1597" s="1" t="s">
        <v>70</v>
      </c>
      <c r="L1597" s="4" t="s">
        <v>47</v>
      </c>
      <c r="O1597">
        <f t="shared" si="27"/>
        <v>0.70413431584032637</v>
      </c>
      <c r="V1597">
        <v>1.1416615484484187E-2</v>
      </c>
      <c r="W1597">
        <v>1.621368995609793E-2</v>
      </c>
      <c r="Y1597" s="3"/>
      <c r="Z1597" s="3"/>
      <c r="AA1597" s="3"/>
      <c r="AB1597" s="3"/>
    </row>
    <row r="1598" spans="1:28" x14ac:dyDescent="0.2">
      <c r="A1598">
        <v>3</v>
      </c>
      <c r="C1598" s="4">
        <v>2019</v>
      </c>
      <c r="D1598" s="4" t="s">
        <v>59</v>
      </c>
      <c r="E1598" t="s">
        <v>53</v>
      </c>
      <c r="F1598" t="s">
        <v>224</v>
      </c>
      <c r="G1598" s="4" t="s">
        <v>74</v>
      </c>
      <c r="H1598" s="1" t="s">
        <v>69</v>
      </c>
      <c r="I1598" s="1" t="s">
        <v>70</v>
      </c>
      <c r="L1598" s="4" t="s">
        <v>78</v>
      </c>
      <c r="O1598">
        <f t="shared" si="27"/>
        <v>2.7897200723990632</v>
      </c>
      <c r="V1598">
        <v>1534.0398110664869</v>
      </c>
      <c r="W1598">
        <v>549.89022957678526</v>
      </c>
      <c r="Y1598" s="3"/>
      <c r="Z1598" s="3"/>
      <c r="AA1598" s="3"/>
      <c r="AB1598" s="3"/>
    </row>
    <row r="1599" spans="1:28" x14ac:dyDescent="0.2">
      <c r="A1599">
        <v>3</v>
      </c>
      <c r="C1599" s="4">
        <v>2019</v>
      </c>
      <c r="D1599" s="4" t="s">
        <v>59</v>
      </c>
      <c r="E1599" t="s">
        <v>53</v>
      </c>
      <c r="F1599" t="s">
        <v>224</v>
      </c>
      <c r="G1599" s="4" t="s">
        <v>74</v>
      </c>
      <c r="H1599" s="1" t="s">
        <v>69</v>
      </c>
      <c r="I1599" s="1" t="s">
        <v>70</v>
      </c>
      <c r="L1599" s="4" t="s">
        <v>79</v>
      </c>
      <c r="O1599">
        <f t="shared" si="27"/>
        <v>1885.850769435071</v>
      </c>
      <c r="V1599">
        <v>9405.994670983775</v>
      </c>
      <c r="W1599">
        <v>4.9876664810553661</v>
      </c>
      <c r="Y1599" s="3"/>
      <c r="Z1599" s="3"/>
      <c r="AA1599" s="3"/>
      <c r="AB1599" s="3"/>
    </row>
    <row r="1600" spans="1:28" x14ac:dyDescent="0.2">
      <c r="A1600">
        <v>3</v>
      </c>
      <c r="C1600" s="4">
        <v>2019</v>
      </c>
      <c r="D1600" s="4" t="s">
        <v>59</v>
      </c>
      <c r="E1600" t="s">
        <v>53</v>
      </c>
      <c r="F1600" t="s">
        <v>224</v>
      </c>
      <c r="G1600" s="4" t="s">
        <v>74</v>
      </c>
      <c r="H1600" s="1" t="s">
        <v>69</v>
      </c>
      <c r="I1600" s="1" t="s">
        <v>70</v>
      </c>
      <c r="L1600" s="4" t="s">
        <v>85</v>
      </c>
      <c r="O1600">
        <f t="shared" si="27"/>
        <v>2.7897200744252606</v>
      </c>
      <c r="V1600">
        <v>2.6632635626699255</v>
      </c>
      <c r="W1600">
        <v>0.95467053740817065</v>
      </c>
      <c r="Y1600" s="3"/>
      <c r="Z1600" s="3"/>
      <c r="AA1600" s="3"/>
      <c r="AB1600" s="3"/>
    </row>
    <row r="1601" spans="1:28" x14ac:dyDescent="0.2">
      <c r="A1601">
        <v>3</v>
      </c>
      <c r="C1601" s="4">
        <v>2019</v>
      </c>
      <c r="D1601" s="4" t="s">
        <v>59</v>
      </c>
      <c r="E1601" t="s">
        <v>53</v>
      </c>
      <c r="F1601" t="s">
        <v>224</v>
      </c>
      <c r="G1601" s="4" t="s">
        <v>74</v>
      </c>
      <c r="H1601" s="1" t="s">
        <v>69</v>
      </c>
      <c r="I1601" s="1" t="s">
        <v>70</v>
      </c>
      <c r="L1601" s="4" t="s">
        <v>106</v>
      </c>
      <c r="O1601">
        <f t="shared" si="27"/>
        <v>16540.250308518378</v>
      </c>
      <c r="V1601">
        <v>11601.176068233421</v>
      </c>
      <c r="W1601">
        <v>0.70139059880240806</v>
      </c>
      <c r="Y1601" s="3"/>
      <c r="Z1601" s="3"/>
      <c r="AA1601" s="3"/>
      <c r="AB1601" s="3"/>
    </row>
    <row r="1602" spans="1:28" x14ac:dyDescent="0.2">
      <c r="A1602">
        <v>3</v>
      </c>
      <c r="C1602" s="4">
        <v>2019</v>
      </c>
      <c r="D1602" s="4" t="s">
        <v>59</v>
      </c>
      <c r="E1602" t="s">
        <v>53</v>
      </c>
      <c r="F1602" t="s">
        <v>224</v>
      </c>
      <c r="G1602" s="4" t="s">
        <v>74</v>
      </c>
      <c r="H1602" s="1" t="s">
        <v>69</v>
      </c>
      <c r="I1602" s="1" t="s">
        <v>70</v>
      </c>
      <c r="L1602" s="4" t="s">
        <v>121</v>
      </c>
      <c r="O1602">
        <f t="shared" si="27"/>
        <v>100.4299226384241</v>
      </c>
      <c r="V1602">
        <v>70.440603577043802</v>
      </c>
      <c r="W1602">
        <v>0.70139059880240806</v>
      </c>
      <c r="Y1602" s="3"/>
      <c r="Z1602" s="3"/>
      <c r="AA1602" s="3"/>
      <c r="AB1602" s="3"/>
    </row>
    <row r="1603" spans="1:28" x14ac:dyDescent="0.2">
      <c r="A1603">
        <v>3</v>
      </c>
      <c r="C1603" s="4">
        <v>2019</v>
      </c>
      <c r="D1603" s="4" t="s">
        <v>59</v>
      </c>
      <c r="E1603" t="s">
        <v>53</v>
      </c>
      <c r="F1603" t="s">
        <v>224</v>
      </c>
      <c r="G1603" s="4" t="s">
        <v>74</v>
      </c>
      <c r="H1603" s="1" t="s">
        <v>69</v>
      </c>
      <c r="I1603" s="1" t="s">
        <v>70</v>
      </c>
      <c r="L1603" s="4" t="s">
        <v>208</v>
      </c>
      <c r="O1603">
        <f t="shared" si="27"/>
        <v>4979.8246879709823</v>
      </c>
      <c r="V1603">
        <v>3492.8022198269823</v>
      </c>
      <c r="W1603">
        <v>0.70139059880240806</v>
      </c>
      <c r="Y1603" s="3"/>
      <c r="Z1603" s="3"/>
      <c r="AA1603" s="3"/>
      <c r="AB1603" s="3"/>
    </row>
    <row r="1604" spans="1:28" x14ac:dyDescent="0.2">
      <c r="A1604">
        <v>3</v>
      </c>
      <c r="C1604" s="4">
        <v>2019</v>
      </c>
      <c r="D1604" s="4" t="s">
        <v>59</v>
      </c>
      <c r="E1604" t="s">
        <v>53</v>
      </c>
      <c r="F1604" t="s">
        <v>224</v>
      </c>
      <c r="G1604" s="4" t="s">
        <v>74</v>
      </c>
      <c r="H1604" s="1" t="s">
        <v>69</v>
      </c>
      <c r="I1604" s="1" t="s">
        <v>70</v>
      </c>
      <c r="L1604" s="4" t="s">
        <v>47</v>
      </c>
      <c r="O1604">
        <f t="shared" si="27"/>
        <v>4.3589376085687999</v>
      </c>
      <c r="V1604">
        <v>2.1231374028374717</v>
      </c>
      <c r="W1604">
        <v>0.4870768048305642</v>
      </c>
      <c r="Y1604" s="3"/>
      <c r="Z1604" s="3"/>
      <c r="AA1604" s="3"/>
      <c r="AB1604" s="3"/>
    </row>
    <row r="1605" spans="1:28" x14ac:dyDescent="0.2">
      <c r="A1605">
        <v>3</v>
      </c>
      <c r="C1605" s="4">
        <v>2019</v>
      </c>
      <c r="D1605" s="4" t="s">
        <v>59</v>
      </c>
      <c r="E1605" t="s">
        <v>53</v>
      </c>
      <c r="F1605" t="s">
        <v>224</v>
      </c>
      <c r="G1605" s="4" t="s">
        <v>74</v>
      </c>
      <c r="H1605" s="1" t="s">
        <v>69</v>
      </c>
      <c r="I1605" s="1" t="s">
        <v>70</v>
      </c>
      <c r="L1605" s="4" t="s">
        <v>120</v>
      </c>
      <c r="O1605">
        <f t="shared" si="27"/>
        <v>27618.926144423502</v>
      </c>
      <c r="V1605">
        <v>2152.4061274129645</v>
      </c>
      <c r="W1605">
        <v>7.7932288755823101E-2</v>
      </c>
      <c r="Y1605" s="3"/>
      <c r="Z1605" s="3"/>
      <c r="AA1605" s="3"/>
      <c r="AB1605" s="3"/>
    </row>
    <row r="1606" spans="1:28" x14ac:dyDescent="0.2">
      <c r="A1606">
        <v>3</v>
      </c>
      <c r="C1606" s="4">
        <v>2019</v>
      </c>
      <c r="D1606" s="4" t="s">
        <v>59</v>
      </c>
      <c r="E1606" t="s">
        <v>53</v>
      </c>
      <c r="F1606" t="s">
        <v>224</v>
      </c>
      <c r="G1606" s="4" t="s">
        <v>74</v>
      </c>
      <c r="H1606" s="1" t="s">
        <v>69</v>
      </c>
      <c r="I1606" s="1" t="s">
        <v>70</v>
      </c>
      <c r="L1606" s="4" t="s">
        <v>181</v>
      </c>
      <c r="O1606">
        <f t="shared" si="27"/>
        <v>14.122957852805447</v>
      </c>
      <c r="V1606">
        <v>0.27515860766908706</v>
      </c>
      <c r="W1606">
        <v>1.9483072210289741E-2</v>
      </c>
      <c r="Y1606" s="3"/>
      <c r="Z1606" s="3"/>
      <c r="AA1606" s="3"/>
      <c r="AB1606" s="3"/>
    </row>
    <row r="1607" spans="1:28" x14ac:dyDescent="0.2">
      <c r="A1607">
        <v>3</v>
      </c>
      <c r="C1607" s="4">
        <v>2019</v>
      </c>
      <c r="D1607" s="4" t="s">
        <v>59</v>
      </c>
      <c r="E1607" t="s">
        <v>53</v>
      </c>
      <c r="F1607" t="s">
        <v>224</v>
      </c>
      <c r="G1607" s="4" t="s">
        <v>74</v>
      </c>
      <c r="H1607" s="1" t="s">
        <v>69</v>
      </c>
      <c r="I1607" s="1" t="s">
        <v>70</v>
      </c>
      <c r="L1607" s="4" t="s">
        <v>102</v>
      </c>
      <c r="O1607">
        <f t="shared" si="27"/>
        <v>325.39294880297285</v>
      </c>
      <c r="V1607">
        <v>6.3396543182474332</v>
      </c>
      <c r="W1607">
        <v>1.9483072210289741E-2</v>
      </c>
      <c r="Y1607" s="3"/>
      <c r="Z1607" s="3"/>
      <c r="AA1607" s="3"/>
      <c r="AB1607" s="3"/>
    </row>
    <row r="1608" spans="1:28" x14ac:dyDescent="0.2">
      <c r="A1608">
        <v>3</v>
      </c>
      <c r="C1608" s="4">
        <v>2019</v>
      </c>
      <c r="D1608" s="4" t="s">
        <v>59</v>
      </c>
      <c r="E1608" t="s">
        <v>53</v>
      </c>
      <c r="F1608" t="s">
        <v>224</v>
      </c>
      <c r="G1608" s="4" t="s">
        <v>74</v>
      </c>
      <c r="H1608" s="1" t="s">
        <v>69</v>
      </c>
      <c r="I1608" s="1" t="s">
        <v>70</v>
      </c>
      <c r="L1608" s="4" t="s">
        <v>82</v>
      </c>
      <c r="O1608">
        <f t="shared" si="27"/>
        <v>238.69542359991974</v>
      </c>
      <c r="V1608">
        <v>4.6505201742629341</v>
      </c>
      <c r="W1608">
        <v>1.9483072210289741E-2</v>
      </c>
      <c r="Y1608" s="3"/>
      <c r="Z1608" s="3"/>
      <c r="AA1608" s="3"/>
      <c r="AB1608" s="3"/>
    </row>
    <row r="1609" spans="1:28" x14ac:dyDescent="0.2">
      <c r="A1609">
        <v>3</v>
      </c>
      <c r="C1609" s="4">
        <v>2019</v>
      </c>
      <c r="D1609" s="4" t="s">
        <v>59</v>
      </c>
      <c r="E1609" t="s">
        <v>53</v>
      </c>
      <c r="F1609" t="s">
        <v>224</v>
      </c>
      <c r="G1609" s="4" t="s">
        <v>74</v>
      </c>
      <c r="H1609" s="1" t="s">
        <v>69</v>
      </c>
      <c r="I1609" s="1" t="s">
        <v>70</v>
      </c>
      <c r="L1609" s="4" t="s">
        <v>85</v>
      </c>
      <c r="O1609">
        <f t="shared" si="27"/>
        <v>1.7929562440186955</v>
      </c>
      <c r="V1609">
        <v>44.62478010518258</v>
      </c>
      <c r="W1609">
        <v>24.888939846720135</v>
      </c>
      <c r="Y1609" s="3"/>
      <c r="Z1609" s="3"/>
      <c r="AA1609" s="3"/>
      <c r="AB1609" s="3"/>
    </row>
    <row r="1610" spans="1:28" x14ac:dyDescent="0.2">
      <c r="A1610">
        <v>3</v>
      </c>
      <c r="C1610" s="4">
        <v>2019</v>
      </c>
      <c r="D1610" s="4" t="s">
        <v>59</v>
      </c>
      <c r="E1610" t="s">
        <v>53</v>
      </c>
      <c r="F1610" t="s">
        <v>224</v>
      </c>
      <c r="G1610" s="4" t="s">
        <v>74</v>
      </c>
      <c r="H1610" s="1" t="s">
        <v>69</v>
      </c>
      <c r="I1610" s="1" t="s">
        <v>70</v>
      </c>
      <c r="L1610" s="4" t="s">
        <v>47</v>
      </c>
      <c r="O1610">
        <f t="shared" si="27"/>
        <v>2.8014941302912639</v>
      </c>
      <c r="V1610">
        <v>23.370837906833756</v>
      </c>
      <c r="W1610">
        <v>8.3422762354329656</v>
      </c>
      <c r="Y1610" s="3"/>
      <c r="Z1610" s="3"/>
      <c r="AA1610" s="3"/>
      <c r="AB1610" s="3"/>
    </row>
    <row r="1611" spans="1:28" x14ac:dyDescent="0.2">
      <c r="A1611">
        <v>3</v>
      </c>
      <c r="C1611" s="4">
        <v>2019</v>
      </c>
      <c r="D1611" s="4" t="s">
        <v>59</v>
      </c>
      <c r="E1611" t="s">
        <v>53</v>
      </c>
      <c r="F1611" t="s">
        <v>224</v>
      </c>
      <c r="G1611" s="4" t="s">
        <v>74</v>
      </c>
      <c r="H1611" s="1" t="s">
        <v>69</v>
      </c>
      <c r="I1611" s="1" t="s">
        <v>70</v>
      </c>
      <c r="L1611" s="4" t="s">
        <v>79</v>
      </c>
      <c r="O1611">
        <f t="shared" si="27"/>
        <v>1212.038420909885</v>
      </c>
      <c r="V1611">
        <v>3530.5494305011571</v>
      </c>
      <c r="W1611">
        <v>2.9129022393949779</v>
      </c>
      <c r="Y1611" s="3"/>
      <c r="Z1611" s="3"/>
      <c r="AA1611" s="3"/>
      <c r="AB1611" s="3"/>
    </row>
    <row r="1612" spans="1:28" x14ac:dyDescent="0.2">
      <c r="A1612">
        <v>3</v>
      </c>
      <c r="C1612" s="4">
        <v>2019</v>
      </c>
      <c r="D1612" s="4" t="s">
        <v>59</v>
      </c>
      <c r="E1612" t="s">
        <v>53</v>
      </c>
      <c r="F1612" t="s">
        <v>224</v>
      </c>
      <c r="G1612" s="4" t="s">
        <v>74</v>
      </c>
      <c r="H1612" s="1" t="s">
        <v>69</v>
      </c>
      <c r="I1612" s="1" t="s">
        <v>70</v>
      </c>
      <c r="L1612" s="4" t="s">
        <v>208</v>
      </c>
      <c r="O1612">
        <f t="shared" si="27"/>
        <v>4608.7760945675982</v>
      </c>
      <c r="V1612">
        <v>6434.4263356422343</v>
      </c>
      <c r="W1612">
        <v>1.3961247419301939</v>
      </c>
      <c r="Y1612" s="3"/>
      <c r="Z1612" s="3"/>
      <c r="AA1612" s="3"/>
      <c r="AB1612" s="3"/>
    </row>
    <row r="1613" spans="1:28" x14ac:dyDescent="0.2">
      <c r="A1613">
        <v>3</v>
      </c>
      <c r="C1613" s="4">
        <v>2019</v>
      </c>
      <c r="D1613" s="4" t="s">
        <v>59</v>
      </c>
      <c r="E1613" t="s">
        <v>53</v>
      </c>
      <c r="F1613" t="s">
        <v>224</v>
      </c>
      <c r="G1613" s="4" t="s">
        <v>74</v>
      </c>
      <c r="H1613" s="1" t="s">
        <v>69</v>
      </c>
      <c r="I1613" s="1" t="s">
        <v>70</v>
      </c>
      <c r="L1613" s="4" t="s">
        <v>78</v>
      </c>
      <c r="O1613">
        <f t="shared" si="27"/>
        <v>1.7929562437612061</v>
      </c>
      <c r="V1613">
        <v>1.9778295890227855</v>
      </c>
      <c r="W1613">
        <v>1.1031109074216769</v>
      </c>
      <c r="Y1613" s="3"/>
      <c r="Z1613" s="3"/>
      <c r="AA1613" s="3"/>
      <c r="AB1613" s="3"/>
    </row>
    <row r="1614" spans="1:28" x14ac:dyDescent="0.2">
      <c r="A1614">
        <v>3</v>
      </c>
      <c r="C1614" s="4">
        <v>2019</v>
      </c>
      <c r="D1614" s="4" t="s">
        <v>59</v>
      </c>
      <c r="E1614" t="s">
        <v>53</v>
      </c>
      <c r="F1614" t="s">
        <v>224</v>
      </c>
      <c r="G1614" s="4" t="s">
        <v>74</v>
      </c>
      <c r="H1614" s="1" t="s">
        <v>69</v>
      </c>
      <c r="I1614" s="1" t="s">
        <v>70</v>
      </c>
      <c r="L1614" s="4" t="s">
        <v>106</v>
      </c>
      <c r="O1614">
        <f t="shared" si="27"/>
        <v>1466.5664881840883</v>
      </c>
      <c r="V1614">
        <v>1238.6170157699378</v>
      </c>
      <c r="W1614">
        <v>0.84456928870889525</v>
      </c>
      <c r="Y1614" s="3"/>
      <c r="Z1614" s="3"/>
      <c r="AA1614" s="3"/>
      <c r="AB1614" s="3"/>
    </row>
    <row r="1615" spans="1:28" x14ac:dyDescent="0.2">
      <c r="A1615">
        <v>3</v>
      </c>
      <c r="C1615" s="4">
        <v>2019</v>
      </c>
      <c r="D1615" s="4" t="s">
        <v>59</v>
      </c>
      <c r="E1615" t="s">
        <v>53</v>
      </c>
      <c r="F1615" t="s">
        <v>224</v>
      </c>
      <c r="G1615" s="4" t="s">
        <v>74</v>
      </c>
      <c r="H1615" s="1" t="s">
        <v>69</v>
      </c>
      <c r="I1615" s="1" t="s">
        <v>70</v>
      </c>
      <c r="L1615" s="4" t="s">
        <v>48</v>
      </c>
      <c r="O1615">
        <f t="shared" si="27"/>
        <v>473.45250806821474</v>
      </c>
      <c r="V1615">
        <v>73.444306742613435</v>
      </c>
      <c r="W1615">
        <v>0.15512497133510089</v>
      </c>
      <c r="Y1615" s="3"/>
      <c r="Z1615" s="3"/>
      <c r="AA1615" s="3"/>
      <c r="AB1615" s="3"/>
    </row>
    <row r="1616" spans="1:28" x14ac:dyDescent="0.2">
      <c r="A1616">
        <v>3</v>
      </c>
      <c r="C1616" s="4">
        <v>2019</v>
      </c>
      <c r="D1616" s="4" t="s">
        <v>59</v>
      </c>
      <c r="E1616" t="s">
        <v>53</v>
      </c>
      <c r="F1616" t="s">
        <v>224</v>
      </c>
      <c r="G1616" s="4" t="s">
        <v>74</v>
      </c>
      <c r="H1616" s="1" t="s">
        <v>69</v>
      </c>
      <c r="I1616" s="1" t="s">
        <v>70</v>
      </c>
      <c r="L1616" s="4" t="s">
        <v>181</v>
      </c>
      <c r="O1616">
        <f t="shared" si="27"/>
        <v>9.0768410034952716</v>
      </c>
      <c r="V1616">
        <v>0.15644941108092428</v>
      </c>
      <c r="W1616">
        <v>1.7236107916915083E-2</v>
      </c>
      <c r="Y1616" s="3"/>
      <c r="Z1616" s="3"/>
      <c r="AA1616" s="3"/>
      <c r="AB1616" s="3"/>
    </row>
    <row r="1617" spans="1:28" x14ac:dyDescent="0.2">
      <c r="A1617">
        <v>3</v>
      </c>
      <c r="C1617" s="4">
        <v>2019</v>
      </c>
      <c r="D1617" s="4" t="s">
        <v>59</v>
      </c>
      <c r="E1617" t="s">
        <v>53</v>
      </c>
      <c r="F1617" t="s">
        <v>224</v>
      </c>
      <c r="G1617" s="4" t="s">
        <v>74</v>
      </c>
      <c r="H1617" s="1" t="s">
        <v>69</v>
      </c>
      <c r="I1617" s="1" t="s">
        <v>70</v>
      </c>
      <c r="L1617" s="4" t="s">
        <v>76</v>
      </c>
      <c r="O1617">
        <f t="shared" si="27"/>
        <v>2012.1451454911323</v>
      </c>
      <c r="V1617">
        <v>34.681550872181958</v>
      </c>
      <c r="W1617">
        <v>1.7236107916915083E-2</v>
      </c>
      <c r="Y1617" s="3"/>
      <c r="Z1617" s="3"/>
      <c r="AA1617" s="3"/>
      <c r="AB1617" s="3"/>
    </row>
    <row r="1618" spans="1:28" x14ac:dyDescent="0.2">
      <c r="A1618">
        <v>3</v>
      </c>
      <c r="C1618" s="4">
        <v>2019</v>
      </c>
      <c r="D1618" s="4" t="s">
        <v>59</v>
      </c>
      <c r="E1618" t="s">
        <v>53</v>
      </c>
      <c r="F1618" t="s">
        <v>224</v>
      </c>
      <c r="G1618" s="4" t="s">
        <v>74</v>
      </c>
      <c r="H1618" s="1" t="s">
        <v>69</v>
      </c>
      <c r="I1618" s="1" t="s">
        <v>70</v>
      </c>
      <c r="L1618" s="4" t="s">
        <v>86</v>
      </c>
      <c r="O1618">
        <f t="shared" si="27"/>
        <v>87.854855949076821</v>
      </c>
      <c r="V1618">
        <v>1.5142757781633172</v>
      </c>
      <c r="W1618">
        <v>1.7236107916915083E-2</v>
      </c>
      <c r="Y1618" s="3"/>
      <c r="Z1618" s="3"/>
      <c r="AA1618" s="3"/>
      <c r="AB1618" s="3"/>
    </row>
    <row r="1619" spans="1:28" x14ac:dyDescent="0.2">
      <c r="A1619">
        <v>3</v>
      </c>
      <c r="C1619" s="4">
        <v>2019</v>
      </c>
      <c r="D1619" s="4" t="s">
        <v>59</v>
      </c>
      <c r="E1619" t="s">
        <v>53</v>
      </c>
      <c r="F1619" t="s">
        <v>224</v>
      </c>
      <c r="G1619" s="4" t="s">
        <v>74</v>
      </c>
      <c r="H1619" s="1" t="s">
        <v>69</v>
      </c>
      <c r="I1619" s="1" t="s">
        <v>70</v>
      </c>
      <c r="L1619" s="4" t="s">
        <v>115</v>
      </c>
      <c r="O1619">
        <f t="shared" si="27"/>
        <v>145.22945586692433</v>
      </c>
      <c r="V1619">
        <v>2.5031905740371641</v>
      </c>
      <c r="W1619">
        <v>1.7236107916915083E-2</v>
      </c>
      <c r="Y1619" s="3"/>
      <c r="Z1619" s="3"/>
      <c r="AA1619" s="3"/>
      <c r="AB1619" s="3"/>
    </row>
    <row r="1620" spans="1:28" x14ac:dyDescent="0.2">
      <c r="A1620">
        <v>3</v>
      </c>
      <c r="C1620" s="4">
        <v>2019</v>
      </c>
      <c r="D1620" s="4" t="s">
        <v>59</v>
      </c>
      <c r="E1620" t="s">
        <v>53</v>
      </c>
      <c r="F1620" t="s">
        <v>224</v>
      </c>
      <c r="G1620" s="4" t="s">
        <v>74</v>
      </c>
      <c r="H1620" s="1" t="s">
        <v>69</v>
      </c>
      <c r="I1620" s="1" t="s">
        <v>70</v>
      </c>
      <c r="L1620" s="4" t="s">
        <v>107</v>
      </c>
      <c r="O1620">
        <f t="shared" si="27"/>
        <v>13.5592315965359</v>
      </c>
      <c r="V1620">
        <v>0.23370837906833758</v>
      </c>
      <c r="W1620">
        <v>1.7236107916915083E-2</v>
      </c>
      <c r="Y1620" s="3"/>
      <c r="Z1620" s="3"/>
      <c r="AA1620" s="3"/>
      <c r="AB1620" s="3"/>
    </row>
    <row r="1621" spans="1:28" x14ac:dyDescent="0.2">
      <c r="A1621">
        <v>3</v>
      </c>
      <c r="C1621" s="4">
        <v>2019</v>
      </c>
      <c r="D1621" s="4" t="s">
        <v>59</v>
      </c>
      <c r="E1621" t="s">
        <v>53</v>
      </c>
      <c r="F1621" t="s">
        <v>224</v>
      </c>
      <c r="G1621" s="4" t="s">
        <v>73</v>
      </c>
      <c r="H1621" s="1" t="s">
        <v>69</v>
      </c>
      <c r="I1621" s="1" t="s">
        <v>70</v>
      </c>
      <c r="L1621" s="4" t="s">
        <v>107</v>
      </c>
      <c r="O1621">
        <f t="shared" si="27"/>
        <v>6.9503228767951084</v>
      </c>
      <c r="V1621">
        <v>4239.8070202576637</v>
      </c>
      <c r="W1621">
        <v>610.01583601432606</v>
      </c>
      <c r="Y1621" s="3"/>
      <c r="Z1621" s="3"/>
      <c r="AA1621" s="3"/>
      <c r="AB1621" s="3"/>
    </row>
    <row r="1622" spans="1:28" x14ac:dyDescent="0.2">
      <c r="A1622">
        <v>3</v>
      </c>
      <c r="C1622" s="4">
        <v>2019</v>
      </c>
      <c r="D1622" s="4" t="s">
        <v>59</v>
      </c>
      <c r="E1622" t="s">
        <v>53</v>
      </c>
      <c r="F1622" t="s">
        <v>224</v>
      </c>
      <c r="G1622" s="4" t="s">
        <v>73</v>
      </c>
      <c r="H1622" s="1" t="s">
        <v>69</v>
      </c>
      <c r="I1622" s="1" t="s">
        <v>70</v>
      </c>
      <c r="L1622" s="4" t="s">
        <v>200</v>
      </c>
      <c r="O1622">
        <f t="shared" ref="O1622:O1685" si="28">V1622/W1622</f>
        <v>11120.516605427052</v>
      </c>
      <c r="V1622">
        <v>56063.563923534268</v>
      </c>
      <c r="W1622">
        <v>5.0414531907783884</v>
      </c>
      <c r="Y1622" s="3"/>
      <c r="Z1622" s="3"/>
      <c r="AA1622" s="3"/>
      <c r="AB1622" s="3"/>
    </row>
    <row r="1623" spans="1:28" x14ac:dyDescent="0.2">
      <c r="A1623">
        <v>3</v>
      </c>
      <c r="C1623" s="4">
        <v>2019</v>
      </c>
      <c r="D1623" s="4" t="s">
        <v>59</v>
      </c>
      <c r="E1623" t="s">
        <v>53</v>
      </c>
      <c r="F1623" t="s">
        <v>224</v>
      </c>
      <c r="G1623" s="4" t="s">
        <v>73</v>
      </c>
      <c r="H1623" s="1" t="s">
        <v>69</v>
      </c>
      <c r="I1623" s="1" t="s">
        <v>70</v>
      </c>
      <c r="L1623" s="4" t="s">
        <v>79</v>
      </c>
      <c r="O1623">
        <f t="shared" si="28"/>
        <v>621.27844822796931</v>
      </c>
      <c r="V1623">
        <v>1761.8322459267686</v>
      </c>
      <c r="W1623">
        <v>2.8358174196319283</v>
      </c>
      <c r="Y1623" s="3"/>
      <c r="Z1623" s="3"/>
      <c r="AA1623" s="3"/>
      <c r="AB1623" s="3"/>
    </row>
    <row r="1624" spans="1:28" x14ac:dyDescent="0.2">
      <c r="A1624">
        <v>3</v>
      </c>
      <c r="C1624" s="4">
        <v>2019</v>
      </c>
      <c r="D1624" s="4" t="s">
        <v>59</v>
      </c>
      <c r="E1624" t="s">
        <v>53</v>
      </c>
      <c r="F1624" t="s">
        <v>224</v>
      </c>
      <c r="G1624" s="4" t="s">
        <v>73</v>
      </c>
      <c r="H1624" s="1" t="s">
        <v>69</v>
      </c>
      <c r="I1624" s="1" t="s">
        <v>70</v>
      </c>
      <c r="L1624" s="4" t="s">
        <v>120</v>
      </c>
      <c r="O1624">
        <f t="shared" si="28"/>
        <v>9098.8342593929701</v>
      </c>
      <c r="V1624">
        <v>15609.000022186263</v>
      </c>
      <c r="W1624">
        <v>1.7154944883266419</v>
      </c>
      <c r="Y1624" s="3"/>
      <c r="Z1624" s="3"/>
      <c r="AA1624" s="3"/>
      <c r="AB1624" s="3"/>
    </row>
    <row r="1625" spans="1:28" x14ac:dyDescent="0.2">
      <c r="A1625">
        <v>3</v>
      </c>
      <c r="C1625" s="4">
        <v>2019</v>
      </c>
      <c r="D1625" s="4" t="s">
        <v>59</v>
      </c>
      <c r="E1625" t="s">
        <v>53</v>
      </c>
      <c r="F1625" t="s">
        <v>224</v>
      </c>
      <c r="G1625" s="4" t="s">
        <v>73</v>
      </c>
      <c r="H1625" s="1" t="s">
        <v>69</v>
      </c>
      <c r="I1625" s="1" t="s">
        <v>70</v>
      </c>
      <c r="L1625" s="4" t="s">
        <v>93</v>
      </c>
      <c r="O1625">
        <f t="shared" si="28"/>
        <v>297.77251070112561</v>
      </c>
      <c r="V1625">
        <v>510.82710088296699</v>
      </c>
      <c r="W1625">
        <v>1.7154944883266419</v>
      </c>
      <c r="Y1625" s="3"/>
      <c r="Z1625" s="3"/>
      <c r="AA1625" s="3"/>
      <c r="AB1625" s="3"/>
    </row>
    <row r="1626" spans="1:28" x14ac:dyDescent="0.2">
      <c r="A1626">
        <v>3</v>
      </c>
      <c r="C1626" s="4">
        <v>2019</v>
      </c>
      <c r="D1626" s="4" t="s">
        <v>59</v>
      </c>
      <c r="E1626" t="s">
        <v>53</v>
      </c>
      <c r="F1626" t="s">
        <v>224</v>
      </c>
      <c r="G1626" s="4" t="s">
        <v>73</v>
      </c>
      <c r="H1626" s="1" t="s">
        <v>69</v>
      </c>
      <c r="I1626" s="1" t="s">
        <v>70</v>
      </c>
      <c r="L1626" s="4" t="s">
        <v>197</v>
      </c>
      <c r="O1626">
        <f t="shared" si="28"/>
        <v>23243.295879877634</v>
      </c>
      <c r="V1626">
        <v>20343.74794316234</v>
      </c>
      <c r="W1626">
        <v>0.87525228987746462</v>
      </c>
      <c r="Y1626" s="3"/>
      <c r="Z1626" s="3"/>
      <c r="AA1626" s="3"/>
      <c r="AB1626" s="3"/>
    </row>
    <row r="1627" spans="1:28" x14ac:dyDescent="0.2">
      <c r="A1627">
        <v>3</v>
      </c>
      <c r="C1627" s="4">
        <v>2019</v>
      </c>
      <c r="D1627" s="4" t="s">
        <v>59</v>
      </c>
      <c r="E1627" t="s">
        <v>53</v>
      </c>
      <c r="F1627" t="s">
        <v>224</v>
      </c>
      <c r="G1627" s="4" t="s">
        <v>73</v>
      </c>
      <c r="H1627" s="1" t="s">
        <v>69</v>
      </c>
      <c r="I1627" s="1" t="s">
        <v>70</v>
      </c>
      <c r="L1627" s="4" t="s">
        <v>85</v>
      </c>
      <c r="O1627">
        <f t="shared" si="28"/>
        <v>0.91905095678134296</v>
      </c>
      <c r="V1627">
        <v>0.51481693101485404</v>
      </c>
      <c r="W1627">
        <v>0.5601614657122187</v>
      </c>
      <c r="Y1627" s="3"/>
      <c r="Z1627" s="3"/>
      <c r="AA1627" s="3"/>
      <c r="AB1627" s="3"/>
    </row>
    <row r="1628" spans="1:28" x14ac:dyDescent="0.2">
      <c r="A1628">
        <v>3</v>
      </c>
      <c r="C1628" s="4">
        <v>2019</v>
      </c>
      <c r="D1628" s="4" t="s">
        <v>59</v>
      </c>
      <c r="E1628" t="s">
        <v>53</v>
      </c>
      <c r="F1628" t="s">
        <v>224</v>
      </c>
      <c r="G1628" s="4" t="s">
        <v>73</v>
      </c>
      <c r="H1628" s="1" t="s">
        <v>69</v>
      </c>
      <c r="I1628" s="1" t="s">
        <v>70</v>
      </c>
      <c r="L1628" s="4" t="s">
        <v>88</v>
      </c>
      <c r="O1628">
        <f t="shared" si="28"/>
        <v>7149.5179798153167</v>
      </c>
      <c r="V1628">
        <v>4004.8844707092085</v>
      </c>
      <c r="W1628">
        <v>0.5601614657122187</v>
      </c>
      <c r="Y1628" s="3"/>
      <c r="Z1628" s="3"/>
      <c r="AA1628" s="3"/>
      <c r="AB1628" s="3"/>
    </row>
    <row r="1629" spans="1:28" x14ac:dyDescent="0.2">
      <c r="A1629">
        <v>3</v>
      </c>
      <c r="C1629" s="4">
        <v>2019</v>
      </c>
      <c r="D1629" s="4" t="s">
        <v>59</v>
      </c>
      <c r="E1629" t="s">
        <v>53</v>
      </c>
      <c r="F1629" t="s">
        <v>224</v>
      </c>
      <c r="G1629" s="4" t="s">
        <v>73</v>
      </c>
      <c r="H1629" s="1" t="s">
        <v>69</v>
      </c>
      <c r="I1629" s="1" t="s">
        <v>70</v>
      </c>
      <c r="L1629" s="4" t="s">
        <v>112</v>
      </c>
      <c r="O1629">
        <f t="shared" si="28"/>
        <v>180.13398779030754</v>
      </c>
      <c r="V1629">
        <v>25.226029656301396</v>
      </c>
      <c r="W1629">
        <v>0.14004036642805467</v>
      </c>
      <c r="Y1629" s="3"/>
      <c r="Z1629" s="3"/>
      <c r="AA1629" s="3"/>
      <c r="AB1629" s="3"/>
    </row>
    <row r="1630" spans="1:28" x14ac:dyDescent="0.2">
      <c r="A1630">
        <v>3</v>
      </c>
      <c r="C1630" s="4">
        <v>2019</v>
      </c>
      <c r="D1630" s="4" t="s">
        <v>59</v>
      </c>
      <c r="E1630" t="s">
        <v>53</v>
      </c>
      <c r="F1630" t="s">
        <v>224</v>
      </c>
      <c r="G1630" s="4" t="s">
        <v>73</v>
      </c>
      <c r="H1630" s="1" t="s">
        <v>69</v>
      </c>
      <c r="I1630" s="1" t="s">
        <v>70</v>
      </c>
      <c r="L1630" s="4" t="s">
        <v>103</v>
      </c>
      <c r="O1630">
        <f t="shared" si="28"/>
        <v>45.033497014076893</v>
      </c>
      <c r="V1630">
        <v>6.3065074233880338</v>
      </c>
      <c r="W1630">
        <v>0.14004036642805467</v>
      </c>
      <c r="Y1630" s="3"/>
      <c r="Z1630" s="3"/>
      <c r="AA1630" s="3"/>
      <c r="AB1630" s="3"/>
    </row>
    <row r="1631" spans="1:28" x14ac:dyDescent="0.2">
      <c r="A1631">
        <v>3</v>
      </c>
      <c r="C1631" s="4">
        <v>2019</v>
      </c>
      <c r="D1631" s="4" t="s">
        <v>59</v>
      </c>
      <c r="E1631" t="s">
        <v>53</v>
      </c>
      <c r="F1631" t="s">
        <v>224</v>
      </c>
      <c r="G1631" s="4" t="s">
        <v>73</v>
      </c>
      <c r="H1631" s="1" t="s">
        <v>69</v>
      </c>
      <c r="I1631" s="1" t="s">
        <v>70</v>
      </c>
      <c r="L1631" s="4" t="s">
        <v>209</v>
      </c>
      <c r="O1631">
        <f t="shared" si="28"/>
        <v>13234.333820402489</v>
      </c>
      <c r="V1631">
        <v>463.33523890026743</v>
      </c>
      <c r="W1631">
        <v>3.5010091568490921E-2</v>
      </c>
      <c r="Y1631" s="3"/>
      <c r="Z1631" s="3"/>
      <c r="AA1631" s="3"/>
      <c r="AB1631" s="3"/>
    </row>
    <row r="1632" spans="1:28" x14ac:dyDescent="0.2">
      <c r="A1632">
        <v>3</v>
      </c>
      <c r="C1632" s="4">
        <v>2019</v>
      </c>
      <c r="D1632" s="4" t="s">
        <v>59</v>
      </c>
      <c r="E1632" t="s">
        <v>53</v>
      </c>
      <c r="F1632" t="s">
        <v>224</v>
      </c>
      <c r="G1632" s="4" t="s">
        <v>73</v>
      </c>
      <c r="H1632" s="1" t="s">
        <v>69</v>
      </c>
      <c r="I1632" s="1" t="s">
        <v>70</v>
      </c>
      <c r="L1632" s="4" t="s">
        <v>118</v>
      </c>
      <c r="O1632">
        <f t="shared" si="28"/>
        <v>331.77739619960215</v>
      </c>
      <c r="V1632">
        <v>11.615557021303562</v>
      </c>
      <c r="W1632">
        <v>3.5010091568490921E-2</v>
      </c>
      <c r="Y1632" s="3"/>
      <c r="Z1632" s="3"/>
      <c r="AA1632" s="3"/>
      <c r="AB1632" s="3"/>
    </row>
    <row r="1633" spans="1:28" x14ac:dyDescent="0.2">
      <c r="A1633">
        <v>3</v>
      </c>
      <c r="C1633" s="4">
        <v>2019</v>
      </c>
      <c r="D1633" s="4" t="s">
        <v>59</v>
      </c>
      <c r="E1633" t="s">
        <v>53</v>
      </c>
      <c r="F1633" t="s">
        <v>224</v>
      </c>
      <c r="G1633" s="4" t="s">
        <v>73</v>
      </c>
      <c r="H1633" s="1" t="s">
        <v>69</v>
      </c>
      <c r="I1633" s="1" t="s">
        <v>70</v>
      </c>
      <c r="L1633" s="4" t="s">
        <v>205</v>
      </c>
      <c r="O1633">
        <f t="shared" si="28"/>
        <v>1000.8464950368308</v>
      </c>
      <c r="V1633">
        <v>35.039727437242639</v>
      </c>
      <c r="W1633">
        <v>3.5010091568490921E-2</v>
      </c>
      <c r="Y1633" s="3"/>
      <c r="Z1633" s="3"/>
      <c r="AA1633" s="3"/>
      <c r="AB1633" s="3"/>
    </row>
    <row r="1634" spans="1:28" x14ac:dyDescent="0.2">
      <c r="A1634">
        <v>3</v>
      </c>
      <c r="C1634" s="4">
        <v>2019</v>
      </c>
      <c r="D1634" s="4" t="s">
        <v>59</v>
      </c>
      <c r="E1634" t="s">
        <v>53</v>
      </c>
      <c r="F1634" t="s">
        <v>224</v>
      </c>
      <c r="G1634" s="4" t="s">
        <v>73</v>
      </c>
      <c r="H1634" s="1" t="s">
        <v>69</v>
      </c>
      <c r="I1634" s="1" t="s">
        <v>70</v>
      </c>
      <c r="L1634" s="4" t="s">
        <v>86</v>
      </c>
      <c r="O1634">
        <f t="shared" si="28"/>
        <v>180.13398825451486</v>
      </c>
      <c r="V1634">
        <v>6.3065074233880338</v>
      </c>
      <c r="W1634">
        <v>3.5010091568490921E-2</v>
      </c>
      <c r="Y1634" s="3"/>
      <c r="Z1634" s="3"/>
      <c r="AA1634" s="3"/>
      <c r="AB1634" s="3"/>
    </row>
    <row r="1635" spans="1:28" x14ac:dyDescent="0.2">
      <c r="A1635">
        <v>3</v>
      </c>
      <c r="C1635" s="4">
        <v>2019</v>
      </c>
      <c r="D1635" s="4" t="s">
        <v>59</v>
      </c>
      <c r="E1635" t="s">
        <v>53</v>
      </c>
      <c r="F1635" t="s">
        <v>224</v>
      </c>
      <c r="G1635" s="4" t="s">
        <v>73</v>
      </c>
      <c r="H1635" s="1" t="s">
        <v>69</v>
      </c>
      <c r="I1635" s="1" t="s">
        <v>70</v>
      </c>
      <c r="L1635" s="4" t="s">
        <v>121</v>
      </c>
      <c r="O1635">
        <f t="shared" si="28"/>
        <v>33.085834482606231</v>
      </c>
      <c r="V1635">
        <v>1.1583380948559785</v>
      </c>
      <c r="W1635">
        <v>3.5010091568490921E-2</v>
      </c>
      <c r="Y1635" s="3"/>
      <c r="Z1635" s="3"/>
      <c r="AA1635" s="3"/>
      <c r="AB1635" s="3"/>
    </row>
    <row r="1636" spans="1:28" x14ac:dyDescent="0.2">
      <c r="A1636">
        <v>3</v>
      </c>
      <c r="C1636" s="4">
        <v>2019</v>
      </c>
      <c r="D1636" s="4" t="s">
        <v>59</v>
      </c>
      <c r="E1636" t="s">
        <v>53</v>
      </c>
      <c r="F1636" t="s">
        <v>224</v>
      </c>
      <c r="G1636" s="4" t="s">
        <v>73</v>
      </c>
      <c r="H1636" s="1" t="s">
        <v>69</v>
      </c>
      <c r="I1636" s="1" t="s">
        <v>70</v>
      </c>
      <c r="L1636" s="4" t="s">
        <v>82</v>
      </c>
      <c r="O1636">
        <f t="shared" si="28"/>
        <v>78.636297815386811</v>
      </c>
      <c r="V1636">
        <v>2.7530639871238147</v>
      </c>
      <c r="W1636">
        <v>3.5010091568490921E-2</v>
      </c>
      <c r="Y1636" s="3"/>
      <c r="Z1636" s="3"/>
      <c r="AA1636" s="3"/>
      <c r="AB1636" s="3"/>
    </row>
    <row r="1637" spans="1:28" x14ac:dyDescent="0.2">
      <c r="A1637">
        <v>3</v>
      </c>
      <c r="C1637" s="4">
        <v>2019</v>
      </c>
      <c r="D1637" s="4" t="s">
        <v>59</v>
      </c>
      <c r="E1637" t="s">
        <v>53</v>
      </c>
      <c r="F1637" t="s">
        <v>224</v>
      </c>
      <c r="G1637" s="4" t="s">
        <v>73</v>
      </c>
      <c r="H1637" s="1" t="s">
        <v>69</v>
      </c>
      <c r="I1637" s="1" t="s">
        <v>70</v>
      </c>
      <c r="L1637" s="4" t="s">
        <v>107</v>
      </c>
      <c r="O1637">
        <f t="shared" si="28"/>
        <v>5.6766776177703253</v>
      </c>
      <c r="V1637">
        <v>830.54168613782656</v>
      </c>
      <c r="W1637">
        <v>146.30770708871876</v>
      </c>
      <c r="Y1637" s="3"/>
      <c r="Z1637" s="3"/>
      <c r="AA1637" s="3"/>
      <c r="AB1637" s="3"/>
    </row>
    <row r="1638" spans="1:28" x14ac:dyDescent="0.2">
      <c r="A1638">
        <v>3</v>
      </c>
      <c r="C1638" s="4">
        <v>2019</v>
      </c>
      <c r="D1638" s="4" t="s">
        <v>59</v>
      </c>
      <c r="E1638" t="s">
        <v>53</v>
      </c>
      <c r="F1638" t="s">
        <v>224</v>
      </c>
      <c r="G1638" s="4" t="s">
        <v>73</v>
      </c>
      <c r="H1638" s="1" t="s">
        <v>69</v>
      </c>
      <c r="I1638" s="1" t="s">
        <v>70</v>
      </c>
      <c r="L1638" s="4" t="s">
        <v>200</v>
      </c>
      <c r="O1638">
        <f t="shared" si="28"/>
        <v>14191.694048758263</v>
      </c>
      <c r="V1638">
        <v>34128.110057666934</v>
      </c>
      <c r="W1638">
        <v>2.4047946594968383</v>
      </c>
      <c r="Y1638" s="3"/>
      <c r="Z1638" s="3"/>
      <c r="AA1638" s="3"/>
      <c r="AB1638" s="3"/>
    </row>
    <row r="1639" spans="1:28" x14ac:dyDescent="0.2">
      <c r="A1639">
        <v>3</v>
      </c>
      <c r="C1639" s="4">
        <v>2019</v>
      </c>
      <c r="D1639" s="4" t="s">
        <v>59</v>
      </c>
      <c r="E1639" t="s">
        <v>53</v>
      </c>
      <c r="F1639" t="s">
        <v>224</v>
      </c>
      <c r="G1639" s="4" t="s">
        <v>73</v>
      </c>
      <c r="H1639" s="1" t="s">
        <v>69</v>
      </c>
      <c r="I1639" s="1" t="s">
        <v>70</v>
      </c>
      <c r="L1639" s="4" t="s">
        <v>85</v>
      </c>
      <c r="O1639">
        <f t="shared" si="28"/>
        <v>0.75063505823388899</v>
      </c>
      <c r="V1639">
        <v>1.1552788344595124</v>
      </c>
      <c r="W1639">
        <v>1.5390685817122349</v>
      </c>
      <c r="Y1639" s="3"/>
      <c r="Z1639" s="3"/>
      <c r="AA1639" s="3"/>
      <c r="AB1639" s="3"/>
    </row>
    <row r="1640" spans="1:28" x14ac:dyDescent="0.2">
      <c r="A1640">
        <v>3</v>
      </c>
      <c r="C1640" s="4">
        <v>2019</v>
      </c>
      <c r="D1640" s="4" t="s">
        <v>59</v>
      </c>
      <c r="E1640" t="s">
        <v>53</v>
      </c>
      <c r="F1640" t="s">
        <v>224</v>
      </c>
      <c r="G1640" s="4" t="s">
        <v>73</v>
      </c>
      <c r="H1640" s="1" t="s">
        <v>69</v>
      </c>
      <c r="I1640" s="1" t="s">
        <v>70</v>
      </c>
      <c r="L1640" s="4" t="s">
        <v>93</v>
      </c>
      <c r="O1640">
        <f t="shared" si="28"/>
        <v>243.20575842105455</v>
      </c>
      <c r="V1640">
        <v>374.31034167734089</v>
      </c>
      <c r="W1640">
        <v>1.5390685817122349</v>
      </c>
      <c r="Y1640" s="3"/>
      <c r="Z1640" s="3"/>
      <c r="AA1640" s="3"/>
      <c r="AB1640" s="3"/>
    </row>
    <row r="1641" spans="1:28" x14ac:dyDescent="0.2">
      <c r="A1641">
        <v>3</v>
      </c>
      <c r="C1641" s="4">
        <v>2019</v>
      </c>
      <c r="D1641" s="4" t="s">
        <v>59</v>
      </c>
      <c r="E1641" t="s">
        <v>53</v>
      </c>
      <c r="F1641" t="s">
        <v>224</v>
      </c>
      <c r="G1641" s="4" t="s">
        <v>73</v>
      </c>
      <c r="H1641" s="1" t="s">
        <v>69</v>
      </c>
      <c r="I1641" s="1" t="s">
        <v>70</v>
      </c>
      <c r="L1641" s="4" t="s">
        <v>197</v>
      </c>
      <c r="O1641">
        <f t="shared" si="28"/>
        <v>13775.745324536318</v>
      </c>
      <c r="V1641">
        <v>21201.816818663061</v>
      </c>
      <c r="W1641">
        <v>1.5390685817122349</v>
      </c>
      <c r="Y1641" s="3"/>
      <c r="Z1641" s="3"/>
      <c r="AA1641" s="3"/>
      <c r="AB1641" s="3"/>
    </row>
    <row r="1642" spans="1:28" x14ac:dyDescent="0.2">
      <c r="A1642">
        <v>3</v>
      </c>
      <c r="C1642" s="4">
        <v>2019</v>
      </c>
      <c r="D1642" s="4" t="s">
        <v>59</v>
      </c>
      <c r="E1642" t="s">
        <v>53</v>
      </c>
      <c r="F1642" t="s">
        <v>224</v>
      </c>
      <c r="G1642" s="4" t="s">
        <v>73</v>
      </c>
      <c r="H1642" s="1" t="s">
        <v>69</v>
      </c>
      <c r="I1642" s="1" t="s">
        <v>70</v>
      </c>
      <c r="L1642" s="4" t="s">
        <v>103</v>
      </c>
      <c r="O1642">
        <f t="shared" si="28"/>
        <v>36.78111778220434</v>
      </c>
      <c r="V1642">
        <v>22.112758903242298</v>
      </c>
      <c r="W1642">
        <v>0.60119866487420959</v>
      </c>
      <c r="Y1642" s="3"/>
      <c r="Z1642" s="3"/>
      <c r="AA1642" s="3"/>
      <c r="AB1642" s="3"/>
    </row>
    <row r="1643" spans="1:28" x14ac:dyDescent="0.2">
      <c r="A1643">
        <v>3</v>
      </c>
      <c r="C1643" s="4">
        <v>2019</v>
      </c>
      <c r="D1643" s="4" t="s">
        <v>59</v>
      </c>
      <c r="E1643" t="s">
        <v>53</v>
      </c>
      <c r="F1643" t="s">
        <v>224</v>
      </c>
      <c r="G1643" s="4" t="s">
        <v>73</v>
      </c>
      <c r="H1643" s="1" t="s">
        <v>69</v>
      </c>
      <c r="I1643" s="1" t="s">
        <v>70</v>
      </c>
      <c r="L1643" s="4" t="s">
        <v>79</v>
      </c>
      <c r="O1643">
        <f t="shared" si="28"/>
        <v>507.42929863751914</v>
      </c>
      <c r="V1643">
        <v>305.06581685893309</v>
      </c>
      <c r="W1643">
        <v>0.60119866487420959</v>
      </c>
      <c r="Y1643" s="3"/>
      <c r="Z1643" s="3"/>
      <c r="AA1643" s="3"/>
      <c r="AB1643" s="3"/>
    </row>
    <row r="1644" spans="1:28" x14ac:dyDescent="0.2">
      <c r="A1644">
        <v>3</v>
      </c>
      <c r="C1644" s="4">
        <v>2019</v>
      </c>
      <c r="D1644" s="4" t="s">
        <v>59</v>
      </c>
      <c r="E1644" t="s">
        <v>53</v>
      </c>
      <c r="F1644" t="s">
        <v>224</v>
      </c>
      <c r="G1644" s="4" t="s">
        <v>73</v>
      </c>
      <c r="H1644" s="1" t="s">
        <v>69</v>
      </c>
      <c r="I1644" s="1" t="s">
        <v>70</v>
      </c>
      <c r="L1644" s="4" t="s">
        <v>106</v>
      </c>
      <c r="O1644">
        <f t="shared" si="28"/>
        <v>90.8268419361588</v>
      </c>
      <c r="V1644">
        <v>34.947184706617598</v>
      </c>
      <c r="W1644">
        <v>0.38476714550068353</v>
      </c>
      <c r="Y1644" s="3"/>
      <c r="Z1644" s="3"/>
      <c r="AA1644" s="3"/>
      <c r="AB1644" s="3"/>
    </row>
    <row r="1645" spans="1:28" x14ac:dyDescent="0.2">
      <c r="A1645">
        <v>3</v>
      </c>
      <c r="C1645" s="4">
        <v>2019</v>
      </c>
      <c r="D1645" s="4" t="s">
        <v>59</v>
      </c>
      <c r="E1645" t="s">
        <v>53</v>
      </c>
      <c r="F1645" t="s">
        <v>224</v>
      </c>
      <c r="G1645" s="4" t="s">
        <v>73</v>
      </c>
      <c r="H1645" s="1" t="s">
        <v>69</v>
      </c>
      <c r="I1645" s="1" t="s">
        <v>70</v>
      </c>
      <c r="L1645" s="4" t="s">
        <v>120</v>
      </c>
      <c r="O1645">
        <f t="shared" si="28"/>
        <v>7431.4747231161546</v>
      </c>
      <c r="V1645">
        <v>1608.4053658273958</v>
      </c>
      <c r="W1645">
        <v>0.21643151941623798</v>
      </c>
      <c r="Y1645" s="3"/>
      <c r="Z1645" s="3"/>
      <c r="AA1645" s="3"/>
      <c r="AB1645" s="3"/>
    </row>
    <row r="1646" spans="1:28" x14ac:dyDescent="0.2">
      <c r="A1646">
        <v>3</v>
      </c>
      <c r="C1646" s="4">
        <v>2019</v>
      </c>
      <c r="D1646" s="4" t="s">
        <v>59</v>
      </c>
      <c r="E1646" t="s">
        <v>53</v>
      </c>
      <c r="F1646" t="s">
        <v>224</v>
      </c>
      <c r="G1646" s="4" t="s">
        <v>73</v>
      </c>
      <c r="H1646" s="1" t="s">
        <v>69</v>
      </c>
      <c r="I1646" s="1" t="s">
        <v>70</v>
      </c>
      <c r="L1646" s="4" t="s">
        <v>47</v>
      </c>
      <c r="O1646">
        <f t="shared" si="28"/>
        <v>4.6914691048448507</v>
      </c>
      <c r="V1646">
        <v>1.0153817866559089</v>
      </c>
      <c r="W1646">
        <v>0.21643151941623798</v>
      </c>
      <c r="Y1646" s="3"/>
      <c r="Z1646" s="3"/>
      <c r="AA1646" s="3"/>
      <c r="AB1646" s="3"/>
    </row>
    <row r="1647" spans="1:28" x14ac:dyDescent="0.2">
      <c r="A1647">
        <v>3</v>
      </c>
      <c r="C1647" s="4">
        <v>2019</v>
      </c>
      <c r="D1647" s="4" t="s">
        <v>59</v>
      </c>
      <c r="E1647" t="s">
        <v>53</v>
      </c>
      <c r="F1647" t="s">
        <v>224</v>
      </c>
      <c r="G1647" s="4" t="s">
        <v>73</v>
      </c>
      <c r="H1647" s="1" t="s">
        <v>69</v>
      </c>
      <c r="I1647" s="1" t="s">
        <v>70</v>
      </c>
      <c r="L1647" s="4" t="s">
        <v>76</v>
      </c>
      <c r="O1647">
        <f t="shared" si="28"/>
        <v>7581.6017329820579</v>
      </c>
      <c r="V1647">
        <v>1640.8975826780897</v>
      </c>
      <c r="W1647">
        <v>0.21643151941623798</v>
      </c>
      <c r="Y1647" s="3"/>
      <c r="Z1647" s="3"/>
      <c r="AA1647" s="3"/>
      <c r="AB1647" s="3"/>
    </row>
    <row r="1648" spans="1:28" x14ac:dyDescent="0.2">
      <c r="A1648">
        <v>3</v>
      </c>
      <c r="C1648" s="4">
        <v>2019</v>
      </c>
      <c r="D1648" s="4" t="s">
        <v>59</v>
      </c>
      <c r="E1648" t="s">
        <v>53</v>
      </c>
      <c r="F1648" t="s">
        <v>224</v>
      </c>
      <c r="G1648" s="4" t="s">
        <v>73</v>
      </c>
      <c r="H1648" s="1" t="s">
        <v>69</v>
      </c>
      <c r="I1648" s="1" t="s">
        <v>70</v>
      </c>
      <c r="L1648" s="4" t="s">
        <v>121</v>
      </c>
      <c r="O1648">
        <f t="shared" si="28"/>
        <v>27.022862096249312</v>
      </c>
      <c r="V1648">
        <v>2.5993773773847701</v>
      </c>
      <c r="W1648">
        <v>9.6191786352103514E-2</v>
      </c>
      <c r="Y1648" s="3"/>
      <c r="Z1648" s="3"/>
      <c r="AA1648" s="3"/>
      <c r="AB1648" s="3"/>
    </row>
    <row r="1649" spans="1:28" x14ac:dyDescent="0.2">
      <c r="A1649">
        <v>3</v>
      </c>
      <c r="C1649" s="4">
        <v>2019</v>
      </c>
      <c r="D1649" s="4" t="s">
        <v>59</v>
      </c>
      <c r="E1649" t="s">
        <v>53</v>
      </c>
      <c r="F1649" t="s">
        <v>224</v>
      </c>
      <c r="G1649" s="4" t="s">
        <v>73</v>
      </c>
      <c r="H1649" s="1" t="s">
        <v>69</v>
      </c>
      <c r="I1649" s="1" t="s">
        <v>70</v>
      </c>
      <c r="L1649" s="4" t="s">
        <v>82</v>
      </c>
      <c r="O1649">
        <f t="shared" si="28"/>
        <v>64.226212059995717</v>
      </c>
      <c r="V1649">
        <v>6.1780340686800015</v>
      </c>
      <c r="W1649">
        <v>9.6191786352103514E-2</v>
      </c>
      <c r="Y1649" s="3"/>
      <c r="Z1649" s="3"/>
      <c r="AA1649" s="3"/>
      <c r="AB1649" s="3"/>
    </row>
    <row r="1650" spans="1:28" x14ac:dyDescent="0.2">
      <c r="A1650">
        <v>3</v>
      </c>
      <c r="C1650" s="4">
        <v>2019</v>
      </c>
      <c r="D1650" s="4" t="s">
        <v>59</v>
      </c>
      <c r="E1650" t="s">
        <v>53</v>
      </c>
      <c r="F1650" t="s">
        <v>224</v>
      </c>
      <c r="G1650" s="4" t="s">
        <v>73</v>
      </c>
      <c r="H1650" s="1" t="s">
        <v>69</v>
      </c>
      <c r="I1650" s="1" t="s">
        <v>70</v>
      </c>
      <c r="L1650" s="4" t="s">
        <v>205</v>
      </c>
      <c r="O1650">
        <f t="shared" si="28"/>
        <v>817.44157745757684</v>
      </c>
      <c r="V1650">
        <v>78.631165574125703</v>
      </c>
      <c r="W1650">
        <v>9.6191786352103514E-2</v>
      </c>
      <c r="Y1650" s="3"/>
      <c r="Z1650" s="3"/>
      <c r="AA1650" s="3"/>
      <c r="AB1650" s="3"/>
    </row>
    <row r="1651" spans="1:28" x14ac:dyDescent="0.2">
      <c r="A1651">
        <v>3</v>
      </c>
      <c r="C1651" s="4">
        <v>2019</v>
      </c>
      <c r="D1651" s="4" t="s">
        <v>59</v>
      </c>
      <c r="E1651" t="s">
        <v>53</v>
      </c>
      <c r="F1651" t="s">
        <v>224</v>
      </c>
      <c r="G1651" s="4" t="s">
        <v>73</v>
      </c>
      <c r="H1651" s="1" t="s">
        <v>69</v>
      </c>
      <c r="I1651" s="1" t="s">
        <v>70</v>
      </c>
      <c r="L1651" s="4" t="s">
        <v>86</v>
      </c>
      <c r="O1651">
        <f t="shared" si="28"/>
        <v>36.781117717708554</v>
      </c>
      <c r="V1651">
        <v>0.88451035511294474</v>
      </c>
      <c r="W1651">
        <v>2.4047946609493338E-2</v>
      </c>
      <c r="Y1651" s="3"/>
      <c r="Z1651" s="3"/>
      <c r="AA1651" s="3"/>
      <c r="AB1651" s="3"/>
    </row>
    <row r="1652" spans="1:28" x14ac:dyDescent="0.2">
      <c r="A1652">
        <v>3</v>
      </c>
      <c r="C1652" s="4">
        <v>2019</v>
      </c>
      <c r="D1652" s="4" t="s">
        <v>59</v>
      </c>
      <c r="E1652" t="s">
        <v>53</v>
      </c>
      <c r="F1652" t="s">
        <v>224</v>
      </c>
      <c r="G1652" s="4" t="s">
        <v>73</v>
      </c>
      <c r="H1652" s="1" t="s">
        <v>69</v>
      </c>
      <c r="I1652" s="1" t="s">
        <v>70</v>
      </c>
      <c r="L1652" s="4" t="s">
        <v>142</v>
      </c>
      <c r="O1652">
        <f t="shared" si="28"/>
        <v>256.90484801064542</v>
      </c>
      <c r="V1652">
        <v>6.1780340686800015</v>
      </c>
      <c r="W1652">
        <v>2.4047946609493338E-2</v>
      </c>
      <c r="Y1652" s="3"/>
      <c r="Z1652" s="3"/>
      <c r="AA1652" s="3"/>
      <c r="AB1652" s="3"/>
    </row>
    <row r="1653" spans="1:28" x14ac:dyDescent="0.2">
      <c r="A1653">
        <v>3</v>
      </c>
      <c r="C1653" s="4">
        <v>2019</v>
      </c>
      <c r="D1653" s="4" t="s">
        <v>59</v>
      </c>
      <c r="E1653" t="s">
        <v>53</v>
      </c>
      <c r="F1653" t="s">
        <v>224</v>
      </c>
      <c r="G1653" s="4" t="s">
        <v>73</v>
      </c>
      <c r="H1653" s="1" t="s">
        <v>69</v>
      </c>
      <c r="I1653" s="1" t="s">
        <v>70</v>
      </c>
      <c r="L1653" s="4" t="s">
        <v>95</v>
      </c>
      <c r="O1653">
        <f t="shared" si="28"/>
        <v>397.08594503210685</v>
      </c>
      <c r="V1653">
        <v>9.5491016055123126</v>
      </c>
      <c r="W1653">
        <v>2.4047946609493338E-2</v>
      </c>
      <c r="Y1653" s="3"/>
      <c r="Z1653" s="3"/>
      <c r="AA1653" s="3"/>
      <c r="AB1653" s="3"/>
    </row>
    <row r="1654" spans="1:28" x14ac:dyDescent="0.2">
      <c r="A1654">
        <v>3</v>
      </c>
      <c r="C1654" s="4">
        <v>2019</v>
      </c>
      <c r="D1654" s="4" t="s">
        <v>59</v>
      </c>
      <c r="E1654" t="s">
        <v>53</v>
      </c>
      <c r="F1654" t="s">
        <v>224</v>
      </c>
      <c r="G1654" s="4" t="s">
        <v>73</v>
      </c>
      <c r="H1654" s="1" t="s">
        <v>69</v>
      </c>
      <c r="I1654" s="1" t="s">
        <v>70</v>
      </c>
      <c r="L1654" s="4" t="s">
        <v>208</v>
      </c>
      <c r="O1654">
        <f t="shared" si="28"/>
        <v>1339.9304909297739</v>
      </c>
      <c r="V1654">
        <v>32.222576906311403</v>
      </c>
      <c r="W1654">
        <v>2.4047946609493338E-2</v>
      </c>
      <c r="Y1654" s="3"/>
      <c r="Z1654" s="3"/>
      <c r="AA1654" s="3"/>
      <c r="AB1654" s="3"/>
    </row>
    <row r="1655" spans="1:28" x14ac:dyDescent="0.2">
      <c r="A1655">
        <v>3</v>
      </c>
      <c r="C1655" s="4">
        <v>2019</v>
      </c>
      <c r="D1655" s="4" t="s">
        <v>59</v>
      </c>
      <c r="E1655" t="s">
        <v>53</v>
      </c>
      <c r="F1655" t="s">
        <v>224</v>
      </c>
      <c r="G1655" s="4" t="s">
        <v>73</v>
      </c>
      <c r="H1655" s="1" t="s">
        <v>69</v>
      </c>
      <c r="I1655" s="1" t="s">
        <v>70</v>
      </c>
      <c r="L1655" s="4" t="s">
        <v>193</v>
      </c>
      <c r="O1655">
        <f t="shared" si="28"/>
        <v>13.558345678571698</v>
      </c>
      <c r="V1655">
        <v>0.32605037299134693</v>
      </c>
      <c r="W1655">
        <v>2.4047946609493338E-2</v>
      </c>
      <c r="Y1655" s="3"/>
      <c r="Z1655" s="3"/>
      <c r="AA1655" s="3"/>
      <c r="AB1655" s="3"/>
    </row>
    <row r="1656" spans="1:28" x14ac:dyDescent="0.2">
      <c r="A1656">
        <v>3</v>
      </c>
      <c r="C1656" s="4">
        <v>2019</v>
      </c>
      <c r="D1656" s="4" t="s">
        <v>59</v>
      </c>
      <c r="E1656" t="s">
        <v>53</v>
      </c>
      <c r="F1656" t="s">
        <v>224</v>
      </c>
      <c r="G1656" s="4" t="s">
        <v>73</v>
      </c>
      <c r="H1656" s="1" t="s">
        <v>69</v>
      </c>
      <c r="I1656" s="1" t="s">
        <v>70</v>
      </c>
      <c r="L1656" s="4" t="s">
        <v>209</v>
      </c>
      <c r="O1656">
        <f t="shared" si="28"/>
        <v>3074.6011923373048</v>
      </c>
      <c r="V1656">
        <v>73.937845318812066</v>
      </c>
      <c r="W1656">
        <v>2.4047946609493338E-2</v>
      </c>
      <c r="Y1656" s="3"/>
      <c r="Z1656" s="3"/>
      <c r="AA1656" s="3"/>
      <c r="AB1656" s="3"/>
    </row>
    <row r="1657" spans="1:28" x14ac:dyDescent="0.2">
      <c r="A1657">
        <v>3</v>
      </c>
      <c r="C1657" s="4">
        <v>2019</v>
      </c>
      <c r="D1657" s="4" t="s">
        <v>59</v>
      </c>
      <c r="E1657" t="s">
        <v>53</v>
      </c>
      <c r="F1657" t="s">
        <v>224</v>
      </c>
      <c r="G1657" s="4" t="s">
        <v>73</v>
      </c>
      <c r="H1657" s="1" t="s">
        <v>69</v>
      </c>
      <c r="I1657" s="1" t="s">
        <v>70</v>
      </c>
      <c r="L1657" s="4" t="s">
        <v>199</v>
      </c>
      <c r="O1657">
        <f t="shared" si="28"/>
        <v>5296.480958960432</v>
      </c>
      <c r="V1657">
        <v>127.36949131927855</v>
      </c>
      <c r="W1657">
        <v>2.4047946609493338E-2</v>
      </c>
      <c r="Y1657" s="3"/>
      <c r="Z1657" s="3"/>
      <c r="AA1657" s="3"/>
      <c r="AB1657" s="3"/>
    </row>
    <row r="1658" spans="1:28" x14ac:dyDescent="0.2">
      <c r="A1658">
        <v>3</v>
      </c>
      <c r="C1658" s="4">
        <v>2019</v>
      </c>
      <c r="D1658" s="4" t="s">
        <v>59</v>
      </c>
      <c r="E1658" t="s">
        <v>53</v>
      </c>
      <c r="F1658" t="s">
        <v>224</v>
      </c>
      <c r="G1658" s="4" t="s">
        <v>73</v>
      </c>
      <c r="H1658" s="1" t="s">
        <v>69</v>
      </c>
      <c r="I1658" s="1" t="s">
        <v>70</v>
      </c>
      <c r="L1658" s="4" t="s">
        <v>115</v>
      </c>
      <c r="O1658">
        <f t="shared" si="28"/>
        <v>243.20575815204654</v>
      </c>
      <c r="V1658">
        <v>5.8485990871617641</v>
      </c>
      <c r="W1658">
        <v>2.4047946609493338E-2</v>
      </c>
      <c r="Y1658" s="3"/>
      <c r="Z1658" s="3"/>
      <c r="AA1658" s="3"/>
      <c r="AB1658" s="3"/>
    </row>
    <row r="1659" spans="1:28" x14ac:dyDescent="0.2">
      <c r="A1659">
        <v>3</v>
      </c>
      <c r="C1659" s="4">
        <v>2019</v>
      </c>
      <c r="D1659" s="4" t="s">
        <v>59</v>
      </c>
      <c r="E1659" t="s">
        <v>53</v>
      </c>
      <c r="F1659" t="s">
        <v>224</v>
      </c>
      <c r="G1659" s="4" t="s">
        <v>73</v>
      </c>
      <c r="H1659" s="1" t="s">
        <v>69</v>
      </c>
      <c r="I1659" s="1" t="s">
        <v>70</v>
      </c>
      <c r="L1659" s="4" t="s">
        <v>83</v>
      </c>
      <c r="O1659">
        <f t="shared" si="28"/>
        <v>27.022862075226907</v>
      </c>
      <c r="V1659">
        <v>0.649844344420759</v>
      </c>
      <c r="W1659">
        <v>2.4047946609493338E-2</v>
      </c>
      <c r="Y1659" s="3"/>
      <c r="Z1659" s="3"/>
      <c r="AA1659" s="3"/>
      <c r="AB1659" s="3"/>
    </row>
    <row r="1660" spans="1:28" x14ac:dyDescent="0.2">
      <c r="A1660">
        <v>3</v>
      </c>
      <c r="C1660" s="4">
        <v>2019</v>
      </c>
      <c r="D1660" s="4" t="s">
        <v>59</v>
      </c>
      <c r="E1660" t="s">
        <v>53</v>
      </c>
      <c r="F1660" t="s">
        <v>224</v>
      </c>
      <c r="G1660" s="4" t="s">
        <v>73</v>
      </c>
      <c r="H1660" s="1" t="s">
        <v>69</v>
      </c>
      <c r="I1660" s="1" t="s">
        <v>70</v>
      </c>
      <c r="L1660" s="4" t="s">
        <v>138</v>
      </c>
      <c r="O1660">
        <f t="shared" si="28"/>
        <v>243.20575815204654</v>
      </c>
      <c r="V1660">
        <v>5.8485990871617641</v>
      </c>
      <c r="W1660">
        <v>2.4047946609493338E-2</v>
      </c>
      <c r="Y1660" s="3"/>
      <c r="Z1660" s="3"/>
      <c r="AA1660" s="3"/>
      <c r="AB1660" s="3"/>
    </row>
    <row r="1661" spans="1:28" x14ac:dyDescent="0.2">
      <c r="A1661">
        <v>3</v>
      </c>
      <c r="C1661" s="4">
        <v>2019</v>
      </c>
      <c r="D1661" s="4" t="s">
        <v>59</v>
      </c>
      <c r="E1661" t="s">
        <v>53</v>
      </c>
      <c r="F1661" t="s">
        <v>224</v>
      </c>
      <c r="G1661" s="4" t="s">
        <v>68</v>
      </c>
      <c r="H1661" s="1" t="s">
        <v>69</v>
      </c>
      <c r="I1661" s="1" t="s">
        <v>70</v>
      </c>
      <c r="L1661" s="4" t="s">
        <v>85</v>
      </c>
      <c r="O1661">
        <f t="shared" si="28"/>
        <v>9.1437846589437939</v>
      </c>
      <c r="V1661">
        <v>2323.2940179433472</v>
      </c>
      <c r="W1661">
        <v>254.08450708327518</v>
      </c>
      <c r="Y1661" s="3"/>
      <c r="Z1661" s="3"/>
      <c r="AA1661" s="3"/>
      <c r="AB1661" s="3"/>
    </row>
    <row r="1662" spans="1:28" x14ac:dyDescent="0.2">
      <c r="A1662">
        <v>3</v>
      </c>
      <c r="C1662" s="4">
        <v>2019</v>
      </c>
      <c r="D1662" s="4" t="s">
        <v>59</v>
      </c>
      <c r="E1662" t="s">
        <v>53</v>
      </c>
      <c r="F1662" t="s">
        <v>224</v>
      </c>
      <c r="G1662" s="4" t="s">
        <v>68</v>
      </c>
      <c r="H1662" s="1" t="s">
        <v>69</v>
      </c>
      <c r="I1662" s="1" t="s">
        <v>70</v>
      </c>
      <c r="L1662" s="4" t="s">
        <v>78</v>
      </c>
      <c r="O1662">
        <f t="shared" si="28"/>
        <v>9.1437846586361893</v>
      </c>
      <c r="V1662">
        <v>0.85920636741022005</v>
      </c>
      <c r="W1662">
        <v>9.3966163846467068E-2</v>
      </c>
      <c r="Y1662" s="3"/>
      <c r="Z1662" s="3"/>
      <c r="AA1662" s="3"/>
      <c r="AB1662" s="3"/>
    </row>
    <row r="1663" spans="1:28" x14ac:dyDescent="0.2">
      <c r="A1663">
        <v>3</v>
      </c>
      <c r="C1663" s="4">
        <v>2019</v>
      </c>
      <c r="D1663" s="4" t="s">
        <v>59</v>
      </c>
      <c r="E1663" t="s">
        <v>53</v>
      </c>
      <c r="F1663" t="s">
        <v>224</v>
      </c>
      <c r="G1663" s="4" t="s">
        <v>68</v>
      </c>
      <c r="H1663" s="1" t="s">
        <v>69</v>
      </c>
      <c r="I1663" s="1" t="s">
        <v>70</v>
      </c>
      <c r="L1663" s="4" t="s">
        <v>76</v>
      </c>
      <c r="O1663">
        <f t="shared" si="28"/>
        <v>41046.4493311193</v>
      </c>
      <c r="V1663">
        <v>1714.2121709397175</v>
      </c>
      <c r="W1663">
        <v>4.1762739503026641E-2</v>
      </c>
      <c r="Y1663" s="3"/>
      <c r="Z1663" s="3"/>
      <c r="AA1663" s="3"/>
      <c r="AB1663" s="3"/>
    </row>
    <row r="1664" spans="1:28" x14ac:dyDescent="0.2">
      <c r="A1664">
        <v>3</v>
      </c>
      <c r="C1664" s="4">
        <v>2019</v>
      </c>
      <c r="D1664" s="4" t="s">
        <v>59</v>
      </c>
      <c r="E1664" t="s">
        <v>53</v>
      </c>
      <c r="F1664" t="s">
        <v>224</v>
      </c>
      <c r="G1664" s="4" t="s">
        <v>68</v>
      </c>
      <c r="H1664" s="1" t="s">
        <v>69</v>
      </c>
      <c r="I1664" s="1" t="s">
        <v>70</v>
      </c>
      <c r="L1664" s="4" t="s">
        <v>47</v>
      </c>
      <c r="O1664">
        <f t="shared" si="28"/>
        <v>32.146117940572609</v>
      </c>
      <c r="V1664">
        <v>1.3425099495857051</v>
      </c>
      <c r="W1664">
        <v>4.1762739503026641E-2</v>
      </c>
      <c r="Y1664" s="3"/>
      <c r="Z1664" s="3"/>
      <c r="AA1664" s="3"/>
      <c r="AB1664" s="3"/>
    </row>
    <row r="1665" spans="1:28" x14ac:dyDescent="0.2">
      <c r="A1665">
        <v>3</v>
      </c>
      <c r="C1665" s="4">
        <v>2019</v>
      </c>
      <c r="D1665" s="4" t="s">
        <v>59</v>
      </c>
      <c r="E1665" t="s">
        <v>53</v>
      </c>
      <c r="F1665" t="s">
        <v>224</v>
      </c>
      <c r="G1665" s="4" t="s">
        <v>68</v>
      </c>
      <c r="H1665" s="1" t="s">
        <v>69</v>
      </c>
      <c r="I1665" s="1" t="s">
        <v>70</v>
      </c>
      <c r="L1665" s="4" t="s">
        <v>167</v>
      </c>
      <c r="O1665">
        <f t="shared" si="28"/>
        <v>206.30664160219311</v>
      </c>
      <c r="V1665">
        <v>2.1539826303136778</v>
      </c>
      <c r="W1665">
        <v>1.0440684863975704E-2</v>
      </c>
      <c r="Y1665" s="3"/>
      <c r="Z1665" s="3"/>
      <c r="AA1665" s="3"/>
      <c r="AB1665" s="3"/>
    </row>
    <row r="1666" spans="1:28" x14ac:dyDescent="0.2">
      <c r="A1666">
        <v>3</v>
      </c>
      <c r="C1666" s="4">
        <v>2019</v>
      </c>
      <c r="D1666" s="4" t="s">
        <v>59</v>
      </c>
      <c r="E1666" t="s">
        <v>53</v>
      </c>
      <c r="F1666" t="s">
        <v>224</v>
      </c>
      <c r="G1666" s="4" t="s">
        <v>68</v>
      </c>
      <c r="H1666" s="1" t="s">
        <v>69</v>
      </c>
      <c r="I1666" s="1" t="s">
        <v>70</v>
      </c>
      <c r="L1666" s="4" t="s">
        <v>48</v>
      </c>
      <c r="O1666">
        <f t="shared" si="28"/>
        <v>2414.5306390399496</v>
      </c>
      <c r="V1666">
        <v>25.209353496629983</v>
      </c>
      <c r="W1666">
        <v>1.0440684863975704E-2</v>
      </c>
      <c r="Y1666" s="3"/>
      <c r="Z1666" s="3"/>
      <c r="AA1666" s="3"/>
      <c r="AB1666" s="3"/>
    </row>
    <row r="1667" spans="1:28" x14ac:dyDescent="0.2">
      <c r="A1667">
        <v>3</v>
      </c>
      <c r="C1667" s="4">
        <v>2019</v>
      </c>
      <c r="D1667" s="4" t="s">
        <v>59</v>
      </c>
      <c r="E1667" t="s">
        <v>53</v>
      </c>
      <c r="F1667" t="s">
        <v>224</v>
      </c>
      <c r="G1667" s="4" t="s">
        <v>68</v>
      </c>
      <c r="H1667" s="1" t="s">
        <v>69</v>
      </c>
      <c r="I1667" s="1" t="s">
        <v>70</v>
      </c>
      <c r="L1667" s="4" t="s">
        <v>79</v>
      </c>
      <c r="O1667">
        <f t="shared" si="28"/>
        <v>6181.1984357138226</v>
      </c>
      <c r="V1667">
        <v>64.535944948987606</v>
      </c>
      <c r="W1667">
        <v>1.0440684863975704E-2</v>
      </c>
      <c r="Y1667" s="3"/>
      <c r="Z1667" s="3"/>
      <c r="AA1667" s="3"/>
      <c r="AB1667" s="3"/>
    </row>
    <row r="1668" spans="1:28" x14ac:dyDescent="0.2">
      <c r="A1668">
        <v>3</v>
      </c>
      <c r="C1668" s="4">
        <v>2019</v>
      </c>
      <c r="D1668" s="4" t="s">
        <v>59</v>
      </c>
      <c r="E1668" t="s">
        <v>53</v>
      </c>
      <c r="F1668" t="s">
        <v>224</v>
      </c>
      <c r="G1668" s="4" t="s">
        <v>68</v>
      </c>
      <c r="H1668" s="1" t="s">
        <v>69</v>
      </c>
      <c r="I1668" s="1" t="s">
        <v>70</v>
      </c>
      <c r="L1668" s="4" t="s">
        <v>172</v>
      </c>
      <c r="O1668">
        <f t="shared" si="28"/>
        <v>329.17624795852453</v>
      </c>
      <c r="V1668">
        <v>3.4368254696408802</v>
      </c>
      <c r="W1668">
        <v>1.0440684863975704E-2</v>
      </c>
      <c r="Y1668" s="3"/>
      <c r="Z1668" s="3"/>
      <c r="AA1668" s="3"/>
      <c r="AB1668" s="3"/>
    </row>
    <row r="1669" spans="1:28" x14ac:dyDescent="0.2">
      <c r="A1669">
        <v>3</v>
      </c>
      <c r="C1669" s="4">
        <v>2019</v>
      </c>
      <c r="D1669" s="4" t="s">
        <v>59</v>
      </c>
      <c r="E1669" t="s">
        <v>53</v>
      </c>
      <c r="F1669" t="s">
        <v>224</v>
      </c>
      <c r="G1669" s="4" t="s">
        <v>68</v>
      </c>
      <c r="H1669" s="1" t="s">
        <v>69</v>
      </c>
      <c r="I1669" s="1" t="s">
        <v>70</v>
      </c>
      <c r="L1669" s="4" t="s">
        <v>127</v>
      </c>
      <c r="O1669">
        <f t="shared" si="28"/>
        <v>2800.284054950816</v>
      </c>
      <c r="V1669">
        <v>29.236883347357495</v>
      </c>
      <c r="W1669">
        <v>1.0440684863975704E-2</v>
      </c>
      <c r="Y1669" s="3"/>
      <c r="Z1669" s="3"/>
      <c r="AA1669" s="3"/>
      <c r="AB1669" s="3"/>
    </row>
    <row r="1670" spans="1:28" x14ac:dyDescent="0.2">
      <c r="A1670">
        <v>3</v>
      </c>
      <c r="C1670" s="4">
        <v>2019</v>
      </c>
      <c r="D1670" s="4" t="s">
        <v>59</v>
      </c>
      <c r="E1670" t="s">
        <v>53</v>
      </c>
      <c r="F1670" t="s">
        <v>224</v>
      </c>
      <c r="G1670" s="4" t="s">
        <v>68</v>
      </c>
      <c r="H1670" s="1" t="s">
        <v>69</v>
      </c>
      <c r="I1670" s="1" t="s">
        <v>70</v>
      </c>
      <c r="L1670" s="4" t="s">
        <v>108</v>
      </c>
      <c r="O1670">
        <f t="shared" si="28"/>
        <v>52.668199673363922</v>
      </c>
      <c r="V1670">
        <v>0.54989207514254079</v>
      </c>
      <c r="W1670">
        <v>1.0440684863975704E-2</v>
      </c>
      <c r="Y1670" s="3"/>
      <c r="Z1670" s="3"/>
      <c r="AA1670" s="3"/>
      <c r="AB1670" s="3"/>
    </row>
    <row r="1671" spans="1:28" x14ac:dyDescent="0.2">
      <c r="A1671">
        <v>3</v>
      </c>
      <c r="C1671" s="4">
        <v>2019</v>
      </c>
      <c r="D1671" s="4" t="s">
        <v>59</v>
      </c>
      <c r="E1671" t="s">
        <v>53</v>
      </c>
      <c r="F1671" t="s">
        <v>224</v>
      </c>
      <c r="G1671" s="4" t="s">
        <v>68</v>
      </c>
      <c r="H1671" s="1" t="s">
        <v>69</v>
      </c>
      <c r="I1671" s="1" t="s">
        <v>70</v>
      </c>
      <c r="L1671" s="4" t="s">
        <v>85</v>
      </c>
      <c r="O1671">
        <f t="shared" si="28"/>
        <v>2.8718941589651048</v>
      </c>
      <c r="V1671">
        <v>295.16109229063386</v>
      </c>
      <c r="W1671">
        <v>102.77575563473968</v>
      </c>
      <c r="Y1671" s="3"/>
      <c r="Z1671" s="3"/>
      <c r="AA1671" s="3"/>
      <c r="AB1671" s="3"/>
    </row>
    <row r="1672" spans="1:28" x14ac:dyDescent="0.2">
      <c r="A1672">
        <v>3</v>
      </c>
      <c r="C1672" s="4">
        <v>2019</v>
      </c>
      <c r="D1672" s="4" t="s">
        <v>59</v>
      </c>
      <c r="E1672" t="s">
        <v>53</v>
      </c>
      <c r="F1672" t="s">
        <v>224</v>
      </c>
      <c r="G1672" s="4" t="s">
        <v>68</v>
      </c>
      <c r="H1672" s="1" t="s">
        <v>69</v>
      </c>
      <c r="I1672" s="1" t="s">
        <v>70</v>
      </c>
      <c r="L1672" s="4" t="s">
        <v>79</v>
      </c>
      <c r="O1672">
        <f t="shared" si="28"/>
        <v>1941.4004522483713</v>
      </c>
      <c r="V1672">
        <v>962.23427139416629</v>
      </c>
      <c r="W1672">
        <v>0.49563925375611467</v>
      </c>
      <c r="Y1672" s="3"/>
      <c r="Z1672" s="3"/>
      <c r="AA1672" s="3"/>
      <c r="AB1672" s="3"/>
    </row>
    <row r="1673" spans="1:28" x14ac:dyDescent="0.2">
      <c r="A1673">
        <v>3</v>
      </c>
      <c r="C1673" s="4">
        <v>2019</v>
      </c>
      <c r="D1673" s="4" t="s">
        <v>59</v>
      </c>
      <c r="E1673" t="s">
        <v>53</v>
      </c>
      <c r="F1673" t="s">
        <v>224</v>
      </c>
      <c r="G1673" s="4" t="s">
        <v>68</v>
      </c>
      <c r="H1673" s="1" t="s">
        <v>69</v>
      </c>
      <c r="I1673" s="1" t="s">
        <v>70</v>
      </c>
      <c r="L1673" s="4" t="s">
        <v>47</v>
      </c>
      <c r="O1673">
        <f t="shared" si="28"/>
        <v>4.4873346213418541</v>
      </c>
      <c r="V1673">
        <v>0.35585586928063329</v>
      </c>
      <c r="W1673">
        <v>7.9302280598414834E-2</v>
      </c>
      <c r="Y1673" s="3"/>
      <c r="Z1673" s="3"/>
      <c r="AA1673" s="3"/>
      <c r="AB1673" s="3"/>
    </row>
    <row r="1674" spans="1:28" x14ac:dyDescent="0.2">
      <c r="A1674">
        <v>3</v>
      </c>
      <c r="C1674" s="4">
        <v>2019</v>
      </c>
      <c r="D1674" s="4" t="s">
        <v>59</v>
      </c>
      <c r="E1674" t="s">
        <v>53</v>
      </c>
      <c r="F1674" t="s">
        <v>224</v>
      </c>
      <c r="G1674" s="4" t="s">
        <v>68</v>
      </c>
      <c r="H1674" s="1" t="s">
        <v>69</v>
      </c>
      <c r="I1674" s="1" t="s">
        <v>70</v>
      </c>
      <c r="L1674" s="4" t="s">
        <v>76</v>
      </c>
      <c r="O1674">
        <f t="shared" si="28"/>
        <v>7251.7122435887359</v>
      </c>
      <c r="V1674">
        <v>575.07731916003434</v>
      </c>
      <c r="W1674">
        <v>7.9302280598414834E-2</v>
      </c>
      <c r="Y1674" s="3"/>
      <c r="Z1674" s="3"/>
      <c r="AA1674" s="3"/>
      <c r="AB1674" s="3"/>
    </row>
    <row r="1675" spans="1:28" x14ac:dyDescent="0.2">
      <c r="A1675">
        <v>3</v>
      </c>
      <c r="C1675" s="4">
        <v>2019</v>
      </c>
      <c r="D1675" s="4" t="s">
        <v>59</v>
      </c>
      <c r="E1675" t="s">
        <v>53</v>
      </c>
      <c r="F1675" t="s">
        <v>224</v>
      </c>
      <c r="G1675" s="4" t="s">
        <v>68</v>
      </c>
      <c r="H1675" s="1" t="s">
        <v>69</v>
      </c>
      <c r="I1675" s="1" t="s">
        <v>70</v>
      </c>
      <c r="L1675" s="4" t="s">
        <v>121</v>
      </c>
      <c r="O1675">
        <f t="shared" si="28"/>
        <v>103.38818971917946</v>
      </c>
      <c r="V1675">
        <v>2.0497298082494266</v>
      </c>
      <c r="W1675">
        <v>1.9825570152808111E-2</v>
      </c>
      <c r="Y1675" s="3"/>
      <c r="Z1675" s="3"/>
      <c r="AA1675" s="3"/>
      <c r="AB1675" s="3"/>
    </row>
    <row r="1676" spans="1:28" x14ac:dyDescent="0.2">
      <c r="A1676">
        <v>3</v>
      </c>
      <c r="C1676" s="4">
        <v>2019</v>
      </c>
      <c r="D1676" s="4" t="s">
        <v>59</v>
      </c>
      <c r="E1676" t="s">
        <v>53</v>
      </c>
      <c r="F1676" t="s">
        <v>224</v>
      </c>
      <c r="G1676" s="4" t="s">
        <v>68</v>
      </c>
      <c r="H1676" s="1" t="s">
        <v>69</v>
      </c>
      <c r="I1676" s="1" t="s">
        <v>70</v>
      </c>
      <c r="L1676" s="4" t="s">
        <v>107</v>
      </c>
      <c r="O1676">
        <f t="shared" si="28"/>
        <v>21.718699557322605</v>
      </c>
      <c r="V1676">
        <v>0.43058560170146176</v>
      </c>
      <c r="W1676">
        <v>1.9825570152808111E-2</v>
      </c>
      <c r="Y1676" s="3"/>
      <c r="Z1676" s="3"/>
      <c r="AA1676" s="3"/>
      <c r="AB1676" s="3"/>
    </row>
    <row r="1677" spans="1:28" x14ac:dyDescent="0.2">
      <c r="A1677">
        <v>3</v>
      </c>
      <c r="C1677" s="4">
        <v>2019</v>
      </c>
      <c r="D1677" s="4" t="s">
        <v>59</v>
      </c>
      <c r="E1677" t="s">
        <v>53</v>
      </c>
      <c r="F1677" t="s">
        <v>224</v>
      </c>
      <c r="G1677" s="4" t="s">
        <v>68</v>
      </c>
      <c r="H1677" s="1" t="s">
        <v>69</v>
      </c>
      <c r="I1677" s="1" t="s">
        <v>70</v>
      </c>
      <c r="L1677" s="4" t="s">
        <v>200</v>
      </c>
      <c r="O1677">
        <f t="shared" si="28"/>
        <v>2171.8699576902609</v>
      </c>
      <c r="V1677">
        <v>43.05856020896465</v>
      </c>
      <c r="W1677">
        <v>1.9825570152808111E-2</v>
      </c>
      <c r="Y1677" s="3"/>
      <c r="Z1677" s="3"/>
      <c r="AA1677" s="3"/>
      <c r="AB1677" s="3"/>
    </row>
    <row r="1678" spans="1:28" x14ac:dyDescent="0.2">
      <c r="A1678">
        <v>3</v>
      </c>
      <c r="C1678" s="4">
        <v>2019</v>
      </c>
      <c r="D1678" s="4" t="s">
        <v>59</v>
      </c>
      <c r="E1678" t="s">
        <v>53</v>
      </c>
      <c r="F1678" t="s">
        <v>224</v>
      </c>
      <c r="G1678" s="4" t="s">
        <v>68</v>
      </c>
      <c r="H1678" s="1" t="s">
        <v>69</v>
      </c>
      <c r="I1678" s="1" t="s">
        <v>70</v>
      </c>
      <c r="L1678" s="4" t="s">
        <v>167</v>
      </c>
      <c r="O1678">
        <f t="shared" si="28"/>
        <v>64.797111921267373</v>
      </c>
      <c r="V1678">
        <v>1.2846396880944451</v>
      </c>
      <c r="W1678">
        <v>1.9825570152808111E-2</v>
      </c>
      <c r="Y1678" s="3"/>
      <c r="Z1678" s="3"/>
      <c r="AA1678" s="3"/>
      <c r="AB1678" s="3"/>
    </row>
    <row r="1679" spans="1:28" x14ac:dyDescent="0.2">
      <c r="A1679">
        <v>3</v>
      </c>
      <c r="C1679" s="4">
        <v>2019</v>
      </c>
      <c r="D1679" s="4" t="s">
        <v>59</v>
      </c>
      <c r="E1679" t="s">
        <v>53</v>
      </c>
      <c r="F1679" t="s">
        <v>224</v>
      </c>
      <c r="G1679" s="4" t="s">
        <v>68</v>
      </c>
      <c r="H1679" s="1" t="s">
        <v>69</v>
      </c>
      <c r="I1679" s="1" t="s">
        <v>70</v>
      </c>
      <c r="L1679" s="4" t="s">
        <v>96</v>
      </c>
      <c r="O1679">
        <f t="shared" si="28"/>
        <v>129683.97062259926</v>
      </c>
      <c r="V1679">
        <v>2571.0586572730476</v>
      </c>
      <c r="W1679">
        <v>1.9825570152808111E-2</v>
      </c>
      <c r="Y1679" s="3"/>
      <c r="Z1679" s="3"/>
      <c r="AA1679" s="3"/>
      <c r="AB1679" s="3"/>
    </row>
    <row r="1680" spans="1:28" x14ac:dyDescent="0.2">
      <c r="A1680">
        <v>3</v>
      </c>
      <c r="C1680" s="4">
        <v>2019</v>
      </c>
      <c r="D1680" s="4" t="s">
        <v>59</v>
      </c>
      <c r="E1680" t="s">
        <v>53</v>
      </c>
      <c r="F1680" t="s">
        <v>224</v>
      </c>
      <c r="G1680" s="4" t="s">
        <v>68</v>
      </c>
      <c r="H1680" s="1" t="s">
        <v>69</v>
      </c>
      <c r="I1680" s="1" t="s">
        <v>70</v>
      </c>
      <c r="L1680" s="4" t="s">
        <v>102</v>
      </c>
      <c r="O1680">
        <f t="shared" si="28"/>
        <v>334.97773476374596</v>
      </c>
      <c r="V1680">
        <v>6.6411245801873937</v>
      </c>
      <c r="W1680">
        <v>1.9825570152808111E-2</v>
      </c>
      <c r="Y1680" s="3"/>
      <c r="Z1680" s="3"/>
      <c r="AA1680" s="3"/>
      <c r="AB1680" s="3"/>
    </row>
    <row r="1681" spans="1:28" x14ac:dyDescent="0.2">
      <c r="A1681">
        <v>3</v>
      </c>
      <c r="C1681" s="4">
        <v>2019</v>
      </c>
      <c r="D1681" s="4" t="s">
        <v>59</v>
      </c>
      <c r="E1681" t="s">
        <v>53</v>
      </c>
      <c r="F1681" t="s">
        <v>224</v>
      </c>
      <c r="G1681" s="4" t="s">
        <v>68</v>
      </c>
      <c r="H1681" s="1" t="s">
        <v>69</v>
      </c>
      <c r="I1681" s="1" t="s">
        <v>70</v>
      </c>
      <c r="L1681" s="4" t="s">
        <v>127</v>
      </c>
      <c r="O1681">
        <f t="shared" si="28"/>
        <v>879.51758627808897</v>
      </c>
      <c r="V1681">
        <v>17.436937607384714</v>
      </c>
      <c r="W1681">
        <v>1.9825570152808111E-2</v>
      </c>
      <c r="Y1681" s="3"/>
      <c r="Z1681" s="3"/>
      <c r="AA1681" s="3"/>
      <c r="AB1681" s="3"/>
    </row>
    <row r="1682" spans="1:28" x14ac:dyDescent="0.2">
      <c r="A1682">
        <v>3</v>
      </c>
      <c r="C1682" s="4">
        <v>2019</v>
      </c>
      <c r="D1682" s="4" t="s">
        <v>59</v>
      </c>
      <c r="E1682" t="s">
        <v>53</v>
      </c>
      <c r="F1682" t="s">
        <v>224</v>
      </c>
      <c r="G1682" s="4" t="s">
        <v>68</v>
      </c>
      <c r="H1682" s="1" t="s">
        <v>69</v>
      </c>
      <c r="I1682" s="1" t="s">
        <v>70</v>
      </c>
      <c r="L1682" s="4" t="s">
        <v>205</v>
      </c>
      <c r="O1682">
        <f t="shared" si="28"/>
        <v>3127.4927403731067</v>
      </c>
      <c r="V1682">
        <v>62.004326726665106</v>
      </c>
      <c r="W1682">
        <v>1.9825570152808111E-2</v>
      </c>
      <c r="Y1682" s="3"/>
      <c r="Z1682" s="3"/>
      <c r="AA1682" s="3"/>
      <c r="AB1682" s="3"/>
    </row>
    <row r="1683" spans="1:28" x14ac:dyDescent="0.2">
      <c r="A1683">
        <v>3</v>
      </c>
      <c r="C1683" s="4">
        <v>2019</v>
      </c>
      <c r="D1683" s="4" t="s">
        <v>64</v>
      </c>
      <c r="E1683" t="s">
        <v>53</v>
      </c>
      <c r="F1683" t="s">
        <v>224</v>
      </c>
      <c r="G1683" s="4" t="s">
        <v>74</v>
      </c>
      <c r="H1683" s="1" t="s">
        <v>69</v>
      </c>
      <c r="I1683" s="1" t="s">
        <v>70</v>
      </c>
      <c r="L1683" s="4" t="s">
        <v>85</v>
      </c>
      <c r="O1683">
        <f t="shared" si="28"/>
        <v>1.8943727546240554</v>
      </c>
      <c r="V1683">
        <v>67.197020080067105</v>
      </c>
      <c r="W1683">
        <v>35.471910116973035</v>
      </c>
      <c r="Y1683" s="3"/>
      <c r="Z1683" s="3"/>
      <c r="AA1683" s="3"/>
      <c r="AB1683" s="3"/>
    </row>
    <row r="1684" spans="1:28" x14ac:dyDescent="0.2">
      <c r="A1684">
        <v>3</v>
      </c>
      <c r="C1684" s="4">
        <v>2019</v>
      </c>
      <c r="D1684" s="4" t="s">
        <v>64</v>
      </c>
      <c r="E1684" t="s">
        <v>53</v>
      </c>
      <c r="F1684" t="s">
        <v>224</v>
      </c>
      <c r="G1684" s="4" t="s">
        <v>74</v>
      </c>
      <c r="H1684" s="1" t="s">
        <v>69</v>
      </c>
      <c r="I1684" s="1" t="s">
        <v>70</v>
      </c>
      <c r="L1684" s="4" t="s">
        <v>79</v>
      </c>
      <c r="O1684">
        <f t="shared" si="28"/>
        <v>1280.5959822874886</v>
      </c>
      <c r="V1684">
        <v>13622.405423909253</v>
      </c>
      <c r="W1684">
        <v>10.637551274818133</v>
      </c>
      <c r="Y1684" s="3"/>
      <c r="Z1684" s="3"/>
      <c r="AA1684" s="3"/>
      <c r="AB1684" s="3"/>
    </row>
    <row r="1685" spans="1:28" x14ac:dyDescent="0.2">
      <c r="A1685">
        <v>3</v>
      </c>
      <c r="C1685" s="4">
        <v>2019</v>
      </c>
      <c r="D1685" s="4" t="s">
        <v>64</v>
      </c>
      <c r="E1685" t="s">
        <v>53</v>
      </c>
      <c r="F1685" t="s">
        <v>224</v>
      </c>
      <c r="G1685" s="4" t="s">
        <v>74</v>
      </c>
      <c r="H1685" s="1" t="s">
        <v>69</v>
      </c>
      <c r="I1685" s="1" t="s">
        <v>70</v>
      </c>
      <c r="L1685" s="4" t="s">
        <v>121</v>
      </c>
      <c r="O1685">
        <f t="shared" si="28"/>
        <v>272.78967679578528</v>
      </c>
      <c r="V1685">
        <v>351.07014591044413</v>
      </c>
      <c r="W1685">
        <v>1.2869627254013019</v>
      </c>
      <c r="Y1685" s="3"/>
      <c r="Z1685" s="3"/>
      <c r="AA1685" s="3"/>
      <c r="AB1685" s="3"/>
    </row>
    <row r="1686" spans="1:28" x14ac:dyDescent="0.2">
      <c r="A1686">
        <v>3</v>
      </c>
      <c r="C1686" s="4">
        <v>2019</v>
      </c>
      <c r="D1686" s="4" t="s">
        <v>64</v>
      </c>
      <c r="E1686" t="s">
        <v>53</v>
      </c>
      <c r="F1686" t="s">
        <v>224</v>
      </c>
      <c r="G1686" s="4" t="s">
        <v>74</v>
      </c>
      <c r="H1686" s="1" t="s">
        <v>69</v>
      </c>
      <c r="I1686" s="1" t="s">
        <v>70</v>
      </c>
      <c r="L1686" s="4" t="s">
        <v>47</v>
      </c>
      <c r="O1686">
        <f t="shared" ref="O1686:O1749" si="29">V1686/W1686</f>
        <v>5.0023280563065491</v>
      </c>
      <c r="V1686">
        <v>0.90531699577528335</v>
      </c>
      <c r="W1686">
        <v>0.18097913323256151</v>
      </c>
      <c r="Y1686" s="3"/>
      <c r="Z1686" s="3"/>
      <c r="AA1686" s="3"/>
      <c r="AB1686" s="3"/>
    </row>
    <row r="1687" spans="1:28" x14ac:dyDescent="0.2">
      <c r="A1687">
        <v>3</v>
      </c>
      <c r="C1687" s="4">
        <v>2019</v>
      </c>
      <c r="D1687" s="4" t="s">
        <v>64</v>
      </c>
      <c r="E1687" t="s">
        <v>53</v>
      </c>
      <c r="F1687" t="s">
        <v>224</v>
      </c>
      <c r="G1687" s="4" t="s">
        <v>74</v>
      </c>
      <c r="H1687" s="1" t="s">
        <v>69</v>
      </c>
      <c r="I1687" s="1" t="s">
        <v>70</v>
      </c>
      <c r="L1687" s="4" t="s">
        <v>76</v>
      </c>
      <c r="O1687">
        <f t="shared" si="29"/>
        <v>2125.9598248319303</v>
      </c>
      <c r="V1687">
        <v>171.0019405744126</v>
      </c>
      <c r="W1687">
        <v>8.0435170306161041E-2</v>
      </c>
      <c r="Y1687" s="3"/>
      <c r="Z1687" s="3"/>
      <c r="AA1687" s="3"/>
      <c r="AB1687" s="3"/>
    </row>
    <row r="1688" spans="1:28" x14ac:dyDescent="0.2">
      <c r="A1688">
        <v>3</v>
      </c>
      <c r="C1688" s="4">
        <v>2019</v>
      </c>
      <c r="D1688" s="4" t="s">
        <v>64</v>
      </c>
      <c r="E1688" t="s">
        <v>53</v>
      </c>
      <c r="F1688" t="s">
        <v>224</v>
      </c>
      <c r="G1688" s="4" t="s">
        <v>74</v>
      </c>
      <c r="H1688" s="1" t="s">
        <v>69</v>
      </c>
      <c r="I1688" s="1" t="s">
        <v>70</v>
      </c>
      <c r="L1688" s="4" t="s">
        <v>172</v>
      </c>
      <c r="O1688">
        <f t="shared" si="29"/>
        <v>68.197419185536233</v>
      </c>
      <c r="V1688">
        <v>5.485471026629261</v>
      </c>
      <c r="W1688">
        <v>8.0435170306161041E-2</v>
      </c>
      <c r="Y1688" s="3"/>
      <c r="Z1688" s="3"/>
      <c r="AA1688" s="3"/>
      <c r="AB1688" s="3"/>
    </row>
    <row r="1689" spans="1:28" x14ac:dyDescent="0.2">
      <c r="A1689">
        <v>3</v>
      </c>
      <c r="C1689" s="4">
        <v>2019</v>
      </c>
      <c r="D1689" s="4" t="s">
        <v>64</v>
      </c>
      <c r="E1689" t="s">
        <v>53</v>
      </c>
      <c r="F1689" t="s">
        <v>224</v>
      </c>
      <c r="G1689" s="4" t="s">
        <v>74</v>
      </c>
      <c r="H1689" s="1" t="s">
        <v>69</v>
      </c>
      <c r="I1689" s="1" t="s">
        <v>70</v>
      </c>
      <c r="L1689" s="4" t="s">
        <v>103</v>
      </c>
      <c r="O1689">
        <f t="shared" si="29"/>
        <v>92.824265047156018</v>
      </c>
      <c r="V1689">
        <v>7.4663355676122265</v>
      </c>
      <c r="W1689">
        <v>8.0435170306161041E-2</v>
      </c>
      <c r="Y1689" s="3"/>
      <c r="Z1689" s="3"/>
      <c r="AA1689" s="3"/>
      <c r="AB1689" s="3"/>
    </row>
    <row r="1690" spans="1:28" x14ac:dyDescent="0.2">
      <c r="A1690">
        <v>3</v>
      </c>
      <c r="C1690" s="4">
        <v>2019</v>
      </c>
      <c r="D1690" s="4" t="s">
        <v>64</v>
      </c>
      <c r="E1690" t="s">
        <v>53</v>
      </c>
      <c r="F1690" t="s">
        <v>224</v>
      </c>
      <c r="G1690" s="4" t="s">
        <v>74</v>
      </c>
      <c r="H1690" s="1" t="s">
        <v>69</v>
      </c>
      <c r="I1690" s="1" t="s">
        <v>70</v>
      </c>
      <c r="L1690" s="4" t="s">
        <v>78</v>
      </c>
      <c r="O1690">
        <f t="shared" si="29"/>
        <v>1.8943727596266651</v>
      </c>
      <c r="V1690">
        <v>3.809354891357495E-2</v>
      </c>
      <c r="W1690">
        <v>2.0108792591106654E-2</v>
      </c>
      <c r="Y1690" s="3"/>
      <c r="Z1690" s="3"/>
      <c r="AA1690" s="3"/>
      <c r="AB1690" s="3"/>
    </row>
    <row r="1691" spans="1:28" x14ac:dyDescent="0.2">
      <c r="A1691">
        <v>3</v>
      </c>
      <c r="C1691" s="4">
        <v>2019</v>
      </c>
      <c r="D1691" s="4" t="s">
        <v>64</v>
      </c>
      <c r="E1691" t="s">
        <v>53</v>
      </c>
      <c r="F1691" t="s">
        <v>224</v>
      </c>
      <c r="G1691" s="4" t="s">
        <v>74</v>
      </c>
      <c r="H1691" s="1" t="s">
        <v>69</v>
      </c>
      <c r="I1691" s="1" t="s">
        <v>70</v>
      </c>
      <c r="L1691" s="4" t="s">
        <v>107</v>
      </c>
      <c r="O1691">
        <f t="shared" si="29"/>
        <v>14.326193946818231</v>
      </c>
      <c r="V1691">
        <v>0.28808246269653542</v>
      </c>
      <c r="W1691">
        <v>2.0108792591106654E-2</v>
      </c>
      <c r="Y1691" s="3"/>
      <c r="Z1691" s="3"/>
      <c r="AA1691" s="3"/>
      <c r="AB1691" s="3"/>
    </row>
    <row r="1692" spans="1:28" x14ac:dyDescent="0.2">
      <c r="A1692">
        <v>3</v>
      </c>
      <c r="C1692" s="4">
        <v>2019</v>
      </c>
      <c r="D1692" s="4" t="s">
        <v>64</v>
      </c>
      <c r="E1692" t="s">
        <v>53</v>
      </c>
      <c r="F1692" t="s">
        <v>224</v>
      </c>
      <c r="G1692" s="4" t="s">
        <v>74</v>
      </c>
      <c r="H1692" s="1" t="s">
        <v>69</v>
      </c>
      <c r="I1692" s="1" t="s">
        <v>70</v>
      </c>
      <c r="L1692" s="4" t="s">
        <v>83</v>
      </c>
      <c r="O1692">
        <f t="shared" si="29"/>
        <v>68.19741915201287</v>
      </c>
      <c r="V1692">
        <v>1.3713677569765914</v>
      </c>
      <c r="W1692">
        <v>2.0108792591106654E-2</v>
      </c>
      <c r="Y1692" s="3"/>
      <c r="Z1692" s="3"/>
      <c r="AA1692" s="3"/>
      <c r="AB1692" s="3"/>
    </row>
    <row r="1693" spans="1:28" x14ac:dyDescent="0.2">
      <c r="A1693">
        <v>3</v>
      </c>
      <c r="C1693" s="4">
        <v>2019</v>
      </c>
      <c r="D1693" s="4" t="s">
        <v>64</v>
      </c>
      <c r="E1693" t="s">
        <v>53</v>
      </c>
      <c r="F1693" t="s">
        <v>224</v>
      </c>
      <c r="G1693" s="4" t="s">
        <v>74</v>
      </c>
      <c r="H1693" s="1" t="s">
        <v>69</v>
      </c>
      <c r="I1693" s="1" t="s">
        <v>70</v>
      </c>
      <c r="L1693" s="4" t="s">
        <v>123</v>
      </c>
      <c r="O1693">
        <f t="shared" si="29"/>
        <v>38.361048313057239</v>
      </c>
      <c r="V1693">
        <v>0.77139436410468987</v>
      </c>
      <c r="W1693">
        <v>2.0108792591106654E-2</v>
      </c>
      <c r="Y1693" s="3"/>
      <c r="Z1693" s="3"/>
      <c r="AA1693" s="3"/>
      <c r="AB1693" s="3"/>
    </row>
    <row r="1694" spans="1:28" x14ac:dyDescent="0.2">
      <c r="A1694">
        <v>3</v>
      </c>
      <c r="C1694" s="4">
        <v>2019</v>
      </c>
      <c r="D1694" s="4" t="s">
        <v>64</v>
      </c>
      <c r="E1694" t="s">
        <v>53</v>
      </c>
      <c r="F1694" t="s">
        <v>224</v>
      </c>
      <c r="G1694" s="4" t="s">
        <v>74</v>
      </c>
      <c r="H1694" s="1" t="s">
        <v>69</v>
      </c>
      <c r="I1694" s="1" t="s">
        <v>70</v>
      </c>
      <c r="L1694" s="4" t="s">
        <v>106</v>
      </c>
      <c r="O1694">
        <f t="shared" si="29"/>
        <v>229.21910313744817</v>
      </c>
      <c r="V1694">
        <v>4.6093194029104296</v>
      </c>
      <c r="W1694">
        <v>2.0108792591106654E-2</v>
      </c>
      <c r="Y1694" s="3"/>
      <c r="Z1694" s="3"/>
      <c r="AA1694" s="3"/>
      <c r="AB1694" s="3"/>
    </row>
    <row r="1695" spans="1:28" x14ac:dyDescent="0.2">
      <c r="A1695">
        <v>3</v>
      </c>
      <c r="C1695" s="4">
        <v>2019</v>
      </c>
      <c r="D1695" s="4" t="s">
        <v>64</v>
      </c>
      <c r="E1695" t="s">
        <v>53</v>
      </c>
      <c r="F1695" t="s">
        <v>224</v>
      </c>
      <c r="G1695" s="4" t="s">
        <v>74</v>
      </c>
      <c r="H1695" s="1" t="s">
        <v>69</v>
      </c>
      <c r="I1695" s="1" t="s">
        <v>70</v>
      </c>
      <c r="L1695" s="4" t="s">
        <v>127</v>
      </c>
      <c r="O1695">
        <f t="shared" si="29"/>
        <v>580.15165583612986</v>
      </c>
      <c r="V1695">
        <v>11.666149318595826</v>
      </c>
      <c r="W1695">
        <v>2.0108792591106654E-2</v>
      </c>
      <c r="Y1695" s="3"/>
      <c r="Z1695" s="3"/>
      <c r="AA1695" s="3"/>
      <c r="AB1695" s="3"/>
    </row>
    <row r="1696" spans="1:28" x14ac:dyDescent="0.2">
      <c r="A1696">
        <v>3</v>
      </c>
      <c r="C1696" s="4">
        <v>2019</v>
      </c>
      <c r="D1696" s="4" t="s">
        <v>64</v>
      </c>
      <c r="E1696" t="s">
        <v>53</v>
      </c>
      <c r="F1696" t="s">
        <v>224</v>
      </c>
      <c r="G1696" s="4" t="s">
        <v>74</v>
      </c>
      <c r="H1696" s="1" t="s">
        <v>69</v>
      </c>
      <c r="I1696" s="1" t="s">
        <v>70</v>
      </c>
      <c r="L1696" s="4" t="s">
        <v>88</v>
      </c>
      <c r="O1696">
        <f t="shared" si="29"/>
        <v>7518.7654612971137</v>
      </c>
      <c r="V1696">
        <v>151.19329520240001</v>
      </c>
      <c r="W1696">
        <v>2.0108792591106654E-2</v>
      </c>
      <c r="Y1696" s="3"/>
      <c r="Z1696" s="3"/>
      <c r="AA1696" s="3"/>
      <c r="AB1696" s="3"/>
    </row>
    <row r="1697" spans="1:28" x14ac:dyDescent="0.2">
      <c r="A1697">
        <v>3</v>
      </c>
      <c r="C1697" s="4">
        <v>2019</v>
      </c>
      <c r="D1697" s="4" t="s">
        <v>64</v>
      </c>
      <c r="E1697" t="s">
        <v>53</v>
      </c>
      <c r="F1697" t="s">
        <v>224</v>
      </c>
      <c r="G1697" s="4" t="s">
        <v>74</v>
      </c>
      <c r="H1697" s="1" t="s">
        <v>69</v>
      </c>
      <c r="I1697" s="1" t="s">
        <v>70</v>
      </c>
      <c r="L1697" s="4" t="s">
        <v>85</v>
      </c>
      <c r="O1697">
        <f t="shared" si="29"/>
        <v>1.8621365568585242</v>
      </c>
      <c r="V1697">
        <v>203.02407477614284</v>
      </c>
      <c r="W1697">
        <v>109.02748997025763</v>
      </c>
      <c r="Y1697" s="3"/>
      <c r="Z1697" s="3"/>
      <c r="AA1697" s="3"/>
      <c r="AB1697" s="3"/>
    </row>
    <row r="1698" spans="1:28" x14ac:dyDescent="0.2">
      <c r="A1698">
        <v>3</v>
      </c>
      <c r="C1698" s="4">
        <v>2019</v>
      </c>
      <c r="D1698" s="4" t="s">
        <v>64</v>
      </c>
      <c r="E1698" t="s">
        <v>53</v>
      </c>
      <c r="F1698" t="s">
        <v>224</v>
      </c>
      <c r="G1698" s="4" t="s">
        <v>74</v>
      </c>
      <c r="H1698" s="1" t="s">
        <v>69</v>
      </c>
      <c r="I1698" s="1" t="s">
        <v>70</v>
      </c>
      <c r="L1698" s="4" t="s">
        <v>79</v>
      </c>
      <c r="O1698">
        <f t="shared" si="29"/>
        <v>1258.8043118956223</v>
      </c>
      <c r="V1698">
        <v>2268.7318844629062</v>
      </c>
      <c r="W1698">
        <v>1.8022911607654433</v>
      </c>
      <c r="Y1698" s="3"/>
      <c r="Z1698" s="3"/>
      <c r="AA1698" s="3"/>
      <c r="AB1698" s="3"/>
    </row>
    <row r="1699" spans="1:28" x14ac:dyDescent="0.2">
      <c r="A1699">
        <v>3</v>
      </c>
      <c r="C1699" s="4">
        <v>2019</v>
      </c>
      <c r="D1699" s="4" t="s">
        <v>64</v>
      </c>
      <c r="E1699" t="s">
        <v>53</v>
      </c>
      <c r="F1699" t="s">
        <v>224</v>
      </c>
      <c r="G1699" s="4" t="s">
        <v>74</v>
      </c>
      <c r="H1699" s="1" t="s">
        <v>69</v>
      </c>
      <c r="I1699" s="1" t="s">
        <v>70</v>
      </c>
      <c r="L1699" s="4" t="s">
        <v>47</v>
      </c>
      <c r="O1699">
        <f t="shared" si="29"/>
        <v>2.9095883704280512</v>
      </c>
      <c r="V1699">
        <v>4.1433484656359676</v>
      </c>
      <c r="W1699">
        <v>1.4240325221764647</v>
      </c>
      <c r="Y1699" s="3"/>
      <c r="Z1699" s="3"/>
      <c r="AA1699" s="3"/>
      <c r="AB1699" s="3"/>
    </row>
    <row r="1700" spans="1:28" x14ac:dyDescent="0.2">
      <c r="A1700">
        <v>3</v>
      </c>
      <c r="C1700" s="4">
        <v>2019</v>
      </c>
      <c r="D1700" s="4" t="s">
        <v>64</v>
      </c>
      <c r="E1700" t="s">
        <v>53</v>
      </c>
      <c r="F1700" t="s">
        <v>224</v>
      </c>
      <c r="G1700" s="4" t="s">
        <v>74</v>
      </c>
      <c r="H1700" s="1" t="s">
        <v>69</v>
      </c>
      <c r="I1700" s="1" t="s">
        <v>70</v>
      </c>
      <c r="L1700" s="4" t="s">
        <v>78</v>
      </c>
      <c r="O1700">
        <f t="shared" si="29"/>
        <v>1.8621365569191763</v>
      </c>
      <c r="V1700">
        <v>1.0358371162048103</v>
      </c>
      <c r="W1700">
        <v>0.55626270391176769</v>
      </c>
      <c r="Y1700" s="3"/>
      <c r="Z1700" s="3"/>
      <c r="AA1700" s="3"/>
      <c r="AB1700" s="3"/>
    </row>
    <row r="1701" spans="1:28" x14ac:dyDescent="0.2">
      <c r="A1701">
        <v>3</v>
      </c>
      <c r="C1701" s="4">
        <v>2019</v>
      </c>
      <c r="D1701" s="4" t="s">
        <v>64</v>
      </c>
      <c r="E1701" t="s">
        <v>53</v>
      </c>
      <c r="F1701" t="s">
        <v>224</v>
      </c>
      <c r="G1701" s="4" t="s">
        <v>74</v>
      </c>
      <c r="H1701" s="1" t="s">
        <v>69</v>
      </c>
      <c r="I1701" s="1" t="s">
        <v>70</v>
      </c>
      <c r="L1701" s="4" t="s">
        <v>127</v>
      </c>
      <c r="O1701">
        <f t="shared" si="29"/>
        <v>570.27932063195692</v>
      </c>
      <c r="V1701">
        <v>114.20104208301942</v>
      </c>
      <c r="W1701">
        <v>0.20025457341933275</v>
      </c>
      <c r="Y1701" s="3"/>
      <c r="Z1701" s="3"/>
      <c r="AA1701" s="3"/>
      <c r="AB1701" s="3"/>
    </row>
    <row r="1702" spans="1:28" x14ac:dyDescent="0.2">
      <c r="A1702">
        <v>3</v>
      </c>
      <c r="C1702" s="4">
        <v>2019</v>
      </c>
      <c r="D1702" s="4" t="s">
        <v>64</v>
      </c>
      <c r="E1702" t="s">
        <v>53</v>
      </c>
      <c r="F1702" t="s">
        <v>224</v>
      </c>
      <c r="G1702" s="4" t="s">
        <v>74</v>
      </c>
      <c r="H1702" s="1" t="s">
        <v>69</v>
      </c>
      <c r="I1702" s="1" t="s">
        <v>70</v>
      </c>
      <c r="L1702" s="4" t="s">
        <v>121</v>
      </c>
      <c r="O1702">
        <f t="shared" si="29"/>
        <v>268.14766424023253</v>
      </c>
      <c r="V1702">
        <v>53.697796115818235</v>
      </c>
      <c r="W1702">
        <v>0.20025457341933275</v>
      </c>
      <c r="Y1702" s="3"/>
      <c r="Z1702" s="3"/>
      <c r="AA1702" s="3"/>
      <c r="AB1702" s="3"/>
    </row>
    <row r="1703" spans="1:28" x14ac:dyDescent="0.2">
      <c r="A1703">
        <v>3</v>
      </c>
      <c r="C1703" s="4">
        <v>2019</v>
      </c>
      <c r="D1703" s="4" t="s">
        <v>64</v>
      </c>
      <c r="E1703" t="s">
        <v>53</v>
      </c>
      <c r="F1703" t="s">
        <v>224</v>
      </c>
      <c r="G1703" s="4" t="s">
        <v>74</v>
      </c>
      <c r="H1703" s="1" t="s">
        <v>69</v>
      </c>
      <c r="I1703" s="1" t="s">
        <v>70</v>
      </c>
      <c r="L1703" s="4" t="s">
        <v>76</v>
      </c>
      <c r="O1703">
        <f t="shared" si="29"/>
        <v>2089.7827509190661</v>
      </c>
      <c r="V1703">
        <v>418.48855332437728</v>
      </c>
      <c r="W1703">
        <v>0.20025457341933275</v>
      </c>
      <c r="Y1703" s="3"/>
      <c r="Z1703" s="3"/>
      <c r="AA1703" s="3"/>
      <c r="AB1703" s="3"/>
    </row>
    <row r="1704" spans="1:28" x14ac:dyDescent="0.2">
      <c r="A1704">
        <v>3</v>
      </c>
      <c r="C1704" s="4">
        <v>2019</v>
      </c>
      <c r="D1704" s="4" t="s">
        <v>64</v>
      </c>
      <c r="E1704" t="s">
        <v>53</v>
      </c>
      <c r="F1704" t="s">
        <v>224</v>
      </c>
      <c r="G1704" s="4" t="s">
        <v>74</v>
      </c>
      <c r="H1704" s="1" t="s">
        <v>69</v>
      </c>
      <c r="I1704" s="1" t="s">
        <v>70</v>
      </c>
      <c r="L1704" s="4" t="s">
        <v>75</v>
      </c>
      <c r="O1704">
        <f t="shared" si="29"/>
        <v>11.638353477123959</v>
      </c>
      <c r="V1704">
        <v>1.0358371162048103</v>
      </c>
      <c r="W1704">
        <v>8.9002032653572913E-2</v>
      </c>
      <c r="Y1704" s="3"/>
      <c r="Z1704" s="3"/>
      <c r="AA1704" s="3"/>
      <c r="AB1704" s="3"/>
    </row>
    <row r="1705" spans="1:28" x14ac:dyDescent="0.2">
      <c r="A1705">
        <v>3</v>
      </c>
      <c r="C1705" s="4">
        <v>2019</v>
      </c>
      <c r="D1705" s="4" t="s">
        <v>64</v>
      </c>
      <c r="E1705" t="s">
        <v>53</v>
      </c>
      <c r="F1705" t="s">
        <v>224</v>
      </c>
      <c r="G1705" s="4" t="s">
        <v>74</v>
      </c>
      <c r="H1705" s="1" t="s">
        <v>69</v>
      </c>
      <c r="I1705" s="1" t="s">
        <v>70</v>
      </c>
      <c r="L1705" s="4" t="s">
        <v>106</v>
      </c>
      <c r="O1705">
        <f t="shared" si="29"/>
        <v>506.96667752408456</v>
      </c>
      <c r="V1705">
        <v>45.121064787271941</v>
      </c>
      <c r="W1705">
        <v>8.9002032653572913E-2</v>
      </c>
      <c r="Y1705" s="3"/>
      <c r="Z1705" s="3"/>
      <c r="AA1705" s="3"/>
      <c r="AB1705" s="3"/>
    </row>
    <row r="1706" spans="1:28" x14ac:dyDescent="0.2">
      <c r="A1706">
        <v>3</v>
      </c>
      <c r="C1706" s="4">
        <v>2019</v>
      </c>
      <c r="D1706" s="4" t="s">
        <v>64</v>
      </c>
      <c r="E1706" t="s">
        <v>53</v>
      </c>
      <c r="F1706" t="s">
        <v>224</v>
      </c>
      <c r="G1706" s="4" t="s">
        <v>74</v>
      </c>
      <c r="H1706" s="1" t="s">
        <v>69</v>
      </c>
      <c r="I1706" s="1" t="s">
        <v>70</v>
      </c>
      <c r="L1706" s="4" t="s">
        <v>48</v>
      </c>
      <c r="O1706">
        <f t="shared" si="29"/>
        <v>491.7204345576053</v>
      </c>
      <c r="V1706">
        <v>43.764118172925052</v>
      </c>
      <c r="W1706">
        <v>8.9002032653572913E-2</v>
      </c>
      <c r="Y1706" s="3"/>
      <c r="Z1706" s="3"/>
      <c r="AA1706" s="3"/>
      <c r="AB1706" s="3"/>
    </row>
    <row r="1707" spans="1:28" x14ac:dyDescent="0.2">
      <c r="A1707">
        <v>3</v>
      </c>
      <c r="C1707" s="4">
        <v>2019</v>
      </c>
      <c r="D1707" s="4" t="s">
        <v>64</v>
      </c>
      <c r="E1707" t="s">
        <v>53</v>
      </c>
      <c r="F1707" t="s">
        <v>224</v>
      </c>
      <c r="G1707" s="4" t="s">
        <v>74</v>
      </c>
      <c r="H1707" s="1" t="s">
        <v>69</v>
      </c>
      <c r="I1707" s="1" t="s">
        <v>70</v>
      </c>
      <c r="L1707" s="4" t="s">
        <v>179</v>
      </c>
      <c r="O1707">
        <f t="shared" si="29"/>
        <v>18.477049966884305</v>
      </c>
      <c r="V1707">
        <v>0.41112375080820357</v>
      </c>
      <c r="W1707">
        <v>2.2250508146324472E-2</v>
      </c>
      <c r="Y1707" s="3"/>
      <c r="Z1707" s="3"/>
      <c r="AA1707" s="3"/>
      <c r="AB1707" s="3"/>
    </row>
    <row r="1708" spans="1:28" x14ac:dyDescent="0.2">
      <c r="A1708">
        <v>3</v>
      </c>
      <c r="C1708" s="4">
        <v>2019</v>
      </c>
      <c r="D1708" s="4" t="s">
        <v>64</v>
      </c>
      <c r="E1708" t="s">
        <v>53</v>
      </c>
      <c r="F1708" t="s">
        <v>224</v>
      </c>
      <c r="G1708" s="4" t="s">
        <v>74</v>
      </c>
      <c r="H1708" s="1" t="s">
        <v>69</v>
      </c>
      <c r="I1708" s="1" t="s">
        <v>70</v>
      </c>
      <c r="L1708" s="4" t="s">
        <v>129</v>
      </c>
      <c r="O1708">
        <f t="shared" si="29"/>
        <v>447098.98762808705</v>
      </c>
      <c r="V1708">
        <v>9948.1796664321755</v>
      </c>
      <c r="W1708">
        <v>2.2250508146324472E-2</v>
      </c>
      <c r="Y1708" s="3"/>
      <c r="Z1708" s="3"/>
      <c r="AA1708" s="3"/>
      <c r="AB1708" s="3"/>
    </row>
    <row r="1709" spans="1:28" x14ac:dyDescent="0.2">
      <c r="A1709">
        <v>3</v>
      </c>
      <c r="C1709" s="4">
        <v>2019</v>
      </c>
      <c r="D1709" s="4" t="s">
        <v>64</v>
      </c>
      <c r="E1709" t="s">
        <v>53</v>
      </c>
      <c r="F1709" t="s">
        <v>224</v>
      </c>
      <c r="G1709" s="4" t="s">
        <v>74</v>
      </c>
      <c r="H1709" s="1" t="s">
        <v>69</v>
      </c>
      <c r="I1709" s="1" t="s">
        <v>70</v>
      </c>
      <c r="L1709" s="4" t="s">
        <v>120</v>
      </c>
      <c r="O1709">
        <f t="shared" si="29"/>
        <v>18435.617454872794</v>
      </c>
      <c r="V1709">
        <v>410.20185636216871</v>
      </c>
      <c r="W1709">
        <v>2.2250508146324472E-2</v>
      </c>
      <c r="Y1709" s="3"/>
      <c r="Z1709" s="3"/>
      <c r="AA1709" s="3"/>
      <c r="AB1709" s="3"/>
    </row>
    <row r="1710" spans="1:28" x14ac:dyDescent="0.2">
      <c r="A1710">
        <v>3</v>
      </c>
      <c r="C1710" s="4">
        <v>2019</v>
      </c>
      <c r="D1710" s="4" t="s">
        <v>64</v>
      </c>
      <c r="E1710" t="s">
        <v>53</v>
      </c>
      <c r="F1710" t="s">
        <v>224</v>
      </c>
      <c r="G1710" s="4" t="s">
        <v>74</v>
      </c>
      <c r="H1710" s="1" t="s">
        <v>69</v>
      </c>
      <c r="I1710" s="1" t="s">
        <v>70</v>
      </c>
      <c r="L1710" s="4" t="s">
        <v>172</v>
      </c>
      <c r="O1710">
        <f t="shared" si="29"/>
        <v>67.036916079659193</v>
      </c>
      <c r="V1710">
        <v>1.4916054473349267</v>
      </c>
      <c r="W1710">
        <v>2.2250508146324472E-2</v>
      </c>
      <c r="Y1710" s="3"/>
      <c r="Z1710" s="3"/>
      <c r="AA1710" s="3"/>
      <c r="AB1710" s="3"/>
    </row>
    <row r="1711" spans="1:28" x14ac:dyDescent="0.2">
      <c r="A1711">
        <v>3</v>
      </c>
      <c r="C1711" s="4">
        <v>2019</v>
      </c>
      <c r="D1711" s="4" t="s">
        <v>64</v>
      </c>
      <c r="E1711" t="s">
        <v>53</v>
      </c>
      <c r="F1711" t="s">
        <v>224</v>
      </c>
      <c r="G1711" s="4" t="s">
        <v>74</v>
      </c>
      <c r="H1711" s="1" t="s">
        <v>69</v>
      </c>
      <c r="I1711" s="1" t="s">
        <v>70</v>
      </c>
      <c r="L1711" s="4" t="s">
        <v>95</v>
      </c>
      <c r="O1711">
        <f t="shared" si="29"/>
        <v>985.07023922828398</v>
      </c>
      <c r="V1711">
        <v>21.91831338265073</v>
      </c>
      <c r="W1711">
        <v>2.2250508146324472E-2</v>
      </c>
      <c r="Y1711" s="3"/>
      <c r="Z1711" s="3"/>
      <c r="AA1711" s="3"/>
      <c r="AB1711" s="3"/>
    </row>
    <row r="1712" spans="1:28" x14ac:dyDescent="0.2">
      <c r="A1712">
        <v>3</v>
      </c>
      <c r="C1712" s="4">
        <v>2019</v>
      </c>
      <c r="D1712" s="4" t="s">
        <v>64</v>
      </c>
      <c r="E1712" t="s">
        <v>53</v>
      </c>
      <c r="F1712" t="s">
        <v>224</v>
      </c>
      <c r="G1712" s="4" t="s">
        <v>74</v>
      </c>
      <c r="H1712" s="1" t="s">
        <v>69</v>
      </c>
      <c r="I1712" s="1" t="s">
        <v>70</v>
      </c>
      <c r="L1712" s="4" t="s">
        <v>138</v>
      </c>
      <c r="O1712">
        <f t="shared" si="29"/>
        <v>603.33224478300349</v>
      </c>
      <c r="V1712">
        <v>13.424449027484449</v>
      </c>
      <c r="W1712">
        <v>2.2250508146324472E-2</v>
      </c>
      <c r="Y1712" s="3"/>
      <c r="Z1712" s="3"/>
      <c r="AA1712" s="3"/>
      <c r="AB1712" s="3"/>
    </row>
    <row r="1713" spans="1:28" x14ac:dyDescent="0.2">
      <c r="A1713">
        <v>3</v>
      </c>
      <c r="C1713" s="4">
        <v>2019</v>
      </c>
      <c r="D1713" s="4" t="s">
        <v>64</v>
      </c>
      <c r="E1713" t="s">
        <v>53</v>
      </c>
      <c r="F1713" t="s">
        <v>224</v>
      </c>
      <c r="G1713" s="4" t="s">
        <v>74</v>
      </c>
      <c r="H1713" s="1" t="s">
        <v>69</v>
      </c>
      <c r="I1713" s="1" t="s">
        <v>70</v>
      </c>
      <c r="L1713" s="4" t="s">
        <v>94</v>
      </c>
      <c r="O1713">
        <f t="shared" si="29"/>
        <v>72.739709299295257</v>
      </c>
      <c r="V1713">
        <v>1.6184954943252432</v>
      </c>
      <c r="W1713">
        <v>2.2250508146324472E-2</v>
      </c>
      <c r="Y1713" s="3"/>
      <c r="Z1713" s="3"/>
      <c r="AA1713" s="3"/>
      <c r="AB1713" s="3"/>
    </row>
    <row r="1714" spans="1:28" x14ac:dyDescent="0.2">
      <c r="A1714">
        <v>3</v>
      </c>
      <c r="C1714" s="4">
        <v>2019</v>
      </c>
      <c r="D1714" s="4" t="s">
        <v>64</v>
      </c>
      <c r="E1714" t="s">
        <v>53</v>
      </c>
      <c r="F1714" t="s">
        <v>224</v>
      </c>
      <c r="G1714" s="4" t="s">
        <v>73</v>
      </c>
      <c r="H1714" s="1" t="s">
        <v>69</v>
      </c>
      <c r="I1714" s="1" t="s">
        <v>70</v>
      </c>
      <c r="L1714" s="4" t="s">
        <v>200</v>
      </c>
      <c r="O1714">
        <f t="shared" si="29"/>
        <v>803.11341839596514</v>
      </c>
      <c r="V1714">
        <v>127089.17600905048</v>
      </c>
      <c r="W1714">
        <v>158.24561400416141</v>
      </c>
      <c r="Y1714" s="3"/>
      <c r="Z1714" s="3"/>
      <c r="AA1714" s="3"/>
      <c r="AB1714" s="3"/>
    </row>
    <row r="1715" spans="1:28" x14ac:dyDescent="0.2">
      <c r="A1715">
        <v>3</v>
      </c>
      <c r="C1715" s="4">
        <v>2019</v>
      </c>
      <c r="D1715" s="4" t="s">
        <v>64</v>
      </c>
      <c r="E1715" t="s">
        <v>53</v>
      </c>
      <c r="F1715" t="s">
        <v>224</v>
      </c>
      <c r="G1715" s="4" t="s">
        <v>73</v>
      </c>
      <c r="H1715" s="1" t="s">
        <v>69</v>
      </c>
      <c r="I1715" s="1" t="s">
        <v>70</v>
      </c>
      <c r="L1715" s="4" t="s">
        <v>197</v>
      </c>
      <c r="O1715">
        <f t="shared" si="29"/>
        <v>1165.7009149306518</v>
      </c>
      <c r="V1715">
        <v>125552.89073885084</v>
      </c>
      <c r="W1715">
        <v>107.70592107352</v>
      </c>
      <c r="Y1715" s="3"/>
      <c r="Z1715" s="3"/>
      <c r="AA1715" s="3"/>
      <c r="AB1715" s="3"/>
    </row>
    <row r="1716" spans="1:28" x14ac:dyDescent="0.2">
      <c r="A1716">
        <v>3</v>
      </c>
      <c r="C1716" s="4">
        <v>2019</v>
      </c>
      <c r="D1716" s="4" t="s">
        <v>64</v>
      </c>
      <c r="E1716" t="s">
        <v>53</v>
      </c>
      <c r="F1716" t="s">
        <v>224</v>
      </c>
      <c r="G1716" s="4" t="s">
        <v>73</v>
      </c>
      <c r="H1716" s="1" t="s">
        <v>69</v>
      </c>
      <c r="I1716" s="1" t="s">
        <v>70</v>
      </c>
      <c r="L1716" s="4" t="s">
        <v>103</v>
      </c>
      <c r="O1716">
        <f t="shared" si="29"/>
        <v>20.326734229488242</v>
      </c>
      <c r="V1716">
        <v>1063.4938436508744</v>
      </c>
      <c r="W1716">
        <v>52.319956154493859</v>
      </c>
      <c r="Y1716" s="3"/>
      <c r="Z1716" s="3"/>
      <c r="AA1716" s="3"/>
      <c r="AB1716" s="3"/>
    </row>
    <row r="1717" spans="1:28" x14ac:dyDescent="0.2">
      <c r="A1717">
        <v>3</v>
      </c>
      <c r="C1717" s="4">
        <v>2019</v>
      </c>
      <c r="D1717" s="4" t="s">
        <v>64</v>
      </c>
      <c r="E1717" t="s">
        <v>53</v>
      </c>
      <c r="F1717" t="s">
        <v>224</v>
      </c>
      <c r="G1717" s="4" t="s">
        <v>73</v>
      </c>
      <c r="H1717" s="1" t="s">
        <v>69</v>
      </c>
      <c r="I1717" s="1" t="s">
        <v>70</v>
      </c>
      <c r="L1717" s="4" t="s">
        <v>199</v>
      </c>
      <c r="O1717">
        <f t="shared" si="29"/>
        <v>26343.447572782374</v>
      </c>
      <c r="V1717">
        <v>315260.58722188795</v>
      </c>
      <c r="W1717">
        <v>11.967324563380615</v>
      </c>
      <c r="Y1717" s="3"/>
      <c r="Z1717" s="3"/>
      <c r="AA1717" s="3"/>
      <c r="AB1717" s="3"/>
    </row>
    <row r="1718" spans="1:28" x14ac:dyDescent="0.2">
      <c r="A1718">
        <v>3</v>
      </c>
      <c r="C1718" s="4">
        <v>2019</v>
      </c>
      <c r="D1718" s="4" t="s">
        <v>64</v>
      </c>
      <c r="E1718" t="s">
        <v>53</v>
      </c>
      <c r="F1718" t="s">
        <v>224</v>
      </c>
      <c r="G1718" s="4" t="s">
        <v>73</v>
      </c>
      <c r="H1718" s="1" t="s">
        <v>69</v>
      </c>
      <c r="I1718" s="1" t="s">
        <v>70</v>
      </c>
      <c r="L1718" s="4" t="s">
        <v>85</v>
      </c>
      <c r="O1718">
        <f t="shared" si="29"/>
        <v>0.41483131001494528</v>
      </c>
      <c r="V1718">
        <v>3.3232900410599999</v>
      </c>
      <c r="W1718">
        <v>8.0111842110960012</v>
      </c>
      <c r="Y1718" s="3"/>
      <c r="Z1718" s="3"/>
      <c r="AA1718" s="3"/>
      <c r="AB1718" s="3"/>
    </row>
    <row r="1719" spans="1:28" x14ac:dyDescent="0.2">
      <c r="A1719">
        <v>3</v>
      </c>
      <c r="C1719" s="4">
        <v>2019</v>
      </c>
      <c r="D1719" s="4" t="s">
        <v>64</v>
      </c>
      <c r="E1719" t="s">
        <v>53</v>
      </c>
      <c r="F1719" t="s">
        <v>224</v>
      </c>
      <c r="G1719" s="4" t="s">
        <v>73</v>
      </c>
      <c r="H1719" s="1" t="s">
        <v>69</v>
      </c>
      <c r="I1719" s="1" t="s">
        <v>70</v>
      </c>
      <c r="L1719" s="4" t="s">
        <v>172</v>
      </c>
      <c r="O1719">
        <f t="shared" si="29"/>
        <v>14.933927200731928</v>
      </c>
      <c r="V1719">
        <v>72.373872173679999</v>
      </c>
      <c r="W1719">
        <v>4.8462719284002453</v>
      </c>
      <c r="Y1719" s="3"/>
      <c r="Z1719" s="3"/>
      <c r="AA1719" s="3"/>
      <c r="AB1719" s="3"/>
    </row>
    <row r="1720" spans="1:28" x14ac:dyDescent="0.2">
      <c r="A1720">
        <v>3</v>
      </c>
      <c r="C1720" s="4">
        <v>2019</v>
      </c>
      <c r="D1720" s="4" t="s">
        <v>64</v>
      </c>
      <c r="E1720" t="s">
        <v>53</v>
      </c>
      <c r="F1720" t="s">
        <v>224</v>
      </c>
      <c r="G1720" s="4" t="s">
        <v>73</v>
      </c>
      <c r="H1720" s="1" t="s">
        <v>69</v>
      </c>
      <c r="I1720" s="1" t="s">
        <v>70</v>
      </c>
      <c r="L1720" s="4" t="s">
        <v>93</v>
      </c>
      <c r="O1720">
        <f t="shared" si="29"/>
        <v>134.40534482099204</v>
      </c>
      <c r="V1720">
        <v>478.55376721151998</v>
      </c>
      <c r="W1720">
        <v>3.5605263157420004</v>
      </c>
      <c r="Y1720" s="3"/>
      <c r="Z1720" s="3"/>
      <c r="AA1720" s="3"/>
      <c r="AB1720" s="3"/>
    </row>
    <row r="1721" spans="1:28" x14ac:dyDescent="0.2">
      <c r="A1721">
        <v>3</v>
      </c>
      <c r="C1721" s="4">
        <v>2019</v>
      </c>
      <c r="D1721" s="4" t="s">
        <v>64</v>
      </c>
      <c r="E1721" t="s">
        <v>53</v>
      </c>
      <c r="F1721" t="s">
        <v>224</v>
      </c>
      <c r="G1721" s="4" t="s">
        <v>73</v>
      </c>
      <c r="H1721" s="1" t="s">
        <v>69</v>
      </c>
      <c r="I1721" s="1" t="s">
        <v>70</v>
      </c>
      <c r="L1721" s="4" t="s">
        <v>84</v>
      </c>
      <c r="O1721">
        <f t="shared" si="29"/>
        <v>9.9600997624699072</v>
      </c>
      <c r="V1721">
        <v>15.761421024547525</v>
      </c>
      <c r="W1721">
        <v>1.5824561400416139</v>
      </c>
      <c r="Y1721" s="3"/>
      <c r="Z1721" s="3"/>
      <c r="AA1721" s="3"/>
      <c r="AB1721" s="3"/>
    </row>
    <row r="1722" spans="1:28" x14ac:dyDescent="0.2">
      <c r="A1722">
        <v>3</v>
      </c>
      <c r="C1722" s="4">
        <v>2019</v>
      </c>
      <c r="D1722" s="4" t="s">
        <v>64</v>
      </c>
      <c r="E1722" t="s">
        <v>53</v>
      </c>
      <c r="F1722" t="s">
        <v>224</v>
      </c>
      <c r="G1722" s="4" t="s">
        <v>73</v>
      </c>
      <c r="H1722" s="1" t="s">
        <v>69</v>
      </c>
      <c r="I1722" s="1" t="s">
        <v>70</v>
      </c>
      <c r="L1722" s="4" t="s">
        <v>88</v>
      </c>
      <c r="O1722">
        <f t="shared" si="29"/>
        <v>3704.5473147325088</v>
      </c>
      <c r="V1722">
        <v>3297.53455133949</v>
      </c>
      <c r="W1722">
        <v>0.89013157916099994</v>
      </c>
      <c r="Y1722" s="3"/>
      <c r="Z1722" s="3"/>
      <c r="AA1722" s="3"/>
      <c r="AB1722" s="3"/>
    </row>
    <row r="1723" spans="1:28" x14ac:dyDescent="0.2">
      <c r="A1723">
        <v>3</v>
      </c>
      <c r="C1723" s="4">
        <v>2019</v>
      </c>
      <c r="D1723" s="4" t="s">
        <v>64</v>
      </c>
      <c r="E1723" t="s">
        <v>53</v>
      </c>
      <c r="F1723" t="s">
        <v>224</v>
      </c>
      <c r="G1723" s="4" t="s">
        <v>73</v>
      </c>
      <c r="H1723" s="1" t="s">
        <v>69</v>
      </c>
      <c r="I1723" s="1" t="s">
        <v>70</v>
      </c>
      <c r="L1723" s="4" t="s">
        <v>107</v>
      </c>
      <c r="O1723">
        <f t="shared" si="29"/>
        <v>3.1371617837804147</v>
      </c>
      <c r="V1723">
        <v>2.7924867726799998</v>
      </c>
      <c r="W1723">
        <v>0.89013157916099994</v>
      </c>
      <c r="Y1723" s="3"/>
      <c r="Z1723" s="3"/>
      <c r="AA1723" s="3"/>
      <c r="AB1723" s="3"/>
    </row>
    <row r="1724" spans="1:28" x14ac:dyDescent="0.2">
      <c r="A1724">
        <v>3</v>
      </c>
      <c r="C1724" s="4">
        <v>2019</v>
      </c>
      <c r="D1724" s="4" t="s">
        <v>64</v>
      </c>
      <c r="E1724" t="s">
        <v>53</v>
      </c>
      <c r="F1724" t="s">
        <v>224</v>
      </c>
      <c r="G1724" s="4" t="s">
        <v>73</v>
      </c>
      <c r="H1724" s="1" t="s">
        <v>69</v>
      </c>
      <c r="I1724" s="1" t="s">
        <v>70</v>
      </c>
      <c r="L1724" s="4" t="s">
        <v>79</v>
      </c>
      <c r="O1724">
        <f t="shared" si="29"/>
        <v>280.42596613749777</v>
      </c>
      <c r="V1724">
        <v>249.61600807572</v>
      </c>
      <c r="W1724">
        <v>0.89013157916099994</v>
      </c>
      <c r="Y1724" s="3"/>
      <c r="Z1724" s="3"/>
      <c r="AA1724" s="3"/>
      <c r="AB1724" s="3"/>
    </row>
    <row r="1725" spans="1:28" x14ac:dyDescent="0.2">
      <c r="A1725">
        <v>3</v>
      </c>
      <c r="C1725" s="4">
        <v>2019</v>
      </c>
      <c r="D1725" s="4" t="s">
        <v>64</v>
      </c>
      <c r="E1725" t="s">
        <v>53</v>
      </c>
      <c r="F1725" t="s">
        <v>224</v>
      </c>
      <c r="G1725" s="4" t="s">
        <v>73</v>
      </c>
      <c r="H1725" s="1" t="s">
        <v>69</v>
      </c>
      <c r="I1725" s="1" t="s">
        <v>70</v>
      </c>
      <c r="L1725" s="4" t="s">
        <v>76</v>
      </c>
      <c r="O1725">
        <f t="shared" si="29"/>
        <v>465.54443857289039</v>
      </c>
      <c r="V1725">
        <v>184.17591392108886</v>
      </c>
      <c r="W1725">
        <v>0.39561403522652627</v>
      </c>
      <c r="Y1725" s="3"/>
      <c r="Z1725" s="3"/>
      <c r="AA1725" s="3"/>
      <c r="AB1725" s="3"/>
    </row>
    <row r="1726" spans="1:28" x14ac:dyDescent="0.2">
      <c r="A1726">
        <v>3</v>
      </c>
      <c r="C1726" s="4">
        <v>2019</v>
      </c>
      <c r="D1726" s="4" t="s">
        <v>64</v>
      </c>
      <c r="E1726" t="s">
        <v>53</v>
      </c>
      <c r="F1726" t="s">
        <v>224</v>
      </c>
      <c r="G1726" s="4" t="s">
        <v>73</v>
      </c>
      <c r="H1726" s="1" t="s">
        <v>69</v>
      </c>
      <c r="I1726" s="1" t="s">
        <v>70</v>
      </c>
      <c r="L1726" s="4" t="s">
        <v>120</v>
      </c>
      <c r="O1726">
        <f t="shared" si="29"/>
        <v>4106.9336854658231</v>
      </c>
      <c r="V1726">
        <v>1624.7606077148837</v>
      </c>
      <c r="W1726">
        <v>0.39561403522652627</v>
      </c>
      <c r="Y1726" s="3"/>
      <c r="Z1726" s="3"/>
      <c r="AA1726" s="3"/>
      <c r="AB1726" s="3"/>
    </row>
    <row r="1727" spans="1:28" x14ac:dyDescent="0.2">
      <c r="A1727">
        <v>3</v>
      </c>
      <c r="C1727" s="4">
        <v>2019</v>
      </c>
      <c r="D1727" s="4" t="s">
        <v>64</v>
      </c>
      <c r="E1727" t="s">
        <v>53</v>
      </c>
      <c r="F1727" t="s">
        <v>224</v>
      </c>
      <c r="G1727" s="4" t="s">
        <v>73</v>
      </c>
      <c r="H1727" s="1" t="s">
        <v>69</v>
      </c>
      <c r="I1727" s="1" t="s">
        <v>70</v>
      </c>
      <c r="L1727" s="4" t="s">
        <v>112</v>
      </c>
      <c r="O1727">
        <f t="shared" si="29"/>
        <v>81.306936808075847</v>
      </c>
      <c r="V1727">
        <v>8.0415413379631957</v>
      </c>
      <c r="W1727">
        <v>9.8903508773736826E-2</v>
      </c>
      <c r="Y1727" s="3"/>
      <c r="Z1727" s="3"/>
      <c r="AA1727" s="3"/>
      <c r="AB1727" s="3"/>
    </row>
    <row r="1728" spans="1:28" x14ac:dyDescent="0.2">
      <c r="A1728">
        <v>3</v>
      </c>
      <c r="C1728" s="4">
        <v>2019</v>
      </c>
      <c r="D1728" s="4" t="s">
        <v>64</v>
      </c>
      <c r="E1728" t="s">
        <v>53</v>
      </c>
      <c r="F1728" t="s">
        <v>224</v>
      </c>
      <c r="G1728" s="4" t="s">
        <v>73</v>
      </c>
      <c r="H1728" s="1" t="s">
        <v>69</v>
      </c>
      <c r="I1728" s="1" t="s">
        <v>70</v>
      </c>
      <c r="L1728" s="4" t="s">
        <v>105</v>
      </c>
      <c r="O1728">
        <f t="shared" si="29"/>
        <v>14.933927222127151</v>
      </c>
      <c r="V1728">
        <v>1.47701780204</v>
      </c>
      <c r="W1728">
        <v>9.8903508773736826E-2</v>
      </c>
      <c r="Y1728" s="3"/>
      <c r="Z1728" s="3"/>
      <c r="AA1728" s="3"/>
      <c r="AB1728" s="3"/>
    </row>
    <row r="1729" spans="1:28" x14ac:dyDescent="0.2">
      <c r="A1729">
        <v>3</v>
      </c>
      <c r="C1729" s="4">
        <v>2019</v>
      </c>
      <c r="D1729" s="4" t="s">
        <v>64</v>
      </c>
      <c r="E1729" t="s">
        <v>53</v>
      </c>
      <c r="F1729" t="s">
        <v>224</v>
      </c>
      <c r="G1729" s="4" t="s">
        <v>73</v>
      </c>
      <c r="H1729" s="1" t="s">
        <v>69</v>
      </c>
      <c r="I1729" s="1" t="s">
        <v>70</v>
      </c>
      <c r="L1729" s="4" t="s">
        <v>106</v>
      </c>
      <c r="O1729">
        <f t="shared" si="29"/>
        <v>200.77835466244954</v>
      </c>
      <c r="V1729">
        <v>19.857683761934023</v>
      </c>
      <c r="W1729">
        <v>9.8903508773736826E-2</v>
      </c>
      <c r="Y1729" s="3"/>
      <c r="Z1729" s="3"/>
      <c r="AA1729" s="3"/>
      <c r="AB1729" s="3"/>
    </row>
    <row r="1730" spans="1:28" x14ac:dyDescent="0.2">
      <c r="A1730">
        <v>3</v>
      </c>
      <c r="C1730" s="4">
        <v>2019</v>
      </c>
      <c r="D1730" s="4" t="s">
        <v>64</v>
      </c>
      <c r="E1730" t="s">
        <v>53</v>
      </c>
      <c r="F1730" t="s">
        <v>224</v>
      </c>
      <c r="G1730" s="4" t="s">
        <v>73</v>
      </c>
      <c r="H1730" s="1" t="s">
        <v>69</v>
      </c>
      <c r="I1730" s="1" t="s">
        <v>70</v>
      </c>
      <c r="L1730" s="4" t="s">
        <v>121</v>
      </c>
      <c r="O1730">
        <f t="shared" si="29"/>
        <v>14.933927222127151</v>
      </c>
      <c r="V1730">
        <v>1.47701780204</v>
      </c>
      <c r="W1730">
        <v>9.8903508773736826E-2</v>
      </c>
      <c r="Y1730" s="3"/>
      <c r="Z1730" s="3"/>
      <c r="AA1730" s="3"/>
      <c r="AB1730" s="3"/>
    </row>
    <row r="1731" spans="1:28" x14ac:dyDescent="0.2">
      <c r="A1731">
        <v>3</v>
      </c>
      <c r="C1731" s="4">
        <v>2019</v>
      </c>
      <c r="D1731" s="4" t="s">
        <v>64</v>
      </c>
      <c r="E1731" t="s">
        <v>53</v>
      </c>
      <c r="F1731" t="s">
        <v>224</v>
      </c>
      <c r="G1731" s="4" t="s">
        <v>73</v>
      </c>
      <c r="H1731" s="1" t="s">
        <v>69</v>
      </c>
      <c r="I1731" s="1" t="s">
        <v>70</v>
      </c>
      <c r="L1731" s="4" t="s">
        <v>152</v>
      </c>
      <c r="O1731">
        <f t="shared" si="29"/>
        <v>67.965961925671493</v>
      </c>
      <c r="V1731">
        <v>6.7220721116311131</v>
      </c>
      <c r="W1731">
        <v>9.8903508773736826E-2</v>
      </c>
      <c r="Y1731" s="3"/>
      <c r="Z1731" s="3"/>
      <c r="AA1731" s="3"/>
      <c r="AB1731" s="3"/>
    </row>
    <row r="1732" spans="1:28" x14ac:dyDescent="0.2">
      <c r="A1732">
        <v>3</v>
      </c>
      <c r="C1732" s="4">
        <v>2019</v>
      </c>
      <c r="D1732" s="4" t="s">
        <v>64</v>
      </c>
      <c r="E1732" t="s">
        <v>53</v>
      </c>
      <c r="F1732" t="s">
        <v>224</v>
      </c>
      <c r="G1732" s="4" t="s">
        <v>73</v>
      </c>
      <c r="H1732" s="1" t="s">
        <v>69</v>
      </c>
      <c r="I1732" s="1" t="s">
        <v>70</v>
      </c>
      <c r="L1732" s="4" t="s">
        <v>102</v>
      </c>
      <c r="O1732">
        <f t="shared" si="29"/>
        <v>48.385924265355975</v>
      </c>
      <c r="V1732">
        <v>4.7855376851039999</v>
      </c>
      <c r="W1732">
        <v>9.8903508773736826E-2</v>
      </c>
      <c r="Y1732" s="3"/>
      <c r="Z1732" s="3"/>
      <c r="AA1732" s="3"/>
      <c r="AB1732" s="3"/>
    </row>
    <row r="1733" spans="1:28" x14ac:dyDescent="0.2">
      <c r="A1733">
        <v>3</v>
      </c>
      <c r="C1733" s="4">
        <v>2019</v>
      </c>
      <c r="D1733" s="4" t="s">
        <v>64</v>
      </c>
      <c r="E1733" t="s">
        <v>53</v>
      </c>
      <c r="F1733" t="s">
        <v>224</v>
      </c>
      <c r="G1733" s="4" t="s">
        <v>73</v>
      </c>
      <c r="H1733" s="1" t="s">
        <v>69</v>
      </c>
      <c r="I1733" s="1" t="s">
        <v>70</v>
      </c>
      <c r="L1733" s="4" t="s">
        <v>200</v>
      </c>
      <c r="O1733">
        <f t="shared" si="29"/>
        <v>3295.993027130578</v>
      </c>
      <c r="V1733">
        <v>228086.20529725731</v>
      </c>
      <c r="W1733">
        <v>69.201058200000006</v>
      </c>
      <c r="Y1733" s="3"/>
      <c r="Z1733" s="3"/>
      <c r="AA1733" s="3"/>
      <c r="AB1733" s="3"/>
    </row>
    <row r="1734" spans="1:28" x14ac:dyDescent="0.2">
      <c r="A1734">
        <v>3</v>
      </c>
      <c r="C1734" s="4">
        <v>2019</v>
      </c>
      <c r="D1734" s="4" t="s">
        <v>64</v>
      </c>
      <c r="E1734" t="s">
        <v>53</v>
      </c>
      <c r="F1734" t="s">
        <v>224</v>
      </c>
      <c r="G1734" s="4" t="s">
        <v>73</v>
      </c>
      <c r="H1734" s="1" t="s">
        <v>69</v>
      </c>
      <c r="I1734" s="1" t="s">
        <v>70</v>
      </c>
      <c r="L1734" s="4" t="s">
        <v>172</v>
      </c>
      <c r="O1734">
        <f t="shared" si="29"/>
        <v>10.865662318906642</v>
      </c>
      <c r="V1734">
        <v>514.98600518592923</v>
      </c>
      <c r="W1734">
        <v>47.395730703855499</v>
      </c>
      <c r="Y1734" s="3"/>
      <c r="Z1734" s="3"/>
      <c r="AA1734" s="3"/>
      <c r="AB1734" s="3"/>
    </row>
    <row r="1735" spans="1:28" x14ac:dyDescent="0.2">
      <c r="A1735">
        <v>3</v>
      </c>
      <c r="C1735" s="4">
        <v>2019</v>
      </c>
      <c r="D1735" s="4" t="s">
        <v>64</v>
      </c>
      <c r="E1735" t="s">
        <v>53</v>
      </c>
      <c r="F1735" t="s">
        <v>224</v>
      </c>
      <c r="G1735" s="4" t="s">
        <v>73</v>
      </c>
      <c r="H1735" s="1" t="s">
        <v>69</v>
      </c>
      <c r="I1735" s="1" t="s">
        <v>70</v>
      </c>
      <c r="L1735" s="4" t="s">
        <v>103</v>
      </c>
      <c r="O1735">
        <f t="shared" si="29"/>
        <v>14.789373714443895</v>
      </c>
      <c r="V1735">
        <v>273.80983369634714</v>
      </c>
      <c r="W1735">
        <v>18.513957317133279</v>
      </c>
      <c r="Y1735" s="3"/>
      <c r="Z1735" s="3"/>
      <c r="AA1735" s="3"/>
      <c r="AB1735" s="3"/>
    </row>
    <row r="1736" spans="1:28" x14ac:dyDescent="0.2">
      <c r="A1736">
        <v>3</v>
      </c>
      <c r="C1736" s="4">
        <v>2019</v>
      </c>
      <c r="D1736" s="4" t="s">
        <v>64</v>
      </c>
      <c r="E1736" t="s">
        <v>53</v>
      </c>
      <c r="F1736" t="s">
        <v>224</v>
      </c>
      <c r="G1736" s="4" t="s">
        <v>73</v>
      </c>
      <c r="H1736" s="1" t="s">
        <v>69</v>
      </c>
      <c r="I1736" s="1" t="s">
        <v>70</v>
      </c>
      <c r="L1736" s="4" t="s">
        <v>85</v>
      </c>
      <c r="O1736">
        <f t="shared" si="29"/>
        <v>0.30182395258387873</v>
      </c>
      <c r="V1736">
        <v>4.8677303607481317</v>
      </c>
      <c r="W1736">
        <v>16.127713917586973</v>
      </c>
      <c r="Y1736" s="3"/>
      <c r="Z1736" s="3"/>
      <c r="AA1736" s="3"/>
      <c r="AB1736" s="3"/>
    </row>
    <row r="1737" spans="1:28" x14ac:dyDescent="0.2">
      <c r="A1737">
        <v>3</v>
      </c>
      <c r="C1737" s="4">
        <v>2019</v>
      </c>
      <c r="D1737" s="4" t="s">
        <v>64</v>
      </c>
      <c r="E1737" t="s">
        <v>53</v>
      </c>
      <c r="F1737" t="s">
        <v>224</v>
      </c>
      <c r="G1737" s="4" t="s">
        <v>73</v>
      </c>
      <c r="H1737" s="1" t="s">
        <v>69</v>
      </c>
      <c r="I1737" s="1" t="s">
        <v>70</v>
      </c>
      <c r="L1737" s="4" t="s">
        <v>93</v>
      </c>
      <c r="O1737">
        <f t="shared" si="29"/>
        <v>97.790960891325241</v>
      </c>
      <c r="V1737">
        <v>1158.7185121837697</v>
      </c>
      <c r="W1737">
        <v>11.848932678670062</v>
      </c>
      <c r="Y1737" s="3"/>
      <c r="Z1737" s="3"/>
      <c r="AA1737" s="3"/>
      <c r="AB1737" s="3"/>
    </row>
    <row r="1738" spans="1:28" x14ac:dyDescent="0.2">
      <c r="A1738">
        <v>3</v>
      </c>
      <c r="C1738" s="4">
        <v>2019</v>
      </c>
      <c r="D1738" s="4" t="s">
        <v>64</v>
      </c>
      <c r="E1738" t="s">
        <v>53</v>
      </c>
      <c r="F1738" t="s">
        <v>224</v>
      </c>
      <c r="G1738" s="4" t="s">
        <v>73</v>
      </c>
      <c r="H1738" s="1" t="s">
        <v>69</v>
      </c>
      <c r="I1738" s="1" t="s">
        <v>70</v>
      </c>
      <c r="L1738" s="4" t="s">
        <v>120</v>
      </c>
      <c r="O1738">
        <f t="shared" si="29"/>
        <v>2988.1325950876658</v>
      </c>
      <c r="V1738">
        <v>24587.62634957362</v>
      </c>
      <c r="W1738">
        <v>8.2284254688009479</v>
      </c>
      <c r="Y1738" s="3"/>
      <c r="Z1738" s="3"/>
      <c r="AA1738" s="3"/>
      <c r="AB1738" s="3"/>
    </row>
    <row r="1739" spans="1:28" x14ac:dyDescent="0.2">
      <c r="A1739">
        <v>3</v>
      </c>
      <c r="C1739" s="4">
        <v>2019</v>
      </c>
      <c r="D1739" s="4" t="s">
        <v>64</v>
      </c>
      <c r="E1739" t="s">
        <v>53</v>
      </c>
      <c r="F1739" t="s">
        <v>224</v>
      </c>
      <c r="G1739" s="4" t="s">
        <v>73</v>
      </c>
      <c r="H1739" s="1" t="s">
        <v>69</v>
      </c>
      <c r="I1739" s="1" t="s">
        <v>70</v>
      </c>
      <c r="L1739" s="4" t="s">
        <v>199</v>
      </c>
      <c r="O1739">
        <f t="shared" si="29"/>
        <v>34074.717043981393</v>
      </c>
      <c r="V1739">
        <v>280381.26956688223</v>
      </c>
      <c r="W1739">
        <v>8.2284254688009479</v>
      </c>
      <c r="Y1739" s="3"/>
      <c r="Z1739" s="3"/>
      <c r="AA1739" s="3"/>
      <c r="AB1739" s="3"/>
    </row>
    <row r="1740" spans="1:28" x14ac:dyDescent="0.2">
      <c r="A1740">
        <v>3</v>
      </c>
      <c r="C1740" s="4">
        <v>2019</v>
      </c>
      <c r="D1740" s="4" t="s">
        <v>64</v>
      </c>
      <c r="E1740" t="s">
        <v>53</v>
      </c>
      <c r="F1740" t="s">
        <v>224</v>
      </c>
      <c r="G1740" s="4" t="s">
        <v>73</v>
      </c>
      <c r="H1740" s="1" t="s">
        <v>69</v>
      </c>
      <c r="I1740" s="1" t="s">
        <v>70</v>
      </c>
      <c r="L1740" s="4" t="s">
        <v>197</v>
      </c>
      <c r="O1740">
        <f t="shared" si="29"/>
        <v>9423.8160989809639</v>
      </c>
      <c r="V1740">
        <v>27915.5406259755</v>
      </c>
      <c r="W1740">
        <v>2.9622331688957853</v>
      </c>
      <c r="Y1740" s="3"/>
      <c r="Z1740" s="3"/>
      <c r="AA1740" s="3"/>
      <c r="AB1740" s="3"/>
    </row>
    <row r="1741" spans="1:28" x14ac:dyDescent="0.2">
      <c r="A1741">
        <v>3</v>
      </c>
      <c r="C1741" s="4">
        <v>2019</v>
      </c>
      <c r="D1741" s="4" t="s">
        <v>64</v>
      </c>
      <c r="E1741" t="s">
        <v>53</v>
      </c>
      <c r="F1741" t="s">
        <v>224</v>
      </c>
      <c r="G1741" s="4" t="s">
        <v>73</v>
      </c>
      <c r="H1741" s="1" t="s">
        <v>69</v>
      </c>
      <c r="I1741" s="1" t="s">
        <v>70</v>
      </c>
      <c r="L1741" s="4" t="s">
        <v>152</v>
      </c>
      <c r="O1741">
        <f t="shared" si="29"/>
        <v>49.450836517484497</v>
      </c>
      <c r="V1741">
        <v>101.72563068054737</v>
      </c>
      <c r="W1741">
        <v>2.0571063675450647</v>
      </c>
      <c r="Y1741" s="3"/>
      <c r="Z1741" s="3"/>
      <c r="AA1741" s="3"/>
      <c r="AB1741" s="3"/>
    </row>
    <row r="1742" spans="1:28" x14ac:dyDescent="0.2">
      <c r="A1742">
        <v>3</v>
      </c>
      <c r="C1742" s="4">
        <v>2019</v>
      </c>
      <c r="D1742" s="4" t="s">
        <v>64</v>
      </c>
      <c r="E1742" t="s">
        <v>53</v>
      </c>
      <c r="F1742" t="s">
        <v>224</v>
      </c>
      <c r="G1742" s="4" t="s">
        <v>73</v>
      </c>
      <c r="H1742" s="1" t="s">
        <v>69</v>
      </c>
      <c r="I1742" s="1" t="s">
        <v>70</v>
      </c>
      <c r="L1742" s="4" t="s">
        <v>79</v>
      </c>
      <c r="O1742">
        <f t="shared" si="29"/>
        <v>204.03299247623357</v>
      </c>
      <c r="V1742">
        <v>419.71756801213434</v>
      </c>
      <c r="W1742">
        <v>2.0571063675450647</v>
      </c>
      <c r="Y1742" s="3"/>
      <c r="Z1742" s="3"/>
      <c r="AA1742" s="3"/>
      <c r="AB1742" s="3"/>
    </row>
    <row r="1743" spans="1:28" x14ac:dyDescent="0.2">
      <c r="A1743">
        <v>3</v>
      </c>
      <c r="C1743" s="4">
        <v>2019</v>
      </c>
      <c r="D1743" s="4" t="s">
        <v>64</v>
      </c>
      <c r="E1743" t="s">
        <v>53</v>
      </c>
      <c r="F1743" t="s">
        <v>224</v>
      </c>
      <c r="G1743" s="4" t="s">
        <v>73</v>
      </c>
      <c r="H1743" s="1" t="s">
        <v>69</v>
      </c>
      <c r="I1743" s="1" t="s">
        <v>70</v>
      </c>
      <c r="L1743" s="4" t="s">
        <v>76</v>
      </c>
      <c r="O1743">
        <f t="shared" si="29"/>
        <v>1354.8877265993076</v>
      </c>
      <c r="V1743">
        <v>1783.7748285651364</v>
      </c>
      <c r="W1743">
        <v>1.316548075199051</v>
      </c>
      <c r="Y1743" s="3"/>
      <c r="Z1743" s="3"/>
      <c r="AA1743" s="3"/>
      <c r="AB1743" s="3"/>
    </row>
    <row r="1744" spans="1:28" x14ac:dyDescent="0.2">
      <c r="A1744">
        <v>3</v>
      </c>
      <c r="C1744" s="4">
        <v>2019</v>
      </c>
      <c r="D1744" s="4" t="s">
        <v>64</v>
      </c>
      <c r="E1744" t="s">
        <v>53</v>
      </c>
      <c r="F1744" t="s">
        <v>224</v>
      </c>
      <c r="G1744" s="4" t="s">
        <v>73</v>
      </c>
      <c r="H1744" s="1" t="s">
        <v>69</v>
      </c>
      <c r="I1744" s="1" t="s">
        <v>70</v>
      </c>
      <c r="L1744" s="4" t="s">
        <v>47</v>
      </c>
      <c r="O1744">
        <f t="shared" si="29"/>
        <v>0.47159993025355007</v>
      </c>
      <c r="V1744">
        <v>0.62088398043931803</v>
      </c>
      <c r="W1744">
        <v>1.316548075199051</v>
      </c>
      <c r="Y1744" s="3"/>
      <c r="Z1744" s="3"/>
      <c r="AA1744" s="3"/>
      <c r="AB1744" s="3"/>
    </row>
    <row r="1745" spans="1:28" x14ac:dyDescent="0.2">
      <c r="A1745">
        <v>3</v>
      </c>
      <c r="C1745" s="4">
        <v>2019</v>
      </c>
      <c r="D1745" s="4" t="s">
        <v>64</v>
      </c>
      <c r="E1745" t="s">
        <v>53</v>
      </c>
      <c r="F1745" t="s">
        <v>224</v>
      </c>
      <c r="G1745" s="4" t="s">
        <v>73</v>
      </c>
      <c r="H1745" s="1" t="s">
        <v>69</v>
      </c>
      <c r="I1745" s="1" t="s">
        <v>70</v>
      </c>
      <c r="L1745" s="4" t="s">
        <v>210</v>
      </c>
      <c r="O1745">
        <f t="shared" si="29"/>
        <v>2582.4812011586841</v>
      </c>
      <c r="V1745">
        <v>849.99016365579973</v>
      </c>
      <c r="W1745">
        <v>0.32913701879976276</v>
      </c>
      <c r="Y1745" s="3"/>
      <c r="Z1745" s="3"/>
      <c r="AA1745" s="3"/>
      <c r="AB1745" s="3"/>
    </row>
    <row r="1746" spans="1:28" x14ac:dyDescent="0.2">
      <c r="A1746">
        <v>3</v>
      </c>
      <c r="C1746" s="4">
        <v>2019</v>
      </c>
      <c r="D1746" s="4" t="s">
        <v>64</v>
      </c>
      <c r="E1746" t="s">
        <v>53</v>
      </c>
      <c r="F1746" t="s">
        <v>224</v>
      </c>
      <c r="G1746" s="4" t="s">
        <v>73</v>
      </c>
      <c r="H1746" s="1" t="s">
        <v>69</v>
      </c>
      <c r="I1746" s="1" t="s">
        <v>70</v>
      </c>
      <c r="L1746" s="4" t="s">
        <v>84</v>
      </c>
      <c r="O1746">
        <f t="shared" si="29"/>
        <v>7.2467931363753486</v>
      </c>
      <c r="V1746">
        <v>2.3851878887651647</v>
      </c>
      <c r="W1746">
        <v>0.32913701879976276</v>
      </c>
      <c r="Y1746" s="3"/>
      <c r="Z1746" s="3"/>
      <c r="AA1746" s="3"/>
      <c r="AB1746" s="3"/>
    </row>
    <row r="1747" spans="1:28" x14ac:dyDescent="0.2">
      <c r="A1747">
        <v>3</v>
      </c>
      <c r="C1747" s="4">
        <v>2019</v>
      </c>
      <c r="D1747" s="4" t="s">
        <v>64</v>
      </c>
      <c r="E1747" t="s">
        <v>53</v>
      </c>
      <c r="F1747" t="s">
        <v>224</v>
      </c>
      <c r="G1747" s="4" t="s">
        <v>73</v>
      </c>
      <c r="H1747" s="1" t="s">
        <v>69</v>
      </c>
      <c r="I1747" s="1" t="s">
        <v>70</v>
      </c>
      <c r="L1747" s="4" t="s">
        <v>107</v>
      </c>
      <c r="O1747">
        <f t="shared" si="29"/>
        <v>2.2825436499429319</v>
      </c>
      <c r="V1747">
        <v>0.75126961222254596</v>
      </c>
      <c r="W1747">
        <v>0.32913701879976276</v>
      </c>
      <c r="Y1747" s="3"/>
      <c r="Z1747" s="3"/>
      <c r="AA1747" s="3"/>
      <c r="AB1747" s="3"/>
    </row>
    <row r="1748" spans="1:28" x14ac:dyDescent="0.2">
      <c r="A1748">
        <v>3</v>
      </c>
      <c r="C1748" s="4">
        <v>2019</v>
      </c>
      <c r="D1748" s="4" t="s">
        <v>64</v>
      </c>
      <c r="E1748" t="s">
        <v>53</v>
      </c>
      <c r="F1748" t="s">
        <v>224</v>
      </c>
      <c r="G1748" s="4" t="s">
        <v>73</v>
      </c>
      <c r="H1748" s="1" t="s">
        <v>69</v>
      </c>
      <c r="I1748" s="1" t="s">
        <v>70</v>
      </c>
      <c r="L1748" s="4" t="s">
        <v>48</v>
      </c>
      <c r="O1748">
        <f t="shared" si="29"/>
        <v>79.700387696985587</v>
      </c>
      <c r="V1748">
        <v>6.5580869961881696</v>
      </c>
      <c r="W1748">
        <v>8.2284254640284618E-2</v>
      </c>
      <c r="Y1748" s="3"/>
      <c r="Z1748" s="3"/>
      <c r="AA1748" s="3"/>
      <c r="AB1748" s="3"/>
    </row>
    <row r="1749" spans="1:28" x14ac:dyDescent="0.2">
      <c r="A1749">
        <v>3</v>
      </c>
      <c r="C1749" s="4">
        <v>2019</v>
      </c>
      <c r="D1749" s="4" t="s">
        <v>64</v>
      </c>
      <c r="E1749" t="s">
        <v>53</v>
      </c>
      <c r="F1749" t="s">
        <v>224</v>
      </c>
      <c r="G1749" s="4" t="s">
        <v>68</v>
      </c>
      <c r="H1749" s="1" t="s">
        <v>69</v>
      </c>
      <c r="I1749" s="1" t="s">
        <v>70</v>
      </c>
      <c r="L1749" s="4" t="s">
        <v>85</v>
      </c>
      <c r="O1749">
        <f t="shared" si="29"/>
        <v>6.8274456490225894</v>
      </c>
      <c r="V1749">
        <v>3477.8126457435974</v>
      </c>
      <c r="W1749">
        <v>509.38708625845709</v>
      </c>
      <c r="Y1749" s="3"/>
      <c r="Z1749" s="3"/>
      <c r="AA1749" s="3"/>
      <c r="AB1749" s="3"/>
    </row>
    <row r="1750" spans="1:28" x14ac:dyDescent="0.2">
      <c r="A1750">
        <v>3</v>
      </c>
      <c r="C1750" s="4">
        <v>2019</v>
      </c>
      <c r="D1750" s="4" t="s">
        <v>64</v>
      </c>
      <c r="E1750" t="s">
        <v>53</v>
      </c>
      <c r="F1750" t="s">
        <v>224</v>
      </c>
      <c r="G1750" s="4" t="s">
        <v>68</v>
      </c>
      <c r="H1750" s="1" t="s">
        <v>69</v>
      </c>
      <c r="I1750" s="1" t="s">
        <v>70</v>
      </c>
      <c r="L1750" s="4" t="s">
        <v>127</v>
      </c>
      <c r="O1750">
        <f t="shared" ref="O1750:O1813" si="30">V1750/W1750</f>
        <v>2090.9052304757397</v>
      </c>
      <c r="V1750">
        <v>1223.8783372906532</v>
      </c>
      <c r="W1750">
        <v>0.58533419853380275</v>
      </c>
      <c r="Y1750" s="3"/>
      <c r="Z1750" s="3"/>
      <c r="AA1750" s="3"/>
      <c r="AB1750" s="3"/>
    </row>
    <row r="1751" spans="1:28" x14ac:dyDescent="0.2">
      <c r="A1751">
        <v>3</v>
      </c>
      <c r="C1751" s="4">
        <v>2019</v>
      </c>
      <c r="D1751" s="4" t="s">
        <v>64</v>
      </c>
      <c r="E1751" t="s">
        <v>53</v>
      </c>
      <c r="F1751" t="s">
        <v>224</v>
      </c>
      <c r="G1751" s="4" t="s">
        <v>68</v>
      </c>
      <c r="H1751" s="1" t="s">
        <v>69</v>
      </c>
      <c r="I1751" s="1" t="s">
        <v>70</v>
      </c>
      <c r="L1751" s="4" t="s">
        <v>79</v>
      </c>
      <c r="O1751">
        <f t="shared" si="30"/>
        <v>4615.3532609388367</v>
      </c>
      <c r="V1751">
        <v>1200.6773787459379</v>
      </c>
      <c r="W1751">
        <v>0.26014853270445021</v>
      </c>
      <c r="Y1751" s="3"/>
      <c r="Z1751" s="3"/>
      <c r="AA1751" s="3"/>
      <c r="AB1751" s="3"/>
    </row>
    <row r="1752" spans="1:28" x14ac:dyDescent="0.2">
      <c r="A1752">
        <v>3</v>
      </c>
      <c r="C1752" s="4">
        <v>2019</v>
      </c>
      <c r="D1752" s="4" t="s">
        <v>64</v>
      </c>
      <c r="E1752" t="s">
        <v>53</v>
      </c>
      <c r="F1752" t="s">
        <v>224</v>
      </c>
      <c r="G1752" s="4" t="s">
        <v>68</v>
      </c>
      <c r="H1752" s="1" t="s">
        <v>69</v>
      </c>
      <c r="I1752" s="1" t="s">
        <v>70</v>
      </c>
      <c r="L1752" s="4" t="s">
        <v>47</v>
      </c>
      <c r="O1752">
        <f t="shared" si="30"/>
        <v>10.667883819821204</v>
      </c>
      <c r="V1752">
        <v>0.69380858093949871</v>
      </c>
      <c r="W1752">
        <v>6.5037133198843466E-2</v>
      </c>
      <c r="Y1752" s="3"/>
      <c r="Z1752" s="3"/>
      <c r="AA1752" s="3"/>
      <c r="AB1752" s="3"/>
    </row>
    <row r="1753" spans="1:28" x14ac:dyDescent="0.2">
      <c r="A1753">
        <v>3</v>
      </c>
      <c r="C1753" s="4">
        <v>2019</v>
      </c>
      <c r="D1753" s="4" t="s">
        <v>64</v>
      </c>
      <c r="E1753" t="s">
        <v>53</v>
      </c>
      <c r="F1753" t="s">
        <v>224</v>
      </c>
      <c r="G1753" s="4" t="s">
        <v>68</v>
      </c>
      <c r="H1753" s="1" t="s">
        <v>69</v>
      </c>
      <c r="I1753" s="1" t="s">
        <v>70</v>
      </c>
      <c r="L1753" s="4" t="s">
        <v>106</v>
      </c>
      <c r="O1753">
        <f t="shared" si="30"/>
        <v>1858.7720782672086</v>
      </c>
      <c r="V1753">
        <v>120.88920724055554</v>
      </c>
      <c r="W1753">
        <v>6.5037133198843466E-2</v>
      </c>
      <c r="Y1753" s="3"/>
      <c r="Z1753" s="3"/>
      <c r="AA1753" s="3"/>
      <c r="AB1753" s="3"/>
    </row>
    <row r="1754" spans="1:28" x14ac:dyDescent="0.2">
      <c r="A1754">
        <v>3</v>
      </c>
      <c r="C1754" s="4">
        <v>2019</v>
      </c>
      <c r="D1754" s="4" t="s">
        <v>64</v>
      </c>
      <c r="E1754" t="s">
        <v>53</v>
      </c>
      <c r="F1754" t="s">
        <v>224</v>
      </c>
      <c r="G1754" s="4" t="s">
        <v>68</v>
      </c>
      <c r="H1754" s="1" t="s">
        <v>69</v>
      </c>
      <c r="I1754" s="1" t="s">
        <v>70</v>
      </c>
      <c r="L1754" s="4" t="s">
        <v>83</v>
      </c>
      <c r="O1754">
        <f t="shared" si="30"/>
        <v>245.78804332833124</v>
      </c>
      <c r="V1754">
        <v>3.9963374281569473</v>
      </c>
      <c r="W1754">
        <v>1.6259283299710867E-2</v>
      </c>
      <c r="Y1754" s="3"/>
      <c r="Z1754" s="3"/>
      <c r="AA1754" s="3"/>
      <c r="AB1754" s="3"/>
    </row>
    <row r="1755" spans="1:28" x14ac:dyDescent="0.2">
      <c r="A1755">
        <v>3</v>
      </c>
      <c r="C1755" s="4">
        <v>2019</v>
      </c>
      <c r="D1755" s="4" t="s">
        <v>64</v>
      </c>
      <c r="E1755" t="s">
        <v>53</v>
      </c>
      <c r="F1755" t="s">
        <v>224</v>
      </c>
      <c r="G1755" s="4" t="s">
        <v>68</v>
      </c>
      <c r="H1755" s="1" t="s">
        <v>69</v>
      </c>
      <c r="I1755" s="1" t="s">
        <v>70</v>
      </c>
      <c r="L1755" s="4" t="s">
        <v>211</v>
      </c>
      <c r="O1755">
        <f t="shared" si="30"/>
        <v>682.74456487055704</v>
      </c>
      <c r="V1755">
        <v>11.10093730156821</v>
      </c>
      <c r="W1755">
        <v>1.6259283299710867E-2</v>
      </c>
      <c r="Y1755" s="3"/>
      <c r="Z1755" s="3"/>
      <c r="AA1755" s="3"/>
      <c r="AB1755" s="3"/>
    </row>
    <row r="1756" spans="1:28" x14ac:dyDescent="0.2">
      <c r="A1756">
        <v>3</v>
      </c>
      <c r="C1756" s="4">
        <v>2019</v>
      </c>
      <c r="D1756" s="4" t="s">
        <v>64</v>
      </c>
      <c r="E1756" t="s">
        <v>53</v>
      </c>
      <c r="F1756" t="s">
        <v>224</v>
      </c>
      <c r="G1756" s="4" t="s">
        <v>68</v>
      </c>
      <c r="H1756" s="1" t="s">
        <v>69</v>
      </c>
      <c r="I1756" s="1" t="s">
        <v>70</v>
      </c>
      <c r="L1756" s="4" t="s">
        <v>142</v>
      </c>
      <c r="O1756">
        <f t="shared" si="30"/>
        <v>2336.6932747161718</v>
      </c>
      <c r="V1756">
        <v>37.992957938139348</v>
      </c>
      <c r="W1756">
        <v>1.6259283299710867E-2</v>
      </c>
      <c r="Y1756" s="3"/>
      <c r="Z1756" s="3"/>
      <c r="AA1756" s="3"/>
      <c r="AB1756" s="3"/>
    </row>
    <row r="1757" spans="1:28" x14ac:dyDescent="0.2">
      <c r="A1757">
        <v>3</v>
      </c>
      <c r="C1757" s="4">
        <v>2019</v>
      </c>
      <c r="D1757" s="4" t="s">
        <v>64</v>
      </c>
      <c r="E1757" t="s">
        <v>53</v>
      </c>
      <c r="F1757" t="s">
        <v>224</v>
      </c>
      <c r="G1757" s="4" t="s">
        <v>68</v>
      </c>
      <c r="H1757" s="1" t="s">
        <v>69</v>
      </c>
      <c r="I1757" s="1" t="s">
        <v>70</v>
      </c>
      <c r="L1757" s="4" t="s">
        <v>200</v>
      </c>
      <c r="O1757">
        <f t="shared" si="30"/>
        <v>20653.023089501847</v>
      </c>
      <c r="V1757">
        <v>335.80335340768028</v>
      </c>
      <c r="W1757">
        <v>1.6259283299710867E-2</v>
      </c>
      <c r="Y1757" s="3"/>
      <c r="Z1757" s="3"/>
      <c r="AA1757" s="3"/>
      <c r="AB1757" s="3"/>
    </row>
    <row r="1758" spans="1:28" x14ac:dyDescent="0.2">
      <c r="A1758">
        <v>3</v>
      </c>
      <c r="C1758" s="4">
        <v>2019</v>
      </c>
      <c r="D1758" s="4" t="s">
        <v>64</v>
      </c>
      <c r="E1758" t="s">
        <v>53</v>
      </c>
      <c r="F1758" t="s">
        <v>224</v>
      </c>
      <c r="G1758" s="4" t="s">
        <v>68</v>
      </c>
      <c r="H1758" s="1" t="s">
        <v>69</v>
      </c>
      <c r="I1758" s="1" t="s">
        <v>70</v>
      </c>
      <c r="L1758" s="4" t="s">
        <v>124</v>
      </c>
      <c r="O1758">
        <f t="shared" si="30"/>
        <v>157.30434769154002</v>
      </c>
      <c r="V1758">
        <v>2.5576559533929681</v>
      </c>
      <c r="W1758">
        <v>1.6259283299710867E-2</v>
      </c>
      <c r="Y1758" s="3"/>
      <c r="Z1758" s="3"/>
      <c r="AA1758" s="3"/>
      <c r="AB1758" s="3"/>
    </row>
    <row r="1759" spans="1:28" x14ac:dyDescent="0.2">
      <c r="A1759">
        <v>3</v>
      </c>
      <c r="C1759" s="4">
        <v>2019</v>
      </c>
      <c r="D1759" s="4" t="s">
        <v>64</v>
      </c>
      <c r="E1759" t="s">
        <v>53</v>
      </c>
      <c r="F1759" t="s">
        <v>224</v>
      </c>
      <c r="G1759" s="4" t="s">
        <v>68</v>
      </c>
      <c r="H1759" s="1" t="s">
        <v>69</v>
      </c>
      <c r="I1759" s="1" t="s">
        <v>70</v>
      </c>
      <c r="L1759" s="4" t="s">
        <v>125</v>
      </c>
      <c r="O1759">
        <f t="shared" si="30"/>
        <v>6144.7010844142815</v>
      </c>
      <c r="V1759">
        <v>99.908435723532378</v>
      </c>
      <c r="W1759">
        <v>1.6259283299710867E-2</v>
      </c>
      <c r="Y1759" s="3"/>
      <c r="Z1759" s="3"/>
      <c r="AA1759" s="3"/>
      <c r="AB1759" s="3"/>
    </row>
    <row r="1760" spans="1:28" x14ac:dyDescent="0.2">
      <c r="A1760">
        <v>3</v>
      </c>
      <c r="C1760" s="4">
        <v>2019</v>
      </c>
      <c r="D1760" s="4" t="s">
        <v>64</v>
      </c>
      <c r="E1760" t="s">
        <v>53</v>
      </c>
      <c r="F1760" t="s">
        <v>224</v>
      </c>
      <c r="G1760" s="4" t="s">
        <v>68</v>
      </c>
      <c r="H1760" s="1" t="s">
        <v>69</v>
      </c>
      <c r="I1760" s="1" t="s">
        <v>70</v>
      </c>
      <c r="L1760" s="4" t="s">
        <v>172</v>
      </c>
      <c r="O1760">
        <f t="shared" si="30"/>
        <v>245.78804332833124</v>
      </c>
      <c r="V1760">
        <v>3.9963374281569473</v>
      </c>
      <c r="W1760">
        <v>1.6259283299710867E-2</v>
      </c>
      <c r="Y1760" s="3"/>
      <c r="Z1760" s="3"/>
      <c r="AA1760" s="3"/>
      <c r="AB1760" s="3"/>
    </row>
    <row r="1761" spans="1:28" x14ac:dyDescent="0.2">
      <c r="A1761">
        <v>3</v>
      </c>
      <c r="C1761" s="4">
        <v>2019</v>
      </c>
      <c r="D1761" s="4" t="s">
        <v>64</v>
      </c>
      <c r="E1761" t="s">
        <v>53</v>
      </c>
      <c r="F1761" t="s">
        <v>224</v>
      </c>
      <c r="G1761" s="4" t="s">
        <v>68</v>
      </c>
      <c r="H1761" s="1" t="s">
        <v>69</v>
      </c>
      <c r="I1761" s="1" t="s">
        <v>70</v>
      </c>
      <c r="L1761" s="4" t="s">
        <v>108</v>
      </c>
      <c r="O1761">
        <f t="shared" si="30"/>
        <v>39.326086971125001</v>
      </c>
      <c r="V1761">
        <v>0.63941398913258984</v>
      </c>
      <c r="W1761">
        <v>1.6259283299710867E-2</v>
      </c>
      <c r="Y1761" s="3"/>
      <c r="Z1761" s="3"/>
      <c r="AA1761" s="3"/>
      <c r="AB1761" s="3"/>
    </row>
    <row r="1762" spans="1:28" x14ac:dyDescent="0.2">
      <c r="A1762">
        <v>3</v>
      </c>
      <c r="C1762" s="4">
        <v>2019</v>
      </c>
      <c r="D1762" s="4" t="s">
        <v>64</v>
      </c>
      <c r="E1762" t="s">
        <v>53</v>
      </c>
      <c r="F1762" t="s">
        <v>224</v>
      </c>
      <c r="G1762" s="4" t="s">
        <v>68</v>
      </c>
      <c r="H1762" s="1" t="s">
        <v>69</v>
      </c>
      <c r="I1762" s="1" t="s">
        <v>70</v>
      </c>
      <c r="L1762" s="4" t="s">
        <v>140</v>
      </c>
      <c r="O1762">
        <f t="shared" si="30"/>
        <v>4474.43478014024</v>
      </c>
      <c r="V1762">
        <v>72.751102696379675</v>
      </c>
      <c r="W1762">
        <v>1.6259283299710867E-2</v>
      </c>
      <c r="Y1762" s="3"/>
      <c r="Z1762" s="3"/>
      <c r="AA1762" s="3"/>
      <c r="AB1762" s="3"/>
    </row>
    <row r="1763" spans="1:28" x14ac:dyDescent="0.2">
      <c r="A1763">
        <v>3</v>
      </c>
      <c r="C1763" s="4">
        <v>2019</v>
      </c>
      <c r="D1763" s="4" t="s">
        <v>64</v>
      </c>
      <c r="E1763" t="s">
        <v>53</v>
      </c>
      <c r="F1763" t="s">
        <v>224</v>
      </c>
      <c r="G1763" s="4" t="s">
        <v>68</v>
      </c>
      <c r="H1763" s="1" t="s">
        <v>69</v>
      </c>
      <c r="I1763" s="1" t="s">
        <v>70</v>
      </c>
      <c r="L1763" s="4" t="s">
        <v>115</v>
      </c>
      <c r="O1763">
        <f t="shared" si="30"/>
        <v>553.02309776365519</v>
      </c>
      <c r="V1763">
        <v>8.9917592178229686</v>
      </c>
      <c r="W1763">
        <v>1.6259283299710867E-2</v>
      </c>
      <c r="Y1763" s="3"/>
      <c r="Z1763" s="3"/>
      <c r="AA1763" s="3"/>
      <c r="AB1763" s="3"/>
    </row>
    <row r="1764" spans="1:28" x14ac:dyDescent="0.2">
      <c r="A1764">
        <v>3</v>
      </c>
      <c r="C1764" s="4">
        <v>2019</v>
      </c>
      <c r="D1764" s="4" t="s">
        <v>64</v>
      </c>
      <c r="E1764" t="s">
        <v>53</v>
      </c>
      <c r="F1764" t="s">
        <v>224</v>
      </c>
      <c r="G1764" s="4" t="s">
        <v>68</v>
      </c>
      <c r="H1764" s="1" t="s">
        <v>69</v>
      </c>
      <c r="I1764" s="1" t="s">
        <v>70</v>
      </c>
      <c r="L1764" s="4" t="s">
        <v>85</v>
      </c>
      <c r="O1764">
        <f t="shared" si="30"/>
        <v>3.1135976644902845</v>
      </c>
      <c r="V1764">
        <v>260.62843655362025</v>
      </c>
      <c r="W1764">
        <v>83.70652365461828</v>
      </c>
      <c r="Y1764" s="3"/>
      <c r="Z1764" s="3"/>
      <c r="AA1764" s="3"/>
      <c r="AB1764" s="3"/>
    </row>
    <row r="1765" spans="1:28" x14ac:dyDescent="0.2">
      <c r="A1765">
        <v>3</v>
      </c>
      <c r="C1765" s="4">
        <v>2019</v>
      </c>
      <c r="D1765" s="4" t="s">
        <v>64</v>
      </c>
      <c r="E1765" t="s">
        <v>53</v>
      </c>
      <c r="F1765" t="s">
        <v>224</v>
      </c>
      <c r="G1765" s="4" t="s">
        <v>68</v>
      </c>
      <c r="H1765" s="1" t="s">
        <v>69</v>
      </c>
      <c r="I1765" s="1" t="s">
        <v>70</v>
      </c>
      <c r="L1765" s="4" t="s">
        <v>127</v>
      </c>
      <c r="O1765">
        <f t="shared" si="30"/>
        <v>953.53928469096797</v>
      </c>
      <c r="V1765">
        <v>2372.6949674142988</v>
      </c>
      <c r="W1765">
        <v>2.4883033195462567</v>
      </c>
      <c r="Y1765" s="3"/>
      <c r="Z1765" s="3"/>
      <c r="AA1765" s="3"/>
      <c r="AB1765" s="3"/>
    </row>
    <row r="1766" spans="1:28" x14ac:dyDescent="0.2">
      <c r="A1766">
        <v>3</v>
      </c>
      <c r="C1766" s="4">
        <v>2019</v>
      </c>
      <c r="D1766" s="4" t="s">
        <v>64</v>
      </c>
      <c r="E1766" t="s">
        <v>53</v>
      </c>
      <c r="F1766" t="s">
        <v>224</v>
      </c>
      <c r="G1766" s="4" t="s">
        <v>68</v>
      </c>
      <c r="H1766" s="1" t="s">
        <v>69</v>
      </c>
      <c r="I1766" s="1" t="s">
        <v>70</v>
      </c>
      <c r="L1766" s="4" t="s">
        <v>97</v>
      </c>
      <c r="O1766">
        <f t="shared" si="30"/>
        <v>252.20141091589556</v>
      </c>
      <c r="V1766">
        <v>56.479824707672279</v>
      </c>
      <c r="W1766">
        <v>0.22394729871874999</v>
      </c>
      <c r="Y1766" s="3"/>
      <c r="Z1766" s="3"/>
      <c r="AA1766" s="3"/>
      <c r="AB1766" s="3"/>
    </row>
    <row r="1767" spans="1:28" x14ac:dyDescent="0.2">
      <c r="A1767">
        <v>3</v>
      </c>
      <c r="C1767" s="4">
        <v>2019</v>
      </c>
      <c r="D1767" s="4" t="s">
        <v>64</v>
      </c>
      <c r="E1767" t="s">
        <v>53</v>
      </c>
      <c r="F1767" t="s">
        <v>224</v>
      </c>
      <c r="G1767" s="4" t="s">
        <v>68</v>
      </c>
      <c r="H1767" s="1" t="s">
        <v>69</v>
      </c>
      <c r="I1767" s="1" t="s">
        <v>70</v>
      </c>
      <c r="L1767" s="4" t="s">
        <v>86</v>
      </c>
      <c r="O1767">
        <f t="shared" si="30"/>
        <v>772.36682067331708</v>
      </c>
      <c r="V1767">
        <v>172.96946310977856</v>
      </c>
      <c r="W1767">
        <v>0.22394729871874999</v>
      </c>
      <c r="Y1767" s="3"/>
      <c r="Z1767" s="3"/>
      <c r="AA1767" s="3"/>
      <c r="AB1767" s="3"/>
    </row>
    <row r="1768" spans="1:28" x14ac:dyDescent="0.2">
      <c r="A1768">
        <v>3</v>
      </c>
      <c r="C1768" s="4">
        <v>2019</v>
      </c>
      <c r="D1768" s="4" t="s">
        <v>64</v>
      </c>
      <c r="E1768" t="s">
        <v>53</v>
      </c>
      <c r="F1768" t="s">
        <v>224</v>
      </c>
      <c r="G1768" s="4" t="s">
        <v>68</v>
      </c>
      <c r="H1768" s="1" t="s">
        <v>69</v>
      </c>
      <c r="I1768" s="1" t="s">
        <v>70</v>
      </c>
      <c r="L1768" s="4" t="s">
        <v>75</v>
      </c>
      <c r="O1768">
        <f t="shared" si="30"/>
        <v>19.459985399040377</v>
      </c>
      <c r="V1768">
        <v>1.9368938501458619</v>
      </c>
      <c r="W1768">
        <v>9.9532132754908201E-2</v>
      </c>
      <c r="Y1768" s="3"/>
      <c r="Z1768" s="3"/>
      <c r="AA1768" s="3"/>
      <c r="AB1768" s="3"/>
    </row>
    <row r="1769" spans="1:28" x14ac:dyDescent="0.2">
      <c r="A1769">
        <v>3</v>
      </c>
      <c r="C1769" s="4">
        <v>2019</v>
      </c>
      <c r="D1769" s="4" t="s">
        <v>64</v>
      </c>
      <c r="E1769" t="s">
        <v>53</v>
      </c>
      <c r="F1769" t="s">
        <v>224</v>
      </c>
      <c r="G1769" s="4" t="s">
        <v>68</v>
      </c>
      <c r="H1769" s="1" t="s">
        <v>69</v>
      </c>
      <c r="I1769" s="1" t="s">
        <v>70</v>
      </c>
      <c r="L1769" s="4" t="s">
        <v>172</v>
      </c>
      <c r="O1769">
        <f t="shared" si="30"/>
        <v>112.08951596780342</v>
      </c>
      <c r="V1769">
        <v>11.156508583740813</v>
      </c>
      <c r="W1769">
        <v>9.9532132754908201E-2</v>
      </c>
      <c r="Y1769" s="3"/>
      <c r="Z1769" s="3"/>
      <c r="AA1769" s="3"/>
      <c r="AB1769" s="3"/>
    </row>
    <row r="1770" spans="1:28" x14ac:dyDescent="0.2">
      <c r="A1770">
        <v>3</v>
      </c>
      <c r="C1770" s="4">
        <v>2019</v>
      </c>
      <c r="D1770" s="4" t="s">
        <v>64</v>
      </c>
      <c r="E1770" t="s">
        <v>53</v>
      </c>
      <c r="F1770" t="s">
        <v>224</v>
      </c>
      <c r="G1770" s="4" t="s">
        <v>68</v>
      </c>
      <c r="H1770" s="1" t="s">
        <v>69</v>
      </c>
      <c r="I1770" s="1" t="s">
        <v>70</v>
      </c>
      <c r="L1770" s="4" t="s">
        <v>140</v>
      </c>
      <c r="O1770">
        <f t="shared" si="30"/>
        <v>2040.5273659170648</v>
      </c>
      <c r="V1770">
        <v>203.09804067448044</v>
      </c>
      <c r="W1770">
        <v>9.9532132754908201E-2</v>
      </c>
      <c r="Y1770" s="3"/>
      <c r="Z1770" s="3"/>
      <c r="AA1770" s="3"/>
      <c r="AB1770" s="3"/>
    </row>
    <row r="1771" spans="1:28" x14ac:dyDescent="0.2">
      <c r="A1771">
        <v>3</v>
      </c>
      <c r="C1771" s="4">
        <v>2019</v>
      </c>
      <c r="D1771" s="4" t="s">
        <v>64</v>
      </c>
      <c r="E1771" t="s">
        <v>53</v>
      </c>
      <c r="F1771" t="s">
        <v>224</v>
      </c>
      <c r="G1771" s="4" t="s">
        <v>68</v>
      </c>
      <c r="H1771" s="1" t="s">
        <v>69</v>
      </c>
      <c r="I1771" s="1" t="s">
        <v>70</v>
      </c>
      <c r="L1771" s="4" t="s">
        <v>103</v>
      </c>
      <c r="O1771">
        <f t="shared" si="30"/>
        <v>152.56628562304857</v>
      </c>
      <c r="V1771">
        <v>15.185247794556513</v>
      </c>
      <c r="W1771">
        <v>9.9532132754908201E-2</v>
      </c>
      <c r="Y1771" s="3"/>
      <c r="Z1771" s="3"/>
      <c r="AA1771" s="3"/>
      <c r="AB1771" s="3"/>
    </row>
    <row r="1772" spans="1:28" x14ac:dyDescent="0.2">
      <c r="A1772">
        <v>3</v>
      </c>
      <c r="C1772" s="4">
        <v>2019</v>
      </c>
      <c r="D1772" s="4" t="s">
        <v>64</v>
      </c>
      <c r="E1772" t="s">
        <v>53</v>
      </c>
      <c r="F1772" t="s">
        <v>224</v>
      </c>
      <c r="G1772" s="4" t="s">
        <v>68</v>
      </c>
      <c r="H1772" s="1" t="s">
        <v>69</v>
      </c>
      <c r="I1772" s="1" t="s">
        <v>70</v>
      </c>
      <c r="L1772" s="4" t="s">
        <v>84</v>
      </c>
      <c r="O1772">
        <f t="shared" si="30"/>
        <v>74.757479915979005</v>
      </c>
      <c r="V1772">
        <v>7.4407714154196052</v>
      </c>
      <c r="W1772">
        <v>9.9532132754908201E-2</v>
      </c>
      <c r="Y1772" s="3"/>
      <c r="Z1772" s="3"/>
      <c r="AA1772" s="3"/>
      <c r="AB1772" s="3"/>
    </row>
    <row r="1773" spans="1:28" x14ac:dyDescent="0.2">
      <c r="A1773">
        <v>3</v>
      </c>
      <c r="C1773" s="4">
        <v>2019</v>
      </c>
      <c r="D1773" s="4" t="s">
        <v>64</v>
      </c>
      <c r="E1773" t="s">
        <v>53</v>
      </c>
      <c r="F1773" t="s">
        <v>224</v>
      </c>
      <c r="G1773" s="4" t="s">
        <v>68</v>
      </c>
      <c r="H1773" s="1" t="s">
        <v>69</v>
      </c>
      <c r="I1773" s="1" t="s">
        <v>70</v>
      </c>
      <c r="L1773" s="4" t="s">
        <v>197</v>
      </c>
      <c r="O1773">
        <f t="shared" si="30"/>
        <v>24303.879334728925</v>
      </c>
      <c r="V1773">
        <v>604.75423626457678</v>
      </c>
      <c r="W1773">
        <v>2.4883033195462576E-2</v>
      </c>
      <c r="Y1773" s="3"/>
      <c r="Z1773" s="3"/>
      <c r="AA1773" s="3"/>
      <c r="AB1773" s="3"/>
    </row>
    <row r="1774" spans="1:28" x14ac:dyDescent="0.2">
      <c r="A1774">
        <v>3</v>
      </c>
      <c r="C1774" s="4">
        <v>2019</v>
      </c>
      <c r="D1774" s="4" t="s">
        <v>64</v>
      </c>
      <c r="E1774" t="s">
        <v>53</v>
      </c>
      <c r="F1774" t="s">
        <v>224</v>
      </c>
      <c r="G1774" s="4" t="s">
        <v>68</v>
      </c>
      <c r="H1774" s="1" t="s">
        <v>69</v>
      </c>
      <c r="I1774" s="1" t="s">
        <v>70</v>
      </c>
      <c r="L1774" s="4" t="s">
        <v>83</v>
      </c>
      <c r="O1774">
        <f t="shared" si="30"/>
        <v>112.08951589941367</v>
      </c>
      <c r="V1774">
        <v>2.7891271449884405</v>
      </c>
      <c r="W1774">
        <v>2.4883033195462576E-2</v>
      </c>
      <c r="Y1774" s="3"/>
      <c r="Z1774" s="3"/>
      <c r="AA1774" s="3"/>
      <c r="AB1774" s="3"/>
    </row>
    <row r="1775" spans="1:28" x14ac:dyDescent="0.2">
      <c r="A1775">
        <v>3</v>
      </c>
      <c r="C1775" s="4">
        <v>2019</v>
      </c>
      <c r="D1775" s="4" t="s">
        <v>64</v>
      </c>
      <c r="E1775" t="s">
        <v>53</v>
      </c>
      <c r="F1775" t="s">
        <v>224</v>
      </c>
      <c r="G1775" s="4" t="s">
        <v>68</v>
      </c>
      <c r="H1775" s="1" t="s">
        <v>69</v>
      </c>
      <c r="I1775" s="1" t="s">
        <v>70</v>
      </c>
      <c r="L1775" s="4" t="s">
        <v>93</v>
      </c>
      <c r="O1775">
        <f t="shared" si="30"/>
        <v>1008.8056433230144</v>
      </c>
      <c r="V1775">
        <v>25.102144310576545</v>
      </c>
      <c r="W1775">
        <v>2.4883033195462576E-2</v>
      </c>
      <c r="Y1775" s="3"/>
      <c r="Z1775" s="3"/>
      <c r="AA1775" s="3"/>
      <c r="AB1775" s="3"/>
    </row>
    <row r="1776" spans="1:28" x14ac:dyDescent="0.2">
      <c r="A1776">
        <v>3</v>
      </c>
      <c r="C1776" s="4">
        <v>2019</v>
      </c>
      <c r="D1776" s="4" t="s">
        <v>64</v>
      </c>
      <c r="E1776" t="s">
        <v>53</v>
      </c>
      <c r="F1776" t="s">
        <v>224</v>
      </c>
      <c r="G1776" s="4" t="s">
        <v>68</v>
      </c>
      <c r="H1776" s="1" t="s">
        <v>69</v>
      </c>
      <c r="I1776" s="1" t="s">
        <v>70</v>
      </c>
      <c r="L1776" s="4" t="s">
        <v>108</v>
      </c>
      <c r="O1776">
        <f t="shared" si="30"/>
        <v>17.934322534521488</v>
      </c>
      <c r="V1776">
        <v>0.44626034296463069</v>
      </c>
      <c r="W1776">
        <v>2.4883033195462576E-2</v>
      </c>
      <c r="Y1776" s="3"/>
      <c r="Z1776" s="3"/>
      <c r="AA1776" s="3"/>
      <c r="AB1776" s="3"/>
    </row>
    <row r="1777" spans="1:28" x14ac:dyDescent="0.2">
      <c r="A1777">
        <v>3</v>
      </c>
      <c r="C1777" s="4">
        <v>2019</v>
      </c>
      <c r="D1777" s="4" t="s">
        <v>64</v>
      </c>
      <c r="E1777" t="s">
        <v>53</v>
      </c>
      <c r="F1777" t="s">
        <v>224</v>
      </c>
      <c r="G1777" s="4" t="s">
        <v>68</v>
      </c>
      <c r="H1777" s="1" t="s">
        <v>69</v>
      </c>
      <c r="I1777" s="1" t="s">
        <v>70</v>
      </c>
      <c r="L1777" s="4" t="s">
        <v>173</v>
      </c>
      <c r="O1777">
        <f t="shared" si="30"/>
        <v>152.56628551455077</v>
      </c>
      <c r="V1777">
        <v>3.7963119469669881</v>
      </c>
      <c r="W1777">
        <v>2.4883033195462576E-2</v>
      </c>
      <c r="Y1777" s="3"/>
      <c r="Z1777" s="3"/>
      <c r="AA1777" s="3"/>
      <c r="AB1777" s="3"/>
    </row>
    <row r="1778" spans="1:28" x14ac:dyDescent="0.2">
      <c r="A1778">
        <v>3</v>
      </c>
      <c r="C1778" s="4">
        <v>2019</v>
      </c>
      <c r="D1778" s="4" t="s">
        <v>64</v>
      </c>
      <c r="E1778" t="s">
        <v>53</v>
      </c>
      <c r="F1778" t="s">
        <v>224</v>
      </c>
      <c r="G1778" s="4" t="s">
        <v>68</v>
      </c>
      <c r="H1778" s="1" t="s">
        <v>69</v>
      </c>
      <c r="I1778" s="1" t="s">
        <v>70</v>
      </c>
      <c r="L1778" s="4" t="s">
        <v>104</v>
      </c>
      <c r="O1778">
        <f t="shared" si="30"/>
        <v>563.2576015707059</v>
      </c>
      <c r="V1778">
        <v>14.015557597480509</v>
      </c>
      <c r="W1778">
        <v>2.4883033195462576E-2</v>
      </c>
      <c r="Y1778" s="3"/>
      <c r="Z1778" s="3"/>
      <c r="AA1778" s="3"/>
      <c r="AB1778" s="3"/>
    </row>
    <row r="1779" spans="1:28" x14ac:dyDescent="0.2">
      <c r="A1779">
        <v>3</v>
      </c>
      <c r="C1779" s="4">
        <v>2019</v>
      </c>
      <c r="D1779" s="4" t="s">
        <v>64</v>
      </c>
      <c r="E1779" t="s">
        <v>53</v>
      </c>
      <c r="F1779" t="s">
        <v>224</v>
      </c>
      <c r="G1779" s="4" t="s">
        <v>68</v>
      </c>
      <c r="H1779" s="1" t="s">
        <v>69</v>
      </c>
      <c r="I1779" s="1" t="s">
        <v>70</v>
      </c>
      <c r="L1779" s="4" t="s">
        <v>107</v>
      </c>
      <c r="O1779">
        <f t="shared" si="30"/>
        <v>23.546582352210606</v>
      </c>
      <c r="V1779">
        <v>0.58591039030974978</v>
      </c>
      <c r="W1779">
        <v>2.4883033195462576E-2</v>
      </c>
      <c r="Y1779" s="3"/>
      <c r="Z1779" s="3"/>
      <c r="AA1779" s="3"/>
      <c r="AB1779" s="3"/>
    </row>
    <row r="1780" spans="1:28" x14ac:dyDescent="0.2">
      <c r="A1780">
        <v>3</v>
      </c>
      <c r="C1780" s="4">
        <v>2019</v>
      </c>
      <c r="D1780" s="4" t="s">
        <v>64</v>
      </c>
      <c r="E1780" t="s">
        <v>53</v>
      </c>
      <c r="F1780" t="s">
        <v>224</v>
      </c>
      <c r="G1780" s="4" t="s">
        <v>68</v>
      </c>
      <c r="H1780" s="1" t="s">
        <v>69</v>
      </c>
      <c r="I1780" s="1" t="s">
        <v>70</v>
      </c>
      <c r="L1780" s="4" t="s">
        <v>82</v>
      </c>
      <c r="O1780">
        <f t="shared" si="30"/>
        <v>266.40720022820494</v>
      </c>
      <c r="V1780">
        <v>6.6290192067886684</v>
      </c>
      <c r="W1780">
        <v>2.4883033195462576E-2</v>
      </c>
      <c r="Y1780" s="3"/>
      <c r="Z1780" s="3"/>
      <c r="AA1780" s="3"/>
      <c r="AB1780" s="3"/>
    </row>
    <row r="1781" spans="1:28" x14ac:dyDescent="0.2">
      <c r="A1781">
        <v>3</v>
      </c>
      <c r="C1781" s="4">
        <v>2019</v>
      </c>
      <c r="D1781" s="4" t="s">
        <v>64</v>
      </c>
      <c r="E1781" t="s">
        <v>53</v>
      </c>
      <c r="F1781" t="s">
        <v>224</v>
      </c>
      <c r="G1781" s="4" t="s">
        <v>68</v>
      </c>
      <c r="H1781" s="1" t="s">
        <v>69</v>
      </c>
      <c r="I1781" s="1" t="s">
        <v>70</v>
      </c>
      <c r="L1781" s="4" t="s">
        <v>170</v>
      </c>
      <c r="O1781">
        <f t="shared" si="30"/>
        <v>214.49574309698346</v>
      </c>
      <c r="V1781">
        <v>5.337304695767652</v>
      </c>
      <c r="W1781">
        <v>2.4883033195462576E-2</v>
      </c>
      <c r="Y1781" s="3"/>
      <c r="Z1781" s="3"/>
      <c r="AA1781" s="3"/>
      <c r="AB1781" s="3"/>
    </row>
    <row r="1782" spans="1:28" x14ac:dyDescent="0.2">
      <c r="A1782">
        <v>3</v>
      </c>
      <c r="C1782" s="4">
        <v>2019</v>
      </c>
      <c r="D1782" s="4" t="s">
        <v>64</v>
      </c>
      <c r="E1782" t="s">
        <v>53</v>
      </c>
      <c r="F1782" t="s">
        <v>224</v>
      </c>
      <c r="G1782" s="4" t="s">
        <v>68</v>
      </c>
      <c r="H1782" s="1" t="s">
        <v>69</v>
      </c>
      <c r="I1782" s="1" t="s">
        <v>70</v>
      </c>
      <c r="L1782" s="4" t="s">
        <v>81</v>
      </c>
      <c r="O1782">
        <f t="shared" si="30"/>
        <v>6907.2361953592326</v>
      </c>
      <c r="V1782">
        <v>171.8729875380244</v>
      </c>
      <c r="W1782">
        <v>2.4883033195462576E-2</v>
      </c>
      <c r="Y1782" s="3"/>
      <c r="Z1782" s="3"/>
      <c r="AA1782" s="3"/>
      <c r="AB1782" s="3"/>
    </row>
    <row r="1783" spans="1:28" x14ac:dyDescent="0.2">
      <c r="A1783">
        <v>3</v>
      </c>
      <c r="C1783" s="4">
        <v>2019</v>
      </c>
      <c r="D1783" s="4" t="s">
        <v>64</v>
      </c>
      <c r="E1783" t="s">
        <v>53</v>
      </c>
      <c r="F1783" t="s">
        <v>224</v>
      </c>
      <c r="G1783" s="4" t="s">
        <v>68</v>
      </c>
      <c r="H1783" s="1" t="s">
        <v>69</v>
      </c>
      <c r="I1783" s="1" t="s">
        <v>70</v>
      </c>
      <c r="L1783" s="4" t="s">
        <v>211</v>
      </c>
      <c r="O1783">
        <f t="shared" si="30"/>
        <v>311.35976636553636</v>
      </c>
      <c r="V1783">
        <v>7.7475754022051131</v>
      </c>
      <c r="W1783">
        <v>2.4883033195462576E-2</v>
      </c>
      <c r="Y1783" s="3"/>
      <c r="Z1783" s="3"/>
      <c r="AA1783" s="3"/>
      <c r="AB1783" s="3"/>
    </row>
    <row r="1784" spans="1:28" x14ac:dyDescent="0.2">
      <c r="A1784">
        <v>3</v>
      </c>
      <c r="C1784" s="4">
        <v>2019</v>
      </c>
      <c r="D1784" s="4" t="s">
        <v>64</v>
      </c>
      <c r="E1784" t="s">
        <v>53</v>
      </c>
      <c r="F1784" t="s">
        <v>224</v>
      </c>
      <c r="G1784" s="4" t="s">
        <v>68</v>
      </c>
      <c r="H1784" s="1" t="s">
        <v>69</v>
      </c>
      <c r="I1784" s="1" t="s">
        <v>70</v>
      </c>
      <c r="L1784" s="4" t="s">
        <v>124</v>
      </c>
      <c r="O1784">
        <f t="shared" si="30"/>
        <v>71.737290169368279</v>
      </c>
      <c r="V1784">
        <v>1.7850413726369219</v>
      </c>
      <c r="W1784">
        <v>2.4883033195462576E-2</v>
      </c>
      <c r="Y1784" s="3"/>
      <c r="Z1784" s="3"/>
      <c r="AA1784" s="3"/>
      <c r="AB1784" s="3"/>
    </row>
    <row r="1785" spans="1:28" x14ac:dyDescent="0.2">
      <c r="A1785">
        <v>3</v>
      </c>
      <c r="C1785" s="4">
        <v>2019</v>
      </c>
      <c r="D1785" s="4" t="s">
        <v>65</v>
      </c>
      <c r="E1785" t="s">
        <v>53</v>
      </c>
      <c r="F1785" t="s">
        <v>224</v>
      </c>
      <c r="G1785" s="4" t="s">
        <v>74</v>
      </c>
      <c r="H1785" s="1" t="s">
        <v>69</v>
      </c>
      <c r="I1785" s="1" t="s">
        <v>70</v>
      </c>
      <c r="L1785" s="4" t="s">
        <v>85</v>
      </c>
      <c r="O1785">
        <f t="shared" si="30"/>
        <v>1.5715559519156572</v>
      </c>
      <c r="V1785">
        <v>166.259752556205</v>
      </c>
      <c r="W1785">
        <v>105.793085097315</v>
      </c>
      <c r="Y1785" s="3"/>
      <c r="Z1785" s="3"/>
      <c r="AA1785" s="3"/>
      <c r="AB1785" s="3"/>
    </row>
    <row r="1786" spans="1:28" x14ac:dyDescent="0.2">
      <c r="A1786">
        <v>3</v>
      </c>
      <c r="C1786" s="4">
        <v>2019</v>
      </c>
      <c r="D1786" s="4" t="s">
        <v>65</v>
      </c>
      <c r="E1786" t="s">
        <v>53</v>
      </c>
      <c r="F1786" t="s">
        <v>224</v>
      </c>
      <c r="G1786" s="4" t="s">
        <v>74</v>
      </c>
      <c r="H1786" s="1" t="s">
        <v>69</v>
      </c>
      <c r="I1786" s="1" t="s">
        <v>70</v>
      </c>
      <c r="L1786" s="4" t="s">
        <v>47</v>
      </c>
      <c r="O1786">
        <f t="shared" si="30"/>
        <v>2.4555561748902219</v>
      </c>
      <c r="V1786">
        <v>58.907225246374992</v>
      </c>
      <c r="W1786">
        <v>23.989361696850001</v>
      </c>
      <c r="Y1786" s="3"/>
      <c r="Z1786" s="3"/>
      <c r="AA1786" s="3"/>
      <c r="AB1786" s="3"/>
    </row>
    <row r="1787" spans="1:28" x14ac:dyDescent="0.2">
      <c r="A1787">
        <v>3</v>
      </c>
      <c r="C1787" s="4">
        <v>2019</v>
      </c>
      <c r="D1787" s="4" t="s">
        <v>65</v>
      </c>
      <c r="E1787" t="s">
        <v>53</v>
      </c>
      <c r="F1787" t="s">
        <v>224</v>
      </c>
      <c r="G1787" s="4" t="s">
        <v>74</v>
      </c>
      <c r="H1787" s="1" t="s">
        <v>69</v>
      </c>
      <c r="I1787" s="1" t="s">
        <v>70</v>
      </c>
      <c r="L1787" s="4" t="s">
        <v>79</v>
      </c>
      <c r="O1787">
        <f t="shared" si="30"/>
        <v>1062.3718232430733</v>
      </c>
      <c r="V1787">
        <v>9174.8238970673992</v>
      </c>
      <c r="W1787">
        <v>8.6361702149250021</v>
      </c>
      <c r="Y1787" s="3"/>
      <c r="Z1787" s="3"/>
      <c r="AA1787" s="3"/>
      <c r="AB1787" s="3"/>
    </row>
    <row r="1788" spans="1:28" x14ac:dyDescent="0.2">
      <c r="A1788">
        <v>3</v>
      </c>
      <c r="C1788" s="4">
        <v>2019</v>
      </c>
      <c r="D1788" s="4" t="s">
        <v>65</v>
      </c>
      <c r="E1788" t="s">
        <v>53</v>
      </c>
      <c r="F1788" t="s">
        <v>224</v>
      </c>
      <c r="G1788" s="4" t="s">
        <v>74</v>
      </c>
      <c r="H1788" s="1" t="s">
        <v>69</v>
      </c>
      <c r="I1788" s="1" t="s">
        <v>70</v>
      </c>
      <c r="L1788" s="4" t="s">
        <v>121</v>
      </c>
      <c r="O1788">
        <f t="shared" si="30"/>
        <v>56.576014270383141</v>
      </c>
      <c r="V1788">
        <v>122.15002229199</v>
      </c>
      <c r="W1788">
        <v>2.1590425530547503</v>
      </c>
      <c r="Y1788" s="3"/>
      <c r="Z1788" s="3"/>
      <c r="AA1788" s="3"/>
      <c r="AB1788" s="3"/>
    </row>
    <row r="1789" spans="1:28" x14ac:dyDescent="0.2">
      <c r="A1789">
        <v>3</v>
      </c>
      <c r="C1789" s="4">
        <v>2019</v>
      </c>
      <c r="D1789" s="4" t="s">
        <v>65</v>
      </c>
      <c r="E1789" t="s">
        <v>53</v>
      </c>
      <c r="F1789" t="s">
        <v>224</v>
      </c>
      <c r="G1789" s="4" t="s">
        <v>74</v>
      </c>
      <c r="H1789" s="1" t="s">
        <v>69</v>
      </c>
      <c r="I1789" s="1" t="s">
        <v>70</v>
      </c>
      <c r="L1789" s="4" t="s">
        <v>169</v>
      </c>
      <c r="O1789">
        <f t="shared" si="30"/>
        <v>95917.878455202532</v>
      </c>
      <c r="V1789">
        <v>23010.086794563496</v>
      </c>
      <c r="W1789">
        <v>0.23989361696850001</v>
      </c>
      <c r="Y1789" s="3"/>
      <c r="Z1789" s="3"/>
      <c r="AA1789" s="3"/>
      <c r="AB1789" s="3"/>
    </row>
    <row r="1790" spans="1:28" x14ac:dyDescent="0.2">
      <c r="A1790">
        <v>3</v>
      </c>
      <c r="C1790" s="4">
        <v>2019</v>
      </c>
      <c r="D1790" s="4" t="s">
        <v>65</v>
      </c>
      <c r="E1790" t="s">
        <v>53</v>
      </c>
      <c r="F1790" t="s">
        <v>224</v>
      </c>
      <c r="G1790" s="4" t="s">
        <v>74</v>
      </c>
      <c r="H1790" s="1" t="s">
        <v>69</v>
      </c>
      <c r="I1790" s="1" t="s">
        <v>70</v>
      </c>
      <c r="L1790" s="4" t="s">
        <v>78</v>
      </c>
      <c r="O1790">
        <f t="shared" si="30"/>
        <v>1.571555948545742</v>
      </c>
      <c r="V1790">
        <v>0.37700624076499994</v>
      </c>
      <c r="W1790">
        <v>0.23989361696850001</v>
      </c>
      <c r="Y1790" s="3"/>
      <c r="Z1790" s="3"/>
      <c r="AA1790" s="3"/>
      <c r="AB1790" s="3"/>
    </row>
    <row r="1791" spans="1:28" x14ac:dyDescent="0.2">
      <c r="A1791">
        <v>3</v>
      </c>
      <c r="C1791" s="4">
        <v>2019</v>
      </c>
      <c r="D1791" s="4" t="s">
        <v>65</v>
      </c>
      <c r="E1791" t="s">
        <v>53</v>
      </c>
      <c r="F1791" t="s">
        <v>224</v>
      </c>
      <c r="G1791" s="4" t="s">
        <v>74</v>
      </c>
      <c r="H1791" s="1" t="s">
        <v>69</v>
      </c>
      <c r="I1791" s="1" t="s">
        <v>70</v>
      </c>
      <c r="L1791" s="4" t="s">
        <v>88</v>
      </c>
      <c r="O1791">
        <f t="shared" si="30"/>
        <v>3508.5968855473748</v>
      </c>
      <c r="V1791">
        <v>374.08444328697749</v>
      </c>
      <c r="W1791">
        <v>0.10661938532406146</v>
      </c>
      <c r="Y1791" s="3"/>
      <c r="Z1791" s="3"/>
      <c r="AA1791" s="3"/>
      <c r="AB1791" s="3"/>
    </row>
    <row r="1792" spans="1:28" x14ac:dyDescent="0.2">
      <c r="A1792">
        <v>3</v>
      </c>
      <c r="C1792" s="4">
        <v>2019</v>
      </c>
      <c r="D1792" s="4" t="s">
        <v>65</v>
      </c>
      <c r="E1792" t="s">
        <v>53</v>
      </c>
      <c r="F1792" t="s">
        <v>224</v>
      </c>
      <c r="G1792" s="4" t="s">
        <v>74</v>
      </c>
      <c r="H1792" s="1" t="s">
        <v>69</v>
      </c>
      <c r="I1792" s="1" t="s">
        <v>70</v>
      </c>
      <c r="L1792" s="4" t="s">
        <v>48</v>
      </c>
      <c r="O1792">
        <f t="shared" si="30"/>
        <v>414.98899365576938</v>
      </c>
      <c r="V1792">
        <v>44.245871419828973</v>
      </c>
      <c r="W1792">
        <v>0.10661938532406146</v>
      </c>
      <c r="Y1792" s="3"/>
      <c r="Z1792" s="3"/>
      <c r="AA1792" s="3"/>
      <c r="AB1792" s="3"/>
    </row>
    <row r="1793" spans="1:28" x14ac:dyDescent="0.2">
      <c r="A1793">
        <v>3</v>
      </c>
      <c r="C1793" s="4">
        <v>2019</v>
      </c>
      <c r="D1793" s="4" t="s">
        <v>65</v>
      </c>
      <c r="E1793" t="s">
        <v>53</v>
      </c>
      <c r="F1793" t="s">
        <v>224</v>
      </c>
      <c r="G1793" s="4" t="s">
        <v>74</v>
      </c>
      <c r="H1793" s="1" t="s">
        <v>69</v>
      </c>
      <c r="I1793" s="1" t="s">
        <v>70</v>
      </c>
      <c r="L1793" s="4" t="s">
        <v>106</v>
      </c>
      <c r="O1793">
        <f t="shared" si="30"/>
        <v>1711.4244318405028</v>
      </c>
      <c r="V1793">
        <v>45.617755231784997</v>
      </c>
      <c r="W1793">
        <v>2.6654846327469263E-2</v>
      </c>
      <c r="Y1793" s="3"/>
      <c r="Z1793" s="3"/>
      <c r="AA1793" s="3"/>
      <c r="AB1793" s="3"/>
    </row>
    <row r="1794" spans="1:28" x14ac:dyDescent="0.2">
      <c r="A1794">
        <v>3</v>
      </c>
      <c r="C1794" s="4">
        <v>2019</v>
      </c>
      <c r="D1794" s="4" t="s">
        <v>65</v>
      </c>
      <c r="E1794" t="s">
        <v>53</v>
      </c>
      <c r="F1794" t="s">
        <v>224</v>
      </c>
      <c r="G1794" s="4" t="s">
        <v>74</v>
      </c>
      <c r="H1794" s="1" t="s">
        <v>69</v>
      </c>
      <c r="I1794" s="1" t="s">
        <v>70</v>
      </c>
      <c r="L1794" s="4" t="s">
        <v>94</v>
      </c>
      <c r="O1794">
        <f t="shared" si="30"/>
        <v>61.388904323306015</v>
      </c>
      <c r="V1794">
        <v>1.6363118109494352</v>
      </c>
      <c r="W1794">
        <v>2.6654846327469263E-2</v>
      </c>
      <c r="Y1794" s="3"/>
      <c r="Z1794" s="3"/>
      <c r="AA1794" s="3"/>
      <c r="AB1794" s="3"/>
    </row>
    <row r="1795" spans="1:28" x14ac:dyDescent="0.2">
      <c r="A1795">
        <v>3</v>
      </c>
      <c r="C1795" s="4">
        <v>2019</v>
      </c>
      <c r="D1795" s="4" t="s">
        <v>65</v>
      </c>
      <c r="E1795" t="s">
        <v>53</v>
      </c>
      <c r="F1795" t="s">
        <v>224</v>
      </c>
      <c r="G1795" s="4" t="s">
        <v>74</v>
      </c>
      <c r="H1795" s="1" t="s">
        <v>69</v>
      </c>
      <c r="I1795" s="1" t="s">
        <v>70</v>
      </c>
      <c r="L1795" s="4" t="s">
        <v>162</v>
      </c>
      <c r="O1795">
        <f t="shared" si="30"/>
        <v>273.8279091689285</v>
      </c>
      <c r="V1795">
        <v>7.2988408390700004</v>
      </c>
      <c r="W1795">
        <v>2.6654846327469263E-2</v>
      </c>
      <c r="Y1795" s="3"/>
      <c r="Z1795" s="3"/>
      <c r="AA1795" s="3"/>
      <c r="AB1795" s="3"/>
    </row>
    <row r="1796" spans="1:28" x14ac:dyDescent="0.2">
      <c r="A1796">
        <v>3</v>
      </c>
      <c r="C1796" s="4">
        <v>2019</v>
      </c>
      <c r="D1796" s="4" t="s">
        <v>65</v>
      </c>
      <c r="E1796" t="s">
        <v>53</v>
      </c>
      <c r="F1796" t="s">
        <v>224</v>
      </c>
      <c r="G1796" s="4" t="s">
        <v>74</v>
      </c>
      <c r="H1796" s="1" t="s">
        <v>69</v>
      </c>
      <c r="I1796" s="1" t="s">
        <v>70</v>
      </c>
      <c r="L1796" s="4" t="s">
        <v>82</v>
      </c>
      <c r="O1796">
        <f t="shared" si="30"/>
        <v>134.46625623535516</v>
      </c>
      <c r="V1796">
        <v>3.5841773961834975</v>
      </c>
      <c r="W1796">
        <v>2.6654846327469263E-2</v>
      </c>
      <c r="Y1796" s="3"/>
      <c r="Z1796" s="3"/>
      <c r="AA1796" s="3"/>
      <c r="AB1796" s="3"/>
    </row>
    <row r="1797" spans="1:28" x14ac:dyDescent="0.2">
      <c r="A1797">
        <v>3</v>
      </c>
      <c r="C1797" s="4">
        <v>2019</v>
      </c>
      <c r="D1797" s="4" t="s">
        <v>65</v>
      </c>
      <c r="E1797" t="s">
        <v>53</v>
      </c>
      <c r="F1797" t="s">
        <v>224</v>
      </c>
      <c r="G1797" s="4" t="s">
        <v>74</v>
      </c>
      <c r="H1797" s="1" t="s">
        <v>69</v>
      </c>
      <c r="I1797" s="1" t="s">
        <v>70</v>
      </c>
      <c r="L1797" s="4" t="s">
        <v>127</v>
      </c>
      <c r="O1797">
        <f t="shared" si="30"/>
        <v>481.28901047603119</v>
      </c>
      <c r="V1797">
        <v>12.828684613338355</v>
      </c>
      <c r="W1797">
        <v>2.6654846327469263E-2</v>
      </c>
      <c r="Y1797" s="3"/>
      <c r="Z1797" s="3"/>
      <c r="AA1797" s="3"/>
      <c r="AB1797" s="3"/>
    </row>
    <row r="1798" spans="1:28" x14ac:dyDescent="0.2">
      <c r="A1798">
        <v>3</v>
      </c>
      <c r="C1798" s="4">
        <v>2019</v>
      </c>
      <c r="D1798" s="4" t="s">
        <v>65</v>
      </c>
      <c r="E1798" t="s">
        <v>53</v>
      </c>
      <c r="F1798" t="s">
        <v>224</v>
      </c>
      <c r="G1798" s="4" t="s">
        <v>74</v>
      </c>
      <c r="H1798" s="1" t="s">
        <v>69</v>
      </c>
      <c r="I1798" s="1" t="s">
        <v>70</v>
      </c>
      <c r="L1798" s="4" t="s">
        <v>130</v>
      </c>
      <c r="O1798">
        <f t="shared" si="30"/>
        <v>25.14489525694971</v>
      </c>
      <c r="V1798">
        <v>0.67023331899430527</v>
      </c>
      <c r="W1798">
        <v>2.6654846327469263E-2</v>
      </c>
      <c r="Y1798" s="3"/>
      <c r="Z1798" s="3"/>
      <c r="AA1798" s="3"/>
      <c r="AB1798" s="3"/>
    </row>
    <row r="1799" spans="1:28" x14ac:dyDescent="0.2">
      <c r="A1799">
        <v>3</v>
      </c>
      <c r="C1799" s="4">
        <v>2019</v>
      </c>
      <c r="D1799" s="4" t="s">
        <v>65</v>
      </c>
      <c r="E1799" t="s">
        <v>53</v>
      </c>
      <c r="F1799" t="s">
        <v>224</v>
      </c>
      <c r="G1799" s="4" t="s">
        <v>74</v>
      </c>
      <c r="H1799" s="1" t="s">
        <v>69</v>
      </c>
      <c r="I1799" s="1" t="s">
        <v>70</v>
      </c>
      <c r="L1799" s="4" t="s">
        <v>84</v>
      </c>
      <c r="O1799">
        <f t="shared" si="30"/>
        <v>37.733058437282807</v>
      </c>
      <c r="V1799">
        <v>1.0057688741111908</v>
      </c>
      <c r="W1799">
        <v>2.6654846327469263E-2</v>
      </c>
      <c r="Y1799" s="3"/>
      <c r="Z1799" s="3"/>
      <c r="AA1799" s="3"/>
      <c r="AB1799" s="3"/>
    </row>
    <row r="1800" spans="1:28" x14ac:dyDescent="0.2">
      <c r="A1800">
        <v>3</v>
      </c>
      <c r="C1800" s="4">
        <v>2019</v>
      </c>
      <c r="D1800" s="4" t="s">
        <v>65</v>
      </c>
      <c r="E1800" t="s">
        <v>53</v>
      </c>
      <c r="F1800" t="s">
        <v>224</v>
      </c>
      <c r="G1800" s="4" t="s">
        <v>74</v>
      </c>
      <c r="H1800" s="1" t="s">
        <v>69</v>
      </c>
      <c r="I1800" s="1" t="s">
        <v>70</v>
      </c>
      <c r="L1800" s="4" t="s">
        <v>76</v>
      </c>
      <c r="O1800">
        <f t="shared" si="30"/>
        <v>63492.432047205606</v>
      </c>
      <c r="V1800">
        <v>1692.3810191755501</v>
      </c>
      <c r="W1800">
        <v>2.6654846327469263E-2</v>
      </c>
      <c r="Y1800" s="3"/>
      <c r="Z1800" s="3"/>
      <c r="AA1800" s="3"/>
      <c r="AB1800" s="3"/>
    </row>
    <row r="1801" spans="1:28" x14ac:dyDescent="0.2">
      <c r="A1801">
        <v>3</v>
      </c>
      <c r="C1801" s="4">
        <v>2019</v>
      </c>
      <c r="D1801" s="4" t="s">
        <v>65</v>
      </c>
      <c r="E1801" t="s">
        <v>53</v>
      </c>
      <c r="F1801" t="s">
        <v>224</v>
      </c>
      <c r="G1801" s="4" t="s">
        <v>74</v>
      </c>
      <c r="H1801" s="1" t="s">
        <v>69</v>
      </c>
      <c r="I1801" s="1" t="s">
        <v>70</v>
      </c>
      <c r="L1801" s="4" t="s">
        <v>172</v>
      </c>
      <c r="O1801">
        <f t="shared" si="30"/>
        <v>56.576014321864555</v>
      </c>
      <c r="V1801">
        <v>1.5080249675699999</v>
      </c>
      <c r="W1801">
        <v>2.6654846327469263E-2</v>
      </c>
      <c r="Y1801" s="3"/>
      <c r="Z1801" s="3"/>
      <c r="AA1801" s="3"/>
      <c r="AB1801" s="3"/>
    </row>
    <row r="1802" spans="1:28" x14ac:dyDescent="0.2">
      <c r="A1802">
        <v>3</v>
      </c>
      <c r="C1802" s="4">
        <v>2019</v>
      </c>
      <c r="D1802" s="4" t="s">
        <v>65</v>
      </c>
      <c r="E1802" t="s">
        <v>53</v>
      </c>
      <c r="F1802" t="s">
        <v>224</v>
      </c>
      <c r="G1802" s="4" t="s">
        <v>74</v>
      </c>
      <c r="H1802" s="1" t="s">
        <v>69</v>
      </c>
      <c r="I1802" s="1" t="s">
        <v>70</v>
      </c>
      <c r="L1802" s="4" t="s">
        <v>179</v>
      </c>
      <c r="O1802">
        <f t="shared" si="30"/>
        <v>15.593763976333669</v>
      </c>
      <c r="V1802">
        <v>0.41564938245599997</v>
      </c>
      <c r="W1802">
        <v>2.6654846327469263E-2</v>
      </c>
      <c r="Y1802" s="3"/>
      <c r="Z1802" s="3"/>
      <c r="AA1802" s="3"/>
      <c r="AB1802" s="3"/>
    </row>
    <row r="1803" spans="1:28" x14ac:dyDescent="0.2">
      <c r="A1803">
        <v>3</v>
      </c>
      <c r="C1803" s="4">
        <v>2019</v>
      </c>
      <c r="D1803" s="4" t="s">
        <v>65</v>
      </c>
      <c r="E1803" t="s">
        <v>53</v>
      </c>
      <c r="F1803" t="s">
        <v>224</v>
      </c>
      <c r="G1803" s="4" t="s">
        <v>74</v>
      </c>
      <c r="H1803" s="1" t="s">
        <v>69</v>
      </c>
      <c r="I1803" s="1" t="s">
        <v>70</v>
      </c>
      <c r="L1803" s="4" t="s">
        <v>75</v>
      </c>
      <c r="O1803">
        <f t="shared" si="30"/>
        <v>9.8222246927743431</v>
      </c>
      <c r="V1803">
        <v>0.2618098897797741</v>
      </c>
      <c r="W1803">
        <v>2.6654846327469263E-2</v>
      </c>
      <c r="Y1803" s="3"/>
      <c r="Z1803" s="3"/>
      <c r="AA1803" s="3"/>
      <c r="AB1803" s="3"/>
    </row>
    <row r="1804" spans="1:28" x14ac:dyDescent="0.2">
      <c r="A1804">
        <v>3</v>
      </c>
      <c r="C1804" s="4">
        <v>2019</v>
      </c>
      <c r="D1804" s="4" t="s">
        <v>65</v>
      </c>
      <c r="E1804" t="s">
        <v>53</v>
      </c>
      <c r="F1804" t="s">
        <v>224</v>
      </c>
      <c r="G1804" s="4" t="s">
        <v>74</v>
      </c>
      <c r="H1804" s="1" t="s">
        <v>69</v>
      </c>
      <c r="I1804" s="1" t="s">
        <v>70</v>
      </c>
      <c r="L1804" s="4" t="s">
        <v>85</v>
      </c>
      <c r="O1804">
        <f t="shared" si="30"/>
        <v>2.8407734552130428</v>
      </c>
      <c r="V1804">
        <v>180.4282151154232</v>
      </c>
      <c r="W1804">
        <v>63.513764106857316</v>
      </c>
      <c r="Y1804" s="3"/>
      <c r="Z1804" s="3"/>
      <c r="AA1804" s="3"/>
      <c r="AB1804" s="3"/>
    </row>
    <row r="1805" spans="1:28" x14ac:dyDescent="0.2">
      <c r="A1805">
        <v>3</v>
      </c>
      <c r="C1805" s="4">
        <v>2019</v>
      </c>
      <c r="D1805" s="4" t="s">
        <v>65</v>
      </c>
      <c r="E1805" t="s">
        <v>53</v>
      </c>
      <c r="F1805" t="s">
        <v>224</v>
      </c>
      <c r="G1805" s="4" t="s">
        <v>74</v>
      </c>
      <c r="H1805" s="1" t="s">
        <v>69</v>
      </c>
      <c r="I1805" s="1" t="s">
        <v>70</v>
      </c>
      <c r="L1805" s="4" t="s">
        <v>47</v>
      </c>
      <c r="O1805">
        <f t="shared" si="30"/>
        <v>4.4387085199308753</v>
      </c>
      <c r="V1805">
        <v>38.672028254762957</v>
      </c>
      <c r="W1805">
        <v>8.7124504979581765</v>
      </c>
      <c r="Y1805" s="3"/>
      <c r="Z1805" s="3"/>
      <c r="AA1805" s="3"/>
      <c r="AB1805" s="3"/>
    </row>
    <row r="1806" spans="1:28" x14ac:dyDescent="0.2">
      <c r="A1806">
        <v>3</v>
      </c>
      <c r="C1806" s="4">
        <v>2019</v>
      </c>
      <c r="D1806" s="4" t="s">
        <v>65</v>
      </c>
      <c r="E1806" t="s">
        <v>53</v>
      </c>
      <c r="F1806" t="s">
        <v>224</v>
      </c>
      <c r="G1806" s="4" t="s">
        <v>74</v>
      </c>
      <c r="H1806" s="1" t="s">
        <v>69</v>
      </c>
      <c r="I1806" s="1" t="s">
        <v>70</v>
      </c>
      <c r="L1806" s="4" t="s">
        <v>79</v>
      </c>
      <c r="O1806">
        <f t="shared" si="30"/>
        <v>1920.3628563087168</v>
      </c>
      <c r="V1806">
        <v>2676.9706112767622</v>
      </c>
      <c r="W1806">
        <v>1.3939920794044005</v>
      </c>
      <c r="Y1806" s="3"/>
      <c r="Z1806" s="3"/>
      <c r="AA1806" s="3"/>
      <c r="AB1806" s="3"/>
    </row>
    <row r="1807" spans="1:28" x14ac:dyDescent="0.2">
      <c r="A1807">
        <v>3</v>
      </c>
      <c r="C1807" s="4">
        <v>2019</v>
      </c>
      <c r="D1807" s="4" t="s">
        <v>65</v>
      </c>
      <c r="E1807" t="s">
        <v>53</v>
      </c>
      <c r="F1807" t="s">
        <v>224</v>
      </c>
      <c r="G1807" s="4" t="s">
        <v>74</v>
      </c>
      <c r="H1807" s="1" t="s">
        <v>69</v>
      </c>
      <c r="I1807" s="1" t="s">
        <v>70</v>
      </c>
      <c r="L1807" s="4" t="s">
        <v>121</v>
      </c>
      <c r="O1807">
        <f t="shared" si="30"/>
        <v>102.26784435533521</v>
      </c>
      <c r="V1807">
        <v>80.190317843400194</v>
      </c>
      <c r="W1807">
        <v>0.78412054491707628</v>
      </c>
      <c r="Y1807" s="3"/>
      <c r="Z1807" s="3"/>
      <c r="AA1807" s="3"/>
      <c r="AB1807" s="3"/>
    </row>
    <row r="1808" spans="1:28" x14ac:dyDescent="0.2">
      <c r="A1808">
        <v>3</v>
      </c>
      <c r="C1808" s="4">
        <v>2019</v>
      </c>
      <c r="D1808" s="4" t="s">
        <v>65</v>
      </c>
      <c r="E1808" t="s">
        <v>53</v>
      </c>
      <c r="F1808" t="s">
        <v>224</v>
      </c>
      <c r="G1808" s="4" t="s">
        <v>74</v>
      </c>
      <c r="H1808" s="1" t="s">
        <v>69</v>
      </c>
      <c r="I1808" s="1" t="s">
        <v>70</v>
      </c>
      <c r="L1808" s="4" t="s">
        <v>179</v>
      </c>
      <c r="O1808">
        <f t="shared" si="30"/>
        <v>28.187574604471457</v>
      </c>
      <c r="V1808">
        <v>15.348928017186756</v>
      </c>
      <c r="W1808">
        <v>0.54452815584750314</v>
      </c>
      <c r="Y1808" s="3"/>
      <c r="Z1808" s="3"/>
      <c r="AA1808" s="3"/>
      <c r="AB1808" s="3"/>
    </row>
    <row r="1809" spans="1:28" x14ac:dyDescent="0.2">
      <c r="A1809">
        <v>3</v>
      </c>
      <c r="C1809" s="4">
        <v>2019</v>
      </c>
      <c r="D1809" s="4" t="s">
        <v>65</v>
      </c>
      <c r="E1809" t="s">
        <v>53</v>
      </c>
      <c r="F1809" t="s">
        <v>224</v>
      </c>
      <c r="G1809" s="4" t="s">
        <v>74</v>
      </c>
      <c r="H1809" s="1" t="s">
        <v>69</v>
      </c>
      <c r="I1809" s="1" t="s">
        <v>70</v>
      </c>
      <c r="L1809" s="4" t="s">
        <v>75</v>
      </c>
      <c r="O1809">
        <f t="shared" si="30"/>
        <v>17.754834100116295</v>
      </c>
      <c r="V1809">
        <v>9.6680070699146885</v>
      </c>
      <c r="W1809">
        <v>0.54452815584750314</v>
      </c>
      <c r="Y1809" s="3"/>
      <c r="Z1809" s="3"/>
      <c r="AA1809" s="3"/>
      <c r="AB1809" s="3"/>
    </row>
    <row r="1810" spans="1:28" x14ac:dyDescent="0.2">
      <c r="A1810">
        <v>3</v>
      </c>
      <c r="C1810" s="4">
        <v>2019</v>
      </c>
      <c r="D1810" s="4" t="s">
        <v>65</v>
      </c>
      <c r="E1810" t="s">
        <v>53</v>
      </c>
      <c r="F1810" t="s">
        <v>224</v>
      </c>
      <c r="G1810" s="4" t="s">
        <v>74</v>
      </c>
      <c r="H1810" s="1" t="s">
        <v>69</v>
      </c>
      <c r="I1810" s="1" t="s">
        <v>70</v>
      </c>
      <c r="L1810" s="4" t="s">
        <v>106</v>
      </c>
      <c r="O1810">
        <f t="shared" si="30"/>
        <v>343.73358801090052</v>
      </c>
      <c r="V1810">
        <v>67.3821420623226</v>
      </c>
      <c r="W1810">
        <v>0.19603013616517967</v>
      </c>
      <c r="Y1810" s="3"/>
      <c r="Z1810" s="3"/>
      <c r="AA1810" s="3"/>
      <c r="AB1810" s="3"/>
    </row>
    <row r="1811" spans="1:28" x14ac:dyDescent="0.2">
      <c r="A1811">
        <v>3</v>
      </c>
      <c r="C1811" s="4">
        <v>2019</v>
      </c>
      <c r="D1811" s="4" t="s">
        <v>65</v>
      </c>
      <c r="E1811" t="s">
        <v>53</v>
      </c>
      <c r="F1811" t="s">
        <v>224</v>
      </c>
      <c r="G1811" s="4" t="s">
        <v>74</v>
      </c>
      <c r="H1811" s="1" t="s">
        <v>69</v>
      </c>
      <c r="I1811" s="1" t="s">
        <v>70</v>
      </c>
      <c r="L1811" s="4" t="s">
        <v>78</v>
      </c>
      <c r="O1811">
        <f t="shared" si="30"/>
        <v>2.8407734589058427</v>
      </c>
      <c r="V1811">
        <v>0.55687720796374074</v>
      </c>
      <c r="W1811">
        <v>0.19603013616517967</v>
      </c>
      <c r="Y1811" s="3"/>
      <c r="Z1811" s="3"/>
      <c r="AA1811" s="3"/>
      <c r="AB1811" s="3"/>
    </row>
    <row r="1812" spans="1:28" x14ac:dyDescent="0.2">
      <c r="A1812">
        <v>3</v>
      </c>
      <c r="C1812" s="4">
        <v>2019</v>
      </c>
      <c r="D1812" s="4" t="s">
        <v>65</v>
      </c>
      <c r="E1812" t="s">
        <v>53</v>
      </c>
      <c r="F1812" t="s">
        <v>224</v>
      </c>
      <c r="G1812" s="4" t="s">
        <v>74</v>
      </c>
      <c r="H1812" s="1" t="s">
        <v>69</v>
      </c>
      <c r="I1812" s="1" t="s">
        <v>70</v>
      </c>
      <c r="L1812" s="4" t="s">
        <v>127</v>
      </c>
      <c r="O1812">
        <f t="shared" si="30"/>
        <v>869.98687027745086</v>
      </c>
      <c r="V1812">
        <v>75.797175411658529</v>
      </c>
      <c r="W1812">
        <v>8.7124504979581768E-2</v>
      </c>
      <c r="Y1812" s="3"/>
      <c r="Z1812" s="3"/>
      <c r="AA1812" s="3"/>
      <c r="AB1812" s="3"/>
    </row>
    <row r="1813" spans="1:28" x14ac:dyDescent="0.2">
      <c r="A1813">
        <v>3</v>
      </c>
      <c r="C1813" s="4">
        <v>2019</v>
      </c>
      <c r="D1813" s="4" t="s">
        <v>65</v>
      </c>
      <c r="E1813" t="s">
        <v>53</v>
      </c>
      <c r="F1813" t="s">
        <v>224</v>
      </c>
      <c r="G1813" s="4" t="s">
        <v>74</v>
      </c>
      <c r="H1813" s="1" t="s">
        <v>69</v>
      </c>
      <c r="I1813" s="1" t="s">
        <v>70</v>
      </c>
      <c r="L1813" s="4" t="s">
        <v>115</v>
      </c>
      <c r="O1813">
        <f t="shared" si="30"/>
        <v>230.1026497797763</v>
      </c>
      <c r="V1813">
        <v>20.04757945655308</v>
      </c>
      <c r="W1813">
        <v>8.7124504979581768E-2</v>
      </c>
      <c r="Y1813" s="3"/>
      <c r="Z1813" s="3"/>
      <c r="AA1813" s="3"/>
      <c r="AB1813" s="3"/>
    </row>
    <row r="1814" spans="1:28" x14ac:dyDescent="0.2">
      <c r="A1814">
        <v>3</v>
      </c>
      <c r="C1814" s="4">
        <v>2019</v>
      </c>
      <c r="D1814" s="4" t="s">
        <v>65</v>
      </c>
      <c r="E1814" t="s">
        <v>53</v>
      </c>
      <c r="F1814" t="s">
        <v>224</v>
      </c>
      <c r="G1814" s="4" t="s">
        <v>74</v>
      </c>
      <c r="H1814" s="1" t="s">
        <v>69</v>
      </c>
      <c r="I1814" s="1" t="s">
        <v>70</v>
      </c>
      <c r="L1814" s="4" t="s">
        <v>172</v>
      </c>
      <c r="O1814">
        <f t="shared" ref="O1814:O1877" si="31">V1814/W1814</f>
        <v>102.26784434108727</v>
      </c>
      <c r="V1814">
        <v>8.9100353135461514</v>
      </c>
      <c r="W1814">
        <v>8.7124504979581768E-2</v>
      </c>
      <c r="Y1814" s="3"/>
      <c r="Z1814" s="3"/>
      <c r="AA1814" s="3"/>
      <c r="AB1814" s="3"/>
    </row>
    <row r="1815" spans="1:28" x14ac:dyDescent="0.2">
      <c r="A1815">
        <v>3</v>
      </c>
      <c r="C1815" s="4">
        <v>2019</v>
      </c>
      <c r="D1815" s="4" t="s">
        <v>65</v>
      </c>
      <c r="E1815" t="s">
        <v>53</v>
      </c>
      <c r="F1815" t="s">
        <v>224</v>
      </c>
      <c r="G1815" s="4" t="s">
        <v>74</v>
      </c>
      <c r="H1815" s="1" t="s">
        <v>69</v>
      </c>
      <c r="I1815" s="1" t="s">
        <v>70</v>
      </c>
      <c r="L1815" s="4" t="s">
        <v>83</v>
      </c>
      <c r="O1815">
        <f t="shared" si="31"/>
        <v>102.26784441837658</v>
      </c>
      <c r="V1815">
        <v>2.2275088287446181</v>
      </c>
      <c r="W1815">
        <v>2.178112623193567E-2</v>
      </c>
      <c r="Y1815" s="3"/>
      <c r="Z1815" s="3"/>
      <c r="AA1815" s="3"/>
      <c r="AB1815" s="3"/>
    </row>
    <row r="1816" spans="1:28" x14ac:dyDescent="0.2">
      <c r="A1816">
        <v>3</v>
      </c>
      <c r="C1816" s="4">
        <v>2019</v>
      </c>
      <c r="D1816" s="4" t="s">
        <v>65</v>
      </c>
      <c r="E1816" t="s">
        <v>53</v>
      </c>
      <c r="F1816" t="s">
        <v>224</v>
      </c>
      <c r="G1816" s="4" t="s">
        <v>74</v>
      </c>
      <c r="H1816" s="1" t="s">
        <v>69</v>
      </c>
      <c r="I1816" s="1" t="s">
        <v>70</v>
      </c>
      <c r="L1816" s="4" t="s">
        <v>86</v>
      </c>
      <c r="O1816">
        <f t="shared" si="31"/>
        <v>556.79159717557957</v>
      </c>
      <c r="V1816">
        <v>12.127548062962374</v>
      </c>
      <c r="W1816">
        <v>2.178112623193567E-2</v>
      </c>
      <c r="Y1816" s="3"/>
      <c r="Z1816" s="3"/>
      <c r="AA1816" s="3"/>
      <c r="AB1816" s="3"/>
    </row>
    <row r="1817" spans="1:28" x14ac:dyDescent="0.2">
      <c r="A1817">
        <v>3</v>
      </c>
      <c r="C1817" s="4">
        <v>2019</v>
      </c>
      <c r="D1817" s="4" t="s">
        <v>65</v>
      </c>
      <c r="E1817" t="s">
        <v>53</v>
      </c>
      <c r="F1817" t="s">
        <v>224</v>
      </c>
      <c r="G1817" s="4" t="s">
        <v>74</v>
      </c>
      <c r="H1817" s="1" t="s">
        <v>69</v>
      </c>
      <c r="I1817" s="1" t="s">
        <v>70</v>
      </c>
      <c r="L1817" s="4" t="s">
        <v>212</v>
      </c>
      <c r="O1817">
        <f t="shared" si="31"/>
        <v>64.094951149965752</v>
      </c>
      <c r="V1817">
        <v>1.3960602218271545</v>
      </c>
      <c r="W1817">
        <v>2.178112623193567E-2</v>
      </c>
      <c r="Y1817" s="3"/>
      <c r="Z1817" s="3"/>
      <c r="AA1817" s="3"/>
      <c r="AB1817" s="3"/>
    </row>
    <row r="1818" spans="1:28" x14ac:dyDescent="0.2">
      <c r="A1818">
        <v>3</v>
      </c>
      <c r="C1818" s="4">
        <v>2019</v>
      </c>
      <c r="D1818" s="4" t="s">
        <v>65</v>
      </c>
      <c r="E1818" t="s">
        <v>53</v>
      </c>
      <c r="F1818" t="s">
        <v>224</v>
      </c>
      <c r="G1818" s="4" t="s">
        <v>74</v>
      </c>
      <c r="H1818" s="1" t="s">
        <v>69</v>
      </c>
      <c r="I1818" s="1" t="s">
        <v>70</v>
      </c>
      <c r="L1818" s="4" t="s">
        <v>76</v>
      </c>
      <c r="O1818">
        <f t="shared" si="31"/>
        <v>2040.3571265533603</v>
      </c>
      <c r="V1818">
        <v>44.441276131688284</v>
      </c>
      <c r="W1818">
        <v>2.178112623193567E-2</v>
      </c>
      <c r="Y1818" s="3"/>
      <c r="Z1818" s="3"/>
      <c r="AA1818" s="3"/>
      <c r="AB1818" s="3"/>
    </row>
    <row r="1819" spans="1:28" x14ac:dyDescent="0.2">
      <c r="A1819">
        <v>3</v>
      </c>
      <c r="C1819" s="4">
        <v>2019</v>
      </c>
      <c r="D1819" s="4" t="s">
        <v>65</v>
      </c>
      <c r="E1819" t="s">
        <v>53</v>
      </c>
      <c r="F1819" t="s">
        <v>224</v>
      </c>
      <c r="G1819" s="4" t="s">
        <v>74</v>
      </c>
      <c r="H1819" s="1" t="s">
        <v>69</v>
      </c>
      <c r="I1819" s="1" t="s">
        <v>70</v>
      </c>
      <c r="L1819" s="4" t="s">
        <v>169</v>
      </c>
      <c r="O1819">
        <f t="shared" si="31"/>
        <v>214052.99016101842</v>
      </c>
      <c r="V1819">
        <v>4662.315199020426</v>
      </c>
      <c r="W1819">
        <v>2.178112623193567E-2</v>
      </c>
      <c r="Y1819" s="3"/>
      <c r="Z1819" s="3"/>
      <c r="AA1819" s="3"/>
      <c r="AB1819" s="3"/>
    </row>
    <row r="1820" spans="1:28" x14ac:dyDescent="0.2">
      <c r="A1820">
        <v>3</v>
      </c>
      <c r="C1820" s="4">
        <v>2019</v>
      </c>
      <c r="D1820" s="4" t="s">
        <v>65</v>
      </c>
      <c r="E1820" t="s">
        <v>53</v>
      </c>
      <c r="F1820" t="s">
        <v>224</v>
      </c>
      <c r="G1820" s="4" t="s">
        <v>74</v>
      </c>
      <c r="H1820" s="1" t="s">
        <v>69</v>
      </c>
      <c r="I1820" s="1" t="s">
        <v>70</v>
      </c>
      <c r="L1820" s="4" t="s">
        <v>112</v>
      </c>
      <c r="O1820">
        <f t="shared" si="31"/>
        <v>556.79159717557957</v>
      </c>
      <c r="V1820">
        <v>12.127548062962374</v>
      </c>
      <c r="W1820">
        <v>2.178112623193567E-2</v>
      </c>
      <c r="Y1820" s="3"/>
      <c r="Z1820" s="3"/>
      <c r="AA1820" s="3"/>
      <c r="AB1820" s="3"/>
    </row>
    <row r="1821" spans="1:28" x14ac:dyDescent="0.2">
      <c r="A1821">
        <v>3</v>
      </c>
      <c r="C1821" s="4">
        <v>2019</v>
      </c>
      <c r="D1821" s="4" t="s">
        <v>65</v>
      </c>
      <c r="E1821" t="s">
        <v>53</v>
      </c>
      <c r="F1821" t="s">
        <v>224</v>
      </c>
      <c r="G1821" s="4" t="s">
        <v>74</v>
      </c>
      <c r="H1821" s="1" t="s">
        <v>69</v>
      </c>
      <c r="I1821" s="1" t="s">
        <v>70</v>
      </c>
      <c r="L1821" s="4" t="s">
        <v>164</v>
      </c>
      <c r="O1821">
        <f t="shared" si="31"/>
        <v>261.80568166895779</v>
      </c>
      <c r="V1821">
        <v>5.7024226006695367</v>
      </c>
      <c r="W1821">
        <v>2.178112623193567E-2</v>
      </c>
      <c r="Y1821" s="3"/>
      <c r="Z1821" s="3"/>
      <c r="AA1821" s="3"/>
      <c r="AB1821" s="3"/>
    </row>
    <row r="1822" spans="1:28" x14ac:dyDescent="0.2">
      <c r="A1822">
        <v>3</v>
      </c>
      <c r="C1822" s="4">
        <v>2019</v>
      </c>
      <c r="D1822" s="4" t="s">
        <v>65</v>
      </c>
      <c r="E1822" t="s">
        <v>53</v>
      </c>
      <c r="F1822" t="s">
        <v>224</v>
      </c>
      <c r="G1822" s="4" t="s">
        <v>74</v>
      </c>
      <c r="H1822" s="1" t="s">
        <v>69</v>
      </c>
      <c r="I1822" s="1" t="s">
        <v>70</v>
      </c>
      <c r="L1822" s="4" t="s">
        <v>97</v>
      </c>
      <c r="O1822">
        <f t="shared" si="31"/>
        <v>230.10264999912752</v>
      </c>
      <c r="V1822">
        <v>5.0118948659339084</v>
      </c>
      <c r="W1822">
        <v>2.178112623193567E-2</v>
      </c>
      <c r="Y1822" s="3"/>
      <c r="Z1822" s="3"/>
      <c r="AA1822" s="3"/>
      <c r="AB1822" s="3"/>
    </row>
    <row r="1823" spans="1:28" x14ac:dyDescent="0.2">
      <c r="A1823">
        <v>3</v>
      </c>
      <c r="C1823" s="4">
        <v>2019</v>
      </c>
      <c r="D1823" s="4" t="s">
        <v>65</v>
      </c>
      <c r="E1823" t="s">
        <v>53</v>
      </c>
      <c r="F1823" t="s">
        <v>224</v>
      </c>
      <c r="G1823" s="4" t="s">
        <v>74</v>
      </c>
      <c r="H1823" s="1" t="s">
        <v>69</v>
      </c>
      <c r="I1823" s="1" t="s">
        <v>70</v>
      </c>
      <c r="L1823" s="4" t="s">
        <v>104</v>
      </c>
      <c r="O1823">
        <f t="shared" si="31"/>
        <v>2055.6120799950118</v>
      </c>
      <c r="V1823">
        <v>44.77354619826319</v>
      </c>
      <c r="W1823">
        <v>2.178112623193567E-2</v>
      </c>
      <c r="Y1823" s="3"/>
      <c r="Z1823" s="3"/>
      <c r="AA1823" s="3"/>
      <c r="AB1823" s="3"/>
    </row>
    <row r="1824" spans="1:28" x14ac:dyDescent="0.2">
      <c r="A1824">
        <v>3</v>
      </c>
      <c r="C1824" s="4">
        <v>2019</v>
      </c>
      <c r="D1824" s="4" t="s">
        <v>65</v>
      </c>
      <c r="E1824" t="s">
        <v>53</v>
      </c>
      <c r="F1824" t="s">
        <v>224</v>
      </c>
      <c r="G1824" s="4" t="s">
        <v>73</v>
      </c>
      <c r="H1824" s="1" t="s">
        <v>69</v>
      </c>
      <c r="I1824" s="1" t="s">
        <v>70</v>
      </c>
      <c r="L1824" s="4" t="s">
        <v>107</v>
      </c>
      <c r="O1824">
        <f t="shared" si="31"/>
        <v>2.369967355540926</v>
      </c>
      <c r="V1824">
        <v>761.61697429449373</v>
      </c>
      <c r="W1824">
        <v>321.36179956818893</v>
      </c>
      <c r="Y1824" s="3"/>
      <c r="Z1824" s="3"/>
      <c r="AA1824" s="3"/>
      <c r="AB1824" s="3"/>
    </row>
    <row r="1825" spans="1:28" x14ac:dyDescent="0.2">
      <c r="A1825">
        <v>3</v>
      </c>
      <c r="C1825" s="4">
        <v>2019</v>
      </c>
      <c r="D1825" s="4" t="s">
        <v>65</v>
      </c>
      <c r="E1825" t="s">
        <v>53</v>
      </c>
      <c r="F1825" t="s">
        <v>224</v>
      </c>
      <c r="G1825" s="4" t="s">
        <v>73</v>
      </c>
      <c r="H1825" s="1" t="s">
        <v>69</v>
      </c>
      <c r="I1825" s="1" t="s">
        <v>70</v>
      </c>
      <c r="L1825" s="4" t="s">
        <v>199</v>
      </c>
      <c r="O1825">
        <f t="shared" si="31"/>
        <v>44777.57562867432</v>
      </c>
      <c r="V1825">
        <v>1208973.0967217523</v>
      </c>
      <c r="W1825">
        <v>26.999521071604409</v>
      </c>
      <c r="Y1825" s="3"/>
      <c r="Z1825" s="3"/>
      <c r="AA1825" s="3"/>
      <c r="AB1825" s="3"/>
    </row>
    <row r="1826" spans="1:28" x14ac:dyDescent="0.2">
      <c r="A1826">
        <v>3</v>
      </c>
      <c r="C1826" s="4">
        <v>2019</v>
      </c>
      <c r="D1826" s="4" t="s">
        <v>65</v>
      </c>
      <c r="E1826" t="s">
        <v>53</v>
      </c>
      <c r="F1826" t="s">
        <v>224</v>
      </c>
      <c r="G1826" s="4" t="s">
        <v>73</v>
      </c>
      <c r="H1826" s="1" t="s">
        <v>69</v>
      </c>
      <c r="I1826" s="1" t="s">
        <v>70</v>
      </c>
      <c r="L1826" s="4" t="s">
        <v>172</v>
      </c>
      <c r="O1826">
        <f t="shared" si="31"/>
        <v>11.281828069325275</v>
      </c>
      <c r="V1826">
        <v>246.72920337298996</v>
      </c>
      <c r="W1826">
        <v>21.869612074999999</v>
      </c>
      <c r="Y1826" s="3"/>
      <c r="Z1826" s="3"/>
      <c r="AA1826" s="3"/>
      <c r="AB1826" s="3"/>
    </row>
    <row r="1827" spans="1:28" x14ac:dyDescent="0.2">
      <c r="A1827">
        <v>3</v>
      </c>
      <c r="C1827" s="4">
        <v>2019</v>
      </c>
      <c r="D1827" s="4" t="s">
        <v>65</v>
      </c>
      <c r="E1827" t="s">
        <v>53</v>
      </c>
      <c r="F1827" t="s">
        <v>224</v>
      </c>
      <c r="G1827" s="4" t="s">
        <v>73</v>
      </c>
      <c r="H1827" s="1" t="s">
        <v>69</v>
      </c>
      <c r="I1827" s="1" t="s">
        <v>70</v>
      </c>
      <c r="L1827" s="4" t="s">
        <v>197</v>
      </c>
      <c r="O1827">
        <f t="shared" si="31"/>
        <v>1698.7426556597673</v>
      </c>
      <c r="V1827">
        <v>22473.966681432314</v>
      </c>
      <c r="W1827">
        <v>13.229765324697606</v>
      </c>
      <c r="Y1827" s="3"/>
      <c r="Z1827" s="3"/>
      <c r="AA1827" s="3"/>
      <c r="AB1827" s="3"/>
    </row>
    <row r="1828" spans="1:28" x14ac:dyDescent="0.2">
      <c r="A1828">
        <v>3</v>
      </c>
      <c r="C1828" s="4">
        <v>2019</v>
      </c>
      <c r="D1828" s="4" t="s">
        <v>65</v>
      </c>
      <c r="E1828" t="s">
        <v>53</v>
      </c>
      <c r="F1828" t="s">
        <v>224</v>
      </c>
      <c r="G1828" s="4" t="s">
        <v>73</v>
      </c>
      <c r="H1828" s="1" t="s">
        <v>69</v>
      </c>
      <c r="I1828" s="1" t="s">
        <v>70</v>
      </c>
      <c r="L1828" s="4" t="s">
        <v>79</v>
      </c>
      <c r="O1828">
        <f t="shared" si="31"/>
        <v>211.84766042754001</v>
      </c>
      <c r="V1828">
        <v>357.48658571551732</v>
      </c>
      <c r="W1828">
        <v>1.6874700669058906</v>
      </c>
      <c r="Y1828" s="3"/>
      <c r="Z1828" s="3"/>
      <c r="AA1828" s="3"/>
      <c r="AB1828" s="3"/>
    </row>
    <row r="1829" spans="1:28" x14ac:dyDescent="0.2">
      <c r="A1829">
        <v>3</v>
      </c>
      <c r="C1829" s="4">
        <v>2019</v>
      </c>
      <c r="D1829" s="4" t="s">
        <v>65</v>
      </c>
      <c r="E1829" t="s">
        <v>53</v>
      </c>
      <c r="F1829" t="s">
        <v>224</v>
      </c>
      <c r="G1829" s="4" t="s">
        <v>73</v>
      </c>
      <c r="H1829" s="1" t="s">
        <v>69</v>
      </c>
      <c r="I1829" s="1" t="s">
        <v>70</v>
      </c>
      <c r="L1829" s="4" t="s">
        <v>85</v>
      </c>
      <c r="O1829">
        <f t="shared" si="31"/>
        <v>0.31338411121523135</v>
      </c>
      <c r="V1829">
        <v>0.33844883657046637</v>
      </c>
      <c r="W1829">
        <v>1.0799808428641764</v>
      </c>
      <c r="Y1829" s="3"/>
      <c r="Z1829" s="3"/>
      <c r="AA1829" s="3"/>
      <c r="AB1829" s="3"/>
    </row>
    <row r="1830" spans="1:28" x14ac:dyDescent="0.2">
      <c r="A1830">
        <v>3</v>
      </c>
      <c r="C1830" s="4">
        <v>2019</v>
      </c>
      <c r="D1830" s="4" t="s">
        <v>65</v>
      </c>
      <c r="E1830" t="s">
        <v>53</v>
      </c>
      <c r="F1830" t="s">
        <v>224</v>
      </c>
      <c r="G1830" s="4" t="s">
        <v>73</v>
      </c>
      <c r="H1830" s="1" t="s">
        <v>69</v>
      </c>
      <c r="I1830" s="1" t="s">
        <v>70</v>
      </c>
      <c r="L1830" s="4" t="s">
        <v>47</v>
      </c>
      <c r="O1830">
        <f t="shared" si="31"/>
        <v>0.48966267601120467</v>
      </c>
      <c r="V1830">
        <v>0.52882630955770893</v>
      </c>
      <c r="W1830">
        <v>1.0799808428641764</v>
      </c>
      <c r="Y1830" s="3"/>
      <c r="Z1830" s="3"/>
      <c r="AA1830" s="3"/>
      <c r="AB1830" s="3"/>
    </row>
    <row r="1831" spans="1:28" x14ac:dyDescent="0.2">
      <c r="A1831">
        <v>3</v>
      </c>
      <c r="C1831" s="4">
        <v>2019</v>
      </c>
      <c r="D1831" s="4" t="s">
        <v>65</v>
      </c>
      <c r="E1831" t="s">
        <v>53</v>
      </c>
      <c r="F1831" t="s">
        <v>224</v>
      </c>
      <c r="G1831" s="4" t="s">
        <v>73</v>
      </c>
      <c r="H1831" s="1" t="s">
        <v>69</v>
      </c>
      <c r="I1831" s="1" t="s">
        <v>70</v>
      </c>
      <c r="L1831" s="4" t="s">
        <v>84</v>
      </c>
      <c r="O1831">
        <f t="shared" si="31"/>
        <v>7.5243525369000199</v>
      </c>
      <c r="V1831">
        <v>4.5709630842665288</v>
      </c>
      <c r="W1831">
        <v>0.60748922406946837</v>
      </c>
      <c r="Y1831" s="3"/>
      <c r="Z1831" s="3"/>
      <c r="AA1831" s="3"/>
      <c r="AB1831" s="3"/>
    </row>
    <row r="1832" spans="1:28" x14ac:dyDescent="0.2">
      <c r="A1832">
        <v>3</v>
      </c>
      <c r="C1832" s="4">
        <v>2019</v>
      </c>
      <c r="D1832" s="4" t="s">
        <v>65</v>
      </c>
      <c r="E1832" t="s">
        <v>53</v>
      </c>
      <c r="F1832" t="s">
        <v>224</v>
      </c>
      <c r="G1832" s="4" t="s">
        <v>73</v>
      </c>
      <c r="H1832" s="1" t="s">
        <v>69</v>
      </c>
      <c r="I1832" s="1" t="s">
        <v>70</v>
      </c>
      <c r="L1832" s="4" t="s">
        <v>200</v>
      </c>
      <c r="O1832">
        <f t="shared" si="31"/>
        <v>533.24265546727474</v>
      </c>
      <c r="V1832">
        <v>143.97296312566974</v>
      </c>
      <c r="W1832">
        <v>0.2699952107160441</v>
      </c>
      <c r="Y1832" s="3"/>
      <c r="Z1832" s="3"/>
      <c r="AA1832" s="3"/>
      <c r="AB1832" s="3"/>
    </row>
    <row r="1833" spans="1:28" x14ac:dyDescent="0.2">
      <c r="A1833">
        <v>3</v>
      </c>
      <c r="C1833" s="4">
        <v>2019</v>
      </c>
      <c r="D1833" s="4" t="s">
        <v>65</v>
      </c>
      <c r="E1833" t="s">
        <v>53</v>
      </c>
      <c r="F1833" t="s">
        <v>224</v>
      </c>
      <c r="G1833" s="4" t="s">
        <v>73</v>
      </c>
      <c r="H1833" s="1" t="s">
        <v>69</v>
      </c>
      <c r="I1833" s="1" t="s">
        <v>70</v>
      </c>
      <c r="L1833" s="4" t="s">
        <v>103</v>
      </c>
      <c r="O1833">
        <f t="shared" si="31"/>
        <v>15.35582160937634</v>
      </c>
      <c r="V1833">
        <v>1.0364995721457448</v>
      </c>
      <c r="W1833">
        <v>6.7498802637356317E-2</v>
      </c>
      <c r="Y1833" s="3"/>
      <c r="Z1833" s="3"/>
      <c r="AA1833" s="3"/>
      <c r="AB1833" s="3"/>
    </row>
    <row r="1834" spans="1:28" x14ac:dyDescent="0.2">
      <c r="A1834">
        <v>3</v>
      </c>
      <c r="C1834" s="4">
        <v>2019</v>
      </c>
      <c r="D1834" s="4" t="s">
        <v>65</v>
      </c>
      <c r="E1834" t="s">
        <v>53</v>
      </c>
      <c r="F1834" t="s">
        <v>224</v>
      </c>
      <c r="G1834" s="4" t="s">
        <v>73</v>
      </c>
      <c r="H1834" s="1" t="s">
        <v>69</v>
      </c>
      <c r="I1834" s="1" t="s">
        <v>70</v>
      </c>
      <c r="L1834" s="4" t="s">
        <v>93</v>
      </c>
      <c r="O1834">
        <f t="shared" si="31"/>
        <v>101.53645287254403</v>
      </c>
      <c r="V1834">
        <v>6.8535889929410807</v>
      </c>
      <c r="W1834">
        <v>6.7498802637356317E-2</v>
      </c>
      <c r="Y1834" s="3"/>
      <c r="Z1834" s="3"/>
      <c r="AA1834" s="3"/>
      <c r="AB1834" s="3"/>
    </row>
    <row r="1835" spans="1:28" x14ac:dyDescent="0.2">
      <c r="A1835">
        <v>3</v>
      </c>
      <c r="C1835" s="4">
        <v>2019</v>
      </c>
      <c r="D1835" s="4" t="s">
        <v>65</v>
      </c>
      <c r="E1835" t="s">
        <v>53</v>
      </c>
      <c r="F1835" t="s">
        <v>224</v>
      </c>
      <c r="G1835" s="4" t="s">
        <v>73</v>
      </c>
      <c r="H1835" s="1" t="s">
        <v>69</v>
      </c>
      <c r="I1835" s="1" t="s">
        <v>70</v>
      </c>
      <c r="L1835" s="4" t="s">
        <v>213</v>
      </c>
      <c r="O1835">
        <f t="shared" si="31"/>
        <v>34.550598621096768</v>
      </c>
      <c r="V1835">
        <v>2.3321240373279259</v>
      </c>
      <c r="W1835">
        <v>6.7498802637356317E-2</v>
      </c>
      <c r="Y1835" s="3"/>
      <c r="Z1835" s="3"/>
      <c r="AA1835" s="3"/>
      <c r="AB1835" s="3"/>
    </row>
    <row r="1836" spans="1:28" x14ac:dyDescent="0.2">
      <c r="A1836">
        <v>3</v>
      </c>
      <c r="C1836" s="4">
        <v>2019</v>
      </c>
      <c r="D1836" s="4" t="s">
        <v>65</v>
      </c>
      <c r="E1836" t="s">
        <v>53</v>
      </c>
      <c r="F1836" t="s">
        <v>224</v>
      </c>
      <c r="G1836" s="4" t="s">
        <v>73</v>
      </c>
      <c r="H1836" s="1" t="s">
        <v>69</v>
      </c>
      <c r="I1836" s="1" t="s">
        <v>70</v>
      </c>
      <c r="L1836" s="4" t="s">
        <v>131</v>
      </c>
      <c r="O1836">
        <f t="shared" si="31"/>
        <v>2.8204569811985434</v>
      </c>
      <c r="V1836">
        <v>0.19037746912107428</v>
      </c>
      <c r="W1836">
        <v>6.7498802637356317E-2</v>
      </c>
      <c r="Y1836" s="3"/>
      <c r="Z1836" s="3"/>
      <c r="AA1836" s="3"/>
      <c r="AB1836" s="3"/>
    </row>
    <row r="1837" spans="1:28" x14ac:dyDescent="0.2">
      <c r="A1837">
        <v>3</v>
      </c>
      <c r="C1837" s="4">
        <v>2019</v>
      </c>
      <c r="D1837" s="4" t="s">
        <v>65</v>
      </c>
      <c r="E1837" t="s">
        <v>53</v>
      </c>
      <c r="F1837" t="s">
        <v>224</v>
      </c>
      <c r="G1837" s="4" t="s">
        <v>73</v>
      </c>
      <c r="H1837" s="1" t="s">
        <v>69</v>
      </c>
      <c r="I1837" s="1" t="s">
        <v>70</v>
      </c>
      <c r="L1837" s="4" t="s">
        <v>76</v>
      </c>
      <c r="O1837">
        <f t="shared" si="31"/>
        <v>225.08500594342686</v>
      </c>
      <c r="V1837">
        <v>15.192968392803543</v>
      </c>
      <c r="W1837">
        <v>6.7498802637356317E-2</v>
      </c>
      <c r="Y1837" s="3"/>
      <c r="Z1837" s="3"/>
      <c r="AA1837" s="3"/>
      <c r="AB1837" s="3"/>
    </row>
    <row r="1838" spans="1:28" x14ac:dyDescent="0.2">
      <c r="A1838">
        <v>3</v>
      </c>
      <c r="C1838" s="4">
        <v>2019</v>
      </c>
      <c r="D1838" s="4" t="s">
        <v>65</v>
      </c>
      <c r="E1838" t="s">
        <v>53</v>
      </c>
      <c r="F1838" t="s">
        <v>224</v>
      </c>
      <c r="G1838" s="4" t="s">
        <v>73</v>
      </c>
      <c r="H1838" s="1" t="s">
        <v>69</v>
      </c>
      <c r="I1838" s="1" t="s">
        <v>70</v>
      </c>
      <c r="L1838" s="4" t="s">
        <v>107</v>
      </c>
      <c r="O1838">
        <f t="shared" si="31"/>
        <v>1.8543969620245486</v>
      </c>
      <c r="V1838">
        <v>334.18510247537694</v>
      </c>
      <c r="W1838">
        <v>180.2122788804229</v>
      </c>
      <c r="Y1838" s="3"/>
      <c r="Z1838" s="3"/>
      <c r="AA1838" s="3"/>
      <c r="AB1838" s="3"/>
    </row>
    <row r="1839" spans="1:28" x14ac:dyDescent="0.2">
      <c r="A1839">
        <v>3</v>
      </c>
      <c r="C1839" s="4">
        <v>2019</v>
      </c>
      <c r="D1839" s="4" t="s">
        <v>65</v>
      </c>
      <c r="E1839" t="s">
        <v>53</v>
      </c>
      <c r="F1839" t="s">
        <v>224</v>
      </c>
      <c r="G1839" s="4" t="s">
        <v>73</v>
      </c>
      <c r="H1839" s="1" t="s">
        <v>69</v>
      </c>
      <c r="I1839" s="1" t="s">
        <v>70</v>
      </c>
      <c r="L1839" s="4" t="s">
        <v>199</v>
      </c>
      <c r="O1839">
        <f t="shared" si="31"/>
        <v>35036.516434457095</v>
      </c>
      <c r="V1839">
        <v>1096182.3733547912</v>
      </c>
      <c r="W1839">
        <v>31.286853971496356</v>
      </c>
      <c r="Y1839" s="3"/>
      <c r="Z1839" s="3"/>
      <c r="AA1839" s="3"/>
      <c r="AB1839" s="3"/>
    </row>
    <row r="1840" spans="1:28" x14ac:dyDescent="0.2">
      <c r="A1840">
        <v>3</v>
      </c>
      <c r="C1840" s="4">
        <v>2019</v>
      </c>
      <c r="D1840" s="4" t="s">
        <v>65</v>
      </c>
      <c r="E1840" t="s">
        <v>53</v>
      </c>
      <c r="F1840" t="s">
        <v>224</v>
      </c>
      <c r="G1840" s="4" t="s">
        <v>73</v>
      </c>
      <c r="H1840" s="1" t="s">
        <v>69</v>
      </c>
      <c r="I1840" s="1" t="s">
        <v>70</v>
      </c>
      <c r="L1840" s="4" t="s">
        <v>197</v>
      </c>
      <c r="O1840">
        <f t="shared" si="31"/>
        <v>5316.7706518338164</v>
      </c>
      <c r="V1840">
        <v>33684.867963449993</v>
      </c>
      <c r="W1840">
        <v>6.3355879290809147</v>
      </c>
      <c r="Y1840" s="3"/>
      <c r="Z1840" s="3"/>
      <c r="AA1840" s="3"/>
      <c r="AB1840" s="3"/>
    </row>
    <row r="1841" spans="1:28" x14ac:dyDescent="0.2">
      <c r="A1841">
        <v>3</v>
      </c>
      <c r="C1841" s="4">
        <v>2019</v>
      </c>
      <c r="D1841" s="4" t="s">
        <v>65</v>
      </c>
      <c r="E1841" t="s">
        <v>53</v>
      </c>
      <c r="F1841" t="s">
        <v>224</v>
      </c>
      <c r="G1841" s="4" t="s">
        <v>73</v>
      </c>
      <c r="H1841" s="1" t="s">
        <v>69</v>
      </c>
      <c r="I1841" s="1" t="s">
        <v>70</v>
      </c>
      <c r="L1841" s="4" t="s">
        <v>172</v>
      </c>
      <c r="O1841">
        <f t="shared" si="31"/>
        <v>8.827542572108964</v>
      </c>
      <c r="V1841">
        <v>44.189765659764262</v>
      </c>
      <c r="W1841">
        <v>5.0058966353086651</v>
      </c>
      <c r="Y1841" s="3"/>
      <c r="Z1841" s="3"/>
      <c r="AA1841" s="3"/>
      <c r="AB1841" s="3"/>
    </row>
    <row r="1842" spans="1:28" x14ac:dyDescent="0.2">
      <c r="A1842">
        <v>3</v>
      </c>
      <c r="C1842" s="4">
        <v>2019</v>
      </c>
      <c r="D1842" s="4" t="s">
        <v>65</v>
      </c>
      <c r="E1842" t="s">
        <v>53</v>
      </c>
      <c r="F1842" t="s">
        <v>224</v>
      </c>
      <c r="G1842" s="4" t="s">
        <v>73</v>
      </c>
      <c r="H1842" s="1" t="s">
        <v>69</v>
      </c>
      <c r="I1842" s="1" t="s">
        <v>70</v>
      </c>
      <c r="L1842" s="4" t="s">
        <v>85</v>
      </c>
      <c r="O1842">
        <f t="shared" si="31"/>
        <v>0.2452095145703487</v>
      </c>
      <c r="V1842">
        <v>0.93979969863298696</v>
      </c>
      <c r="W1842">
        <v>3.8326396113938954</v>
      </c>
      <c r="Y1842" s="3"/>
      <c r="Z1842" s="3"/>
      <c r="AA1842" s="3"/>
      <c r="AB1842" s="3"/>
    </row>
    <row r="1843" spans="1:28" x14ac:dyDescent="0.2">
      <c r="A1843">
        <v>3</v>
      </c>
      <c r="C1843" s="4">
        <v>2019</v>
      </c>
      <c r="D1843" s="4" t="s">
        <v>65</v>
      </c>
      <c r="E1843" t="s">
        <v>53</v>
      </c>
      <c r="F1843" t="s">
        <v>224</v>
      </c>
      <c r="G1843" s="4" t="s">
        <v>73</v>
      </c>
      <c r="H1843" s="1" t="s">
        <v>69</v>
      </c>
      <c r="I1843" s="1" t="s">
        <v>70</v>
      </c>
      <c r="L1843" s="4" t="s">
        <v>79</v>
      </c>
      <c r="O1843">
        <f t="shared" si="31"/>
        <v>165.76163265556156</v>
      </c>
      <c r="V1843">
        <v>466.75439953116847</v>
      </c>
      <c r="W1843">
        <v>2.8158168573366074</v>
      </c>
      <c r="Y1843" s="3"/>
      <c r="Z1843" s="3"/>
      <c r="AA1843" s="3"/>
      <c r="AB1843" s="3"/>
    </row>
    <row r="1844" spans="1:28" x14ac:dyDescent="0.2">
      <c r="A1844">
        <v>3</v>
      </c>
      <c r="C1844" s="4">
        <v>2019</v>
      </c>
      <c r="D1844" s="4" t="s">
        <v>65</v>
      </c>
      <c r="E1844" t="s">
        <v>53</v>
      </c>
      <c r="F1844" t="s">
        <v>224</v>
      </c>
      <c r="G1844" s="4" t="s">
        <v>73</v>
      </c>
      <c r="H1844" s="1" t="s">
        <v>69</v>
      </c>
      <c r="I1844" s="1" t="s">
        <v>70</v>
      </c>
      <c r="L1844" s="4" t="s">
        <v>103</v>
      </c>
      <c r="O1844">
        <f t="shared" si="31"/>
        <v>12.01526628409027</v>
      </c>
      <c r="V1844">
        <v>23.494992608530861</v>
      </c>
      <c r="W1844">
        <v>1.9554283736217482</v>
      </c>
      <c r="Y1844" s="3"/>
      <c r="Z1844" s="3"/>
      <c r="AA1844" s="3"/>
      <c r="AB1844" s="3"/>
    </row>
    <row r="1845" spans="1:28" x14ac:dyDescent="0.2">
      <c r="A1845">
        <v>3</v>
      </c>
      <c r="C1845" s="4">
        <v>2019</v>
      </c>
      <c r="D1845" s="4" t="s">
        <v>65</v>
      </c>
      <c r="E1845" t="s">
        <v>53</v>
      </c>
      <c r="F1845" t="s">
        <v>224</v>
      </c>
      <c r="G1845" s="4" t="s">
        <v>73</v>
      </c>
      <c r="H1845" s="1" t="s">
        <v>69</v>
      </c>
      <c r="I1845" s="1" t="s">
        <v>70</v>
      </c>
      <c r="L1845" s="4" t="s">
        <v>93</v>
      </c>
      <c r="O1845">
        <f t="shared" si="31"/>
        <v>79.447883136428132</v>
      </c>
      <c r="V1845">
        <v>155.35464490915638</v>
      </c>
      <c r="W1845">
        <v>1.9554283736217482</v>
      </c>
      <c r="Y1845" s="3"/>
      <c r="Z1845" s="3"/>
      <c r="AA1845" s="3"/>
      <c r="AB1845" s="3"/>
    </row>
    <row r="1846" spans="1:28" x14ac:dyDescent="0.2">
      <c r="A1846">
        <v>3</v>
      </c>
      <c r="C1846" s="4">
        <v>2019</v>
      </c>
      <c r="D1846" s="4" t="s">
        <v>65</v>
      </c>
      <c r="E1846" t="s">
        <v>53</v>
      </c>
      <c r="F1846" t="s">
        <v>224</v>
      </c>
      <c r="G1846" s="4" t="s">
        <v>73</v>
      </c>
      <c r="H1846" s="1" t="s">
        <v>69</v>
      </c>
      <c r="I1846" s="1" t="s">
        <v>70</v>
      </c>
      <c r="L1846" s="4" t="s">
        <v>47</v>
      </c>
      <c r="O1846">
        <f t="shared" si="31"/>
        <v>0.38313986549352652</v>
      </c>
      <c r="V1846">
        <v>0.47948964089418883</v>
      </c>
      <c r="W1846">
        <v>1.2514741588598544</v>
      </c>
      <c r="Y1846" s="3"/>
      <c r="Z1846" s="3"/>
      <c r="AA1846" s="3"/>
      <c r="AB1846" s="3"/>
    </row>
    <row r="1847" spans="1:28" x14ac:dyDescent="0.2">
      <c r="A1847">
        <v>3</v>
      </c>
      <c r="C1847" s="4">
        <v>2019</v>
      </c>
      <c r="D1847" s="4" t="s">
        <v>65</v>
      </c>
      <c r="E1847" t="s">
        <v>53</v>
      </c>
      <c r="F1847" t="s">
        <v>224</v>
      </c>
      <c r="G1847" s="4" t="s">
        <v>73</v>
      </c>
      <c r="H1847" s="1" t="s">
        <v>69</v>
      </c>
      <c r="I1847" s="1" t="s">
        <v>70</v>
      </c>
      <c r="L1847" s="4" t="s">
        <v>84</v>
      </c>
      <c r="O1847">
        <f t="shared" si="31"/>
        <v>5.8874804938857368</v>
      </c>
      <c r="V1847">
        <v>1.8420074247223632</v>
      </c>
      <c r="W1847">
        <v>0.31286853971496359</v>
      </c>
      <c r="Y1847" s="3"/>
      <c r="Z1847" s="3"/>
      <c r="AA1847" s="3"/>
      <c r="AB1847" s="3"/>
    </row>
    <row r="1848" spans="1:28" x14ac:dyDescent="0.2">
      <c r="A1848">
        <v>3</v>
      </c>
      <c r="C1848" s="4">
        <v>2019</v>
      </c>
      <c r="D1848" s="4" t="s">
        <v>65</v>
      </c>
      <c r="E1848" t="s">
        <v>53</v>
      </c>
      <c r="F1848" t="s">
        <v>224</v>
      </c>
      <c r="G1848" s="4" t="s">
        <v>73</v>
      </c>
      <c r="H1848" s="1" t="s">
        <v>69</v>
      </c>
      <c r="I1848" s="1" t="s">
        <v>70</v>
      </c>
      <c r="L1848" s="4" t="s">
        <v>120</v>
      </c>
      <c r="O1848">
        <f t="shared" si="31"/>
        <v>5462.1798933618129</v>
      </c>
      <c r="V1848">
        <v>1708.944246896546</v>
      </c>
      <c r="W1848">
        <v>0.31286853971496359</v>
      </c>
      <c r="Y1848" s="3"/>
      <c r="Z1848" s="3"/>
      <c r="AA1848" s="3"/>
      <c r="AB1848" s="3"/>
    </row>
    <row r="1849" spans="1:28" x14ac:dyDescent="0.2">
      <c r="A1849">
        <v>3</v>
      </c>
      <c r="C1849" s="4">
        <v>2019</v>
      </c>
      <c r="D1849" s="4" t="s">
        <v>65</v>
      </c>
      <c r="E1849" t="s">
        <v>53</v>
      </c>
      <c r="F1849" t="s">
        <v>224</v>
      </c>
      <c r="G1849" s="4" t="s">
        <v>73</v>
      </c>
      <c r="H1849" s="1" t="s">
        <v>69</v>
      </c>
      <c r="I1849" s="1" t="s">
        <v>70</v>
      </c>
      <c r="L1849" s="4" t="s">
        <v>76</v>
      </c>
      <c r="O1849">
        <f t="shared" si="31"/>
        <v>4402.9820649286467</v>
      </c>
      <c r="V1849">
        <v>1377.5545690454007</v>
      </c>
      <c r="W1849">
        <v>0.31286853971496359</v>
      </c>
      <c r="Y1849" s="3"/>
      <c r="Z1849" s="3"/>
      <c r="AA1849" s="3"/>
      <c r="AB1849" s="3"/>
    </row>
    <row r="1850" spans="1:28" x14ac:dyDescent="0.2">
      <c r="A1850">
        <v>3</v>
      </c>
      <c r="C1850" s="4">
        <v>2019</v>
      </c>
      <c r="D1850" s="4" t="s">
        <v>65</v>
      </c>
      <c r="E1850" t="s">
        <v>53</v>
      </c>
      <c r="F1850" t="s">
        <v>224</v>
      </c>
      <c r="G1850" s="4" t="s">
        <v>73</v>
      </c>
      <c r="H1850" s="1" t="s">
        <v>69</v>
      </c>
      <c r="I1850" s="1" t="s">
        <v>70</v>
      </c>
      <c r="L1850" s="4" t="s">
        <v>112</v>
      </c>
      <c r="O1850">
        <f t="shared" si="31"/>
        <v>48.06106521429588</v>
      </c>
      <c r="V1850">
        <v>3.7591988230731852</v>
      </c>
      <c r="W1850">
        <v>7.8217134936805405E-2</v>
      </c>
      <c r="Y1850" s="3"/>
      <c r="Z1850" s="3"/>
      <c r="AA1850" s="3"/>
      <c r="AB1850" s="3"/>
    </row>
    <row r="1851" spans="1:28" x14ac:dyDescent="0.2">
      <c r="A1851">
        <v>3</v>
      </c>
      <c r="C1851" s="4">
        <v>2019</v>
      </c>
      <c r="D1851" s="4" t="s">
        <v>65</v>
      </c>
      <c r="E1851" t="s">
        <v>53</v>
      </c>
      <c r="F1851" t="s">
        <v>224</v>
      </c>
      <c r="G1851" s="4" t="s">
        <v>73</v>
      </c>
      <c r="H1851" s="1" t="s">
        <v>69</v>
      </c>
      <c r="I1851" s="1" t="s">
        <v>70</v>
      </c>
      <c r="L1851" s="4" t="s">
        <v>214</v>
      </c>
      <c r="O1851">
        <f t="shared" si="31"/>
        <v>496.54926898210255</v>
      </c>
      <c r="V1851">
        <v>38.838661174745198</v>
      </c>
      <c r="W1851">
        <v>7.8217134936805405E-2</v>
      </c>
      <c r="Y1851" s="3"/>
      <c r="Z1851" s="3"/>
      <c r="AA1851" s="3"/>
      <c r="AB1851" s="3"/>
    </row>
    <row r="1852" spans="1:28" x14ac:dyDescent="0.2">
      <c r="A1852">
        <v>3</v>
      </c>
      <c r="C1852" s="4">
        <v>2019</v>
      </c>
      <c r="D1852" s="4" t="s">
        <v>65</v>
      </c>
      <c r="E1852" t="s">
        <v>53</v>
      </c>
      <c r="F1852" t="s">
        <v>224</v>
      </c>
      <c r="G1852" s="4" t="s">
        <v>73</v>
      </c>
      <c r="H1852" s="1" t="s">
        <v>69</v>
      </c>
      <c r="I1852" s="1" t="s">
        <v>70</v>
      </c>
      <c r="L1852" s="4" t="s">
        <v>200</v>
      </c>
      <c r="O1852">
        <f t="shared" si="31"/>
        <v>1668.9572665952373</v>
      </c>
      <c r="V1852">
        <v>130.54105572504159</v>
      </c>
      <c r="W1852">
        <v>7.8217134936805405E-2</v>
      </c>
      <c r="Y1852" s="3"/>
      <c r="Z1852" s="3"/>
      <c r="AA1852" s="3"/>
      <c r="AB1852" s="3"/>
    </row>
    <row r="1853" spans="1:28" x14ac:dyDescent="0.2">
      <c r="A1853">
        <v>3</v>
      </c>
      <c r="C1853" s="4">
        <v>2019</v>
      </c>
      <c r="D1853" s="4" t="s">
        <v>65</v>
      </c>
      <c r="E1853" t="s">
        <v>53</v>
      </c>
      <c r="F1853" t="s">
        <v>224</v>
      </c>
      <c r="G1853" s="4" t="s">
        <v>73</v>
      </c>
      <c r="H1853" s="1" t="s">
        <v>69</v>
      </c>
      <c r="I1853" s="1" t="s">
        <v>70</v>
      </c>
      <c r="L1853" s="4" t="s">
        <v>82</v>
      </c>
      <c r="O1853">
        <f t="shared" si="31"/>
        <v>20.980739098334457</v>
      </c>
      <c r="V1853">
        <v>1.6410533011283353</v>
      </c>
      <c r="W1853">
        <v>7.8217134936805405E-2</v>
      </c>
      <c r="Y1853" s="3"/>
      <c r="Z1853" s="3"/>
      <c r="AA1853" s="3"/>
      <c r="AB1853" s="3"/>
    </row>
    <row r="1854" spans="1:28" x14ac:dyDescent="0.2">
      <c r="A1854">
        <v>3</v>
      </c>
      <c r="C1854" s="4">
        <v>2019</v>
      </c>
      <c r="D1854" s="4" t="s">
        <v>65</v>
      </c>
      <c r="E1854" t="s">
        <v>53</v>
      </c>
      <c r="F1854" t="s">
        <v>224</v>
      </c>
      <c r="G1854" s="4" t="s">
        <v>73</v>
      </c>
      <c r="H1854" s="1" t="s">
        <v>69</v>
      </c>
      <c r="I1854" s="1" t="s">
        <v>70</v>
      </c>
      <c r="L1854" s="4" t="s">
        <v>138</v>
      </c>
      <c r="O1854">
        <f t="shared" si="31"/>
        <v>79.447883300425644</v>
      </c>
      <c r="V1854">
        <v>6.2141858085529611</v>
      </c>
      <c r="W1854">
        <v>7.8217134936805405E-2</v>
      </c>
      <c r="Y1854" s="3"/>
      <c r="Z1854" s="3"/>
      <c r="AA1854" s="3"/>
      <c r="AB1854" s="3"/>
    </row>
    <row r="1855" spans="1:28" x14ac:dyDescent="0.2">
      <c r="A1855">
        <v>3</v>
      </c>
      <c r="C1855" s="4">
        <v>2019</v>
      </c>
      <c r="D1855" s="4" t="s">
        <v>65</v>
      </c>
      <c r="E1855" t="s">
        <v>53</v>
      </c>
      <c r="F1855" t="s">
        <v>224</v>
      </c>
      <c r="G1855" s="4" t="s">
        <v>73</v>
      </c>
      <c r="H1855" s="1" t="s">
        <v>69</v>
      </c>
      <c r="I1855" s="1" t="s">
        <v>70</v>
      </c>
      <c r="L1855" s="4" t="s">
        <v>213</v>
      </c>
      <c r="O1855">
        <f t="shared" si="31"/>
        <v>27.034349121259712</v>
      </c>
      <c r="V1855">
        <v>2.1145493331462775</v>
      </c>
      <c r="W1855">
        <v>7.8217134936805405E-2</v>
      </c>
      <c r="Y1855" s="3"/>
      <c r="Z1855" s="3"/>
      <c r="AA1855" s="3"/>
      <c r="AB1855" s="3"/>
    </row>
    <row r="1856" spans="1:28" x14ac:dyDescent="0.2">
      <c r="A1856">
        <v>3</v>
      </c>
      <c r="C1856" s="4">
        <v>2019</v>
      </c>
      <c r="D1856" s="4" t="s">
        <v>65</v>
      </c>
      <c r="E1856" t="s">
        <v>53</v>
      </c>
      <c r="F1856" t="s">
        <v>224</v>
      </c>
      <c r="G1856" s="4" t="s">
        <v>68</v>
      </c>
      <c r="H1856" s="1" t="s">
        <v>69</v>
      </c>
      <c r="I1856" s="1" t="s">
        <v>70</v>
      </c>
      <c r="L1856" s="4" t="s">
        <v>85</v>
      </c>
      <c r="O1856">
        <f t="shared" si="31"/>
        <v>3.2590275045939139</v>
      </c>
      <c r="V1856">
        <v>2368.7260691990259</v>
      </c>
      <c r="W1856">
        <v>726.81990742946414</v>
      </c>
      <c r="Y1856" s="3"/>
      <c r="Z1856" s="3"/>
      <c r="AA1856" s="3"/>
      <c r="AB1856" s="3"/>
    </row>
    <row r="1857" spans="1:28" x14ac:dyDescent="0.2">
      <c r="A1857">
        <v>3</v>
      </c>
      <c r="C1857" s="4">
        <v>2019</v>
      </c>
      <c r="D1857" s="4" t="s">
        <v>65</v>
      </c>
      <c r="E1857" t="s">
        <v>53</v>
      </c>
      <c r="F1857" t="s">
        <v>224</v>
      </c>
      <c r="G1857" s="4" t="s">
        <v>68</v>
      </c>
      <c r="H1857" s="1" t="s">
        <v>69</v>
      </c>
      <c r="I1857" s="1" t="s">
        <v>70</v>
      </c>
      <c r="L1857" s="4" t="s">
        <v>79</v>
      </c>
      <c r="O1857">
        <f t="shared" si="31"/>
        <v>2203.1025943265317</v>
      </c>
      <c r="V1857">
        <v>10017.77041724604</v>
      </c>
      <c r="W1857">
        <v>4.5471193411709363</v>
      </c>
      <c r="Y1857" s="3"/>
      <c r="Z1857" s="3"/>
      <c r="AA1857" s="3"/>
      <c r="AB1857" s="3"/>
    </row>
    <row r="1858" spans="1:28" x14ac:dyDescent="0.2">
      <c r="A1858">
        <v>3</v>
      </c>
      <c r="C1858" s="4">
        <v>2019</v>
      </c>
      <c r="D1858" s="4" t="s">
        <v>65</v>
      </c>
      <c r="E1858" t="s">
        <v>53</v>
      </c>
      <c r="F1858" t="s">
        <v>224</v>
      </c>
      <c r="G1858" s="4" t="s">
        <v>68</v>
      </c>
      <c r="H1858" s="1" t="s">
        <v>69</v>
      </c>
      <c r="I1858" s="1" t="s">
        <v>70</v>
      </c>
      <c r="L1858" s="4" t="s">
        <v>127</v>
      </c>
      <c r="O1858">
        <f t="shared" si="31"/>
        <v>998.07717335184884</v>
      </c>
      <c r="V1858">
        <v>1875.5533550567595</v>
      </c>
      <c r="W1858">
        <v>1.8791666668</v>
      </c>
      <c r="Y1858" s="3"/>
      <c r="Z1858" s="3"/>
      <c r="AA1858" s="3"/>
      <c r="AB1858" s="3"/>
    </row>
    <row r="1859" spans="1:28" x14ac:dyDescent="0.2">
      <c r="A1859">
        <v>3</v>
      </c>
      <c r="C1859" s="4">
        <v>2019</v>
      </c>
      <c r="D1859" s="4" t="s">
        <v>65</v>
      </c>
      <c r="E1859" t="s">
        <v>53</v>
      </c>
      <c r="F1859" t="s">
        <v>224</v>
      </c>
      <c r="G1859" s="4" t="s">
        <v>68</v>
      </c>
      <c r="H1859" s="1" t="s">
        <v>69</v>
      </c>
      <c r="I1859" s="1" t="s">
        <v>70</v>
      </c>
      <c r="L1859" s="4" t="s">
        <v>81</v>
      </c>
      <c r="O1859">
        <f t="shared" si="31"/>
        <v>20894.293110978157</v>
      </c>
      <c r="V1859">
        <v>7755.8240283096447</v>
      </c>
      <c r="W1859">
        <v>0.37119341569084358</v>
      </c>
      <c r="Y1859" s="3"/>
      <c r="Z1859" s="3"/>
      <c r="AA1859" s="3"/>
      <c r="AB1859" s="3"/>
    </row>
    <row r="1860" spans="1:28" x14ac:dyDescent="0.2">
      <c r="A1860">
        <v>3</v>
      </c>
      <c r="C1860" s="4">
        <v>2019</v>
      </c>
      <c r="D1860" s="4" t="s">
        <v>65</v>
      </c>
      <c r="E1860" t="s">
        <v>53</v>
      </c>
      <c r="F1860" t="s">
        <v>224</v>
      </c>
      <c r="G1860" s="4" t="s">
        <v>68</v>
      </c>
      <c r="H1860" s="1" t="s">
        <v>69</v>
      </c>
      <c r="I1860" s="1" t="s">
        <v>70</v>
      </c>
      <c r="L1860" s="4" t="s">
        <v>121</v>
      </c>
      <c r="O1860">
        <f t="shared" si="31"/>
        <v>117.32499020656476</v>
      </c>
      <c r="V1860">
        <v>43.550263860669546</v>
      </c>
      <c r="W1860">
        <v>0.37119341569084358</v>
      </c>
      <c r="Y1860" s="3"/>
      <c r="Z1860" s="3"/>
      <c r="AA1860" s="3"/>
      <c r="AB1860" s="3"/>
    </row>
    <row r="1861" spans="1:28" x14ac:dyDescent="0.2">
      <c r="A1861">
        <v>3</v>
      </c>
      <c r="C1861" s="4">
        <v>2019</v>
      </c>
      <c r="D1861" s="4" t="s">
        <v>65</v>
      </c>
      <c r="E1861" t="s">
        <v>53</v>
      </c>
      <c r="F1861" t="s">
        <v>224</v>
      </c>
      <c r="G1861" s="4" t="s">
        <v>68</v>
      </c>
      <c r="H1861" s="1" t="s">
        <v>69</v>
      </c>
      <c r="I1861" s="1" t="s">
        <v>70</v>
      </c>
      <c r="L1861" s="4" t="s">
        <v>102</v>
      </c>
      <c r="O1861">
        <f t="shared" si="31"/>
        <v>855.29917884554948</v>
      </c>
      <c r="V1861">
        <v>79.370355870300003</v>
      </c>
      <c r="W1861">
        <v>9.2798353878266446E-2</v>
      </c>
      <c r="Y1861" s="3"/>
      <c r="Z1861" s="3"/>
      <c r="AA1861" s="3"/>
      <c r="AB1861" s="3"/>
    </row>
    <row r="1862" spans="1:28" x14ac:dyDescent="0.2">
      <c r="A1862">
        <v>3</v>
      </c>
      <c r="C1862" s="4">
        <v>2019</v>
      </c>
      <c r="D1862" s="4" t="s">
        <v>65</v>
      </c>
      <c r="E1862" t="s">
        <v>53</v>
      </c>
      <c r="F1862" t="s">
        <v>224</v>
      </c>
      <c r="G1862" s="4" t="s">
        <v>68</v>
      </c>
      <c r="H1862" s="1" t="s">
        <v>69</v>
      </c>
      <c r="I1862" s="1" t="s">
        <v>70</v>
      </c>
      <c r="L1862" s="4" t="s">
        <v>75</v>
      </c>
      <c r="O1862">
        <f t="shared" si="31"/>
        <v>20.368921899008207</v>
      </c>
      <c r="V1862">
        <v>1.8902024225029346</v>
      </c>
      <c r="W1862">
        <v>9.2798353878266446E-2</v>
      </c>
      <c r="Y1862" s="3"/>
      <c r="Z1862" s="3"/>
      <c r="AA1862" s="3"/>
      <c r="AB1862" s="3"/>
    </row>
    <row r="1863" spans="1:28" x14ac:dyDescent="0.2">
      <c r="A1863">
        <v>3</v>
      </c>
      <c r="C1863" s="4">
        <v>2019</v>
      </c>
      <c r="D1863" s="4" t="s">
        <v>65</v>
      </c>
      <c r="E1863" t="s">
        <v>53</v>
      </c>
      <c r="F1863" t="s">
        <v>224</v>
      </c>
      <c r="G1863" s="4" t="s">
        <v>68</v>
      </c>
      <c r="H1863" s="1" t="s">
        <v>69</v>
      </c>
      <c r="I1863" s="1" t="s">
        <v>70</v>
      </c>
      <c r="L1863" s="4" t="s">
        <v>103</v>
      </c>
      <c r="O1863">
        <f t="shared" si="31"/>
        <v>159.69234791309484</v>
      </c>
      <c r="V1863">
        <v>14.819187013290618</v>
      </c>
      <c r="W1863">
        <v>9.2798353878266446E-2</v>
      </c>
      <c r="Y1863" s="3"/>
      <c r="Z1863" s="3"/>
      <c r="AA1863" s="3"/>
      <c r="AB1863" s="3"/>
    </row>
    <row r="1864" spans="1:28" x14ac:dyDescent="0.2">
      <c r="A1864">
        <v>3</v>
      </c>
      <c r="C1864" s="4">
        <v>2019</v>
      </c>
      <c r="D1864" s="4" t="s">
        <v>65</v>
      </c>
      <c r="E1864" t="s">
        <v>53</v>
      </c>
      <c r="F1864" t="s">
        <v>224</v>
      </c>
      <c r="G1864" s="4" t="s">
        <v>68</v>
      </c>
      <c r="H1864" s="1" t="s">
        <v>69</v>
      </c>
      <c r="I1864" s="1" t="s">
        <v>70</v>
      </c>
      <c r="L1864" s="4" t="s">
        <v>48</v>
      </c>
      <c r="O1864">
        <f t="shared" si="31"/>
        <v>860.58695126129783</v>
      </c>
      <c r="V1864">
        <v>79.861052446164351</v>
      </c>
      <c r="W1864">
        <v>9.2798353878266446E-2</v>
      </c>
      <c r="Y1864" s="3"/>
      <c r="Z1864" s="3"/>
      <c r="AA1864" s="3"/>
      <c r="AB1864" s="3"/>
    </row>
    <row r="1865" spans="1:28" x14ac:dyDescent="0.2">
      <c r="A1865">
        <v>3</v>
      </c>
      <c r="C1865" s="4">
        <v>2019</v>
      </c>
      <c r="D1865" s="4" t="s">
        <v>65</v>
      </c>
      <c r="E1865" t="s">
        <v>53</v>
      </c>
      <c r="F1865" t="s">
        <v>224</v>
      </c>
      <c r="G1865" s="4" t="s">
        <v>68</v>
      </c>
      <c r="H1865" s="1" t="s">
        <v>69</v>
      </c>
      <c r="I1865" s="1" t="s">
        <v>70</v>
      </c>
      <c r="L1865" s="4" t="s">
        <v>82</v>
      </c>
      <c r="O1865">
        <f t="shared" si="31"/>
        <v>278.85054147167028</v>
      </c>
      <c r="V1865">
        <v>6.4692178018593705</v>
      </c>
      <c r="W1865">
        <v>2.3199588452355965E-2</v>
      </c>
      <c r="Y1865" s="3"/>
      <c r="Z1865" s="3"/>
      <c r="AA1865" s="3"/>
      <c r="AB1865" s="3"/>
    </row>
    <row r="1866" spans="1:28" x14ac:dyDescent="0.2">
      <c r="A1866">
        <v>3</v>
      </c>
      <c r="C1866" s="4">
        <v>2019</v>
      </c>
      <c r="D1866" s="4" t="s">
        <v>65</v>
      </c>
      <c r="E1866" t="s">
        <v>53</v>
      </c>
      <c r="F1866" t="s">
        <v>224</v>
      </c>
      <c r="G1866" s="4" t="s">
        <v>68</v>
      </c>
      <c r="H1866" s="1" t="s">
        <v>69</v>
      </c>
      <c r="I1866" s="1" t="s">
        <v>70</v>
      </c>
      <c r="L1866" s="4" t="s">
        <v>172</v>
      </c>
      <c r="O1866">
        <f t="shared" si="31"/>
        <v>117.32499039856322</v>
      </c>
      <c r="V1866">
        <v>2.7218914924232815</v>
      </c>
      <c r="W1866">
        <v>2.3199588452355965E-2</v>
      </c>
      <c r="Y1866" s="3"/>
      <c r="Z1866" s="3"/>
      <c r="AA1866" s="3"/>
      <c r="AB1866" s="3"/>
    </row>
    <row r="1867" spans="1:28" x14ac:dyDescent="0.2">
      <c r="A1867">
        <v>3</v>
      </c>
      <c r="C1867" s="4">
        <v>2019</v>
      </c>
      <c r="D1867" s="4" t="s">
        <v>65</v>
      </c>
      <c r="E1867" t="s">
        <v>53</v>
      </c>
      <c r="F1867" t="s">
        <v>224</v>
      </c>
      <c r="G1867" s="4" t="s">
        <v>68</v>
      </c>
      <c r="H1867" s="1" t="s">
        <v>69</v>
      </c>
      <c r="I1867" s="1" t="s">
        <v>70</v>
      </c>
      <c r="L1867" s="4" t="s">
        <v>92</v>
      </c>
      <c r="O1867">
        <f t="shared" si="31"/>
        <v>198.27923367557671</v>
      </c>
      <c r="V1867">
        <v>4.5999966199218996</v>
      </c>
      <c r="W1867">
        <v>2.3199588452355965E-2</v>
      </c>
      <c r="Y1867" s="3"/>
      <c r="Z1867" s="3"/>
      <c r="AA1867" s="3"/>
      <c r="AB1867" s="3"/>
    </row>
    <row r="1868" spans="1:28" x14ac:dyDescent="0.2">
      <c r="A1868">
        <v>3</v>
      </c>
      <c r="C1868" s="4">
        <v>2019</v>
      </c>
      <c r="D1868" s="4" t="s">
        <v>65</v>
      </c>
      <c r="E1868" t="s">
        <v>53</v>
      </c>
      <c r="F1868" t="s">
        <v>224</v>
      </c>
      <c r="G1868" s="4" t="s">
        <v>68</v>
      </c>
      <c r="H1868" s="1" t="s">
        <v>69</v>
      </c>
      <c r="I1868" s="1" t="s">
        <v>70</v>
      </c>
      <c r="L1868" s="4" t="s">
        <v>213</v>
      </c>
      <c r="O1868">
        <f t="shared" si="31"/>
        <v>359.3077828805321</v>
      </c>
      <c r="V1868">
        <v>8.3357926905568167</v>
      </c>
      <c r="W1868">
        <v>2.3199588452355965E-2</v>
      </c>
      <c r="Y1868" s="3"/>
      <c r="Z1868" s="3"/>
      <c r="AA1868" s="3"/>
      <c r="AB1868" s="3"/>
    </row>
    <row r="1869" spans="1:28" x14ac:dyDescent="0.2">
      <c r="A1869">
        <v>3</v>
      </c>
      <c r="C1869" s="4">
        <v>2019</v>
      </c>
      <c r="D1869" s="4" t="s">
        <v>65</v>
      </c>
      <c r="E1869" t="s">
        <v>53</v>
      </c>
      <c r="F1869" t="s">
        <v>224</v>
      </c>
      <c r="G1869" s="4" t="s">
        <v>68</v>
      </c>
      <c r="H1869" s="1" t="s">
        <v>69</v>
      </c>
      <c r="I1869" s="1" t="s">
        <v>70</v>
      </c>
      <c r="L1869" s="4" t="s">
        <v>215</v>
      </c>
      <c r="O1869">
        <f t="shared" si="31"/>
        <v>489.05781573554515</v>
      </c>
      <c r="V1869">
        <v>11.345940054472784</v>
      </c>
      <c r="W1869">
        <v>2.3199588452355965E-2</v>
      </c>
      <c r="Y1869" s="3"/>
      <c r="Z1869" s="3"/>
      <c r="AA1869" s="3"/>
      <c r="AB1869" s="3"/>
    </row>
    <row r="1870" spans="1:28" x14ac:dyDescent="0.2">
      <c r="A1870">
        <v>3</v>
      </c>
      <c r="C1870" s="4">
        <v>2019</v>
      </c>
      <c r="D1870" s="4" t="s">
        <v>65</v>
      </c>
      <c r="E1870" t="s">
        <v>53</v>
      </c>
      <c r="F1870" t="s">
        <v>224</v>
      </c>
      <c r="G1870" s="4" t="s">
        <v>68</v>
      </c>
      <c r="H1870" s="1" t="s">
        <v>69</v>
      </c>
      <c r="I1870" s="1" t="s">
        <v>70</v>
      </c>
      <c r="L1870" s="4" t="s">
        <v>83</v>
      </c>
      <c r="O1870">
        <f t="shared" si="31"/>
        <v>117.32499039856322</v>
      </c>
      <c r="V1870">
        <v>2.7218914924232815</v>
      </c>
      <c r="W1870">
        <v>2.3199588452355965E-2</v>
      </c>
      <c r="Y1870" s="3"/>
      <c r="Z1870" s="3"/>
      <c r="AA1870" s="3"/>
      <c r="AB1870" s="3"/>
    </row>
    <row r="1871" spans="1:28" x14ac:dyDescent="0.2">
      <c r="A1871">
        <v>3</v>
      </c>
      <c r="C1871" s="4">
        <v>2019</v>
      </c>
      <c r="D1871" s="4" t="s">
        <v>65</v>
      </c>
      <c r="E1871" t="s">
        <v>53</v>
      </c>
      <c r="F1871" t="s">
        <v>224</v>
      </c>
      <c r="G1871" s="4" t="s">
        <v>68</v>
      </c>
      <c r="H1871" s="1" t="s">
        <v>69</v>
      </c>
      <c r="I1871" s="1" t="s">
        <v>70</v>
      </c>
      <c r="L1871" s="4" t="s">
        <v>76</v>
      </c>
      <c r="O1871">
        <f t="shared" si="31"/>
        <v>28674.358003424753</v>
      </c>
      <c r="V1871">
        <v>665.23330481497374</v>
      </c>
      <c r="W1871">
        <v>2.3199588452355965E-2</v>
      </c>
      <c r="Y1871" s="3"/>
      <c r="Z1871" s="3"/>
      <c r="AA1871" s="3"/>
      <c r="AB1871" s="3"/>
    </row>
    <row r="1872" spans="1:28" x14ac:dyDescent="0.2">
      <c r="A1872">
        <v>3</v>
      </c>
      <c r="C1872" s="4">
        <v>2019</v>
      </c>
      <c r="D1872" s="4" t="s">
        <v>65</v>
      </c>
      <c r="E1872" t="s">
        <v>53</v>
      </c>
      <c r="F1872" t="s">
        <v>224</v>
      </c>
      <c r="G1872" s="4" t="s">
        <v>68</v>
      </c>
      <c r="H1872" s="1" t="s">
        <v>69</v>
      </c>
      <c r="I1872" s="1" t="s">
        <v>70</v>
      </c>
      <c r="L1872" s="4" t="s">
        <v>97</v>
      </c>
      <c r="O1872">
        <f t="shared" si="31"/>
        <v>263.98122818021949</v>
      </c>
      <c r="V1872">
        <v>6.1242558529285649</v>
      </c>
      <c r="W1872">
        <v>2.3199588452355965E-2</v>
      </c>
      <c r="Y1872" s="3"/>
      <c r="Z1872" s="3"/>
      <c r="AA1872" s="3"/>
      <c r="AB1872" s="3"/>
    </row>
    <row r="1873" spans="1:28" x14ac:dyDescent="0.2">
      <c r="A1873">
        <v>3</v>
      </c>
      <c r="C1873" s="4">
        <v>2019</v>
      </c>
      <c r="D1873" s="4" t="s">
        <v>65</v>
      </c>
      <c r="E1873" t="s">
        <v>53</v>
      </c>
      <c r="F1873" t="s">
        <v>224</v>
      </c>
      <c r="G1873" s="4" t="s">
        <v>68</v>
      </c>
      <c r="H1873" s="1" t="s">
        <v>69</v>
      </c>
      <c r="I1873" s="1" t="s">
        <v>70</v>
      </c>
      <c r="L1873" s="4" t="s">
        <v>120</v>
      </c>
      <c r="O1873">
        <f t="shared" si="31"/>
        <v>32265.187099057617</v>
      </c>
      <c r="V1873">
        <v>748.53906203640179</v>
      </c>
      <c r="W1873">
        <v>2.3199588452355965E-2</v>
      </c>
      <c r="Y1873" s="3"/>
      <c r="Z1873" s="3"/>
      <c r="AA1873" s="3"/>
      <c r="AB1873" s="3"/>
    </row>
    <row r="1874" spans="1:28" x14ac:dyDescent="0.2">
      <c r="A1874">
        <v>3</v>
      </c>
      <c r="C1874" s="4">
        <v>2019</v>
      </c>
      <c r="D1874" s="4" t="s">
        <v>65</v>
      </c>
      <c r="E1874" t="s">
        <v>53</v>
      </c>
      <c r="F1874" t="s">
        <v>224</v>
      </c>
      <c r="G1874" s="4" t="s">
        <v>68</v>
      </c>
      <c r="H1874" s="1" t="s">
        <v>69</v>
      </c>
      <c r="I1874" s="1" t="s">
        <v>70</v>
      </c>
      <c r="L1874" s="4" t="s">
        <v>85</v>
      </c>
      <c r="O1874">
        <f t="shared" si="31"/>
        <v>1.3474240429863391</v>
      </c>
      <c r="V1874">
        <v>62.30303659124904</v>
      </c>
      <c r="W1874">
        <v>46.238626151545304</v>
      </c>
      <c r="Y1874" s="3"/>
      <c r="Z1874" s="3"/>
      <c r="AA1874" s="3"/>
      <c r="AB1874" s="3"/>
    </row>
    <row r="1875" spans="1:28" x14ac:dyDescent="0.2">
      <c r="A1875">
        <v>3</v>
      </c>
      <c r="C1875" s="4">
        <v>2019</v>
      </c>
      <c r="D1875" s="4" t="s">
        <v>65</v>
      </c>
      <c r="E1875" t="s">
        <v>53</v>
      </c>
      <c r="F1875" t="s">
        <v>224</v>
      </c>
      <c r="G1875" s="4" t="s">
        <v>68</v>
      </c>
      <c r="H1875" s="1" t="s">
        <v>69</v>
      </c>
      <c r="I1875" s="1" t="s">
        <v>70</v>
      </c>
      <c r="L1875" s="4" t="s">
        <v>79</v>
      </c>
      <c r="O1875">
        <f t="shared" si="31"/>
        <v>910.85865303130549</v>
      </c>
      <c r="V1875">
        <v>2132.1656701827233</v>
      </c>
      <c r="W1875">
        <v>2.3408304494741867</v>
      </c>
      <c r="Y1875" s="3"/>
      <c r="Z1875" s="3"/>
      <c r="AA1875" s="3"/>
      <c r="AB1875" s="3"/>
    </row>
    <row r="1876" spans="1:28" x14ac:dyDescent="0.2">
      <c r="A1876">
        <v>3</v>
      </c>
      <c r="C1876" s="4">
        <v>2019</v>
      </c>
      <c r="D1876" s="4" t="s">
        <v>65</v>
      </c>
      <c r="E1876" t="s">
        <v>53</v>
      </c>
      <c r="F1876" t="s">
        <v>224</v>
      </c>
      <c r="G1876" s="4" t="s">
        <v>68</v>
      </c>
      <c r="H1876" s="1" t="s">
        <v>69</v>
      </c>
      <c r="I1876" s="1" t="s">
        <v>70</v>
      </c>
      <c r="L1876" s="4" t="s">
        <v>75</v>
      </c>
      <c r="O1876">
        <f t="shared" si="31"/>
        <v>8.4214002628239424</v>
      </c>
      <c r="V1876">
        <v>11.92519059491082</v>
      </c>
      <c r="W1876">
        <v>1.4160579265605355</v>
      </c>
      <c r="Y1876" s="3"/>
      <c r="Z1876" s="3"/>
      <c r="AA1876" s="3"/>
      <c r="AB1876" s="3"/>
    </row>
    <row r="1877" spans="1:28" x14ac:dyDescent="0.2">
      <c r="A1877">
        <v>3</v>
      </c>
      <c r="C1877" s="4">
        <v>2019</v>
      </c>
      <c r="D1877" s="4" t="s">
        <v>65</v>
      </c>
      <c r="E1877" t="s">
        <v>53</v>
      </c>
      <c r="F1877" t="s">
        <v>224</v>
      </c>
      <c r="G1877" s="4" t="s">
        <v>68</v>
      </c>
      <c r="H1877" s="1" t="s">
        <v>69</v>
      </c>
      <c r="I1877" s="1" t="s">
        <v>70</v>
      </c>
      <c r="L1877" s="4" t="s">
        <v>81</v>
      </c>
      <c r="O1877">
        <f t="shared" si="31"/>
        <v>20206.579436634671</v>
      </c>
      <c r="V1877">
        <v>14598.819884034172</v>
      </c>
      <c r="W1877">
        <v>0.72247853377729088</v>
      </c>
      <c r="Y1877" s="3"/>
      <c r="Z1877" s="3"/>
      <c r="AA1877" s="3"/>
      <c r="AB1877" s="3"/>
    </row>
    <row r="1878" spans="1:28" x14ac:dyDescent="0.2">
      <c r="A1878">
        <v>3</v>
      </c>
      <c r="C1878" s="4">
        <v>2019</v>
      </c>
      <c r="D1878" s="4" t="s">
        <v>65</v>
      </c>
      <c r="E1878" t="s">
        <v>53</v>
      </c>
      <c r="F1878" t="s">
        <v>224</v>
      </c>
      <c r="G1878" s="4" t="s">
        <v>68</v>
      </c>
      <c r="H1878" s="1" t="s">
        <v>69</v>
      </c>
      <c r="I1878" s="1" t="s">
        <v>70</v>
      </c>
      <c r="L1878" s="4" t="s">
        <v>76</v>
      </c>
      <c r="O1878">
        <f t="shared" ref="O1878:O1941" si="32">V1878/W1878</f>
        <v>3402.3299220482681</v>
      </c>
      <c r="V1878">
        <v>1573.1906130980615</v>
      </c>
      <c r="W1878">
        <v>0.46238626151545303</v>
      </c>
      <c r="Y1878" s="3"/>
      <c r="Z1878" s="3"/>
      <c r="AA1878" s="3"/>
      <c r="AB1878" s="3"/>
    </row>
    <row r="1879" spans="1:28" x14ac:dyDescent="0.2">
      <c r="A1879">
        <v>3</v>
      </c>
      <c r="C1879" s="4">
        <v>2019</v>
      </c>
      <c r="D1879" s="4" t="s">
        <v>65</v>
      </c>
      <c r="E1879" t="s">
        <v>53</v>
      </c>
      <c r="F1879" t="s">
        <v>224</v>
      </c>
      <c r="G1879" s="4" t="s">
        <v>68</v>
      </c>
      <c r="H1879" s="1" t="s">
        <v>69</v>
      </c>
      <c r="I1879" s="1" t="s">
        <v>70</v>
      </c>
      <c r="L1879" s="4" t="s">
        <v>127</v>
      </c>
      <c r="O1879">
        <f t="shared" si="32"/>
        <v>412.64861318419338</v>
      </c>
      <c r="V1879">
        <v>190.80304956977545</v>
      </c>
      <c r="W1879">
        <v>0.46238626151545303</v>
      </c>
      <c r="Y1879" s="3"/>
      <c r="Z1879" s="3"/>
      <c r="AA1879" s="3"/>
      <c r="AB1879" s="3"/>
    </row>
    <row r="1880" spans="1:28" x14ac:dyDescent="0.2">
      <c r="A1880">
        <v>3</v>
      </c>
      <c r="C1880" s="4">
        <v>2019</v>
      </c>
      <c r="D1880" s="4" t="s">
        <v>65</v>
      </c>
      <c r="E1880" t="s">
        <v>53</v>
      </c>
      <c r="F1880" t="s">
        <v>224</v>
      </c>
      <c r="G1880" s="4" t="s">
        <v>68</v>
      </c>
      <c r="H1880" s="1" t="s">
        <v>69</v>
      </c>
      <c r="I1880" s="1" t="s">
        <v>70</v>
      </c>
      <c r="L1880" s="4" t="s">
        <v>115</v>
      </c>
      <c r="O1880">
        <f t="shared" si="32"/>
        <v>109.14134743782114</v>
      </c>
      <c r="V1880">
        <v>50.465459618533288</v>
      </c>
      <c r="W1880">
        <v>0.46238626151545303</v>
      </c>
      <c r="Y1880" s="3"/>
      <c r="Z1880" s="3"/>
      <c r="AA1880" s="3"/>
      <c r="AB1880" s="3"/>
    </row>
    <row r="1881" spans="1:28" x14ac:dyDescent="0.2">
      <c r="A1881">
        <v>3</v>
      </c>
      <c r="C1881" s="4">
        <v>2019</v>
      </c>
      <c r="D1881" s="4" t="s">
        <v>65</v>
      </c>
      <c r="E1881" t="s">
        <v>53</v>
      </c>
      <c r="F1881" t="s">
        <v>224</v>
      </c>
      <c r="G1881" s="4" t="s">
        <v>68</v>
      </c>
      <c r="H1881" s="1" t="s">
        <v>69</v>
      </c>
      <c r="I1881" s="1" t="s">
        <v>70</v>
      </c>
      <c r="L1881" s="4" t="s">
        <v>106</v>
      </c>
      <c r="O1881">
        <f t="shared" si="32"/>
        <v>275.53474240629129</v>
      </c>
      <c r="V1881">
        <v>71.664457234147804</v>
      </c>
      <c r="W1881">
        <v>0.26009227224229525</v>
      </c>
      <c r="Y1881" s="3"/>
      <c r="Z1881" s="3"/>
      <c r="AA1881" s="3"/>
      <c r="AB1881" s="3"/>
    </row>
    <row r="1882" spans="1:28" x14ac:dyDescent="0.2">
      <c r="A1882">
        <v>3</v>
      </c>
      <c r="C1882" s="4">
        <v>2019</v>
      </c>
      <c r="D1882" s="4" t="s">
        <v>65</v>
      </c>
      <c r="E1882" t="s">
        <v>53</v>
      </c>
      <c r="F1882" t="s">
        <v>224</v>
      </c>
      <c r="G1882" s="4" t="s">
        <v>68</v>
      </c>
      <c r="H1882" s="1" t="s">
        <v>69</v>
      </c>
      <c r="I1882" s="1" t="s">
        <v>70</v>
      </c>
      <c r="L1882" s="4" t="s">
        <v>107</v>
      </c>
      <c r="O1882">
        <f t="shared" si="32"/>
        <v>10.189894321973496</v>
      </c>
      <c r="V1882">
        <v>1.1779167858936892</v>
      </c>
      <c r="W1882">
        <v>0.11559656544755607</v>
      </c>
      <c r="Y1882" s="3"/>
      <c r="Z1882" s="3"/>
      <c r="AA1882" s="3"/>
      <c r="AB1882" s="3"/>
    </row>
    <row r="1883" spans="1:28" x14ac:dyDescent="0.2">
      <c r="A1883">
        <v>3</v>
      </c>
      <c r="C1883" s="4">
        <v>2019</v>
      </c>
      <c r="D1883" s="4" t="s">
        <v>65</v>
      </c>
      <c r="E1883" t="s">
        <v>53</v>
      </c>
      <c r="F1883" t="s">
        <v>224</v>
      </c>
      <c r="G1883" s="4" t="s">
        <v>68</v>
      </c>
      <c r="H1883" s="1" t="s">
        <v>69</v>
      </c>
      <c r="I1883" s="1" t="s">
        <v>70</v>
      </c>
      <c r="L1883" s="4" t="s">
        <v>104</v>
      </c>
      <c r="O1883">
        <f t="shared" si="32"/>
        <v>243.75237771505815</v>
      </c>
      <c r="V1883">
        <v>28.176937683536128</v>
      </c>
      <c r="W1883">
        <v>0.11559656544755607</v>
      </c>
      <c r="Y1883" s="3"/>
      <c r="Z1883" s="3"/>
      <c r="AA1883" s="3"/>
      <c r="AB1883" s="3"/>
    </row>
    <row r="1884" spans="1:28" x14ac:dyDescent="0.2">
      <c r="A1884">
        <v>3</v>
      </c>
      <c r="C1884" s="4">
        <v>2019</v>
      </c>
      <c r="D1884" s="4" t="s">
        <v>65</v>
      </c>
      <c r="E1884" t="s">
        <v>53</v>
      </c>
      <c r="F1884" t="s">
        <v>224</v>
      </c>
      <c r="G1884" s="4" t="s">
        <v>68</v>
      </c>
      <c r="H1884" s="1" t="s">
        <v>69</v>
      </c>
      <c r="I1884" s="1" t="s">
        <v>70</v>
      </c>
      <c r="L1884" s="4" t="s">
        <v>48</v>
      </c>
      <c r="O1884">
        <f t="shared" si="32"/>
        <v>355.80416112554491</v>
      </c>
      <c r="V1884">
        <v>41.129738998061839</v>
      </c>
      <c r="W1884">
        <v>0.11559656544755607</v>
      </c>
      <c r="Y1884" s="3"/>
      <c r="Z1884" s="3"/>
      <c r="AA1884" s="3"/>
      <c r="AB1884" s="3"/>
    </row>
    <row r="1885" spans="1:28" x14ac:dyDescent="0.2">
      <c r="A1885">
        <v>3</v>
      </c>
      <c r="C1885" s="4">
        <v>2019</v>
      </c>
      <c r="D1885" s="4" t="s">
        <v>65</v>
      </c>
      <c r="E1885" t="s">
        <v>53</v>
      </c>
      <c r="F1885" t="s">
        <v>224</v>
      </c>
      <c r="G1885" s="4" t="s">
        <v>68</v>
      </c>
      <c r="H1885" s="1" t="s">
        <v>69</v>
      </c>
      <c r="I1885" s="1" t="s">
        <v>70</v>
      </c>
      <c r="L1885" s="4" t="s">
        <v>121</v>
      </c>
      <c r="O1885">
        <f t="shared" si="32"/>
        <v>48.507265524066334</v>
      </c>
      <c r="V1885">
        <v>5.6072732938347141</v>
      </c>
      <c r="W1885">
        <v>0.11559656544755607</v>
      </c>
      <c r="Y1885" s="3"/>
      <c r="Z1885" s="3"/>
      <c r="AA1885" s="3"/>
      <c r="AB1885" s="3"/>
    </row>
    <row r="1886" spans="1:28" x14ac:dyDescent="0.2">
      <c r="A1886">
        <v>3</v>
      </c>
      <c r="C1886" s="4">
        <v>2019</v>
      </c>
      <c r="D1886" s="4" t="s">
        <v>65</v>
      </c>
      <c r="E1886" t="s">
        <v>53</v>
      </c>
      <c r="F1886" t="s">
        <v>224</v>
      </c>
      <c r="G1886" s="4" t="s">
        <v>68</v>
      </c>
      <c r="H1886" s="1" t="s">
        <v>69</v>
      </c>
      <c r="I1886" s="1" t="s">
        <v>70</v>
      </c>
      <c r="L1886" s="4" t="s">
        <v>49</v>
      </c>
      <c r="O1886">
        <f t="shared" si="32"/>
        <v>174.34403889952091</v>
      </c>
      <c r="V1886">
        <v>20.153572103039732</v>
      </c>
      <c r="W1886">
        <v>0.11559656544755607</v>
      </c>
      <c r="Y1886" s="3"/>
      <c r="Z1886" s="3"/>
      <c r="AA1886" s="3"/>
      <c r="AB1886" s="3"/>
    </row>
    <row r="1887" spans="1:28" x14ac:dyDescent="0.2">
      <c r="A1887">
        <v>3</v>
      </c>
      <c r="C1887" s="4">
        <v>2019</v>
      </c>
      <c r="D1887" s="4" t="s">
        <v>65</v>
      </c>
      <c r="E1887" t="s">
        <v>53</v>
      </c>
      <c r="F1887" t="s">
        <v>224</v>
      </c>
      <c r="G1887" s="4" t="s">
        <v>68</v>
      </c>
      <c r="H1887" s="1" t="s">
        <v>69</v>
      </c>
      <c r="I1887" s="1" t="s">
        <v>70</v>
      </c>
      <c r="L1887" s="4" t="s">
        <v>91</v>
      </c>
      <c r="O1887">
        <f t="shared" si="32"/>
        <v>109.14134747028899</v>
      </c>
      <c r="V1887">
        <v>12.61636491588372</v>
      </c>
      <c r="W1887">
        <v>0.11559656544755607</v>
      </c>
      <c r="Y1887" s="3"/>
      <c r="Z1887" s="3"/>
      <c r="AA1887" s="3"/>
      <c r="AB1887" s="3"/>
    </row>
    <row r="1888" spans="1:28" x14ac:dyDescent="0.2">
      <c r="A1888">
        <v>3</v>
      </c>
      <c r="C1888" s="4">
        <v>2019</v>
      </c>
      <c r="D1888" s="4" t="s">
        <v>65</v>
      </c>
      <c r="E1888" t="s">
        <v>53</v>
      </c>
      <c r="F1888" t="s">
        <v>224</v>
      </c>
      <c r="G1888" s="4" t="s">
        <v>68</v>
      </c>
      <c r="H1888" s="1" t="s">
        <v>69</v>
      </c>
      <c r="I1888" s="1" t="s">
        <v>70</v>
      </c>
      <c r="L1888" s="4" t="s">
        <v>102</v>
      </c>
      <c r="O1888">
        <f t="shared" si="32"/>
        <v>245.56803166216321</v>
      </c>
      <c r="V1888">
        <v>28.386821043862771</v>
      </c>
      <c r="W1888">
        <v>0.11559656544755607</v>
      </c>
      <c r="Y1888" s="3"/>
      <c r="Z1888" s="3"/>
      <c r="AA1888" s="3"/>
      <c r="AB1888" s="3"/>
    </row>
    <row r="1889" spans="1:28" x14ac:dyDescent="0.2">
      <c r="A1889">
        <v>3</v>
      </c>
      <c r="C1889" s="4">
        <v>2019</v>
      </c>
      <c r="D1889" s="4" t="s">
        <v>65</v>
      </c>
      <c r="E1889" t="s">
        <v>53</v>
      </c>
      <c r="F1889" t="s">
        <v>224</v>
      </c>
      <c r="G1889" s="4" t="s">
        <v>68</v>
      </c>
      <c r="H1889" s="1" t="s">
        <v>69</v>
      </c>
      <c r="I1889" s="1" t="s">
        <v>70</v>
      </c>
      <c r="L1889" s="4" t="s">
        <v>151</v>
      </c>
      <c r="O1889">
        <f t="shared" si="32"/>
        <v>46.11221925780206</v>
      </c>
      <c r="V1889">
        <v>1.3326035426156027</v>
      </c>
      <c r="W1889">
        <v>2.8899141356987058E-2</v>
      </c>
      <c r="Y1889" s="3"/>
      <c r="Z1889" s="3"/>
      <c r="AA1889" s="3"/>
      <c r="AB1889" s="3"/>
    </row>
    <row r="1890" spans="1:28" x14ac:dyDescent="0.2">
      <c r="A1890">
        <v>3</v>
      </c>
      <c r="C1890" s="4">
        <v>2019</v>
      </c>
      <c r="D1890" s="4" t="s">
        <v>65</v>
      </c>
      <c r="E1890" t="s">
        <v>53</v>
      </c>
      <c r="F1890" t="s">
        <v>224</v>
      </c>
      <c r="G1890" s="4" t="s">
        <v>68</v>
      </c>
      <c r="H1890" s="1" t="s">
        <v>69</v>
      </c>
      <c r="I1890" s="1" t="s">
        <v>70</v>
      </c>
      <c r="L1890" s="4" t="s">
        <v>83</v>
      </c>
      <c r="O1890">
        <f t="shared" si="32"/>
        <v>48.507265532294284</v>
      </c>
      <c r="V1890">
        <v>1.4018183234586785</v>
      </c>
      <c r="W1890">
        <v>2.8899141356987058E-2</v>
      </c>
      <c r="Y1890" s="3"/>
      <c r="Z1890" s="3"/>
      <c r="AA1890" s="3"/>
      <c r="AB1890" s="3"/>
    </row>
    <row r="1891" spans="1:28" x14ac:dyDescent="0.2">
      <c r="A1891">
        <v>3</v>
      </c>
      <c r="C1891" s="4">
        <v>2019</v>
      </c>
      <c r="D1891" s="4" t="s">
        <v>65</v>
      </c>
      <c r="E1891" t="s">
        <v>53</v>
      </c>
      <c r="F1891" t="s">
        <v>224</v>
      </c>
      <c r="G1891" s="4" t="s">
        <v>68</v>
      </c>
      <c r="H1891" s="1" t="s">
        <v>69</v>
      </c>
      <c r="I1891" s="1" t="s">
        <v>70</v>
      </c>
      <c r="L1891" s="4" t="s">
        <v>150</v>
      </c>
      <c r="O1891">
        <f t="shared" si="32"/>
        <v>389.40554826805817</v>
      </c>
      <c r="V1891">
        <v>11.253485984593659</v>
      </c>
      <c r="W1891">
        <v>2.8899141356987058E-2</v>
      </c>
      <c r="Y1891" s="3"/>
      <c r="Z1891" s="3"/>
      <c r="AA1891" s="3"/>
      <c r="AB1891" s="3"/>
    </row>
    <row r="1892" spans="1:28" x14ac:dyDescent="0.2">
      <c r="A1892">
        <v>3</v>
      </c>
      <c r="C1892" s="4">
        <v>2019</v>
      </c>
      <c r="D1892" s="4" t="s">
        <v>65</v>
      </c>
      <c r="E1892" t="s">
        <v>53</v>
      </c>
      <c r="F1892" t="s">
        <v>224</v>
      </c>
      <c r="G1892" s="4" t="s">
        <v>68</v>
      </c>
      <c r="H1892" s="1" t="s">
        <v>69</v>
      </c>
      <c r="I1892" s="1" t="s">
        <v>70</v>
      </c>
      <c r="L1892" s="4" t="s">
        <v>84</v>
      </c>
      <c r="O1892">
        <f t="shared" si="32"/>
        <v>32.351651260662464</v>
      </c>
      <c r="V1892">
        <v>0.93493494291383306</v>
      </c>
      <c r="W1892">
        <v>2.8899141356987058E-2</v>
      </c>
      <c r="Y1892" s="3"/>
      <c r="Z1892" s="3"/>
      <c r="AA1892" s="3"/>
      <c r="AB1892" s="3"/>
    </row>
    <row r="1893" spans="1:28" x14ac:dyDescent="0.2">
      <c r="A1893">
        <v>3</v>
      </c>
      <c r="C1893" s="4">
        <v>2019</v>
      </c>
      <c r="D1893" s="4" t="s">
        <v>65</v>
      </c>
      <c r="E1893" t="s">
        <v>53</v>
      </c>
      <c r="F1893" t="s">
        <v>224</v>
      </c>
      <c r="G1893" s="4" t="s">
        <v>68</v>
      </c>
      <c r="H1893" s="1" t="s">
        <v>69</v>
      </c>
      <c r="I1893" s="1" t="s">
        <v>70</v>
      </c>
      <c r="L1893" s="4" t="s">
        <v>87</v>
      </c>
      <c r="O1893">
        <f t="shared" si="32"/>
        <v>58.693791304523174</v>
      </c>
      <c r="V1893">
        <v>1.6962001716869131</v>
      </c>
      <c r="W1893">
        <v>2.8899141356987058E-2</v>
      </c>
      <c r="Y1893" s="3"/>
      <c r="Z1893" s="3"/>
      <c r="AA1893" s="3"/>
      <c r="AB1893" s="3"/>
    </row>
    <row r="1894" spans="1:28" x14ac:dyDescent="0.2">
      <c r="A1894">
        <v>3</v>
      </c>
      <c r="C1894" s="4">
        <v>2019</v>
      </c>
      <c r="D1894" s="4" t="s">
        <v>65</v>
      </c>
      <c r="E1894" t="s">
        <v>53</v>
      </c>
      <c r="F1894" t="s">
        <v>224</v>
      </c>
      <c r="G1894" s="4" t="s">
        <v>68</v>
      </c>
      <c r="H1894" s="1" t="s">
        <v>69</v>
      </c>
      <c r="I1894" s="1" t="s">
        <v>70</v>
      </c>
      <c r="L1894" s="4" t="s">
        <v>167</v>
      </c>
      <c r="O1894">
        <f t="shared" si="32"/>
        <v>30.401254927558188</v>
      </c>
      <c r="V1894">
        <v>0.87857016358130346</v>
      </c>
      <c r="W1894">
        <v>2.8899141356987058E-2</v>
      </c>
      <c r="Y1894" s="3"/>
      <c r="Z1894" s="3"/>
      <c r="AA1894" s="3"/>
      <c r="AB1894" s="3"/>
    </row>
    <row r="1895" spans="1:28" x14ac:dyDescent="0.2">
      <c r="A1895">
        <v>3</v>
      </c>
      <c r="C1895" s="4">
        <v>2019</v>
      </c>
      <c r="D1895" s="4" t="s">
        <v>65</v>
      </c>
      <c r="E1895" t="s">
        <v>53</v>
      </c>
      <c r="F1895" t="s">
        <v>224</v>
      </c>
      <c r="G1895" s="4" t="s">
        <v>68</v>
      </c>
      <c r="H1895" s="1" t="s">
        <v>69</v>
      </c>
      <c r="I1895" s="1" t="s">
        <v>70</v>
      </c>
      <c r="L1895" s="4" t="s">
        <v>170</v>
      </c>
      <c r="O1895">
        <f t="shared" si="32"/>
        <v>92.824042320681031</v>
      </c>
      <c r="V1895">
        <v>2.68253512035231</v>
      </c>
      <c r="W1895">
        <v>2.8899141356987058E-2</v>
      </c>
      <c r="Y1895" s="3"/>
      <c r="Z1895" s="3"/>
      <c r="AA1895" s="3"/>
      <c r="AB1895" s="3"/>
    </row>
    <row r="1896" spans="1:28" x14ac:dyDescent="0.2">
      <c r="A1896">
        <v>3</v>
      </c>
      <c r="C1896" s="4">
        <v>2019</v>
      </c>
      <c r="D1896" s="4" t="s">
        <v>65</v>
      </c>
      <c r="E1896" t="s">
        <v>53</v>
      </c>
      <c r="F1896" t="s">
        <v>224</v>
      </c>
      <c r="G1896" s="4" t="s">
        <v>68</v>
      </c>
      <c r="H1896" s="1" t="s">
        <v>69</v>
      </c>
      <c r="I1896" s="1" t="s">
        <v>70</v>
      </c>
      <c r="L1896" s="4" t="s">
        <v>93</v>
      </c>
      <c r="O1896">
        <f t="shared" si="32"/>
        <v>436.56538995520754</v>
      </c>
      <c r="V1896">
        <v>12.61636491588372</v>
      </c>
      <c r="W1896">
        <v>2.8899141356987058E-2</v>
      </c>
      <c r="Y1896" s="3"/>
      <c r="Z1896" s="3"/>
      <c r="AA1896" s="3"/>
      <c r="AB1896" s="3"/>
    </row>
    <row r="1897" spans="1:28" x14ac:dyDescent="0.2">
      <c r="A1897">
        <v>3</v>
      </c>
      <c r="C1897" s="4">
        <v>2019</v>
      </c>
      <c r="D1897" s="4" t="s">
        <v>65</v>
      </c>
      <c r="E1897" t="s">
        <v>53</v>
      </c>
      <c r="F1897" t="s">
        <v>224</v>
      </c>
      <c r="G1897" s="4" t="s">
        <v>68</v>
      </c>
      <c r="H1897" s="1" t="s">
        <v>69</v>
      </c>
      <c r="I1897" s="1" t="s">
        <v>70</v>
      </c>
      <c r="L1897" s="4" t="s">
        <v>77</v>
      </c>
      <c r="O1897">
        <f t="shared" si="32"/>
        <v>264.09511223662525</v>
      </c>
      <c r="V1897">
        <v>7.6321219802155964</v>
      </c>
      <c r="W1897">
        <v>2.8899141356987058E-2</v>
      </c>
      <c r="Y1897" s="3"/>
      <c r="Z1897" s="3"/>
      <c r="AA1897" s="3"/>
      <c r="AB1897" s="3"/>
    </row>
    <row r="1898" spans="1:28" x14ac:dyDescent="0.2">
      <c r="A1898">
        <v>3</v>
      </c>
      <c r="C1898" s="4">
        <v>2019</v>
      </c>
      <c r="D1898" s="4" t="s">
        <v>65</v>
      </c>
      <c r="E1898" t="s">
        <v>53</v>
      </c>
      <c r="F1898" t="s">
        <v>224</v>
      </c>
      <c r="G1898" s="4" t="s">
        <v>68</v>
      </c>
      <c r="H1898" s="1" t="s">
        <v>69</v>
      </c>
      <c r="I1898" s="1" t="s">
        <v>70</v>
      </c>
      <c r="L1898" s="4" t="s">
        <v>82</v>
      </c>
      <c r="O1898">
        <f t="shared" si="32"/>
        <v>115.28896963575842</v>
      </c>
      <c r="V1898">
        <v>3.3317522304051712</v>
      </c>
      <c r="W1898">
        <v>2.8899141356987058E-2</v>
      </c>
      <c r="Y1898" s="3"/>
      <c r="Z1898" s="3"/>
      <c r="AA1898" s="3"/>
      <c r="AB1898" s="3"/>
    </row>
    <row r="1899" spans="1:28" x14ac:dyDescent="0.2">
      <c r="A1899">
        <v>3</v>
      </c>
      <c r="C1899" s="4">
        <v>2019</v>
      </c>
      <c r="D1899" s="4" t="s">
        <v>65</v>
      </c>
      <c r="E1899" t="s">
        <v>53</v>
      </c>
      <c r="F1899" t="s">
        <v>224</v>
      </c>
      <c r="G1899" s="4" t="s">
        <v>68</v>
      </c>
      <c r="H1899" s="1" t="s">
        <v>69</v>
      </c>
      <c r="I1899" s="1" t="s">
        <v>70</v>
      </c>
      <c r="L1899" s="4" t="s">
        <v>47</v>
      </c>
      <c r="O1899">
        <f t="shared" si="32"/>
        <v>8.4214002438210045</v>
      </c>
      <c r="V1899">
        <v>0.24337123606994848</v>
      </c>
      <c r="W1899">
        <v>2.8899141356987058E-2</v>
      </c>
      <c r="Y1899" s="3"/>
      <c r="Z1899" s="3"/>
      <c r="AA1899" s="3"/>
      <c r="AB1899" s="3"/>
    </row>
    <row r="1900" spans="1:28" x14ac:dyDescent="0.2">
      <c r="A1900">
        <v>3</v>
      </c>
      <c r="C1900" s="4">
        <v>2019</v>
      </c>
      <c r="D1900" s="4" t="s">
        <v>65</v>
      </c>
      <c r="E1900" t="s">
        <v>53</v>
      </c>
      <c r="F1900" t="s">
        <v>224</v>
      </c>
      <c r="G1900" s="4" t="s">
        <v>68</v>
      </c>
      <c r="H1900" s="1" t="s">
        <v>69</v>
      </c>
      <c r="I1900" s="1" t="s">
        <v>70</v>
      </c>
      <c r="L1900" s="4" t="s">
        <v>142</v>
      </c>
      <c r="O1900">
        <f t="shared" si="32"/>
        <v>461.15587862759878</v>
      </c>
      <c r="V1900">
        <v>13.327008924064543</v>
      </c>
      <c r="W1900">
        <v>2.8899141356987058E-2</v>
      </c>
      <c r="Y1900" s="3"/>
      <c r="Z1900" s="3"/>
      <c r="AA1900" s="3"/>
      <c r="AB1900" s="3"/>
    </row>
    <row r="1901" spans="1:28" x14ac:dyDescent="0.2">
      <c r="A1901">
        <v>3</v>
      </c>
      <c r="C1901" s="4">
        <v>2019</v>
      </c>
      <c r="D1901" s="4" t="s">
        <v>66</v>
      </c>
      <c r="E1901" t="s">
        <v>53</v>
      </c>
      <c r="F1901" t="s">
        <v>224</v>
      </c>
      <c r="G1901" s="4" t="s">
        <v>74</v>
      </c>
      <c r="H1901" s="1" t="s">
        <v>69</v>
      </c>
      <c r="I1901" s="1" t="s">
        <v>70</v>
      </c>
      <c r="L1901" s="4" t="s">
        <v>85</v>
      </c>
      <c r="O1901">
        <f t="shared" si="32"/>
        <v>2.7716408911491781</v>
      </c>
      <c r="V1901">
        <v>584.21076543837546</v>
      </c>
      <c r="W1901">
        <v>210.78155085096537</v>
      </c>
      <c r="Y1901" s="3"/>
      <c r="Z1901" s="3"/>
      <c r="AA1901" s="3"/>
      <c r="AB1901" s="3"/>
    </row>
    <row r="1902" spans="1:28" x14ac:dyDescent="0.2">
      <c r="A1902">
        <v>3</v>
      </c>
      <c r="C1902" s="4">
        <v>2019</v>
      </c>
      <c r="D1902" s="4" t="s">
        <v>66</v>
      </c>
      <c r="E1902" t="s">
        <v>53</v>
      </c>
      <c r="F1902" t="s">
        <v>224</v>
      </c>
      <c r="G1902" s="4" t="s">
        <v>74</v>
      </c>
      <c r="H1902" s="1" t="s">
        <v>69</v>
      </c>
      <c r="I1902" s="1" t="s">
        <v>70</v>
      </c>
      <c r="L1902" s="4" t="s">
        <v>79</v>
      </c>
      <c r="O1902">
        <f t="shared" si="32"/>
        <v>1873.6292431154457</v>
      </c>
      <c r="V1902">
        <v>7553.482877749796</v>
      </c>
      <c r="W1902">
        <v>4.031471490693626</v>
      </c>
      <c r="Y1902" s="3"/>
      <c r="Z1902" s="3"/>
      <c r="AA1902" s="3"/>
      <c r="AB1902" s="3"/>
    </row>
    <row r="1903" spans="1:28" x14ac:dyDescent="0.2">
      <c r="A1903">
        <v>3</v>
      </c>
      <c r="C1903" s="4">
        <v>2019</v>
      </c>
      <c r="D1903" s="4" t="s">
        <v>66</v>
      </c>
      <c r="E1903" t="s">
        <v>53</v>
      </c>
      <c r="F1903" t="s">
        <v>224</v>
      </c>
      <c r="G1903" s="4" t="s">
        <v>74</v>
      </c>
      <c r="H1903" s="1" t="s">
        <v>69</v>
      </c>
      <c r="I1903" s="1" t="s">
        <v>70</v>
      </c>
      <c r="L1903" s="4" t="s">
        <v>47</v>
      </c>
      <c r="O1903">
        <f t="shared" si="32"/>
        <v>4.3306888936486976</v>
      </c>
      <c r="V1903">
        <v>17.459048809808245</v>
      </c>
      <c r="W1903">
        <v>4.031471490693626</v>
      </c>
      <c r="Y1903" s="3"/>
      <c r="Z1903" s="3"/>
      <c r="AA1903" s="3"/>
      <c r="AB1903" s="3"/>
    </row>
    <row r="1904" spans="1:28" x14ac:dyDescent="0.2">
      <c r="A1904">
        <v>3</v>
      </c>
      <c r="C1904" s="4">
        <v>2019</v>
      </c>
      <c r="D1904" s="4" t="s">
        <v>66</v>
      </c>
      <c r="E1904" t="s">
        <v>53</v>
      </c>
      <c r="F1904" t="s">
        <v>224</v>
      </c>
      <c r="G1904" s="4" t="s">
        <v>74</v>
      </c>
      <c r="H1904" s="1" t="s">
        <v>69</v>
      </c>
      <c r="I1904" s="1" t="s">
        <v>70</v>
      </c>
      <c r="L1904" s="4" t="s">
        <v>106</v>
      </c>
      <c r="O1904">
        <f t="shared" si="32"/>
        <v>16433.058848574288</v>
      </c>
      <c r="V1904">
        <v>6272.1333254530991</v>
      </c>
      <c r="W1904">
        <v>0.38167777425060834</v>
      </c>
      <c r="Y1904" s="3"/>
      <c r="Z1904" s="3"/>
      <c r="AA1904" s="3"/>
      <c r="AB1904" s="3"/>
    </row>
    <row r="1905" spans="1:28" x14ac:dyDescent="0.2">
      <c r="A1905">
        <v>3</v>
      </c>
      <c r="C1905" s="4">
        <v>2019</v>
      </c>
      <c r="D1905" s="4" t="s">
        <v>66</v>
      </c>
      <c r="E1905" t="s">
        <v>53</v>
      </c>
      <c r="F1905" t="s">
        <v>224</v>
      </c>
      <c r="G1905" s="4" t="s">
        <v>74</v>
      </c>
      <c r="H1905" s="1" t="s">
        <v>69</v>
      </c>
      <c r="I1905" s="1" t="s">
        <v>70</v>
      </c>
      <c r="L1905" s="4" t="s">
        <v>121</v>
      </c>
      <c r="O1905">
        <f t="shared" si="32"/>
        <v>99.779072095898513</v>
      </c>
      <c r="V1905">
        <v>38.083454154353525</v>
      </c>
      <c r="W1905">
        <v>0.38167777425060834</v>
      </c>
      <c r="Y1905" s="3"/>
      <c r="Z1905" s="3"/>
      <c r="AA1905" s="3"/>
      <c r="AB1905" s="3"/>
    </row>
    <row r="1906" spans="1:28" x14ac:dyDescent="0.2">
      <c r="A1906">
        <v>3</v>
      </c>
      <c r="C1906" s="4">
        <v>2019</v>
      </c>
      <c r="D1906" s="4" t="s">
        <v>66</v>
      </c>
      <c r="E1906" t="s">
        <v>53</v>
      </c>
      <c r="F1906" t="s">
        <v>224</v>
      </c>
      <c r="G1906" s="4" t="s">
        <v>74</v>
      </c>
      <c r="H1906" s="1" t="s">
        <v>69</v>
      </c>
      <c r="I1906" s="1" t="s">
        <v>70</v>
      </c>
      <c r="L1906" s="4" t="s">
        <v>179</v>
      </c>
      <c r="O1906">
        <f t="shared" si="32"/>
        <v>27.501606752709016</v>
      </c>
      <c r="V1906">
        <v>2.6241880129155981</v>
      </c>
      <c r="W1906">
        <v>9.5419443544225116E-2</v>
      </c>
      <c r="Y1906" s="3"/>
      <c r="Z1906" s="3"/>
      <c r="AA1906" s="3"/>
      <c r="AB1906" s="3"/>
    </row>
    <row r="1907" spans="1:28" x14ac:dyDescent="0.2">
      <c r="A1907">
        <v>3</v>
      </c>
      <c r="C1907" s="4">
        <v>2019</v>
      </c>
      <c r="D1907" s="4" t="s">
        <v>66</v>
      </c>
      <c r="E1907" t="s">
        <v>53</v>
      </c>
      <c r="F1907" t="s">
        <v>224</v>
      </c>
      <c r="G1907" s="4" t="s">
        <v>74</v>
      </c>
      <c r="H1907" s="1" t="s">
        <v>69</v>
      </c>
      <c r="I1907" s="1" t="s">
        <v>70</v>
      </c>
      <c r="L1907" s="4" t="s">
        <v>102</v>
      </c>
      <c r="O1907">
        <f t="shared" si="32"/>
        <v>323.28419379585944</v>
      </c>
      <c r="V1907">
        <v>7.711899469661085</v>
      </c>
      <c r="W1907">
        <v>2.3854860886056279E-2</v>
      </c>
      <c r="Y1907" s="3"/>
      <c r="Z1907" s="3"/>
      <c r="AA1907" s="3"/>
      <c r="AB1907" s="3"/>
    </row>
    <row r="1908" spans="1:28" x14ac:dyDescent="0.2">
      <c r="A1908">
        <v>3</v>
      </c>
      <c r="C1908" s="4">
        <v>2019</v>
      </c>
      <c r="D1908" s="4" t="s">
        <v>66</v>
      </c>
      <c r="E1908" t="s">
        <v>53</v>
      </c>
      <c r="F1908" t="s">
        <v>224</v>
      </c>
      <c r="G1908" s="4" t="s">
        <v>74</v>
      </c>
      <c r="H1908" s="1" t="s">
        <v>69</v>
      </c>
      <c r="I1908" s="1" t="s">
        <v>70</v>
      </c>
      <c r="L1908" s="4" t="s">
        <v>82</v>
      </c>
      <c r="O1908">
        <f t="shared" si="32"/>
        <v>237.14852387655586</v>
      </c>
      <c r="V1908">
        <v>5.6571450464088358</v>
      </c>
      <c r="W1908">
        <v>2.3854860886056279E-2</v>
      </c>
      <c r="Y1908" s="3"/>
      <c r="Z1908" s="3"/>
      <c r="AA1908" s="3"/>
      <c r="AB1908" s="3"/>
    </row>
    <row r="1909" spans="1:28" x14ac:dyDescent="0.2">
      <c r="A1909">
        <v>3</v>
      </c>
      <c r="C1909" s="4">
        <v>2019</v>
      </c>
      <c r="D1909" s="4" t="s">
        <v>66</v>
      </c>
      <c r="E1909" t="s">
        <v>53</v>
      </c>
      <c r="F1909" t="s">
        <v>224</v>
      </c>
      <c r="G1909" s="4" t="s">
        <v>74</v>
      </c>
      <c r="H1909" s="1" t="s">
        <v>69</v>
      </c>
      <c r="I1909" s="1" t="s">
        <v>70</v>
      </c>
      <c r="L1909" s="4" t="s">
        <v>93</v>
      </c>
      <c r="O1909">
        <f t="shared" si="32"/>
        <v>3592.0465964069713</v>
      </c>
      <c r="V1909">
        <v>85.687771853520246</v>
      </c>
      <c r="W1909">
        <v>2.3854860886056279E-2</v>
      </c>
      <c r="Y1909" s="3"/>
      <c r="Z1909" s="3"/>
      <c r="AA1909" s="3"/>
      <c r="AB1909" s="3"/>
    </row>
    <row r="1910" spans="1:28" x14ac:dyDescent="0.2">
      <c r="A1910">
        <v>3</v>
      </c>
      <c r="C1910" s="4">
        <v>2019</v>
      </c>
      <c r="D1910" s="4" t="s">
        <v>66</v>
      </c>
      <c r="E1910" t="s">
        <v>53</v>
      </c>
      <c r="F1910" t="s">
        <v>224</v>
      </c>
      <c r="G1910" s="4" t="s">
        <v>74</v>
      </c>
      <c r="H1910" s="1" t="s">
        <v>69</v>
      </c>
      <c r="I1910" s="1" t="s">
        <v>70</v>
      </c>
      <c r="L1910" s="4" t="s">
        <v>91</v>
      </c>
      <c r="O1910">
        <f t="shared" si="32"/>
        <v>224.5029122754357</v>
      </c>
      <c r="V1910">
        <v>5.3554857408450154</v>
      </c>
      <c r="W1910">
        <v>2.3854860886056279E-2</v>
      </c>
      <c r="Y1910" s="3"/>
      <c r="Z1910" s="3"/>
      <c r="AA1910" s="3"/>
      <c r="AB1910" s="3"/>
    </row>
    <row r="1911" spans="1:28" x14ac:dyDescent="0.2">
      <c r="A1911">
        <v>3</v>
      </c>
      <c r="C1911" s="4">
        <v>2019</v>
      </c>
      <c r="D1911" s="4" t="s">
        <v>66</v>
      </c>
      <c r="E1911" t="s">
        <v>53</v>
      </c>
      <c r="F1911" t="s">
        <v>224</v>
      </c>
      <c r="G1911" s="4" t="s">
        <v>74</v>
      </c>
      <c r="H1911" s="1" t="s">
        <v>69</v>
      </c>
      <c r="I1911" s="1" t="s">
        <v>70</v>
      </c>
      <c r="L1911" s="4" t="s">
        <v>97</v>
      </c>
      <c r="O1911">
        <f t="shared" si="32"/>
        <v>224.5029122754357</v>
      </c>
      <c r="V1911">
        <v>5.3554857408450154</v>
      </c>
      <c r="W1911">
        <v>2.3854860886056279E-2</v>
      </c>
      <c r="Y1911" s="3"/>
      <c r="Z1911" s="3"/>
      <c r="AA1911" s="3"/>
      <c r="AB1911" s="3"/>
    </row>
    <row r="1912" spans="1:28" x14ac:dyDescent="0.2">
      <c r="A1912">
        <v>3</v>
      </c>
      <c r="C1912" s="4">
        <v>2019</v>
      </c>
      <c r="D1912" s="4" t="s">
        <v>66</v>
      </c>
      <c r="E1912" t="s">
        <v>53</v>
      </c>
      <c r="F1912" t="s">
        <v>224</v>
      </c>
      <c r="G1912" s="4" t="s">
        <v>74</v>
      </c>
      <c r="H1912" s="1" t="s">
        <v>69</v>
      </c>
      <c r="I1912" s="1" t="s">
        <v>70</v>
      </c>
      <c r="L1912" s="4" t="s">
        <v>120</v>
      </c>
      <c r="O1912">
        <f t="shared" si="32"/>
        <v>27439.937743882048</v>
      </c>
      <c r="V1912">
        <v>654.57589760235123</v>
      </c>
      <c r="W1912">
        <v>2.3854860886056279E-2</v>
      </c>
      <c r="Y1912" s="3"/>
      <c r="Z1912" s="3"/>
      <c r="AA1912" s="3"/>
      <c r="AB1912" s="3"/>
    </row>
    <row r="1913" spans="1:28" x14ac:dyDescent="0.2">
      <c r="A1913">
        <v>3</v>
      </c>
      <c r="C1913" s="4">
        <v>2019</v>
      </c>
      <c r="D1913" s="4" t="s">
        <v>66</v>
      </c>
      <c r="E1913" t="s">
        <v>53</v>
      </c>
      <c r="F1913" t="s">
        <v>224</v>
      </c>
      <c r="G1913" s="4" t="s">
        <v>74</v>
      </c>
      <c r="H1913" s="1" t="s">
        <v>69</v>
      </c>
      <c r="I1913" s="1" t="s">
        <v>70</v>
      </c>
      <c r="L1913" s="4" t="s">
        <v>100</v>
      </c>
      <c r="O1913">
        <f t="shared" si="32"/>
        <v>13.414741905827615</v>
      </c>
      <c r="V1913">
        <v>0.32000680198586723</v>
      </c>
      <c r="W1913">
        <v>2.3854860886056279E-2</v>
      </c>
      <c r="Y1913" s="3"/>
      <c r="Z1913" s="3"/>
      <c r="AA1913" s="3"/>
      <c r="AB1913" s="3"/>
    </row>
    <row r="1914" spans="1:28" x14ac:dyDescent="0.2">
      <c r="A1914">
        <v>3</v>
      </c>
      <c r="C1914" s="4">
        <v>2019</v>
      </c>
      <c r="D1914" s="4" t="s">
        <v>66</v>
      </c>
      <c r="E1914" t="s">
        <v>53</v>
      </c>
      <c r="F1914" t="s">
        <v>224</v>
      </c>
      <c r="G1914" s="4" t="s">
        <v>74</v>
      </c>
      <c r="H1914" s="1" t="s">
        <v>69</v>
      </c>
      <c r="I1914" s="1" t="s">
        <v>70</v>
      </c>
      <c r="L1914" s="4" t="s">
        <v>76</v>
      </c>
      <c r="O1914">
        <f t="shared" si="32"/>
        <v>3110.4739912080017</v>
      </c>
      <c r="V1914">
        <v>74.199924349963126</v>
      </c>
      <c r="W1914">
        <v>2.3854860886056279E-2</v>
      </c>
      <c r="Y1914" s="3"/>
      <c r="Z1914" s="3"/>
      <c r="AA1914" s="3"/>
      <c r="AB1914" s="3"/>
    </row>
    <row r="1915" spans="1:28" x14ac:dyDescent="0.2">
      <c r="A1915">
        <v>3</v>
      </c>
      <c r="C1915" s="4">
        <v>2019</v>
      </c>
      <c r="D1915" s="4" t="s">
        <v>66</v>
      </c>
      <c r="E1915" t="s">
        <v>53</v>
      </c>
      <c r="F1915" t="s">
        <v>224</v>
      </c>
      <c r="G1915" s="4" t="s">
        <v>74</v>
      </c>
      <c r="H1915" s="1" t="s">
        <v>69</v>
      </c>
      <c r="I1915" s="1" t="s">
        <v>70</v>
      </c>
      <c r="L1915" s="4" t="s">
        <v>85</v>
      </c>
      <c r="O1915">
        <f t="shared" si="32"/>
        <v>2.0340095147881074</v>
      </c>
      <c r="V1915">
        <v>181.5319349879523</v>
      </c>
      <c r="W1915">
        <v>89.248321440061389</v>
      </c>
      <c r="Y1915" s="3"/>
      <c r="Z1915" s="3"/>
      <c r="AA1915" s="3"/>
      <c r="AB1915" s="3"/>
    </row>
    <row r="1916" spans="1:28" x14ac:dyDescent="0.2">
      <c r="A1916">
        <v>3</v>
      </c>
      <c r="C1916" s="4">
        <v>2019</v>
      </c>
      <c r="D1916" s="4" t="s">
        <v>66</v>
      </c>
      <c r="E1916" t="s">
        <v>53</v>
      </c>
      <c r="F1916" t="s">
        <v>224</v>
      </c>
      <c r="G1916" s="4" t="s">
        <v>74</v>
      </c>
      <c r="H1916" s="1" t="s">
        <v>69</v>
      </c>
      <c r="I1916" s="1" t="s">
        <v>70</v>
      </c>
      <c r="L1916" s="4" t="s">
        <v>79</v>
      </c>
      <c r="O1916">
        <f t="shared" si="32"/>
        <v>1374.9904314026885</v>
      </c>
      <c r="V1916">
        <v>5634.8994523184529</v>
      </c>
      <c r="W1916">
        <v>4.0981372114495684</v>
      </c>
      <c r="Y1916" s="3"/>
      <c r="Z1916" s="3"/>
      <c r="AA1916" s="3"/>
      <c r="AB1916" s="3"/>
    </row>
    <row r="1917" spans="1:28" x14ac:dyDescent="0.2">
      <c r="A1917">
        <v>3</v>
      </c>
      <c r="C1917" s="4">
        <v>2019</v>
      </c>
      <c r="D1917" s="4" t="s">
        <v>66</v>
      </c>
      <c r="E1917" t="s">
        <v>53</v>
      </c>
      <c r="F1917" t="s">
        <v>224</v>
      </c>
      <c r="G1917" s="4" t="s">
        <v>74</v>
      </c>
      <c r="H1917" s="1" t="s">
        <v>69</v>
      </c>
      <c r="I1917" s="1" t="s">
        <v>70</v>
      </c>
      <c r="L1917" s="4" t="s">
        <v>47</v>
      </c>
      <c r="O1917">
        <f t="shared" si="32"/>
        <v>3.1781398676364976</v>
      </c>
      <c r="V1917">
        <v>3.2561133126787389</v>
      </c>
      <c r="W1917">
        <v>1.0245343025447864</v>
      </c>
      <c r="Y1917" s="3"/>
      <c r="Z1917" s="3"/>
      <c r="AA1917" s="3"/>
      <c r="AB1917" s="3"/>
    </row>
    <row r="1918" spans="1:28" x14ac:dyDescent="0.2">
      <c r="A1918">
        <v>3</v>
      </c>
      <c r="C1918" s="4">
        <v>2019</v>
      </c>
      <c r="D1918" s="4" t="s">
        <v>66</v>
      </c>
      <c r="E1918" t="s">
        <v>53</v>
      </c>
      <c r="F1918" t="s">
        <v>224</v>
      </c>
      <c r="G1918" s="4" t="s">
        <v>74</v>
      </c>
      <c r="H1918" s="1" t="s">
        <v>69</v>
      </c>
      <c r="I1918" s="1" t="s">
        <v>70</v>
      </c>
      <c r="L1918" s="4" t="s">
        <v>179</v>
      </c>
      <c r="O1918">
        <f t="shared" si="32"/>
        <v>20.182459393259972</v>
      </c>
      <c r="V1918">
        <v>20.677621958112077</v>
      </c>
      <c r="W1918">
        <v>1.0245343025447864</v>
      </c>
      <c r="Y1918" s="3"/>
      <c r="Z1918" s="3"/>
      <c r="AA1918" s="3"/>
      <c r="AB1918" s="3"/>
    </row>
    <row r="1919" spans="1:28" x14ac:dyDescent="0.2">
      <c r="A1919">
        <v>3</v>
      </c>
      <c r="C1919" s="4">
        <v>2019</v>
      </c>
      <c r="D1919" s="4" t="s">
        <v>66</v>
      </c>
      <c r="E1919" t="s">
        <v>53</v>
      </c>
      <c r="F1919" t="s">
        <v>224</v>
      </c>
      <c r="G1919" s="4" t="s">
        <v>74</v>
      </c>
      <c r="H1919" s="1" t="s">
        <v>69</v>
      </c>
      <c r="I1919" s="1" t="s">
        <v>70</v>
      </c>
      <c r="L1919" s="4" t="s">
        <v>106</v>
      </c>
      <c r="O1919">
        <f t="shared" si="32"/>
        <v>2680.1939976635726</v>
      </c>
      <c r="V1919">
        <v>2745.9506880809713</v>
      </c>
      <c r="W1919">
        <v>1.0245343025447864</v>
      </c>
      <c r="Y1919" s="3"/>
      <c r="Z1919" s="3"/>
      <c r="AA1919" s="3"/>
      <c r="AB1919" s="3"/>
    </row>
    <row r="1920" spans="1:28" x14ac:dyDescent="0.2">
      <c r="A1920">
        <v>3</v>
      </c>
      <c r="C1920" s="4">
        <v>2019</v>
      </c>
      <c r="D1920" s="4" t="s">
        <v>66</v>
      </c>
      <c r="E1920" t="s">
        <v>53</v>
      </c>
      <c r="F1920" t="s">
        <v>224</v>
      </c>
      <c r="G1920" s="4" t="s">
        <v>74</v>
      </c>
      <c r="H1920" s="1" t="s">
        <v>69</v>
      </c>
      <c r="I1920" s="1" t="s">
        <v>70</v>
      </c>
      <c r="L1920" s="4" t="s">
        <v>172</v>
      </c>
      <c r="O1920">
        <f t="shared" si="32"/>
        <v>73.224342485512636</v>
      </c>
      <c r="V1920">
        <v>2.0839125179463065</v>
      </c>
      <c r="W1920">
        <v>2.8459286177388434E-2</v>
      </c>
      <c r="Y1920" s="3"/>
      <c r="Z1920" s="3"/>
      <c r="AA1920" s="3"/>
      <c r="AB1920" s="3"/>
    </row>
    <row r="1921" spans="1:28" x14ac:dyDescent="0.2">
      <c r="A1921">
        <v>3</v>
      </c>
      <c r="C1921" s="4">
        <v>2019</v>
      </c>
      <c r="D1921" s="4" t="s">
        <v>66</v>
      </c>
      <c r="E1921" t="s">
        <v>53</v>
      </c>
      <c r="F1921" t="s">
        <v>224</v>
      </c>
      <c r="G1921" s="4" t="s">
        <v>74</v>
      </c>
      <c r="H1921" s="1" t="s">
        <v>69</v>
      </c>
      <c r="I1921" s="1" t="s">
        <v>70</v>
      </c>
      <c r="L1921" s="4" t="s">
        <v>75</v>
      </c>
      <c r="O1921">
        <f t="shared" si="32"/>
        <v>12.712559491218535</v>
      </c>
      <c r="V1921">
        <v>0.36179036860766378</v>
      </c>
      <c r="W1921">
        <v>2.8459286177388434E-2</v>
      </c>
      <c r="Y1921" s="3"/>
      <c r="Z1921" s="3"/>
      <c r="AA1921" s="3"/>
      <c r="AB1921" s="3"/>
    </row>
    <row r="1922" spans="1:28" x14ac:dyDescent="0.2">
      <c r="A1922">
        <v>3</v>
      </c>
      <c r="C1922" s="4">
        <v>2019</v>
      </c>
      <c r="D1922" s="4" t="s">
        <v>66</v>
      </c>
      <c r="E1922" t="s">
        <v>53</v>
      </c>
      <c r="F1922" t="s">
        <v>224</v>
      </c>
      <c r="G1922" s="4" t="s">
        <v>74</v>
      </c>
      <c r="H1922" s="1" t="s">
        <v>69</v>
      </c>
      <c r="I1922" s="1" t="s">
        <v>70</v>
      </c>
      <c r="L1922" s="4" t="s">
        <v>196</v>
      </c>
      <c r="O1922">
        <f t="shared" si="32"/>
        <v>622.91541389147596</v>
      </c>
      <c r="V1922">
        <v>17.727728028243877</v>
      </c>
      <c r="W1922">
        <v>2.8459286177388434E-2</v>
      </c>
      <c r="Y1922" s="3"/>
      <c r="Z1922" s="3"/>
      <c r="AA1922" s="3"/>
      <c r="AB1922" s="3"/>
    </row>
    <row r="1923" spans="1:28" x14ac:dyDescent="0.2">
      <c r="A1923">
        <v>3</v>
      </c>
      <c r="C1923" s="4">
        <v>2019</v>
      </c>
      <c r="D1923" s="4" t="s">
        <v>66</v>
      </c>
      <c r="E1923" t="s">
        <v>53</v>
      </c>
      <c r="F1923" t="s">
        <v>224</v>
      </c>
      <c r="G1923" s="4" t="s">
        <v>74</v>
      </c>
      <c r="H1923" s="1" t="s">
        <v>69</v>
      </c>
      <c r="I1923" s="1" t="s">
        <v>70</v>
      </c>
      <c r="L1923" s="4" t="s">
        <v>76</v>
      </c>
      <c r="O1923">
        <f t="shared" si="32"/>
        <v>36522.674842241511</v>
      </c>
      <c r="V1923">
        <v>1039.4092552990562</v>
      </c>
      <c r="W1923">
        <v>2.8459286177388434E-2</v>
      </c>
      <c r="Y1923" s="3"/>
      <c r="Z1923" s="3"/>
      <c r="AA1923" s="3"/>
      <c r="AB1923" s="3"/>
    </row>
    <row r="1924" spans="1:28" x14ac:dyDescent="0.2">
      <c r="A1924">
        <v>3</v>
      </c>
      <c r="C1924" s="4">
        <v>2019</v>
      </c>
      <c r="D1924" s="4" t="s">
        <v>66</v>
      </c>
      <c r="E1924" t="s">
        <v>53</v>
      </c>
      <c r="F1924" t="s">
        <v>224</v>
      </c>
      <c r="G1924" s="4" t="s">
        <v>74</v>
      </c>
      <c r="H1924" s="1" t="s">
        <v>69</v>
      </c>
      <c r="I1924" s="1" t="s">
        <v>70</v>
      </c>
      <c r="L1924" s="4" t="s">
        <v>175</v>
      </c>
      <c r="O1924">
        <f t="shared" si="32"/>
        <v>3254.4152225703388</v>
      </c>
      <c r="V1924">
        <v>92.618334159178545</v>
      </c>
      <c r="W1924">
        <v>2.8459286177388434E-2</v>
      </c>
      <c r="Y1924" s="3"/>
      <c r="Z1924" s="3"/>
      <c r="AA1924" s="3"/>
      <c r="AB1924" s="3"/>
    </row>
    <row r="1925" spans="1:28" x14ac:dyDescent="0.2">
      <c r="A1925">
        <v>3</v>
      </c>
      <c r="C1925" s="4">
        <v>2019</v>
      </c>
      <c r="D1925" s="4" t="s">
        <v>66</v>
      </c>
      <c r="E1925" t="s">
        <v>53</v>
      </c>
      <c r="F1925" t="s">
        <v>224</v>
      </c>
      <c r="G1925" s="4" t="s">
        <v>74</v>
      </c>
      <c r="H1925" s="1" t="s">
        <v>69</v>
      </c>
      <c r="I1925" s="1" t="s">
        <v>70</v>
      </c>
      <c r="L1925" s="4" t="s">
        <v>107</v>
      </c>
      <c r="O1925">
        <f t="shared" si="32"/>
        <v>15.382196945230884</v>
      </c>
      <c r="V1925">
        <v>0.43776634490127592</v>
      </c>
      <c r="W1925">
        <v>2.8459286177388434E-2</v>
      </c>
      <c r="Y1925" s="3"/>
      <c r="Z1925" s="3"/>
      <c r="AA1925" s="3"/>
      <c r="AB1925" s="3"/>
    </row>
    <row r="1926" spans="1:28" x14ac:dyDescent="0.2">
      <c r="A1926">
        <v>3</v>
      </c>
      <c r="C1926" s="4">
        <v>2019</v>
      </c>
      <c r="D1926" s="4" t="s">
        <v>66</v>
      </c>
      <c r="E1926" t="s">
        <v>53</v>
      </c>
      <c r="F1926" t="s">
        <v>224</v>
      </c>
      <c r="G1926" s="4" t="s">
        <v>74</v>
      </c>
      <c r="H1926" s="1" t="s">
        <v>69</v>
      </c>
      <c r="I1926" s="1" t="s">
        <v>70</v>
      </c>
      <c r="L1926" s="4" t="s">
        <v>120</v>
      </c>
      <c r="O1926">
        <f t="shared" si="32"/>
        <v>20137.202702044564</v>
      </c>
      <c r="V1926">
        <v>573.0904145095659</v>
      </c>
      <c r="W1926">
        <v>2.8459286177388434E-2</v>
      </c>
      <c r="Y1926" s="3"/>
      <c r="Z1926" s="3"/>
      <c r="AA1926" s="3"/>
      <c r="AB1926" s="3"/>
    </row>
    <row r="1927" spans="1:28" x14ac:dyDescent="0.2">
      <c r="A1927">
        <v>3</v>
      </c>
      <c r="C1927" s="4">
        <v>2019</v>
      </c>
      <c r="D1927" s="4" t="s">
        <v>66</v>
      </c>
      <c r="E1927" t="s">
        <v>53</v>
      </c>
      <c r="F1927" t="s">
        <v>224</v>
      </c>
      <c r="G1927" s="4" t="s">
        <v>73</v>
      </c>
      <c r="H1927" s="1" t="s">
        <v>69</v>
      </c>
      <c r="I1927" s="1" t="s">
        <v>70</v>
      </c>
      <c r="L1927" s="4" t="s">
        <v>85</v>
      </c>
      <c r="O1927">
        <f t="shared" si="32"/>
        <v>0.62800341080269473</v>
      </c>
      <c r="V1927">
        <v>42.838052335763173</v>
      </c>
      <c r="W1927">
        <v>68.213088653465888</v>
      </c>
      <c r="Y1927" s="3"/>
      <c r="Z1927" s="3"/>
      <c r="AA1927" s="3"/>
      <c r="AB1927" s="3"/>
    </row>
    <row r="1928" spans="1:28" x14ac:dyDescent="0.2">
      <c r="A1928">
        <v>3</v>
      </c>
      <c r="C1928" s="4">
        <v>2019</v>
      </c>
      <c r="D1928" s="4" t="s">
        <v>66</v>
      </c>
      <c r="E1928" t="s">
        <v>53</v>
      </c>
      <c r="F1928" t="s">
        <v>224</v>
      </c>
      <c r="G1928" s="4" t="s">
        <v>73</v>
      </c>
      <c r="H1928" s="1" t="s">
        <v>69</v>
      </c>
      <c r="I1928" s="1" t="s">
        <v>70</v>
      </c>
      <c r="L1928" s="4" t="s">
        <v>79</v>
      </c>
      <c r="O1928">
        <f t="shared" si="32"/>
        <v>424.53030586694672</v>
      </c>
      <c r="V1928">
        <v>2005.437907850732</v>
      </c>
      <c r="W1928">
        <v>4.7238981060618608</v>
      </c>
      <c r="Y1928" s="3"/>
      <c r="Z1928" s="3"/>
      <c r="AA1928" s="3"/>
      <c r="AB1928" s="3"/>
    </row>
    <row r="1929" spans="1:28" x14ac:dyDescent="0.2">
      <c r="A1929">
        <v>3</v>
      </c>
      <c r="C1929" s="4">
        <v>2019</v>
      </c>
      <c r="D1929" s="4" t="s">
        <v>66</v>
      </c>
      <c r="E1929" t="s">
        <v>53</v>
      </c>
      <c r="F1929" t="s">
        <v>224</v>
      </c>
      <c r="G1929" s="4" t="s">
        <v>73</v>
      </c>
      <c r="H1929" s="1" t="s">
        <v>69</v>
      </c>
      <c r="I1929" s="1" t="s">
        <v>70</v>
      </c>
      <c r="L1929" s="4" t="s">
        <v>197</v>
      </c>
      <c r="O1929">
        <f t="shared" si="32"/>
        <v>7865.0193250961211</v>
      </c>
      <c r="V1929">
        <v>30094.375419319524</v>
      </c>
      <c r="W1929">
        <v>3.8263574665726243</v>
      </c>
      <c r="Y1929" s="3"/>
      <c r="Z1929" s="3"/>
      <c r="AA1929" s="3"/>
      <c r="AB1929" s="3"/>
    </row>
    <row r="1930" spans="1:28" x14ac:dyDescent="0.2">
      <c r="A1930">
        <v>3</v>
      </c>
      <c r="C1930" s="4">
        <v>2019</v>
      </c>
      <c r="D1930" s="4" t="s">
        <v>66</v>
      </c>
      <c r="E1930" t="s">
        <v>53</v>
      </c>
      <c r="F1930" t="s">
        <v>224</v>
      </c>
      <c r="G1930" s="4" t="s">
        <v>73</v>
      </c>
      <c r="H1930" s="1" t="s">
        <v>69</v>
      </c>
      <c r="I1930" s="1" t="s">
        <v>70</v>
      </c>
      <c r="L1930" s="4" t="s">
        <v>172</v>
      </c>
      <c r="O1930">
        <f t="shared" si="32"/>
        <v>22.608122784574892</v>
      </c>
      <c r="V1930">
        <v>38.447448625365595</v>
      </c>
      <c r="W1930">
        <v>1.7006033181842761</v>
      </c>
      <c r="Y1930" s="3"/>
      <c r="Z1930" s="3"/>
      <c r="AA1930" s="3"/>
      <c r="AB1930" s="3"/>
    </row>
    <row r="1931" spans="1:28" x14ac:dyDescent="0.2">
      <c r="A1931">
        <v>3</v>
      </c>
      <c r="C1931" s="4">
        <v>2019</v>
      </c>
      <c r="D1931" s="4" t="s">
        <v>66</v>
      </c>
      <c r="E1931" t="s">
        <v>53</v>
      </c>
      <c r="F1931" t="s">
        <v>224</v>
      </c>
      <c r="G1931" s="4" t="s">
        <v>73</v>
      </c>
      <c r="H1931" s="1" t="s">
        <v>69</v>
      </c>
      <c r="I1931" s="1" t="s">
        <v>70</v>
      </c>
      <c r="L1931" s="4" t="s">
        <v>107</v>
      </c>
      <c r="O1931">
        <f t="shared" si="32"/>
        <v>4.7492757992392187</v>
      </c>
      <c r="V1931">
        <v>5.6087737377257989</v>
      </c>
      <c r="W1931">
        <v>1.1809745263950058</v>
      </c>
      <c r="Y1931" s="3"/>
      <c r="Z1931" s="3"/>
      <c r="AA1931" s="3"/>
      <c r="AB1931" s="3"/>
    </row>
    <row r="1932" spans="1:28" x14ac:dyDescent="0.2">
      <c r="A1932">
        <v>3</v>
      </c>
      <c r="C1932" s="4">
        <v>2019</v>
      </c>
      <c r="D1932" s="4" t="s">
        <v>66</v>
      </c>
      <c r="E1932" t="s">
        <v>53</v>
      </c>
      <c r="F1932" t="s">
        <v>224</v>
      </c>
      <c r="G1932" s="4" t="s">
        <v>73</v>
      </c>
      <c r="H1932" s="1" t="s">
        <v>69</v>
      </c>
      <c r="I1932" s="1" t="s">
        <v>70</v>
      </c>
      <c r="L1932" s="4" t="s">
        <v>106</v>
      </c>
      <c r="O1932">
        <f t="shared" si="32"/>
        <v>3210.5104382077584</v>
      </c>
      <c r="V1932">
        <v>2426.5798679435629</v>
      </c>
      <c r="W1932">
        <v>0.75582369677582539</v>
      </c>
      <c r="Y1932" s="3"/>
      <c r="Z1932" s="3"/>
      <c r="AA1932" s="3"/>
      <c r="AB1932" s="3"/>
    </row>
    <row r="1933" spans="1:28" x14ac:dyDescent="0.2">
      <c r="A1933">
        <v>3</v>
      </c>
      <c r="C1933" s="4">
        <v>2019</v>
      </c>
      <c r="D1933" s="4" t="s">
        <v>66</v>
      </c>
      <c r="E1933" t="s">
        <v>53</v>
      </c>
      <c r="F1933" t="s">
        <v>224</v>
      </c>
      <c r="G1933" s="4" t="s">
        <v>73</v>
      </c>
      <c r="H1933" s="1" t="s">
        <v>69</v>
      </c>
      <c r="I1933" s="1" t="s">
        <v>70</v>
      </c>
      <c r="L1933" s="4" t="s">
        <v>88</v>
      </c>
      <c r="O1933">
        <f t="shared" si="32"/>
        <v>4542.6642415085398</v>
      </c>
      <c r="V1933">
        <v>1931.3174716229828</v>
      </c>
      <c r="W1933">
        <v>0.42515082976540347</v>
      </c>
      <c r="Y1933" s="3"/>
      <c r="Z1933" s="3"/>
      <c r="AA1933" s="3"/>
      <c r="AB1933" s="3"/>
    </row>
    <row r="1934" spans="1:28" x14ac:dyDescent="0.2">
      <c r="A1934">
        <v>3</v>
      </c>
      <c r="C1934" s="4">
        <v>2019</v>
      </c>
      <c r="D1934" s="4" t="s">
        <v>66</v>
      </c>
      <c r="E1934" t="s">
        <v>53</v>
      </c>
      <c r="F1934" t="s">
        <v>224</v>
      </c>
      <c r="G1934" s="4" t="s">
        <v>73</v>
      </c>
      <c r="H1934" s="1" t="s">
        <v>69</v>
      </c>
      <c r="I1934" s="1" t="s">
        <v>70</v>
      </c>
      <c r="L1934" s="4" t="s">
        <v>47</v>
      </c>
      <c r="O1934">
        <f t="shared" si="32"/>
        <v>0.98125532495532708</v>
      </c>
      <c r="V1934">
        <v>0.41718151561647793</v>
      </c>
      <c r="W1934">
        <v>0.42515082976540347</v>
      </c>
      <c r="Y1934" s="3"/>
      <c r="Z1934" s="3"/>
      <c r="AA1934" s="3"/>
      <c r="AB1934" s="3"/>
    </row>
    <row r="1935" spans="1:28" x14ac:dyDescent="0.2">
      <c r="A1935">
        <v>3</v>
      </c>
      <c r="C1935" s="4">
        <v>2019</v>
      </c>
      <c r="D1935" s="4" t="s">
        <v>66</v>
      </c>
      <c r="E1935" t="s">
        <v>53</v>
      </c>
      <c r="F1935" t="s">
        <v>224</v>
      </c>
      <c r="G1935" s="4" t="s">
        <v>73</v>
      </c>
      <c r="H1935" s="1" t="s">
        <v>69</v>
      </c>
      <c r="I1935" s="1" t="s">
        <v>70</v>
      </c>
      <c r="L1935" s="4" t="s">
        <v>76</v>
      </c>
      <c r="O1935">
        <f t="shared" si="32"/>
        <v>7675.0196521633443</v>
      </c>
      <c r="V1935">
        <v>3263.040973583024</v>
      </c>
      <c r="W1935">
        <v>0.42515082976540347</v>
      </c>
      <c r="Y1935" s="3"/>
      <c r="Z1935" s="3"/>
      <c r="AA1935" s="3"/>
      <c r="AB1935" s="3"/>
    </row>
    <row r="1936" spans="1:28" x14ac:dyDescent="0.2">
      <c r="A1936">
        <v>3</v>
      </c>
      <c r="C1936" s="4">
        <v>2019</v>
      </c>
      <c r="D1936" s="4" t="s">
        <v>66</v>
      </c>
      <c r="E1936" t="s">
        <v>53</v>
      </c>
      <c r="F1936" t="s">
        <v>224</v>
      </c>
      <c r="G1936" s="4" t="s">
        <v>73</v>
      </c>
      <c r="H1936" s="1" t="s">
        <v>69</v>
      </c>
      <c r="I1936" s="1" t="s">
        <v>70</v>
      </c>
      <c r="L1936" s="4" t="s">
        <v>103</v>
      </c>
      <c r="O1936">
        <f t="shared" si="32"/>
        <v>30.772167127786343</v>
      </c>
      <c r="V1936">
        <v>5.8145832817712222</v>
      </c>
      <c r="W1936">
        <v>0.1889559242813558</v>
      </c>
      <c r="Y1936" s="3"/>
      <c r="Z1936" s="3"/>
      <c r="AA1936" s="3"/>
      <c r="AB1936" s="3"/>
    </row>
    <row r="1937" spans="1:28" x14ac:dyDescent="0.2">
      <c r="A1937">
        <v>3</v>
      </c>
      <c r="C1937" s="4">
        <v>2019</v>
      </c>
      <c r="D1937" s="4" t="s">
        <v>66</v>
      </c>
      <c r="E1937" t="s">
        <v>53</v>
      </c>
      <c r="F1937" t="s">
        <v>224</v>
      </c>
      <c r="G1937" s="4" t="s">
        <v>73</v>
      </c>
      <c r="H1937" s="1" t="s">
        <v>69</v>
      </c>
      <c r="I1937" s="1" t="s">
        <v>70</v>
      </c>
      <c r="L1937" s="4" t="s">
        <v>118</v>
      </c>
      <c r="O1937">
        <f t="shared" si="32"/>
        <v>226.7092312595461</v>
      </c>
      <c r="V1937">
        <v>42.838052335763173</v>
      </c>
      <c r="W1937">
        <v>0.1889559242813558</v>
      </c>
      <c r="Y1937" s="3"/>
      <c r="Z1937" s="3"/>
      <c r="AA1937" s="3"/>
      <c r="AB1937" s="3"/>
    </row>
    <row r="1938" spans="1:28" x14ac:dyDescent="0.2">
      <c r="A1938">
        <v>3</v>
      </c>
      <c r="C1938" s="4">
        <v>2019</v>
      </c>
      <c r="D1938" s="4" t="s">
        <v>66</v>
      </c>
      <c r="E1938" t="s">
        <v>53</v>
      </c>
      <c r="F1938" t="s">
        <v>224</v>
      </c>
      <c r="G1938" s="4" t="s">
        <v>73</v>
      </c>
      <c r="H1938" s="1" t="s">
        <v>69</v>
      </c>
      <c r="I1938" s="1" t="s">
        <v>70</v>
      </c>
      <c r="L1938" s="4" t="s">
        <v>97</v>
      </c>
      <c r="O1938">
        <f t="shared" si="32"/>
        <v>50.868276217197497</v>
      </c>
      <c r="V1938">
        <v>2.4029655370556111</v>
      </c>
      <c r="W1938">
        <v>4.7238981065436988E-2</v>
      </c>
      <c r="Y1938" s="3"/>
      <c r="Z1938" s="3"/>
      <c r="AA1938" s="3"/>
      <c r="AB1938" s="3"/>
    </row>
    <row r="1939" spans="1:28" x14ac:dyDescent="0.2">
      <c r="A1939">
        <v>3</v>
      </c>
      <c r="C1939" s="4">
        <v>2019</v>
      </c>
      <c r="D1939" s="4" t="s">
        <v>66</v>
      </c>
      <c r="E1939" t="s">
        <v>53</v>
      </c>
      <c r="F1939" t="s">
        <v>224</v>
      </c>
      <c r="G1939" s="4" t="s">
        <v>73</v>
      </c>
      <c r="H1939" s="1" t="s">
        <v>69</v>
      </c>
      <c r="I1939" s="1" t="s">
        <v>70</v>
      </c>
      <c r="L1939" s="4" t="s">
        <v>199</v>
      </c>
      <c r="O1939">
        <f t="shared" si="32"/>
        <v>159522.91444726786</v>
      </c>
      <c r="V1939">
        <v>7535.6999350778115</v>
      </c>
      <c r="W1939">
        <v>4.7238981065436988E-2</v>
      </c>
      <c r="Y1939" s="3"/>
      <c r="Z1939" s="3"/>
      <c r="AA1939" s="3"/>
      <c r="AB1939" s="3"/>
    </row>
    <row r="1940" spans="1:28" x14ac:dyDescent="0.2">
      <c r="A1940">
        <v>3</v>
      </c>
      <c r="C1940" s="4">
        <v>2019</v>
      </c>
      <c r="D1940" s="4" t="s">
        <v>66</v>
      </c>
      <c r="E1940" t="s">
        <v>53</v>
      </c>
      <c r="F1940" t="s">
        <v>224</v>
      </c>
      <c r="G1940" s="4" t="s">
        <v>73</v>
      </c>
      <c r="H1940" s="1" t="s">
        <v>69</v>
      </c>
      <c r="I1940" s="1" t="s">
        <v>70</v>
      </c>
      <c r="L1940" s="4" t="s">
        <v>131</v>
      </c>
      <c r="O1940">
        <f t="shared" si="32"/>
        <v>5.6520307111997203</v>
      </c>
      <c r="V1940">
        <v>0.26699617174763196</v>
      </c>
      <c r="W1940">
        <v>4.7238981065436988E-2</v>
      </c>
      <c r="Y1940" s="3"/>
      <c r="Z1940" s="3"/>
      <c r="AA1940" s="3"/>
      <c r="AB1940" s="3"/>
    </row>
    <row r="1941" spans="1:28" x14ac:dyDescent="0.2">
      <c r="A1941">
        <v>3</v>
      </c>
      <c r="C1941" s="4">
        <v>2019</v>
      </c>
      <c r="D1941" s="4" t="s">
        <v>66</v>
      </c>
      <c r="E1941" t="s">
        <v>53</v>
      </c>
      <c r="F1941" t="s">
        <v>224</v>
      </c>
      <c r="G1941" s="4" t="s">
        <v>73</v>
      </c>
      <c r="H1941" s="1" t="s">
        <v>69</v>
      </c>
      <c r="I1941" s="1" t="s">
        <v>70</v>
      </c>
      <c r="L1941" s="4" t="s">
        <v>213</v>
      </c>
      <c r="O1941">
        <f t="shared" si="32"/>
        <v>69.237376081147502</v>
      </c>
      <c r="V1941">
        <v>3.2707030977178668</v>
      </c>
      <c r="W1941">
        <v>4.7238981065436988E-2</v>
      </c>
      <c r="Y1941" s="3"/>
      <c r="Z1941" s="3"/>
      <c r="AA1941" s="3"/>
      <c r="AB1941" s="3"/>
    </row>
    <row r="1942" spans="1:28" x14ac:dyDescent="0.2">
      <c r="A1942">
        <v>3</v>
      </c>
      <c r="C1942" s="4">
        <v>2019</v>
      </c>
      <c r="D1942" s="4" t="s">
        <v>66</v>
      </c>
      <c r="E1942" t="s">
        <v>53</v>
      </c>
      <c r="F1942" t="s">
        <v>224</v>
      </c>
      <c r="G1942" s="4" t="s">
        <v>73</v>
      </c>
      <c r="H1942" s="1" t="s">
        <v>69</v>
      </c>
      <c r="I1942" s="1" t="s">
        <v>70</v>
      </c>
      <c r="L1942" s="4" t="s">
        <v>104</v>
      </c>
      <c r="O1942">
        <f t="shared" ref="O1942:O2005" si="33">V1942/W1942</f>
        <v>113.60738687234107</v>
      </c>
      <c r="V1942">
        <v>5.3666971973562942</v>
      </c>
      <c r="W1942">
        <v>4.7238981065436988E-2</v>
      </c>
      <c r="Y1942" s="3"/>
      <c r="Z1942" s="3"/>
      <c r="AA1942" s="3"/>
      <c r="AB1942" s="3"/>
    </row>
    <row r="1943" spans="1:28" x14ac:dyDescent="0.2">
      <c r="A1943">
        <v>3</v>
      </c>
      <c r="C1943" s="4">
        <v>2019</v>
      </c>
      <c r="D1943" s="4" t="s">
        <v>66</v>
      </c>
      <c r="E1943" t="s">
        <v>53</v>
      </c>
      <c r="F1943" t="s">
        <v>224</v>
      </c>
      <c r="G1943" s="4" t="s">
        <v>73</v>
      </c>
      <c r="H1943" s="1" t="s">
        <v>69</v>
      </c>
      <c r="I1943" s="1" t="s">
        <v>70</v>
      </c>
      <c r="L1943" s="4" t="s">
        <v>216</v>
      </c>
      <c r="O1943">
        <f t="shared" si="33"/>
        <v>78.776747749318105</v>
      </c>
      <c r="V1943">
        <v>3.721333295326744</v>
      </c>
      <c r="W1943">
        <v>4.7238981065436988E-2</v>
      </c>
      <c r="Y1943" s="3"/>
      <c r="Z1943" s="3"/>
      <c r="AA1943" s="3"/>
      <c r="AB1943" s="3"/>
    </row>
    <row r="1944" spans="1:28" x14ac:dyDescent="0.2">
      <c r="A1944">
        <v>3</v>
      </c>
      <c r="C1944" s="4">
        <v>2019</v>
      </c>
      <c r="D1944" s="4" t="s">
        <v>66</v>
      </c>
      <c r="E1944" t="s">
        <v>53</v>
      </c>
      <c r="F1944" t="s">
        <v>224</v>
      </c>
      <c r="G1944" s="4" t="s">
        <v>73</v>
      </c>
      <c r="H1944" s="1" t="s">
        <v>69</v>
      </c>
      <c r="I1944" s="1" t="s">
        <v>70</v>
      </c>
      <c r="L1944" s="4" t="s">
        <v>214</v>
      </c>
      <c r="O1944">
        <f t="shared" si="33"/>
        <v>1271.7069074125643</v>
      </c>
      <c r="V1944">
        <v>60.074138520047555</v>
      </c>
      <c r="W1944">
        <v>4.7238981065436988E-2</v>
      </c>
      <c r="Y1944" s="3"/>
      <c r="Z1944" s="3"/>
      <c r="AA1944" s="3"/>
      <c r="AB1944" s="3"/>
    </row>
    <row r="1945" spans="1:28" x14ac:dyDescent="0.2">
      <c r="A1945">
        <v>3</v>
      </c>
      <c r="C1945" s="4">
        <v>2019</v>
      </c>
      <c r="D1945" s="4" t="s">
        <v>66</v>
      </c>
      <c r="E1945" t="s">
        <v>53</v>
      </c>
      <c r="F1945" t="s">
        <v>224</v>
      </c>
      <c r="G1945" s="4" t="s">
        <v>73</v>
      </c>
      <c r="H1945" s="1" t="s">
        <v>69</v>
      </c>
      <c r="I1945" s="1" t="s">
        <v>70</v>
      </c>
      <c r="L1945" s="4" t="s">
        <v>93</v>
      </c>
      <c r="O1945">
        <f t="shared" si="33"/>
        <v>203.47310528291058</v>
      </c>
      <c r="V1945">
        <v>9.6118621677850804</v>
      </c>
      <c r="W1945">
        <v>4.7238981065436988E-2</v>
      </c>
      <c r="Y1945" s="3"/>
      <c r="Z1945" s="3"/>
      <c r="AA1945" s="3"/>
      <c r="AB1945" s="3"/>
    </row>
    <row r="1946" spans="1:28" x14ac:dyDescent="0.2">
      <c r="A1946">
        <v>3</v>
      </c>
      <c r="C1946" s="4">
        <v>2019</v>
      </c>
      <c r="D1946" s="4" t="s">
        <v>66</v>
      </c>
      <c r="E1946" t="s">
        <v>53</v>
      </c>
      <c r="F1946" t="s">
        <v>224</v>
      </c>
      <c r="G1946" s="4" t="s">
        <v>73</v>
      </c>
      <c r="H1946" s="1" t="s">
        <v>69</v>
      </c>
      <c r="I1946" s="1" t="s">
        <v>70</v>
      </c>
      <c r="L1946" s="4" t="s">
        <v>75</v>
      </c>
      <c r="O1946">
        <f t="shared" si="33"/>
        <v>3.9250213014504971</v>
      </c>
      <c r="V1946">
        <v>0.18541400694065688</v>
      </c>
      <c r="W1946">
        <v>4.7238981065436988E-2</v>
      </c>
      <c r="Y1946" s="3"/>
      <c r="Z1946" s="3"/>
      <c r="AA1946" s="3"/>
      <c r="AB1946" s="3"/>
    </row>
    <row r="1947" spans="1:28" x14ac:dyDescent="0.2">
      <c r="A1947">
        <v>3</v>
      </c>
      <c r="C1947" s="4">
        <v>2019</v>
      </c>
      <c r="D1947" s="4" t="s">
        <v>66</v>
      </c>
      <c r="E1947" t="s">
        <v>53</v>
      </c>
      <c r="F1947" t="s">
        <v>224</v>
      </c>
      <c r="G1947" s="4" t="s">
        <v>73</v>
      </c>
      <c r="H1947" s="1" t="s">
        <v>69</v>
      </c>
      <c r="I1947" s="1" t="s">
        <v>70</v>
      </c>
      <c r="L1947" s="4" t="s">
        <v>217</v>
      </c>
      <c r="O1947">
        <f t="shared" si="33"/>
        <v>2453.1383236065603</v>
      </c>
      <c r="V1947">
        <v>115.88375481974815</v>
      </c>
      <c r="W1947">
        <v>4.7238981065436988E-2</v>
      </c>
      <c r="Y1947" s="3"/>
      <c r="Z1947" s="3"/>
      <c r="AA1947" s="3"/>
      <c r="AB1947" s="3"/>
    </row>
    <row r="1948" spans="1:28" x14ac:dyDescent="0.2">
      <c r="A1948">
        <v>3</v>
      </c>
      <c r="C1948" s="4">
        <v>2019</v>
      </c>
      <c r="D1948" s="4" t="s">
        <v>66</v>
      </c>
      <c r="E1948" t="s">
        <v>53</v>
      </c>
      <c r="F1948" t="s">
        <v>224</v>
      </c>
      <c r="G1948" s="4" t="s">
        <v>73</v>
      </c>
      <c r="H1948" s="1" t="s">
        <v>69</v>
      </c>
      <c r="I1948" s="1" t="s">
        <v>70</v>
      </c>
      <c r="L1948" s="4" t="s">
        <v>151</v>
      </c>
      <c r="O1948">
        <f t="shared" si="33"/>
        <v>21.491846678088553</v>
      </c>
      <c r="V1948">
        <v>1.0152529382875</v>
      </c>
      <c r="W1948">
        <v>4.7238981065436988E-2</v>
      </c>
      <c r="Y1948" s="3"/>
      <c r="Z1948" s="3"/>
      <c r="AA1948" s="3"/>
      <c r="AB1948" s="3"/>
    </row>
    <row r="1949" spans="1:28" x14ac:dyDescent="0.2">
      <c r="A1949">
        <v>3</v>
      </c>
      <c r="C1949" s="4">
        <v>2019</v>
      </c>
      <c r="D1949" s="4" t="s">
        <v>66</v>
      </c>
      <c r="E1949" t="s">
        <v>53</v>
      </c>
      <c r="F1949" t="s">
        <v>224</v>
      </c>
      <c r="G1949" s="4" t="s">
        <v>73</v>
      </c>
      <c r="H1949" s="1" t="s">
        <v>69</v>
      </c>
      <c r="I1949" s="1" t="s">
        <v>70</v>
      </c>
      <c r="L1949" s="4" t="s">
        <v>84</v>
      </c>
      <c r="O1949">
        <f t="shared" si="33"/>
        <v>15.078361940758583</v>
      </c>
      <c r="V1949">
        <v>0.71228645421730041</v>
      </c>
      <c r="W1949">
        <v>4.7238981065436988E-2</v>
      </c>
      <c r="Y1949" s="3"/>
      <c r="Z1949" s="3"/>
      <c r="AA1949" s="3"/>
      <c r="AB1949" s="3"/>
    </row>
    <row r="1950" spans="1:28" x14ac:dyDescent="0.2">
      <c r="A1950">
        <v>3</v>
      </c>
      <c r="C1950" s="4">
        <v>2019</v>
      </c>
      <c r="D1950" s="4" t="s">
        <v>66</v>
      </c>
      <c r="E1950" t="s">
        <v>53</v>
      </c>
      <c r="F1950" t="s">
        <v>224</v>
      </c>
      <c r="G1950" s="4" t="s">
        <v>73</v>
      </c>
      <c r="H1950" s="1" t="s">
        <v>69</v>
      </c>
      <c r="I1950" s="1" t="s">
        <v>70</v>
      </c>
      <c r="L1950" s="4" t="s">
        <v>200</v>
      </c>
      <c r="O1950">
        <f t="shared" si="33"/>
        <v>38469.133942568165</v>
      </c>
      <c r="V1950">
        <v>1817.2426899167369</v>
      </c>
      <c r="W1950">
        <v>4.7238981065436988E-2</v>
      </c>
      <c r="Y1950" s="3"/>
      <c r="Z1950" s="3"/>
      <c r="AA1950" s="3"/>
      <c r="AB1950" s="3"/>
    </row>
    <row r="1951" spans="1:28" x14ac:dyDescent="0.2">
      <c r="A1951">
        <v>3</v>
      </c>
      <c r="C1951" s="4">
        <v>2019</v>
      </c>
      <c r="D1951" s="4" t="s">
        <v>66</v>
      </c>
      <c r="E1951" t="s">
        <v>53</v>
      </c>
      <c r="F1951" t="s">
        <v>224</v>
      </c>
      <c r="G1951" s="4" t="s">
        <v>73</v>
      </c>
      <c r="H1951" s="1" t="s">
        <v>69</v>
      </c>
      <c r="I1951" s="1" t="s">
        <v>70</v>
      </c>
      <c r="L1951" s="4" t="s">
        <v>82</v>
      </c>
      <c r="O1951">
        <f t="shared" si="33"/>
        <v>53.733541919982912</v>
      </c>
      <c r="V1951">
        <v>2.5383177693369374</v>
      </c>
      <c r="W1951">
        <v>4.7238981065436988E-2</v>
      </c>
      <c r="Y1951" s="3"/>
      <c r="Z1951" s="3"/>
      <c r="AA1951" s="3"/>
      <c r="AB1951" s="3"/>
    </row>
    <row r="1952" spans="1:28" x14ac:dyDescent="0.2">
      <c r="A1952">
        <v>3</v>
      </c>
      <c r="C1952" s="4">
        <v>2019</v>
      </c>
      <c r="D1952" s="4" t="s">
        <v>66</v>
      </c>
      <c r="E1952" t="s">
        <v>53</v>
      </c>
      <c r="F1952" t="s">
        <v>224</v>
      </c>
      <c r="G1952" s="4" t="s">
        <v>73</v>
      </c>
      <c r="H1952" s="1" t="s">
        <v>69</v>
      </c>
      <c r="I1952" s="1" t="s">
        <v>70</v>
      </c>
      <c r="L1952" s="4" t="s">
        <v>48</v>
      </c>
      <c r="O1952">
        <f t="shared" si="33"/>
        <v>165.83215063869378</v>
      </c>
      <c r="V1952">
        <v>7.8337418240619501</v>
      </c>
      <c r="W1952">
        <v>4.7238981065436988E-2</v>
      </c>
      <c r="Y1952" s="3"/>
      <c r="Z1952" s="3"/>
      <c r="AA1952" s="3"/>
      <c r="AB1952" s="3"/>
    </row>
    <row r="1953" spans="1:28" x14ac:dyDescent="0.2">
      <c r="A1953">
        <v>3</v>
      </c>
      <c r="C1953" s="4">
        <v>2019</v>
      </c>
      <c r="D1953" s="4" t="s">
        <v>66</v>
      </c>
      <c r="E1953" t="s">
        <v>53</v>
      </c>
      <c r="F1953" t="s">
        <v>224</v>
      </c>
      <c r="G1953" s="4" t="s">
        <v>73</v>
      </c>
      <c r="H1953" s="1" t="s">
        <v>69</v>
      </c>
      <c r="I1953" s="1" t="s">
        <v>70</v>
      </c>
      <c r="L1953" s="4" t="s">
        <v>76</v>
      </c>
      <c r="O1953">
        <f t="shared" si="33"/>
        <v>2737.0297030075403</v>
      </c>
      <c r="V1953">
        <v>502547.82127659168</v>
      </c>
      <c r="W1953">
        <v>183.61065673652544</v>
      </c>
      <c r="Y1953" s="3"/>
      <c r="Z1953" s="3"/>
      <c r="AA1953" s="3"/>
      <c r="AB1953" s="3"/>
    </row>
    <row r="1954" spans="1:28" x14ac:dyDescent="0.2">
      <c r="A1954">
        <v>3</v>
      </c>
      <c r="C1954" s="4">
        <v>2019</v>
      </c>
      <c r="D1954" s="4" t="s">
        <v>66</v>
      </c>
      <c r="E1954" t="s">
        <v>53</v>
      </c>
      <c r="F1954" t="s">
        <v>224</v>
      </c>
      <c r="G1954" s="4" t="s">
        <v>73</v>
      </c>
      <c r="H1954" s="1" t="s">
        <v>69</v>
      </c>
      <c r="I1954" s="1" t="s">
        <v>70</v>
      </c>
      <c r="L1954" s="4" t="s">
        <v>85</v>
      </c>
      <c r="O1954">
        <f t="shared" si="33"/>
        <v>0.25378532643190499</v>
      </c>
      <c r="V1954">
        <v>2.9905362235843218</v>
      </c>
      <c r="W1954">
        <v>11.783723927737542</v>
      </c>
      <c r="Y1954" s="3"/>
      <c r="Z1954" s="3"/>
      <c r="AA1954" s="3"/>
      <c r="AB1954" s="3"/>
    </row>
    <row r="1955" spans="1:28" x14ac:dyDescent="0.2">
      <c r="A1955">
        <v>3</v>
      </c>
      <c r="C1955" s="4">
        <v>2019</v>
      </c>
      <c r="D1955" s="4" t="s">
        <v>66</v>
      </c>
      <c r="E1955" t="s">
        <v>53</v>
      </c>
      <c r="F1955" t="s">
        <v>224</v>
      </c>
      <c r="G1955" s="4" t="s">
        <v>73</v>
      </c>
      <c r="H1955" s="1" t="s">
        <v>69</v>
      </c>
      <c r="I1955" s="1" t="s">
        <v>70</v>
      </c>
      <c r="L1955" s="4" t="s">
        <v>197</v>
      </c>
      <c r="O1955">
        <f t="shared" si="33"/>
        <v>6418.368188720623</v>
      </c>
      <c r="V1955">
        <v>35406.800876632384</v>
      </c>
      <c r="W1955">
        <v>5.5164801762003686</v>
      </c>
      <c r="Y1955" s="3"/>
      <c r="Z1955" s="3"/>
      <c r="AA1955" s="3"/>
      <c r="AB1955" s="3"/>
    </row>
    <row r="1956" spans="1:28" x14ac:dyDescent="0.2">
      <c r="A1956">
        <v>3</v>
      </c>
      <c r="C1956" s="4">
        <v>2019</v>
      </c>
      <c r="D1956" s="4" t="s">
        <v>66</v>
      </c>
      <c r="E1956" t="s">
        <v>53</v>
      </c>
      <c r="F1956" t="s">
        <v>224</v>
      </c>
      <c r="G1956" s="4" t="s">
        <v>73</v>
      </c>
      <c r="H1956" s="1" t="s">
        <v>69</v>
      </c>
      <c r="I1956" s="1" t="s">
        <v>70</v>
      </c>
      <c r="L1956" s="4" t="s">
        <v>107</v>
      </c>
      <c r="O1956">
        <f t="shared" si="33"/>
        <v>1.91925153015381</v>
      </c>
      <c r="V1956">
        <v>3.0697522953773793</v>
      </c>
      <c r="W1956">
        <v>1.5994528320794761</v>
      </c>
      <c r="Y1956" s="3"/>
      <c r="Z1956" s="3"/>
      <c r="AA1956" s="3"/>
      <c r="AB1956" s="3"/>
    </row>
    <row r="1957" spans="1:28" x14ac:dyDescent="0.2">
      <c r="A1957">
        <v>3</v>
      </c>
      <c r="C1957" s="4">
        <v>2019</v>
      </c>
      <c r="D1957" s="4" t="s">
        <v>66</v>
      </c>
      <c r="E1957" t="s">
        <v>53</v>
      </c>
      <c r="F1957" t="s">
        <v>224</v>
      </c>
      <c r="G1957" s="4" t="s">
        <v>73</v>
      </c>
      <c r="H1957" s="1" t="s">
        <v>69</v>
      </c>
      <c r="I1957" s="1" t="s">
        <v>70</v>
      </c>
      <c r="L1957" s="4" t="s">
        <v>79</v>
      </c>
      <c r="O1957">
        <f t="shared" si="33"/>
        <v>171.55888091089719</v>
      </c>
      <c r="V1957">
        <v>140.00017241348084</v>
      </c>
      <c r="W1957">
        <v>0.8160473632734464</v>
      </c>
      <c r="Y1957" s="3"/>
      <c r="Z1957" s="3"/>
      <c r="AA1957" s="3"/>
      <c r="AB1957" s="3"/>
    </row>
    <row r="1958" spans="1:28" x14ac:dyDescent="0.2">
      <c r="A1958">
        <v>3</v>
      </c>
      <c r="C1958" s="4">
        <v>2019</v>
      </c>
      <c r="D1958" s="4" t="s">
        <v>66</v>
      </c>
      <c r="E1958" t="s">
        <v>53</v>
      </c>
      <c r="F1958" t="s">
        <v>224</v>
      </c>
      <c r="G1958" s="4" t="s">
        <v>73</v>
      </c>
      <c r="H1958" s="1" t="s">
        <v>69</v>
      </c>
      <c r="I1958" s="1" t="s">
        <v>70</v>
      </c>
      <c r="L1958" s="4" t="s">
        <v>172</v>
      </c>
      <c r="O1958">
        <f t="shared" si="33"/>
        <v>9.1362717850112602</v>
      </c>
      <c r="V1958">
        <v>2.6840269798621681</v>
      </c>
      <c r="W1958">
        <v>0.29377705075121735</v>
      </c>
      <c r="Y1958" s="3"/>
      <c r="Z1958" s="3"/>
      <c r="AA1958" s="3"/>
      <c r="AB1958" s="3"/>
    </row>
    <row r="1959" spans="1:28" x14ac:dyDescent="0.2">
      <c r="A1959">
        <v>3</v>
      </c>
      <c r="C1959" s="4">
        <v>2019</v>
      </c>
      <c r="D1959" s="4" t="s">
        <v>66</v>
      </c>
      <c r="E1959" t="s">
        <v>53</v>
      </c>
      <c r="F1959" t="s">
        <v>224</v>
      </c>
      <c r="G1959" s="4" t="s">
        <v>73</v>
      </c>
      <c r="H1959" s="1" t="s">
        <v>69</v>
      </c>
      <c r="I1959" s="1" t="s">
        <v>70</v>
      </c>
      <c r="L1959" s="4" t="s">
        <v>118</v>
      </c>
      <c r="O1959">
        <f t="shared" si="33"/>
        <v>91.616502845268954</v>
      </c>
      <c r="V1959">
        <v>11.962144894337287</v>
      </c>
      <c r="W1959">
        <v>0.13056757814190031</v>
      </c>
      <c r="Y1959" s="3"/>
      <c r="Z1959" s="3"/>
      <c r="AA1959" s="3"/>
      <c r="AB1959" s="3"/>
    </row>
    <row r="1960" spans="1:28" x14ac:dyDescent="0.2">
      <c r="A1960">
        <v>3</v>
      </c>
      <c r="C1960" s="4">
        <v>2019</v>
      </c>
      <c r="D1960" s="4" t="s">
        <v>66</v>
      </c>
      <c r="E1960" t="s">
        <v>53</v>
      </c>
      <c r="F1960" t="s">
        <v>224</v>
      </c>
      <c r="G1960" s="4" t="s">
        <v>73</v>
      </c>
      <c r="H1960" s="1" t="s">
        <v>69</v>
      </c>
      <c r="I1960" s="1" t="s">
        <v>70</v>
      </c>
      <c r="L1960" s="4" t="s">
        <v>88</v>
      </c>
      <c r="O1960">
        <f t="shared" si="33"/>
        <v>566.59160380190281</v>
      </c>
      <c r="V1960">
        <v>73.978493503949565</v>
      </c>
      <c r="W1960">
        <v>0.13056757814190031</v>
      </c>
      <c r="Y1960" s="3"/>
      <c r="Z1960" s="3"/>
      <c r="AA1960" s="3"/>
      <c r="AB1960" s="3"/>
    </row>
    <row r="1961" spans="1:28" x14ac:dyDescent="0.2">
      <c r="A1961">
        <v>3</v>
      </c>
      <c r="C1961" s="4">
        <v>2019</v>
      </c>
      <c r="D1961" s="4" t="s">
        <v>66</v>
      </c>
      <c r="E1961" t="s">
        <v>53</v>
      </c>
      <c r="F1961" t="s">
        <v>224</v>
      </c>
      <c r="G1961" s="4" t="s">
        <v>73</v>
      </c>
      <c r="H1961" s="1" t="s">
        <v>69</v>
      </c>
      <c r="I1961" s="1" t="s">
        <v>70</v>
      </c>
      <c r="L1961" s="4" t="s">
        <v>47</v>
      </c>
      <c r="O1961">
        <f t="shared" si="33"/>
        <v>0.39653956483732872</v>
      </c>
      <c r="V1961">
        <v>5.1775210618253062E-2</v>
      </c>
      <c r="W1961">
        <v>0.13056757814190031</v>
      </c>
      <c r="Y1961" s="3"/>
      <c r="Z1961" s="3"/>
      <c r="AA1961" s="3"/>
      <c r="AB1961" s="3"/>
    </row>
    <row r="1962" spans="1:28" x14ac:dyDescent="0.2">
      <c r="A1962">
        <v>3</v>
      </c>
      <c r="C1962" s="4">
        <v>2019</v>
      </c>
      <c r="D1962" s="4" t="s">
        <v>66</v>
      </c>
      <c r="E1962" t="s">
        <v>53</v>
      </c>
      <c r="F1962" t="s">
        <v>224</v>
      </c>
      <c r="G1962" s="4" t="s">
        <v>73</v>
      </c>
      <c r="H1962" s="1" t="s">
        <v>69</v>
      </c>
      <c r="I1962" s="1" t="s">
        <v>70</v>
      </c>
      <c r="L1962" s="4" t="s">
        <v>199</v>
      </c>
      <c r="O1962">
        <f t="shared" si="33"/>
        <v>21936.188506358445</v>
      </c>
      <c r="V1962">
        <v>2864.155006939412</v>
      </c>
      <c r="W1962">
        <v>0.13056757814190031</v>
      </c>
      <c r="Y1962" s="3"/>
      <c r="Z1962" s="3"/>
      <c r="AA1962" s="3"/>
      <c r="AB1962" s="3"/>
    </row>
    <row r="1963" spans="1:28" x14ac:dyDescent="0.2">
      <c r="A1963">
        <v>3</v>
      </c>
      <c r="C1963" s="4">
        <v>2019</v>
      </c>
      <c r="D1963" s="4" t="s">
        <v>66</v>
      </c>
      <c r="E1963" t="s">
        <v>53</v>
      </c>
      <c r="F1963" t="s">
        <v>224</v>
      </c>
      <c r="G1963" s="4" t="s">
        <v>73</v>
      </c>
      <c r="H1963" s="1" t="s">
        <v>69</v>
      </c>
      <c r="I1963" s="1" t="s">
        <v>70</v>
      </c>
      <c r="L1963" s="4" t="s">
        <v>93</v>
      </c>
      <c r="O1963">
        <f t="shared" si="33"/>
        <v>82.226445821022551</v>
      </c>
      <c r="V1963">
        <v>10.736107890067094</v>
      </c>
      <c r="W1963">
        <v>0.13056757814190031</v>
      </c>
      <c r="Y1963" s="3"/>
      <c r="Z1963" s="3"/>
      <c r="AA1963" s="3"/>
      <c r="AB1963" s="3"/>
    </row>
    <row r="1964" spans="1:28" x14ac:dyDescent="0.2">
      <c r="A1964">
        <v>3</v>
      </c>
      <c r="C1964" s="4">
        <v>2019</v>
      </c>
      <c r="D1964" s="4" t="s">
        <v>66</v>
      </c>
      <c r="E1964" t="s">
        <v>53</v>
      </c>
      <c r="F1964" t="s">
        <v>224</v>
      </c>
      <c r="G1964" s="4" t="s">
        <v>73</v>
      </c>
      <c r="H1964" s="1" t="s">
        <v>69</v>
      </c>
      <c r="I1964" s="1" t="s">
        <v>70</v>
      </c>
      <c r="L1964" s="4" t="s">
        <v>75</v>
      </c>
      <c r="O1964">
        <f t="shared" si="33"/>
        <v>1.5861582604516948</v>
      </c>
      <c r="V1964">
        <v>5.1775210618253062E-2</v>
      </c>
      <c r="W1964">
        <v>3.2641894512788962E-2</v>
      </c>
      <c r="Y1964" s="3"/>
      <c r="Z1964" s="3"/>
      <c r="AA1964" s="3"/>
      <c r="AB1964" s="3"/>
    </row>
    <row r="1965" spans="1:28" x14ac:dyDescent="0.2">
      <c r="A1965">
        <v>3</v>
      </c>
      <c r="C1965" s="4">
        <v>2019</v>
      </c>
      <c r="D1965" s="4" t="s">
        <v>66</v>
      </c>
      <c r="E1965" t="s">
        <v>53</v>
      </c>
      <c r="F1965" t="s">
        <v>224</v>
      </c>
      <c r="G1965" s="4" t="s">
        <v>73</v>
      </c>
      <c r="H1965" s="1" t="s">
        <v>69</v>
      </c>
      <c r="I1965" s="1" t="s">
        <v>70</v>
      </c>
      <c r="L1965" s="4" t="s">
        <v>104</v>
      </c>
      <c r="O1965">
        <f t="shared" si="33"/>
        <v>45.910400265723041</v>
      </c>
      <c r="V1965">
        <v>1.4986024425136499</v>
      </c>
      <c r="W1965">
        <v>3.2641894512788962E-2</v>
      </c>
      <c r="Y1965" s="3"/>
      <c r="Z1965" s="3"/>
      <c r="AA1965" s="3"/>
      <c r="AB1965" s="3"/>
    </row>
    <row r="1966" spans="1:28" x14ac:dyDescent="0.2">
      <c r="A1966">
        <v>3</v>
      </c>
      <c r="C1966" s="4">
        <v>2019</v>
      </c>
      <c r="D1966" s="4" t="s">
        <v>66</v>
      </c>
      <c r="E1966" t="s">
        <v>53</v>
      </c>
      <c r="F1966" t="s">
        <v>224</v>
      </c>
      <c r="G1966" s="4" t="s">
        <v>73</v>
      </c>
      <c r="H1966" s="1" t="s">
        <v>69</v>
      </c>
      <c r="I1966" s="1" t="s">
        <v>70</v>
      </c>
      <c r="L1966" s="4" t="s">
        <v>147</v>
      </c>
      <c r="O1966">
        <f t="shared" si="33"/>
        <v>101.51413089290847</v>
      </c>
      <c r="V1966">
        <v>3.3136135521637695</v>
      </c>
      <c r="W1966">
        <v>3.2641894512788962E-2</v>
      </c>
      <c r="Y1966" s="3"/>
      <c r="Z1966" s="3"/>
      <c r="AA1966" s="3"/>
      <c r="AB1966" s="3"/>
    </row>
    <row r="1967" spans="1:28" x14ac:dyDescent="0.2">
      <c r="A1967">
        <v>3</v>
      </c>
      <c r="C1967" s="4">
        <v>2019</v>
      </c>
      <c r="D1967" s="4" t="s">
        <v>66</v>
      </c>
      <c r="E1967" t="s">
        <v>53</v>
      </c>
      <c r="F1967" t="s">
        <v>224</v>
      </c>
      <c r="G1967" s="4" t="s">
        <v>73</v>
      </c>
      <c r="H1967" s="1" t="s">
        <v>69</v>
      </c>
      <c r="I1967" s="1" t="s">
        <v>70</v>
      </c>
      <c r="L1967" s="4" t="s">
        <v>81</v>
      </c>
      <c r="O1967">
        <f t="shared" si="33"/>
        <v>2251.9996283242776</v>
      </c>
      <c r="V1967">
        <v>73.509534310601026</v>
      </c>
      <c r="W1967">
        <v>3.2641894512788962E-2</v>
      </c>
      <c r="Y1967" s="3"/>
      <c r="Z1967" s="3"/>
      <c r="AA1967" s="3"/>
      <c r="AB1967" s="3"/>
    </row>
    <row r="1968" spans="1:28" x14ac:dyDescent="0.2">
      <c r="A1968">
        <v>3</v>
      </c>
      <c r="C1968" s="4">
        <v>2019</v>
      </c>
      <c r="D1968" s="4" t="s">
        <v>66</v>
      </c>
      <c r="E1968" t="s">
        <v>53</v>
      </c>
      <c r="F1968" t="s">
        <v>224</v>
      </c>
      <c r="G1968" s="4" t="s">
        <v>73</v>
      </c>
      <c r="H1968" s="1" t="s">
        <v>69</v>
      </c>
      <c r="I1968" s="1" t="s">
        <v>70</v>
      </c>
      <c r="L1968" s="4" t="s">
        <v>83</v>
      </c>
      <c r="O1968">
        <f t="shared" si="33"/>
        <v>9.1362718470817637</v>
      </c>
      <c r="V1968">
        <v>0.29822522187260647</v>
      </c>
      <c r="W1968">
        <v>3.2641894512788962E-2</v>
      </c>
      <c r="Y1968" s="3"/>
      <c r="Z1968" s="3"/>
      <c r="AA1968" s="3"/>
      <c r="AB1968" s="3"/>
    </row>
    <row r="1969" spans="1:28" x14ac:dyDescent="0.2">
      <c r="A1969">
        <v>3</v>
      </c>
      <c r="C1969" s="4">
        <v>2019</v>
      </c>
      <c r="D1969" s="4" t="s">
        <v>66</v>
      </c>
      <c r="E1969" t="s">
        <v>53</v>
      </c>
      <c r="F1969" t="s">
        <v>224</v>
      </c>
      <c r="G1969" s="4" t="s">
        <v>73</v>
      </c>
      <c r="H1969" s="1" t="s">
        <v>69</v>
      </c>
      <c r="I1969" s="1" t="s">
        <v>70</v>
      </c>
      <c r="L1969" s="4" t="s">
        <v>86</v>
      </c>
      <c r="O1969">
        <f t="shared" si="33"/>
        <v>12.435480995461292</v>
      </c>
      <c r="V1969">
        <v>0.40591765886963938</v>
      </c>
      <c r="W1969">
        <v>3.2641894512788962E-2</v>
      </c>
      <c r="Y1969" s="3"/>
      <c r="Z1969" s="3"/>
      <c r="AA1969" s="3"/>
      <c r="AB1969" s="3"/>
    </row>
    <row r="1970" spans="1:28" x14ac:dyDescent="0.2">
      <c r="A1970">
        <v>3</v>
      </c>
      <c r="C1970" s="4">
        <v>2019</v>
      </c>
      <c r="D1970" s="4" t="s">
        <v>66</v>
      </c>
      <c r="E1970" t="s">
        <v>53</v>
      </c>
      <c r="F1970" t="s">
        <v>224</v>
      </c>
      <c r="G1970" s="4" t="s">
        <v>73</v>
      </c>
      <c r="H1970" s="1" t="s">
        <v>69</v>
      </c>
      <c r="I1970" s="1" t="s">
        <v>70</v>
      </c>
      <c r="L1970" s="4" t="s">
        <v>164</v>
      </c>
      <c r="O1970">
        <f t="shared" si="33"/>
        <v>23.388855608810282</v>
      </c>
      <c r="V1970">
        <v>0.76345655755763764</v>
      </c>
      <c r="W1970">
        <v>3.2641894512788962E-2</v>
      </c>
      <c r="Y1970" s="3"/>
      <c r="Z1970" s="3"/>
      <c r="AA1970" s="3"/>
      <c r="AB1970" s="3"/>
    </row>
    <row r="1971" spans="1:28" x14ac:dyDescent="0.2">
      <c r="A1971">
        <v>3</v>
      </c>
      <c r="C1971" s="4">
        <v>2019</v>
      </c>
      <c r="D1971" s="4" t="s">
        <v>67</v>
      </c>
      <c r="E1971" t="s">
        <v>53</v>
      </c>
      <c r="F1971" t="s">
        <v>224</v>
      </c>
      <c r="G1971" s="4" t="s">
        <v>74</v>
      </c>
      <c r="H1971" s="1" t="s">
        <v>69</v>
      </c>
      <c r="I1971" s="1" t="s">
        <v>70</v>
      </c>
      <c r="L1971" s="4" t="s">
        <v>85</v>
      </c>
      <c r="O1971">
        <f t="shared" si="33"/>
        <v>1.7996961552194231</v>
      </c>
      <c r="V1971">
        <v>40.658441706747979</v>
      </c>
      <c r="W1971">
        <v>22.5918367324571</v>
      </c>
      <c r="Y1971" s="3"/>
      <c r="Z1971" s="3"/>
      <c r="AA1971" s="3"/>
      <c r="AB1971" s="3"/>
    </row>
    <row r="1972" spans="1:28" x14ac:dyDescent="0.2">
      <c r="A1972">
        <v>3</v>
      </c>
      <c r="C1972" s="4">
        <v>2019</v>
      </c>
      <c r="D1972" s="4" t="s">
        <v>67</v>
      </c>
      <c r="E1972" t="s">
        <v>53</v>
      </c>
      <c r="F1972" t="s">
        <v>224</v>
      </c>
      <c r="G1972" s="4" t="s">
        <v>74</v>
      </c>
      <c r="H1972" s="1" t="s">
        <v>69</v>
      </c>
      <c r="I1972" s="1" t="s">
        <v>70</v>
      </c>
      <c r="L1972" s="4" t="s">
        <v>79</v>
      </c>
      <c r="O1972">
        <f t="shared" si="33"/>
        <v>1216.5946005015746</v>
      </c>
      <c r="V1972">
        <v>1357.2892144566811</v>
      </c>
      <c r="W1972">
        <v>1.1156462587431353</v>
      </c>
      <c r="Y1972" s="3"/>
      <c r="Z1972" s="3"/>
      <c r="AA1972" s="3"/>
      <c r="AB1972" s="3"/>
    </row>
    <row r="1973" spans="1:28" x14ac:dyDescent="0.2">
      <c r="A1973">
        <v>3</v>
      </c>
      <c r="C1973" s="4">
        <v>2019</v>
      </c>
      <c r="D1973" s="4" t="s">
        <v>67</v>
      </c>
      <c r="E1973" t="s">
        <v>53</v>
      </c>
      <c r="F1973" t="s">
        <v>224</v>
      </c>
      <c r="G1973" s="4" t="s">
        <v>74</v>
      </c>
      <c r="H1973" s="1" t="s">
        <v>69</v>
      </c>
      <c r="I1973" s="1" t="s">
        <v>70</v>
      </c>
      <c r="L1973" s="4" t="s">
        <v>75</v>
      </c>
      <c r="O1973">
        <f t="shared" si="33"/>
        <v>11.248100969584655</v>
      </c>
      <c r="V1973">
        <v>9.6077529112754529</v>
      </c>
      <c r="W1973">
        <v>0.85416666664490537</v>
      </c>
      <c r="Y1973" s="3"/>
      <c r="Z1973" s="3"/>
      <c r="AA1973" s="3"/>
      <c r="AB1973" s="3"/>
    </row>
    <row r="1974" spans="1:28" x14ac:dyDescent="0.2">
      <c r="A1974">
        <v>3</v>
      </c>
      <c r="C1974" s="4">
        <v>2019</v>
      </c>
      <c r="D1974" s="4" t="s">
        <v>67</v>
      </c>
      <c r="E1974" t="s">
        <v>53</v>
      </c>
      <c r="F1974" t="s">
        <v>224</v>
      </c>
      <c r="G1974" s="4" t="s">
        <v>74</v>
      </c>
      <c r="H1974" s="1" t="s">
        <v>69</v>
      </c>
      <c r="I1974" s="1" t="s">
        <v>70</v>
      </c>
      <c r="L1974" s="4" t="s">
        <v>115</v>
      </c>
      <c r="O1974">
        <f t="shared" si="33"/>
        <v>145.77538853374622</v>
      </c>
      <c r="V1974">
        <v>63.528815162706849</v>
      </c>
      <c r="W1974">
        <v>0.43579931977338049</v>
      </c>
      <c r="Y1974" s="3"/>
      <c r="Z1974" s="3"/>
      <c r="AA1974" s="3"/>
      <c r="AB1974" s="3"/>
    </row>
    <row r="1975" spans="1:28" x14ac:dyDescent="0.2">
      <c r="A1975">
        <v>3</v>
      </c>
      <c r="C1975" s="4">
        <v>2019</v>
      </c>
      <c r="D1975" s="4" t="s">
        <v>67</v>
      </c>
      <c r="E1975" t="s">
        <v>53</v>
      </c>
      <c r="F1975" t="s">
        <v>224</v>
      </c>
      <c r="G1975" s="4" t="s">
        <v>74</v>
      </c>
      <c r="H1975" s="1" t="s">
        <v>69</v>
      </c>
      <c r="I1975" s="1" t="s">
        <v>70</v>
      </c>
      <c r="L1975" s="4" t="s">
        <v>47</v>
      </c>
      <c r="O1975">
        <f t="shared" si="33"/>
        <v>2.812025242736286</v>
      </c>
      <c r="V1975">
        <v>1.2254786879700486</v>
      </c>
      <c r="W1975">
        <v>0.43579931977338049</v>
      </c>
      <c r="Y1975" s="3"/>
      <c r="Z1975" s="3"/>
      <c r="AA1975" s="3"/>
      <c r="AB1975" s="3"/>
    </row>
    <row r="1976" spans="1:28" x14ac:dyDescent="0.2">
      <c r="A1976">
        <v>3</v>
      </c>
      <c r="C1976" s="4">
        <v>2019</v>
      </c>
      <c r="D1976" s="4" t="s">
        <v>67</v>
      </c>
      <c r="E1976" t="s">
        <v>53</v>
      </c>
      <c r="F1976" t="s">
        <v>224</v>
      </c>
      <c r="G1976" s="4" t="s">
        <v>74</v>
      </c>
      <c r="H1976" s="1" t="s">
        <v>69</v>
      </c>
      <c r="I1976" s="1" t="s">
        <v>70</v>
      </c>
      <c r="L1976" s="4" t="s">
        <v>121</v>
      </c>
      <c r="O1976">
        <f t="shared" si="33"/>
        <v>64.789061590681627</v>
      </c>
      <c r="V1976">
        <v>18.070418539414963</v>
      </c>
      <c r="W1976">
        <v>0.27891156463383576</v>
      </c>
      <c r="Y1976" s="3"/>
      <c r="Z1976" s="3"/>
      <c r="AA1976" s="3"/>
      <c r="AB1976" s="3"/>
    </row>
    <row r="1977" spans="1:28" x14ac:dyDescent="0.2">
      <c r="A1977">
        <v>3</v>
      </c>
      <c r="C1977" s="4">
        <v>2019</v>
      </c>
      <c r="D1977" s="4" t="s">
        <v>67</v>
      </c>
      <c r="E1977" t="s">
        <v>53</v>
      </c>
      <c r="F1977" t="s">
        <v>224</v>
      </c>
      <c r="G1977" s="4" t="s">
        <v>74</v>
      </c>
      <c r="H1977" s="1" t="s">
        <v>69</v>
      </c>
      <c r="I1977" s="1" t="s">
        <v>70</v>
      </c>
      <c r="L1977" s="4" t="s">
        <v>172</v>
      </c>
      <c r="O1977">
        <f t="shared" si="33"/>
        <v>64.789061557930395</v>
      </c>
      <c r="V1977">
        <v>4.5176046325418451</v>
      </c>
      <c r="W1977">
        <v>6.9727891158023345E-2</v>
      </c>
      <c r="Y1977" s="3"/>
      <c r="Z1977" s="3"/>
      <c r="AA1977" s="3"/>
      <c r="AB1977" s="3"/>
    </row>
    <row r="1978" spans="1:28" x14ac:dyDescent="0.2">
      <c r="A1978">
        <v>3</v>
      </c>
      <c r="C1978" s="4">
        <v>2019</v>
      </c>
      <c r="D1978" s="4" t="s">
        <v>67</v>
      </c>
      <c r="E1978" t="s">
        <v>53</v>
      </c>
      <c r="F1978" t="s">
        <v>224</v>
      </c>
      <c r="G1978" s="4" t="s">
        <v>74</v>
      </c>
      <c r="H1978" s="1" t="s">
        <v>69</v>
      </c>
      <c r="I1978" s="1" t="s">
        <v>70</v>
      </c>
      <c r="L1978" s="4" t="s">
        <v>103</v>
      </c>
      <c r="O1978">
        <f t="shared" si="33"/>
        <v>88.185111604804803</v>
      </c>
      <c r="V1978">
        <v>6.1489618637379708</v>
      </c>
      <c r="W1978">
        <v>6.9727891158023345E-2</v>
      </c>
      <c r="Y1978" s="3"/>
      <c r="Z1978" s="3"/>
      <c r="AA1978" s="3"/>
      <c r="AB1978" s="3"/>
    </row>
    <row r="1979" spans="1:28" x14ac:dyDescent="0.2">
      <c r="A1979">
        <v>3</v>
      </c>
      <c r="C1979" s="4">
        <v>2019</v>
      </c>
      <c r="D1979" s="4" t="s">
        <v>67</v>
      </c>
      <c r="E1979" t="s">
        <v>53</v>
      </c>
      <c r="F1979" t="s">
        <v>224</v>
      </c>
      <c r="G1979" s="4" t="s">
        <v>74</v>
      </c>
      <c r="H1979" s="1" t="s">
        <v>69</v>
      </c>
      <c r="I1979" s="1" t="s">
        <v>70</v>
      </c>
      <c r="L1979" s="4" t="s">
        <v>120</v>
      </c>
      <c r="O1979">
        <f t="shared" si="33"/>
        <v>71269.767402771147</v>
      </c>
      <c r="V1979">
        <v>1242.3726465578302</v>
      </c>
      <c r="W1979">
        <v>1.7431972796217145E-2</v>
      </c>
      <c r="Y1979" s="3"/>
      <c r="Z1979" s="3"/>
      <c r="AA1979" s="3"/>
      <c r="AB1979" s="3"/>
    </row>
    <row r="1980" spans="1:28" x14ac:dyDescent="0.2">
      <c r="A1980">
        <v>3</v>
      </c>
      <c r="C1980" s="4">
        <v>2019</v>
      </c>
      <c r="D1980" s="4" t="s">
        <v>67</v>
      </c>
      <c r="E1980" t="s">
        <v>53</v>
      </c>
      <c r="F1980" t="s">
        <v>224</v>
      </c>
      <c r="G1980" s="4" t="s">
        <v>74</v>
      </c>
      <c r="H1980" s="1" t="s">
        <v>69</v>
      </c>
      <c r="I1980" s="1" t="s">
        <v>70</v>
      </c>
      <c r="L1980" s="4" t="s">
        <v>83</v>
      </c>
      <c r="O1980">
        <f t="shared" si="33"/>
        <v>64.78906155309852</v>
      </c>
      <c r="V1980">
        <v>1.1294011584860515</v>
      </c>
      <c r="W1980">
        <v>1.7431972796217145E-2</v>
      </c>
      <c r="Y1980" s="3"/>
      <c r="Z1980" s="3"/>
      <c r="AA1980" s="3"/>
      <c r="AB1980" s="3"/>
    </row>
    <row r="1981" spans="1:28" x14ac:dyDescent="0.2">
      <c r="A1981">
        <v>3</v>
      </c>
      <c r="C1981" s="4">
        <v>2019</v>
      </c>
      <c r="D1981" s="4" t="s">
        <v>67</v>
      </c>
      <c r="E1981" t="s">
        <v>53</v>
      </c>
      <c r="F1981" t="s">
        <v>224</v>
      </c>
      <c r="G1981" s="4" t="s">
        <v>74</v>
      </c>
      <c r="H1981" s="1" t="s">
        <v>69</v>
      </c>
      <c r="I1981" s="1" t="s">
        <v>70</v>
      </c>
      <c r="L1981" s="4" t="s">
        <v>145</v>
      </c>
      <c r="O1981">
        <f t="shared" si="33"/>
        <v>327.99462406730947</v>
      </c>
      <c r="V1981">
        <v>5.7175933640468077</v>
      </c>
      <c r="W1981">
        <v>1.7431972796217145E-2</v>
      </c>
      <c r="Y1981" s="3"/>
      <c r="Z1981" s="3"/>
      <c r="AA1981" s="3"/>
      <c r="AB1981" s="3"/>
    </row>
    <row r="1982" spans="1:28" x14ac:dyDescent="0.2">
      <c r="A1982">
        <v>3</v>
      </c>
      <c r="C1982" s="4">
        <v>2019</v>
      </c>
      <c r="D1982" s="4" t="s">
        <v>67</v>
      </c>
      <c r="E1982" t="s">
        <v>53</v>
      </c>
      <c r="F1982" t="s">
        <v>224</v>
      </c>
      <c r="G1982" s="4" t="s">
        <v>74</v>
      </c>
      <c r="H1982" s="1" t="s">
        <v>69</v>
      </c>
      <c r="I1982" s="1" t="s">
        <v>70</v>
      </c>
      <c r="L1982" s="4" t="s">
        <v>127</v>
      </c>
      <c r="O1982">
        <f t="shared" si="33"/>
        <v>551.15694727107416</v>
      </c>
      <c r="V1982">
        <v>9.6077529112754529</v>
      </c>
      <c r="W1982">
        <v>1.7431972796217145E-2</v>
      </c>
      <c r="Y1982" s="3"/>
      <c r="Z1982" s="3"/>
      <c r="AA1982" s="3"/>
      <c r="AB1982" s="3"/>
    </row>
    <row r="1983" spans="1:28" x14ac:dyDescent="0.2">
      <c r="A1983">
        <v>3</v>
      </c>
      <c r="C1983" s="4">
        <v>2019</v>
      </c>
      <c r="D1983" s="4" t="s">
        <v>67</v>
      </c>
      <c r="E1983" t="s">
        <v>53</v>
      </c>
      <c r="F1983" t="s">
        <v>224</v>
      </c>
      <c r="G1983" s="4" t="s">
        <v>74</v>
      </c>
      <c r="H1983" s="1" t="s">
        <v>69</v>
      </c>
      <c r="I1983" s="1" t="s">
        <v>70</v>
      </c>
      <c r="L1983" s="4" t="s">
        <v>197</v>
      </c>
      <c r="O1983">
        <f t="shared" si="33"/>
        <v>1560.8809738398613</v>
      </c>
      <c r="V1983">
        <v>27.209234674109389</v>
      </c>
      <c r="W1983">
        <v>1.7431972796217145E-2</v>
      </c>
      <c r="Y1983" s="3"/>
      <c r="Z1983" s="3"/>
      <c r="AA1983" s="3"/>
      <c r="AB1983" s="3"/>
    </row>
    <row r="1984" spans="1:28" x14ac:dyDescent="0.2">
      <c r="A1984">
        <v>3</v>
      </c>
      <c r="C1984" s="4">
        <v>2019</v>
      </c>
      <c r="D1984" s="4" t="s">
        <v>67</v>
      </c>
      <c r="E1984" t="s">
        <v>53</v>
      </c>
      <c r="F1984" t="s">
        <v>224</v>
      </c>
      <c r="G1984" s="4" t="s">
        <v>74</v>
      </c>
      <c r="H1984" s="1" t="s">
        <v>69</v>
      </c>
      <c r="I1984" s="1" t="s">
        <v>70</v>
      </c>
      <c r="L1984" s="4" t="s">
        <v>106</v>
      </c>
      <c r="O1984">
        <f t="shared" si="33"/>
        <v>55747.388085122722</v>
      </c>
      <c r="V1984">
        <v>971.78695256001902</v>
      </c>
      <c r="W1984">
        <v>1.7431972796217145E-2</v>
      </c>
      <c r="Y1984" s="3"/>
      <c r="Z1984" s="3"/>
      <c r="AA1984" s="3"/>
      <c r="AB1984" s="3"/>
    </row>
    <row r="1985" spans="1:28" x14ac:dyDescent="0.2">
      <c r="A1985">
        <v>3</v>
      </c>
      <c r="C1985" s="4">
        <v>2019</v>
      </c>
      <c r="D1985" s="4" t="s">
        <v>67</v>
      </c>
      <c r="E1985" t="s">
        <v>53</v>
      </c>
      <c r="F1985" t="s">
        <v>224</v>
      </c>
      <c r="G1985" s="4" t="s">
        <v>74</v>
      </c>
      <c r="H1985" s="1" t="s">
        <v>69</v>
      </c>
      <c r="I1985" s="1" t="s">
        <v>70</v>
      </c>
      <c r="L1985" s="4" t="s">
        <v>82</v>
      </c>
      <c r="O1985">
        <f t="shared" si="33"/>
        <v>153.9865022302302</v>
      </c>
      <c r="V1985">
        <v>2.6842885178620035</v>
      </c>
      <c r="W1985">
        <v>1.7431972796217145E-2</v>
      </c>
      <c r="Y1985" s="3"/>
      <c r="Z1985" s="3"/>
      <c r="AA1985" s="3"/>
      <c r="AB1985" s="3"/>
    </row>
    <row r="1986" spans="1:28" x14ac:dyDescent="0.2">
      <c r="A1986">
        <v>3</v>
      </c>
      <c r="C1986" s="4">
        <v>2019</v>
      </c>
      <c r="D1986" s="4" t="s">
        <v>67</v>
      </c>
      <c r="E1986" t="s">
        <v>53</v>
      </c>
      <c r="F1986" t="s">
        <v>224</v>
      </c>
      <c r="G1986" s="4" t="s">
        <v>74</v>
      </c>
      <c r="H1986" s="1" t="s">
        <v>69</v>
      </c>
      <c r="I1986" s="1" t="s">
        <v>70</v>
      </c>
      <c r="L1986" s="4" t="s">
        <v>208</v>
      </c>
      <c r="O1986">
        <f t="shared" si="33"/>
        <v>3212.5701179972257</v>
      </c>
      <c r="V1986">
        <v>56.001434902867743</v>
      </c>
      <c r="W1986">
        <v>1.7431972796217145E-2</v>
      </c>
      <c r="Y1986" s="3"/>
      <c r="Z1986" s="3"/>
      <c r="AA1986" s="3"/>
      <c r="AB1986" s="3"/>
    </row>
    <row r="1987" spans="1:28" x14ac:dyDescent="0.2">
      <c r="A1987">
        <v>3</v>
      </c>
      <c r="C1987" s="4">
        <v>2019</v>
      </c>
      <c r="D1987" s="4" t="s">
        <v>67</v>
      </c>
      <c r="E1987" t="s">
        <v>53</v>
      </c>
      <c r="F1987" t="s">
        <v>224</v>
      </c>
      <c r="G1987" s="4" t="s">
        <v>73</v>
      </c>
      <c r="H1987" s="1" t="s">
        <v>69</v>
      </c>
      <c r="I1987" s="1" t="s">
        <v>70</v>
      </c>
      <c r="L1987" s="4" t="s">
        <v>85</v>
      </c>
      <c r="O1987">
        <f t="shared" si="33"/>
        <v>0.57435944553571439</v>
      </c>
      <c r="V1987">
        <v>37.608205588890279</v>
      </c>
      <c r="W1987">
        <v>65.478518515199994</v>
      </c>
      <c r="Y1987" s="3"/>
      <c r="Z1987" s="3"/>
      <c r="AA1987" s="3"/>
      <c r="AB1987" s="3"/>
    </row>
    <row r="1988" spans="1:28" x14ac:dyDescent="0.2">
      <c r="A1988">
        <v>3</v>
      </c>
      <c r="C1988" s="4">
        <v>2019</v>
      </c>
      <c r="D1988" s="4" t="s">
        <v>67</v>
      </c>
      <c r="E1988" t="s">
        <v>53</v>
      </c>
      <c r="F1988" t="s">
        <v>224</v>
      </c>
      <c r="G1988" s="4" t="s">
        <v>73</v>
      </c>
      <c r="H1988" s="1" t="s">
        <v>69</v>
      </c>
      <c r="I1988" s="1" t="s">
        <v>70</v>
      </c>
      <c r="L1988" s="4" t="s">
        <v>197</v>
      </c>
      <c r="O1988">
        <f t="shared" si="33"/>
        <v>21046.55793733789</v>
      </c>
      <c r="V1988">
        <v>53172.764498557059</v>
      </c>
      <c r="W1988">
        <v>2.52643518512</v>
      </c>
      <c r="Y1988" s="3"/>
      <c r="Z1988" s="3"/>
      <c r="AA1988" s="3"/>
      <c r="AB1988" s="3"/>
    </row>
    <row r="1989" spans="1:28" x14ac:dyDescent="0.2">
      <c r="A1989">
        <v>3</v>
      </c>
      <c r="C1989" s="4">
        <v>2019</v>
      </c>
      <c r="D1989" s="4" t="s">
        <v>67</v>
      </c>
      <c r="E1989" t="s">
        <v>53</v>
      </c>
      <c r="F1989" t="s">
        <v>224</v>
      </c>
      <c r="G1989" s="4" t="s">
        <v>73</v>
      </c>
      <c r="H1989" s="1" t="s">
        <v>69</v>
      </c>
      <c r="I1989" s="1" t="s">
        <v>70</v>
      </c>
      <c r="L1989" s="4" t="s">
        <v>106</v>
      </c>
      <c r="O1989">
        <f t="shared" si="33"/>
        <v>5381.8858519443729</v>
      </c>
      <c r="V1989">
        <v>13596.98577865179</v>
      </c>
      <c r="W1989">
        <v>2.52643518512</v>
      </c>
      <c r="Y1989" s="3"/>
      <c r="Z1989" s="3"/>
      <c r="AA1989" s="3"/>
      <c r="AB1989" s="3"/>
    </row>
    <row r="1990" spans="1:28" x14ac:dyDescent="0.2">
      <c r="A1990">
        <v>3</v>
      </c>
      <c r="C1990" s="4">
        <v>2019</v>
      </c>
      <c r="D1990" s="4" t="s">
        <v>67</v>
      </c>
      <c r="E1990" t="s">
        <v>53</v>
      </c>
      <c r="F1990" t="s">
        <v>224</v>
      </c>
      <c r="G1990" s="4" t="s">
        <v>73</v>
      </c>
      <c r="H1990" s="1" t="s">
        <v>69</v>
      </c>
      <c r="I1990" s="1" t="s">
        <v>70</v>
      </c>
      <c r="L1990" s="4" t="s">
        <v>79</v>
      </c>
      <c r="O1990">
        <f t="shared" si="33"/>
        <v>388.26698518802942</v>
      </c>
      <c r="V1990">
        <v>656.65653860607063</v>
      </c>
      <c r="W1990">
        <v>1.6912499997599999</v>
      </c>
      <c r="Y1990" s="3"/>
      <c r="Z1990" s="3"/>
      <c r="AA1990" s="3"/>
      <c r="AB1990" s="3"/>
    </row>
    <row r="1991" spans="1:28" x14ac:dyDescent="0.2">
      <c r="A1991">
        <v>3</v>
      </c>
      <c r="C1991" s="4">
        <v>2019</v>
      </c>
      <c r="D1991" s="4" t="s">
        <v>67</v>
      </c>
      <c r="E1991" t="s">
        <v>53</v>
      </c>
      <c r="F1991" t="s">
        <v>224</v>
      </c>
      <c r="G1991" s="4" t="s">
        <v>73</v>
      </c>
      <c r="H1991" s="1" t="s">
        <v>69</v>
      </c>
      <c r="I1991" s="1" t="s">
        <v>70</v>
      </c>
      <c r="L1991" s="4" t="s">
        <v>75</v>
      </c>
      <c r="O1991">
        <f t="shared" si="33"/>
        <v>3.5897465317084696</v>
      </c>
      <c r="V1991">
        <v>2.6982928092846263</v>
      </c>
      <c r="W1991">
        <v>0.75166666655999992</v>
      </c>
      <c r="Y1991" s="3"/>
      <c r="Z1991" s="3"/>
      <c r="AA1991" s="3"/>
      <c r="AB1991" s="3"/>
    </row>
    <row r="1992" spans="1:28" x14ac:dyDescent="0.2">
      <c r="A1992">
        <v>3</v>
      </c>
      <c r="C1992" s="4">
        <v>2019</v>
      </c>
      <c r="D1992" s="4" t="s">
        <v>67</v>
      </c>
      <c r="E1992" t="s">
        <v>53</v>
      </c>
      <c r="F1992" t="s">
        <v>224</v>
      </c>
      <c r="G1992" s="4" t="s">
        <v>73</v>
      </c>
      <c r="H1992" s="1" t="s">
        <v>69</v>
      </c>
      <c r="I1992" s="1" t="s">
        <v>70</v>
      </c>
      <c r="L1992" s="4" t="s">
        <v>47</v>
      </c>
      <c r="O1992">
        <f t="shared" si="33"/>
        <v>0.89743663332827739</v>
      </c>
      <c r="V1992">
        <v>0.29981031218102688</v>
      </c>
      <c r="W1992">
        <v>0.33407407391999999</v>
      </c>
      <c r="Y1992" s="3"/>
      <c r="Z1992" s="3"/>
      <c r="AA1992" s="3"/>
      <c r="AB1992" s="3"/>
    </row>
    <row r="1993" spans="1:28" x14ac:dyDescent="0.2">
      <c r="A1993">
        <v>3</v>
      </c>
      <c r="C1993" s="4">
        <v>2019</v>
      </c>
      <c r="D1993" s="4" t="s">
        <v>67</v>
      </c>
      <c r="E1993" t="s">
        <v>53</v>
      </c>
      <c r="F1993" t="s">
        <v>224</v>
      </c>
      <c r="G1993" s="4" t="s">
        <v>73</v>
      </c>
      <c r="H1993" s="1" t="s">
        <v>69</v>
      </c>
      <c r="I1993" s="1" t="s">
        <v>70</v>
      </c>
      <c r="L1993" s="4" t="s">
        <v>103</v>
      </c>
      <c r="O1993">
        <f t="shared" si="33"/>
        <v>28.143612828476822</v>
      </c>
      <c r="V1993">
        <v>5.2886539106095531</v>
      </c>
      <c r="W1993">
        <v>0.187916666664</v>
      </c>
      <c r="Y1993" s="3"/>
      <c r="Z1993" s="3"/>
      <c r="AA1993" s="3"/>
      <c r="AB1993" s="3"/>
    </row>
    <row r="1994" spans="1:28" x14ac:dyDescent="0.2">
      <c r="A1994">
        <v>3</v>
      </c>
      <c r="C1994" s="4">
        <v>2019</v>
      </c>
      <c r="D1994" s="4" t="s">
        <v>67</v>
      </c>
      <c r="E1994" t="s">
        <v>53</v>
      </c>
      <c r="F1994" t="s">
        <v>224</v>
      </c>
      <c r="G1994" s="4" t="s">
        <v>73</v>
      </c>
      <c r="H1994" s="1" t="s">
        <v>69</v>
      </c>
      <c r="I1994" s="1" t="s">
        <v>70</v>
      </c>
      <c r="L1994" s="4" t="s">
        <v>217</v>
      </c>
      <c r="O1994">
        <f t="shared" si="33"/>
        <v>358.97465350627027</v>
      </c>
      <c r="V1994">
        <v>29.981031244202221</v>
      </c>
      <c r="W1994">
        <v>8.3518518511999998E-2</v>
      </c>
      <c r="Y1994" s="3"/>
      <c r="Z1994" s="3"/>
      <c r="AA1994" s="3"/>
      <c r="AB1994" s="3"/>
    </row>
    <row r="1995" spans="1:28" x14ac:dyDescent="0.2">
      <c r="A1995">
        <v>3</v>
      </c>
      <c r="C1995" s="4">
        <v>2019</v>
      </c>
      <c r="D1995" s="4" t="s">
        <v>67</v>
      </c>
      <c r="E1995" t="s">
        <v>53</v>
      </c>
      <c r="F1995" t="s">
        <v>224</v>
      </c>
      <c r="G1995" s="4" t="s">
        <v>73</v>
      </c>
      <c r="H1995" s="1" t="s">
        <v>69</v>
      </c>
      <c r="I1995" s="1" t="s">
        <v>70</v>
      </c>
      <c r="L1995" s="4" t="s">
        <v>94</v>
      </c>
      <c r="O1995">
        <f t="shared" si="33"/>
        <v>22.43591586023463</v>
      </c>
      <c r="V1995">
        <v>1.8738144541066803</v>
      </c>
      <c r="W1995">
        <v>8.3518518511999998E-2</v>
      </c>
      <c r="Y1995" s="3"/>
      <c r="Z1995" s="3"/>
      <c r="AA1995" s="3"/>
      <c r="AB1995" s="3"/>
    </row>
    <row r="1996" spans="1:28" x14ac:dyDescent="0.2">
      <c r="A1996">
        <v>3</v>
      </c>
      <c r="C1996" s="4">
        <v>2019</v>
      </c>
      <c r="D1996" s="4" t="s">
        <v>67</v>
      </c>
      <c r="E1996" t="s">
        <v>53</v>
      </c>
      <c r="F1996" t="s">
        <v>224</v>
      </c>
      <c r="G1996" s="4" t="s">
        <v>73</v>
      </c>
      <c r="H1996" s="1" t="s">
        <v>69</v>
      </c>
      <c r="I1996" s="1" t="s">
        <v>70</v>
      </c>
      <c r="L1996" s="4" t="s">
        <v>155</v>
      </c>
      <c r="O1996">
        <f t="shared" si="33"/>
        <v>120.75907345385679</v>
      </c>
      <c r="V1996">
        <v>10.085618911747906</v>
      </c>
      <c r="W1996">
        <v>8.3518518511999998E-2</v>
      </c>
      <c r="Y1996" s="3"/>
      <c r="Z1996" s="3"/>
      <c r="AA1996" s="3"/>
      <c r="AB1996" s="3"/>
    </row>
    <row r="1997" spans="1:28" x14ac:dyDescent="0.2">
      <c r="A1997">
        <v>3</v>
      </c>
      <c r="C1997" s="4">
        <v>2019</v>
      </c>
      <c r="D1997" s="4" t="s">
        <v>67</v>
      </c>
      <c r="E1997" t="s">
        <v>53</v>
      </c>
      <c r="F1997" t="s">
        <v>224</v>
      </c>
      <c r="G1997" s="4" t="s">
        <v>73</v>
      </c>
      <c r="H1997" s="1" t="s">
        <v>69</v>
      </c>
      <c r="I1997" s="1" t="s">
        <v>70</v>
      </c>
      <c r="L1997" s="4" t="s">
        <v>93</v>
      </c>
      <c r="O1997">
        <f t="shared" si="33"/>
        <v>186.09246042227181</v>
      </c>
      <c r="V1997">
        <v>3.8855416509246541</v>
      </c>
      <c r="W1997">
        <v>2.0879629632000001E-2</v>
      </c>
      <c r="Y1997" s="3"/>
      <c r="Z1997" s="3"/>
      <c r="AA1997" s="3"/>
      <c r="AB1997" s="3"/>
    </row>
    <row r="1998" spans="1:28" x14ac:dyDescent="0.2">
      <c r="A1998">
        <v>3</v>
      </c>
      <c r="C1998" s="4">
        <v>2019</v>
      </c>
      <c r="D1998" s="4" t="s">
        <v>67</v>
      </c>
      <c r="E1998" t="s">
        <v>53</v>
      </c>
      <c r="F1998" t="s">
        <v>224</v>
      </c>
      <c r="G1998" s="4" t="s">
        <v>73</v>
      </c>
      <c r="H1998" s="1" t="s">
        <v>69</v>
      </c>
      <c r="I1998" s="1" t="s">
        <v>70</v>
      </c>
      <c r="L1998" s="4" t="s">
        <v>76</v>
      </c>
      <c r="O1998">
        <f t="shared" si="33"/>
        <v>644.57488748684591</v>
      </c>
      <c r="V1998">
        <v>13.458484920813415</v>
      </c>
      <c r="W1998">
        <v>2.0879629632000001E-2</v>
      </c>
      <c r="Y1998" s="3"/>
      <c r="Z1998" s="3"/>
      <c r="AA1998" s="3"/>
      <c r="AB1998" s="3"/>
    </row>
    <row r="1999" spans="1:28" x14ac:dyDescent="0.2">
      <c r="A1999">
        <v>3</v>
      </c>
      <c r="C1999" s="4">
        <v>2019</v>
      </c>
      <c r="D1999" s="4" t="s">
        <v>67</v>
      </c>
      <c r="E1999" t="s">
        <v>53</v>
      </c>
      <c r="F1999" t="s">
        <v>224</v>
      </c>
      <c r="G1999" s="4" t="s">
        <v>73</v>
      </c>
      <c r="H1999" s="1" t="s">
        <v>69</v>
      </c>
      <c r="I1999" s="1" t="s">
        <v>70</v>
      </c>
      <c r="L1999" s="4" t="s">
        <v>142</v>
      </c>
      <c r="O1999">
        <f t="shared" si="33"/>
        <v>196.57452035871518</v>
      </c>
      <c r="V1999">
        <v>4.104403180178017</v>
      </c>
      <c r="W1999">
        <v>2.0879629632000001E-2</v>
      </c>
      <c r="Y1999" s="3"/>
      <c r="Z1999" s="3"/>
      <c r="AA1999" s="3"/>
      <c r="AB1999" s="3"/>
    </row>
    <row r="2000" spans="1:28" x14ac:dyDescent="0.2">
      <c r="A2000">
        <v>3</v>
      </c>
      <c r="C2000" s="4">
        <v>2019</v>
      </c>
      <c r="D2000" s="4" t="s">
        <v>67</v>
      </c>
      <c r="E2000" t="s">
        <v>53</v>
      </c>
      <c r="F2000" t="s">
        <v>224</v>
      </c>
      <c r="G2000" s="4" t="s">
        <v>73</v>
      </c>
      <c r="H2000" s="1" t="s">
        <v>69</v>
      </c>
      <c r="I2000" s="1" t="s">
        <v>70</v>
      </c>
      <c r="L2000" s="4" t="s">
        <v>115</v>
      </c>
      <c r="O2000">
        <f t="shared" si="33"/>
        <v>46.523114998019409</v>
      </c>
      <c r="V2000">
        <v>0.9713854104855898</v>
      </c>
      <c r="W2000">
        <v>2.0879629632000001E-2</v>
      </c>
      <c r="Y2000" s="3"/>
      <c r="Z2000" s="3"/>
      <c r="AA2000" s="3"/>
      <c r="AB2000" s="3"/>
    </row>
    <row r="2001" spans="1:28" x14ac:dyDescent="0.2">
      <c r="A2001">
        <v>3</v>
      </c>
      <c r="C2001" s="4">
        <v>2019</v>
      </c>
      <c r="D2001" s="4" t="s">
        <v>67</v>
      </c>
      <c r="E2001" t="s">
        <v>53</v>
      </c>
      <c r="F2001" t="s">
        <v>224</v>
      </c>
      <c r="G2001" s="4" t="s">
        <v>73</v>
      </c>
      <c r="H2001" s="1" t="s">
        <v>69</v>
      </c>
      <c r="I2001" s="1" t="s">
        <v>70</v>
      </c>
      <c r="L2001" s="4" t="s">
        <v>218</v>
      </c>
      <c r="O2001">
        <f t="shared" si="33"/>
        <v>22064.592465290119</v>
      </c>
      <c r="V2001">
        <v>460.70051865627556</v>
      </c>
      <c r="W2001">
        <v>2.0879629632000001E-2</v>
      </c>
      <c r="Y2001" s="3"/>
      <c r="Z2001" s="3"/>
      <c r="AA2001" s="3"/>
      <c r="AB2001" s="3"/>
    </row>
    <row r="2002" spans="1:28" x14ac:dyDescent="0.2">
      <c r="A2002">
        <v>3</v>
      </c>
      <c r="C2002" s="4">
        <v>2019</v>
      </c>
      <c r="D2002" s="4" t="s">
        <v>67</v>
      </c>
      <c r="E2002" t="s">
        <v>53</v>
      </c>
      <c r="F2002" t="s">
        <v>224</v>
      </c>
      <c r="G2002" s="4" t="s">
        <v>73</v>
      </c>
      <c r="H2002" s="1" t="s">
        <v>69</v>
      </c>
      <c r="I2002" s="1" t="s">
        <v>70</v>
      </c>
      <c r="L2002" s="4" t="s">
        <v>208</v>
      </c>
      <c r="O2002">
        <f t="shared" si="33"/>
        <v>1025.2675078495363</v>
      </c>
      <c r="V2002">
        <v>21.407205837621973</v>
      </c>
      <c r="W2002">
        <v>2.0879629632000001E-2</v>
      </c>
      <c r="Y2002" s="3"/>
      <c r="Z2002" s="3"/>
      <c r="AA2002" s="3"/>
      <c r="AB2002" s="3"/>
    </row>
    <row r="2003" spans="1:28" x14ac:dyDescent="0.2">
      <c r="A2003">
        <v>3</v>
      </c>
      <c r="C2003" s="4">
        <v>2019</v>
      </c>
      <c r="D2003" s="4" t="s">
        <v>67</v>
      </c>
      <c r="E2003" t="s">
        <v>53</v>
      </c>
      <c r="F2003" t="s">
        <v>224</v>
      </c>
      <c r="G2003" s="4" t="s">
        <v>73</v>
      </c>
      <c r="H2003" s="1" t="s">
        <v>69</v>
      </c>
      <c r="I2003" s="1" t="s">
        <v>70</v>
      </c>
      <c r="L2003" s="4" t="s">
        <v>154</v>
      </c>
      <c r="O2003">
        <f t="shared" si="33"/>
        <v>288.19059518338258</v>
      </c>
      <c r="V2003">
        <v>6.0173128908546722</v>
      </c>
      <c r="W2003">
        <v>2.0879629632000001E-2</v>
      </c>
      <c r="Y2003" s="3"/>
      <c r="Z2003" s="3"/>
      <c r="AA2003" s="3"/>
      <c r="AB2003" s="3"/>
    </row>
    <row r="2004" spans="1:28" x14ac:dyDescent="0.2">
      <c r="A2004">
        <v>3</v>
      </c>
      <c r="C2004" s="4">
        <v>2019</v>
      </c>
      <c r="D2004" s="4" t="s">
        <v>67</v>
      </c>
      <c r="E2004" t="s">
        <v>53</v>
      </c>
      <c r="F2004" t="s">
        <v>224</v>
      </c>
      <c r="G2004" s="4" t="s">
        <v>73</v>
      </c>
      <c r="H2004" s="1" t="s">
        <v>69</v>
      </c>
      <c r="I2004" s="1" t="s">
        <v>70</v>
      </c>
      <c r="L2004" s="4" t="s">
        <v>125</v>
      </c>
      <c r="O2004">
        <f t="shared" si="33"/>
        <v>516.923501117961</v>
      </c>
      <c r="V2004">
        <v>10.793171251419764</v>
      </c>
      <c r="W2004">
        <v>2.0879629632000001E-2</v>
      </c>
      <c r="Y2004" s="3"/>
      <c r="Z2004" s="3"/>
      <c r="AA2004" s="3"/>
      <c r="AB2004" s="3"/>
    </row>
    <row r="2005" spans="1:28" x14ac:dyDescent="0.2">
      <c r="A2005">
        <v>3</v>
      </c>
      <c r="C2005" s="4">
        <v>2019</v>
      </c>
      <c r="D2005" s="4" t="s">
        <v>67</v>
      </c>
      <c r="E2005" t="s">
        <v>53</v>
      </c>
      <c r="F2005" t="s">
        <v>224</v>
      </c>
      <c r="G2005" s="4" t="s">
        <v>73</v>
      </c>
      <c r="H2005" s="1" t="s">
        <v>69</v>
      </c>
      <c r="I2005" s="1" t="s">
        <v>70</v>
      </c>
      <c r="L2005" s="4" t="s">
        <v>91</v>
      </c>
      <c r="O2005">
        <f t="shared" si="33"/>
        <v>46.523114998019409</v>
      </c>
      <c r="V2005">
        <v>0.9713854104855898</v>
      </c>
      <c r="W2005">
        <v>2.0879629632000001E-2</v>
      </c>
      <c r="Y2005" s="3"/>
      <c r="Z2005" s="3"/>
      <c r="AA2005" s="3"/>
      <c r="AB2005" s="3"/>
    </row>
    <row r="2006" spans="1:28" x14ac:dyDescent="0.2">
      <c r="A2006">
        <v>3</v>
      </c>
      <c r="C2006" s="4">
        <v>2019</v>
      </c>
      <c r="D2006" s="4" t="s">
        <v>67</v>
      </c>
      <c r="E2006" t="s">
        <v>53</v>
      </c>
      <c r="F2006" t="s">
        <v>224</v>
      </c>
      <c r="G2006" s="4" t="s">
        <v>73</v>
      </c>
      <c r="H2006" s="1" t="s">
        <v>69</v>
      </c>
      <c r="I2006" s="1" t="s">
        <v>70</v>
      </c>
      <c r="L2006" s="4" t="s">
        <v>172</v>
      </c>
      <c r="O2006">
        <f t="shared" ref="O2006:O2043" si="34">V2006/W2006</f>
        <v>20.676940044718439</v>
      </c>
      <c r="V2006">
        <v>0.43172685005679057</v>
      </c>
      <c r="W2006">
        <v>2.0879629632000001E-2</v>
      </c>
      <c r="Y2006" s="3"/>
      <c r="Z2006" s="3"/>
      <c r="AA2006" s="3"/>
      <c r="AB2006" s="3"/>
    </row>
    <row r="2007" spans="1:28" x14ac:dyDescent="0.2">
      <c r="A2007">
        <v>3</v>
      </c>
      <c r="C2007" s="4">
        <v>2019</v>
      </c>
      <c r="D2007" s="4" t="s">
        <v>67</v>
      </c>
      <c r="E2007" t="s">
        <v>53</v>
      </c>
      <c r="F2007" t="s">
        <v>224</v>
      </c>
      <c r="G2007" s="4" t="s">
        <v>73</v>
      </c>
      <c r="H2007" s="1" t="s">
        <v>69</v>
      </c>
      <c r="I2007" s="1" t="s">
        <v>70</v>
      </c>
      <c r="L2007" s="4" t="s">
        <v>97</v>
      </c>
      <c r="O2007">
        <f t="shared" si="34"/>
        <v>46.523114998019409</v>
      </c>
      <c r="V2007">
        <v>0.9713854104855898</v>
      </c>
      <c r="W2007">
        <v>2.0879629632000001E-2</v>
      </c>
      <c r="Y2007" s="3"/>
      <c r="Z2007" s="3"/>
      <c r="AA2007" s="3"/>
      <c r="AB2007" s="3"/>
    </row>
    <row r="2008" spans="1:28" x14ac:dyDescent="0.2">
      <c r="A2008">
        <v>3</v>
      </c>
      <c r="C2008" s="4">
        <v>2019</v>
      </c>
      <c r="D2008" s="4" t="s">
        <v>67</v>
      </c>
      <c r="E2008" t="s">
        <v>53</v>
      </c>
      <c r="F2008" t="s">
        <v>224</v>
      </c>
      <c r="G2008" s="4" t="s">
        <v>73</v>
      </c>
      <c r="H2008" s="1" t="s">
        <v>69</v>
      </c>
      <c r="I2008" s="1" t="s">
        <v>70</v>
      </c>
      <c r="L2008" s="4" t="s">
        <v>163</v>
      </c>
      <c r="O2008">
        <f t="shared" si="34"/>
        <v>186.09246042227181</v>
      </c>
      <c r="V2008">
        <v>3.8855416509246541</v>
      </c>
      <c r="W2008">
        <v>2.0879629632000001E-2</v>
      </c>
      <c r="Y2008" s="3"/>
      <c r="Z2008" s="3"/>
      <c r="AA2008" s="3"/>
      <c r="AB2008" s="3"/>
    </row>
    <row r="2009" spans="1:28" x14ac:dyDescent="0.2">
      <c r="A2009">
        <v>3</v>
      </c>
      <c r="C2009" s="4">
        <v>2019</v>
      </c>
      <c r="D2009" s="4" t="s">
        <v>67</v>
      </c>
      <c r="E2009" t="s">
        <v>53</v>
      </c>
      <c r="F2009" t="s">
        <v>224</v>
      </c>
      <c r="G2009" s="4" t="s">
        <v>73</v>
      </c>
      <c r="H2009" s="1" t="s">
        <v>69</v>
      </c>
      <c r="I2009" s="1" t="s">
        <v>70</v>
      </c>
      <c r="L2009" s="4" t="s">
        <v>179</v>
      </c>
      <c r="O2009">
        <f t="shared" si="34"/>
        <v>5.6990815856976678</v>
      </c>
      <c r="V2009">
        <v>0.11899471275191857</v>
      </c>
      <c r="W2009">
        <v>2.0879629632000001E-2</v>
      </c>
      <c r="Y2009" s="3"/>
      <c r="Z2009" s="3"/>
      <c r="AA2009" s="3"/>
      <c r="AB2009" s="3"/>
    </row>
    <row r="2010" spans="1:28" x14ac:dyDescent="0.2">
      <c r="A2010">
        <v>3</v>
      </c>
      <c r="C2010" s="4">
        <v>2019</v>
      </c>
      <c r="D2010" s="4" t="s">
        <v>67</v>
      </c>
      <c r="E2010" t="s">
        <v>53</v>
      </c>
      <c r="F2010" t="s">
        <v>224</v>
      </c>
      <c r="G2010" s="4" t="s">
        <v>73</v>
      </c>
      <c r="H2010" s="1" t="s">
        <v>69</v>
      </c>
      <c r="I2010" s="1" t="s">
        <v>70</v>
      </c>
      <c r="L2010" s="4" t="s">
        <v>199</v>
      </c>
      <c r="O2010">
        <f t="shared" si="34"/>
        <v>4052.6802470345233</v>
      </c>
      <c r="V2010">
        <v>84.618462575003122</v>
      </c>
      <c r="W2010">
        <v>2.0879629632000001E-2</v>
      </c>
      <c r="Y2010" s="3"/>
      <c r="Z2010" s="3"/>
      <c r="AA2010" s="3"/>
      <c r="AB2010" s="3"/>
    </row>
    <row r="2011" spans="1:28" x14ac:dyDescent="0.2">
      <c r="A2011">
        <v>3</v>
      </c>
      <c r="C2011" s="4">
        <v>2019</v>
      </c>
      <c r="D2011" s="4" t="s">
        <v>67</v>
      </c>
      <c r="E2011" t="s">
        <v>53</v>
      </c>
      <c r="F2011" t="s">
        <v>224</v>
      </c>
      <c r="G2011" s="4" t="s">
        <v>73</v>
      </c>
      <c r="H2011" s="1" t="s">
        <v>69</v>
      </c>
      <c r="I2011" s="1" t="s">
        <v>70</v>
      </c>
      <c r="L2011" s="4" t="s">
        <v>200</v>
      </c>
      <c r="O2011">
        <f t="shared" si="34"/>
        <v>27798.997176809717</v>
      </c>
      <c r="V2011">
        <v>580.4327651928005</v>
      </c>
      <c r="W2011">
        <v>2.0879629632000001E-2</v>
      </c>
      <c r="Y2011" s="3"/>
      <c r="Z2011" s="3"/>
      <c r="AA2011" s="3"/>
      <c r="AB2011" s="3"/>
    </row>
    <row r="2012" spans="1:28" x14ac:dyDescent="0.2">
      <c r="A2012">
        <v>3</v>
      </c>
      <c r="C2012" s="4">
        <v>2019</v>
      </c>
      <c r="D2012" s="4" t="s">
        <v>67</v>
      </c>
      <c r="E2012" t="s">
        <v>53</v>
      </c>
      <c r="F2012" t="s">
        <v>224</v>
      </c>
      <c r="G2012" s="4" t="s">
        <v>73</v>
      </c>
      <c r="H2012" s="1" t="s">
        <v>69</v>
      </c>
      <c r="I2012" s="1" t="s">
        <v>70</v>
      </c>
      <c r="L2012" s="4" t="s">
        <v>104</v>
      </c>
      <c r="O2012">
        <f t="shared" si="34"/>
        <v>103.90305968625248</v>
      </c>
      <c r="V2012">
        <v>2.1694574038805419</v>
      </c>
      <c r="W2012">
        <v>2.0879629632000001E-2</v>
      </c>
      <c r="Y2012" s="3"/>
      <c r="Z2012" s="3"/>
      <c r="AA2012" s="3"/>
      <c r="AB2012" s="3"/>
    </row>
    <row r="2013" spans="1:28" x14ac:dyDescent="0.2">
      <c r="A2013">
        <v>3</v>
      </c>
      <c r="C2013" s="4">
        <v>2019</v>
      </c>
      <c r="D2013" s="4" t="s">
        <v>67</v>
      </c>
      <c r="E2013" t="s">
        <v>53</v>
      </c>
      <c r="F2013" t="s">
        <v>224</v>
      </c>
      <c r="G2013" s="4" t="s">
        <v>73</v>
      </c>
      <c r="H2013" s="1" t="s">
        <v>69</v>
      </c>
      <c r="I2013" s="1" t="s">
        <v>70</v>
      </c>
      <c r="L2013" s="4" t="s">
        <v>216</v>
      </c>
      <c r="O2013">
        <f t="shared" si="34"/>
        <v>72.047648948169311</v>
      </c>
      <c r="V2013">
        <v>1.5043282258941295</v>
      </c>
      <c r="W2013">
        <v>2.0879629632000001E-2</v>
      </c>
      <c r="Y2013" s="3"/>
      <c r="Z2013" s="3"/>
      <c r="AA2013" s="3"/>
      <c r="AB2013" s="3"/>
    </row>
    <row r="2014" spans="1:28" x14ac:dyDescent="0.2">
      <c r="A2014">
        <v>3</v>
      </c>
      <c r="C2014" s="4">
        <v>2019</v>
      </c>
      <c r="D2014" s="4" t="s">
        <v>67</v>
      </c>
      <c r="E2014" t="s">
        <v>53</v>
      </c>
      <c r="F2014" t="s">
        <v>224</v>
      </c>
      <c r="G2014" s="4" t="s">
        <v>73</v>
      </c>
      <c r="H2014" s="1" t="s">
        <v>69</v>
      </c>
      <c r="I2014" s="1" t="s">
        <v>70</v>
      </c>
      <c r="L2014" s="4" t="s">
        <v>145</v>
      </c>
      <c r="O2014">
        <f t="shared" si="34"/>
        <v>104.6770090756165</v>
      </c>
      <c r="V2014">
        <v>2.1856171804843751</v>
      </c>
      <c r="W2014">
        <v>2.0879629632000001E-2</v>
      </c>
      <c r="Y2014" s="3"/>
      <c r="Z2014" s="3"/>
      <c r="AA2014" s="3"/>
      <c r="AB2014" s="3"/>
    </row>
    <row r="2015" spans="1:28" x14ac:dyDescent="0.2">
      <c r="A2015">
        <v>3</v>
      </c>
      <c r="C2015" s="4">
        <v>2019</v>
      </c>
      <c r="D2015" s="4" t="s">
        <v>67</v>
      </c>
      <c r="E2015" t="s">
        <v>53</v>
      </c>
      <c r="F2015" t="s">
        <v>224</v>
      </c>
      <c r="G2015" s="4" t="s">
        <v>73</v>
      </c>
      <c r="H2015" s="1" t="s">
        <v>69</v>
      </c>
      <c r="I2015" s="1" t="s">
        <v>70</v>
      </c>
      <c r="L2015" s="4" t="s">
        <v>107</v>
      </c>
      <c r="O2015">
        <f t="shared" si="34"/>
        <v>4.3435933056448217</v>
      </c>
      <c r="V2015">
        <v>9.0692619493898466E-2</v>
      </c>
      <c r="W2015">
        <v>2.0879629632000001E-2</v>
      </c>
      <c r="Y2015" s="3"/>
      <c r="Z2015" s="3"/>
      <c r="AA2015" s="3"/>
      <c r="AB2015" s="3"/>
    </row>
    <row r="2016" spans="1:28" x14ac:dyDescent="0.2">
      <c r="A2016">
        <v>3</v>
      </c>
      <c r="C2016" s="4">
        <v>2019</v>
      </c>
      <c r="D2016" s="4" t="s">
        <v>67</v>
      </c>
      <c r="E2016" t="s">
        <v>53</v>
      </c>
      <c r="F2016" t="s">
        <v>224</v>
      </c>
      <c r="G2016" s="4" t="s">
        <v>68</v>
      </c>
      <c r="H2016" s="1" t="s">
        <v>69</v>
      </c>
      <c r="I2016" s="1" t="s">
        <v>70</v>
      </c>
      <c r="L2016" s="4" t="s">
        <v>75</v>
      </c>
      <c r="O2016">
        <f t="shared" si="34"/>
        <v>11.203832482987455</v>
      </c>
      <c r="V2016">
        <v>241.2538782664401</v>
      </c>
      <c r="W2016">
        <v>21.533156500936077</v>
      </c>
      <c r="Y2016" s="3"/>
      <c r="Z2016" s="3"/>
      <c r="AA2016" s="3"/>
      <c r="AB2016" s="3"/>
    </row>
    <row r="2017" spans="1:28" x14ac:dyDescent="0.2">
      <c r="A2017">
        <v>3</v>
      </c>
      <c r="C2017" s="4">
        <v>2019</v>
      </c>
      <c r="D2017" s="4" t="s">
        <v>67</v>
      </c>
      <c r="E2017" t="s">
        <v>53</v>
      </c>
      <c r="F2017" t="s">
        <v>224</v>
      </c>
      <c r="G2017" s="4" t="s">
        <v>68</v>
      </c>
      <c r="H2017" s="1" t="s">
        <v>69</v>
      </c>
      <c r="I2017" s="1" t="s">
        <v>70</v>
      </c>
      <c r="L2017" s="4" t="s">
        <v>83</v>
      </c>
      <c r="O2017">
        <f t="shared" si="34"/>
        <v>64.534075087604378</v>
      </c>
      <c r="V2017">
        <v>347.40558472728958</v>
      </c>
      <c r="W2017">
        <v>5.3832891268014587</v>
      </c>
      <c r="Y2017" s="3"/>
      <c r="Z2017" s="3"/>
      <c r="AA2017" s="3"/>
      <c r="AB2017" s="3"/>
    </row>
    <row r="2018" spans="1:28" x14ac:dyDescent="0.2">
      <c r="A2018">
        <v>3</v>
      </c>
      <c r="C2018" s="4">
        <v>2019</v>
      </c>
      <c r="D2018" s="4" t="s">
        <v>67</v>
      </c>
      <c r="E2018" t="s">
        <v>53</v>
      </c>
      <c r="F2018" t="s">
        <v>224</v>
      </c>
      <c r="G2018" s="4" t="s">
        <v>68</v>
      </c>
      <c r="H2018" s="1" t="s">
        <v>69</v>
      </c>
      <c r="I2018" s="1" t="s">
        <v>70</v>
      </c>
      <c r="L2018" s="4" t="s">
        <v>97</v>
      </c>
      <c r="O2018">
        <f t="shared" si="34"/>
        <v>145.20166901720586</v>
      </c>
      <c r="V2018">
        <v>347.40558472728958</v>
      </c>
      <c r="W2018">
        <v>2.3925729440900798</v>
      </c>
      <c r="Y2018" s="3"/>
      <c r="Z2018" s="3"/>
      <c r="AA2018" s="3"/>
      <c r="AB2018" s="3"/>
    </row>
    <row r="2019" spans="1:28" x14ac:dyDescent="0.2">
      <c r="A2019">
        <v>3</v>
      </c>
      <c r="C2019" s="4">
        <v>2019</v>
      </c>
      <c r="D2019" s="4" t="s">
        <v>67</v>
      </c>
      <c r="E2019" t="s">
        <v>53</v>
      </c>
      <c r="F2019" t="s">
        <v>224</v>
      </c>
      <c r="G2019" s="4" t="s">
        <v>68</v>
      </c>
      <c r="H2019" s="1" t="s">
        <v>69</v>
      </c>
      <c r="I2019" s="1" t="s">
        <v>70</v>
      </c>
      <c r="L2019" s="4" t="s">
        <v>142</v>
      </c>
      <c r="O2019">
        <f t="shared" si="34"/>
        <v>613.52186680841339</v>
      </c>
      <c r="V2019">
        <v>1467.8958191334475</v>
      </c>
      <c r="W2019">
        <v>2.3925729440900798</v>
      </c>
      <c r="Y2019" s="3"/>
      <c r="Z2019" s="3"/>
      <c r="AA2019" s="3"/>
      <c r="AB2019" s="3"/>
    </row>
    <row r="2020" spans="1:28" x14ac:dyDescent="0.2">
      <c r="A2020">
        <v>3</v>
      </c>
      <c r="C2020" s="4">
        <v>2019</v>
      </c>
      <c r="D2020" s="4" t="s">
        <v>67</v>
      </c>
      <c r="E2020" t="s">
        <v>53</v>
      </c>
      <c r="F2020" t="s">
        <v>224</v>
      </c>
      <c r="G2020" s="4" t="s">
        <v>68</v>
      </c>
      <c r="H2020" s="1" t="s">
        <v>69</v>
      </c>
      <c r="I2020" s="1" t="s">
        <v>70</v>
      </c>
      <c r="L2020" s="4" t="s">
        <v>104</v>
      </c>
      <c r="O2020">
        <f t="shared" si="34"/>
        <v>324.2882089086882</v>
      </c>
      <c r="V2020">
        <v>538.80777417506226</v>
      </c>
      <c r="W2020">
        <v>1.6615089891435972</v>
      </c>
      <c r="Y2020" s="3"/>
      <c r="Z2020" s="3"/>
      <c r="AA2020" s="3"/>
      <c r="AB2020" s="3"/>
    </row>
    <row r="2021" spans="1:28" x14ac:dyDescent="0.2">
      <c r="A2021">
        <v>3</v>
      </c>
      <c r="C2021" s="4">
        <v>2019</v>
      </c>
      <c r="D2021" s="4" t="s">
        <v>67</v>
      </c>
      <c r="E2021" t="s">
        <v>53</v>
      </c>
      <c r="F2021" t="s">
        <v>224</v>
      </c>
      <c r="G2021" s="4" t="s">
        <v>68</v>
      </c>
      <c r="H2021" s="1" t="s">
        <v>69</v>
      </c>
      <c r="I2021" s="1" t="s">
        <v>70</v>
      </c>
      <c r="L2021" s="4" t="s">
        <v>127</v>
      </c>
      <c r="O2021">
        <f t="shared" si="34"/>
        <v>548.98779146324455</v>
      </c>
      <c r="V2021">
        <v>912.14815044627142</v>
      </c>
      <c r="W2021">
        <v>1.6615089891435972</v>
      </c>
      <c r="Y2021" s="3"/>
      <c r="Z2021" s="3"/>
      <c r="AA2021" s="3"/>
      <c r="AB2021" s="3"/>
    </row>
    <row r="2022" spans="1:28" x14ac:dyDescent="0.2">
      <c r="A2022">
        <v>3</v>
      </c>
      <c r="C2022" s="4">
        <v>2019</v>
      </c>
      <c r="D2022" s="4" t="s">
        <v>67</v>
      </c>
      <c r="E2022" t="s">
        <v>53</v>
      </c>
      <c r="F2022" t="s">
        <v>224</v>
      </c>
      <c r="G2022" s="4" t="s">
        <v>68</v>
      </c>
      <c r="H2022" s="1" t="s">
        <v>69</v>
      </c>
      <c r="I2022" s="1" t="s">
        <v>70</v>
      </c>
      <c r="L2022" s="4" t="s">
        <v>87</v>
      </c>
      <c r="O2022">
        <f t="shared" si="34"/>
        <v>78.086230876330575</v>
      </c>
      <c r="V2022">
        <v>83.034223695138323</v>
      </c>
      <c r="W2022">
        <v>1.0633657530050868</v>
      </c>
      <c r="Y2022" s="3"/>
      <c r="Z2022" s="3"/>
      <c r="AA2022" s="3"/>
      <c r="AB2022" s="3"/>
    </row>
    <row r="2023" spans="1:28" x14ac:dyDescent="0.2">
      <c r="A2023">
        <v>3</v>
      </c>
      <c r="C2023" s="4">
        <v>2019</v>
      </c>
      <c r="D2023" s="4" t="s">
        <v>67</v>
      </c>
      <c r="E2023" t="s">
        <v>53</v>
      </c>
      <c r="F2023" t="s">
        <v>224</v>
      </c>
      <c r="G2023" s="4" t="s">
        <v>68</v>
      </c>
      <c r="H2023" s="1" t="s">
        <v>69</v>
      </c>
      <c r="I2023" s="1" t="s">
        <v>70</v>
      </c>
      <c r="L2023" s="4" t="s">
        <v>82</v>
      </c>
      <c r="O2023">
        <f t="shared" si="34"/>
        <v>153.38046671446853</v>
      </c>
      <c r="V2023">
        <v>91.743488729681516</v>
      </c>
      <c r="W2023">
        <v>0.5981432361949337</v>
      </c>
      <c r="Y2023" s="3"/>
      <c r="Z2023" s="3"/>
      <c r="AA2023" s="3"/>
      <c r="AB2023" s="3"/>
    </row>
    <row r="2024" spans="1:28" x14ac:dyDescent="0.2">
      <c r="A2024">
        <v>3</v>
      </c>
      <c r="C2024" s="4">
        <v>2019</v>
      </c>
      <c r="D2024" s="4" t="s">
        <v>67</v>
      </c>
      <c r="E2024" t="s">
        <v>53</v>
      </c>
      <c r="F2024" t="s">
        <v>224</v>
      </c>
      <c r="G2024" s="4" t="s">
        <v>68</v>
      </c>
      <c r="H2024" s="1" t="s">
        <v>69</v>
      </c>
      <c r="I2024" s="1" t="s">
        <v>70</v>
      </c>
      <c r="L2024" s="4" t="s">
        <v>197</v>
      </c>
      <c r="O2024">
        <f t="shared" si="34"/>
        <v>6218.9516297524979</v>
      </c>
      <c r="V2024">
        <v>1653.2550453132553</v>
      </c>
      <c r="W2024">
        <v>0.26584143819414974</v>
      </c>
      <c r="Y2024" s="3"/>
      <c r="Z2024" s="3"/>
      <c r="AA2024" s="3"/>
      <c r="AB2024" s="3"/>
    </row>
    <row r="2025" spans="1:28" x14ac:dyDescent="0.2">
      <c r="A2025">
        <v>3</v>
      </c>
      <c r="C2025" s="4">
        <v>2019</v>
      </c>
      <c r="D2025" s="4" t="s">
        <v>67</v>
      </c>
      <c r="E2025" t="s">
        <v>53</v>
      </c>
      <c r="F2025" t="s">
        <v>224</v>
      </c>
      <c r="G2025" s="4" t="s">
        <v>68</v>
      </c>
      <c r="H2025" s="1" t="s">
        <v>69</v>
      </c>
      <c r="I2025" s="1" t="s">
        <v>70</v>
      </c>
      <c r="L2025" s="4" t="s">
        <v>193</v>
      </c>
      <c r="O2025">
        <f t="shared" si="34"/>
        <v>32.379075872609846</v>
      </c>
      <c r="V2025">
        <v>8.6077000973720956</v>
      </c>
      <c r="W2025">
        <v>0.26584143819414974</v>
      </c>
      <c r="Y2025" s="3"/>
      <c r="Z2025" s="3"/>
      <c r="AA2025" s="3"/>
      <c r="AB2025" s="3"/>
    </row>
    <row r="2026" spans="1:28" x14ac:dyDescent="0.2">
      <c r="A2026">
        <v>3</v>
      </c>
      <c r="C2026" s="4">
        <v>2019</v>
      </c>
      <c r="D2026" s="4" t="s">
        <v>67</v>
      </c>
      <c r="E2026" t="s">
        <v>53</v>
      </c>
      <c r="F2026" t="s">
        <v>224</v>
      </c>
      <c r="G2026" s="4" t="s">
        <v>68</v>
      </c>
      <c r="H2026" s="1" t="s">
        <v>69</v>
      </c>
      <c r="I2026" s="1" t="s">
        <v>70</v>
      </c>
      <c r="L2026" s="4" t="s">
        <v>152</v>
      </c>
      <c r="O2026">
        <f t="shared" si="34"/>
        <v>293.70174633206159</v>
      </c>
      <c r="V2026">
        <v>78.078094645048594</v>
      </c>
      <c r="W2026">
        <v>0.26584143819414974</v>
      </c>
      <c r="Y2026" s="3"/>
      <c r="Z2026" s="3"/>
      <c r="AA2026" s="3"/>
      <c r="AB2026" s="3"/>
    </row>
    <row r="2027" spans="1:28" x14ac:dyDescent="0.2">
      <c r="A2027">
        <v>3</v>
      </c>
      <c r="C2027" s="4">
        <v>2019</v>
      </c>
      <c r="D2027" s="4" t="s">
        <v>67</v>
      </c>
      <c r="E2027" t="s">
        <v>53</v>
      </c>
      <c r="F2027" t="s">
        <v>224</v>
      </c>
      <c r="G2027" s="4" t="s">
        <v>68</v>
      </c>
      <c r="H2027" s="1" t="s">
        <v>69</v>
      </c>
      <c r="I2027" s="1" t="s">
        <v>70</v>
      </c>
      <c r="L2027" s="4" t="s">
        <v>95</v>
      </c>
      <c r="O2027">
        <f t="shared" si="34"/>
        <v>948.29238156713814</v>
      </c>
      <c r="V2027">
        <v>252.0954105443634</v>
      </c>
      <c r="W2027">
        <v>0.26584143819414974</v>
      </c>
      <c r="Y2027" s="3"/>
      <c r="Z2027" s="3"/>
      <c r="AA2027" s="3"/>
      <c r="AB2027" s="3"/>
    </row>
    <row r="2028" spans="1:28" x14ac:dyDescent="0.2">
      <c r="A2028">
        <v>3</v>
      </c>
      <c r="C2028" s="4">
        <v>2019</v>
      </c>
      <c r="D2028" s="4" t="s">
        <v>67</v>
      </c>
      <c r="E2028" t="s">
        <v>53</v>
      </c>
      <c r="F2028" t="s">
        <v>224</v>
      </c>
      <c r="G2028" s="4" t="s">
        <v>68</v>
      </c>
      <c r="H2028" s="1" t="s">
        <v>69</v>
      </c>
      <c r="I2028" s="1" t="s">
        <v>70</v>
      </c>
      <c r="L2028" s="4" t="s">
        <v>125</v>
      </c>
      <c r="O2028">
        <f t="shared" si="34"/>
        <v>1613.3518777613767</v>
      </c>
      <c r="V2028">
        <v>428.89578349731647</v>
      </c>
      <c r="W2028">
        <v>0.26584143819414974</v>
      </c>
      <c r="Y2028" s="3"/>
      <c r="Z2028" s="3"/>
      <c r="AA2028" s="3"/>
      <c r="AB2028" s="3"/>
    </row>
    <row r="2029" spans="1:28" x14ac:dyDescent="0.2">
      <c r="A2029">
        <v>3</v>
      </c>
      <c r="C2029" s="4">
        <v>2019</v>
      </c>
      <c r="D2029" s="4" t="s">
        <v>67</v>
      </c>
      <c r="E2029" t="s">
        <v>53</v>
      </c>
      <c r="F2029" t="s">
        <v>224</v>
      </c>
      <c r="G2029" s="4" t="s">
        <v>68</v>
      </c>
      <c r="H2029" s="1" t="s">
        <v>69</v>
      </c>
      <c r="I2029" s="1" t="s">
        <v>70</v>
      </c>
      <c r="L2029" s="4" t="s">
        <v>115</v>
      </c>
      <c r="O2029">
        <f t="shared" si="34"/>
        <v>145.20166908735806</v>
      </c>
      <c r="V2029">
        <v>38.60062053837428</v>
      </c>
      <c r="W2029">
        <v>0.26584143819414974</v>
      </c>
      <c r="Y2029" s="3"/>
      <c r="Z2029" s="3"/>
      <c r="AA2029" s="3"/>
      <c r="AB2029" s="3"/>
    </row>
    <row r="2030" spans="1:28" x14ac:dyDescent="0.2">
      <c r="A2030">
        <v>3</v>
      </c>
      <c r="C2030" s="4">
        <v>2019</v>
      </c>
      <c r="D2030" s="4" t="s">
        <v>67</v>
      </c>
      <c r="E2030" t="s">
        <v>53</v>
      </c>
      <c r="F2030" t="s">
        <v>224</v>
      </c>
      <c r="G2030" s="4" t="s">
        <v>68</v>
      </c>
      <c r="H2030" s="1" t="s">
        <v>69</v>
      </c>
      <c r="I2030" s="1" t="s">
        <v>70</v>
      </c>
      <c r="L2030" s="4" t="s">
        <v>173</v>
      </c>
      <c r="O2030">
        <f t="shared" si="34"/>
        <v>87.838046713773451</v>
      </c>
      <c r="V2030">
        <v>23.350992666554443</v>
      </c>
      <c r="W2030">
        <v>0.26584143819414974</v>
      </c>
      <c r="Y2030" s="3"/>
      <c r="Z2030" s="3"/>
      <c r="AA2030" s="3"/>
      <c r="AB2030" s="3"/>
    </row>
    <row r="2031" spans="1:28" x14ac:dyDescent="0.2">
      <c r="A2031">
        <v>3</v>
      </c>
      <c r="C2031" s="4">
        <v>2019</v>
      </c>
      <c r="D2031" s="4" t="s">
        <v>67</v>
      </c>
      <c r="E2031" t="s">
        <v>53</v>
      </c>
      <c r="F2031" t="s">
        <v>224</v>
      </c>
      <c r="G2031" s="4" t="s">
        <v>68</v>
      </c>
      <c r="H2031" s="1" t="s">
        <v>69</v>
      </c>
      <c r="I2031" s="1" t="s">
        <v>70</v>
      </c>
      <c r="L2031" s="4" t="s">
        <v>90</v>
      </c>
      <c r="O2031">
        <f t="shared" si="34"/>
        <v>100.83449242177643</v>
      </c>
      <c r="V2031">
        <v>26.805986484982139</v>
      </c>
      <c r="W2031">
        <v>0.26584143819414974</v>
      </c>
      <c r="Y2031" s="3"/>
      <c r="Z2031" s="3"/>
      <c r="AA2031" s="3"/>
      <c r="AB2031" s="3"/>
    </row>
    <row r="2032" spans="1:28" x14ac:dyDescent="0.2">
      <c r="A2032">
        <v>3</v>
      </c>
      <c r="C2032" s="4">
        <v>2019</v>
      </c>
      <c r="D2032" s="4" t="s">
        <v>67</v>
      </c>
      <c r="E2032" t="s">
        <v>53</v>
      </c>
      <c r="F2032" t="s">
        <v>224</v>
      </c>
      <c r="G2032" s="4" t="s">
        <v>68</v>
      </c>
      <c r="H2032" s="1" t="s">
        <v>69</v>
      </c>
      <c r="I2032" s="1" t="s">
        <v>70</v>
      </c>
      <c r="L2032" s="4" t="s">
        <v>151</v>
      </c>
      <c r="O2032">
        <f t="shared" si="34"/>
        <v>61.34770518089568</v>
      </c>
      <c r="V2032">
        <v>16.308762175199998</v>
      </c>
      <c r="W2032">
        <v>0.26584143819414974</v>
      </c>
      <c r="Y2032" s="3"/>
      <c r="Z2032" s="3"/>
      <c r="AA2032" s="3"/>
      <c r="AB2032" s="3"/>
    </row>
    <row r="2033" spans="1:28" x14ac:dyDescent="0.2">
      <c r="A2033">
        <v>3</v>
      </c>
      <c r="C2033" s="4">
        <v>2019</v>
      </c>
      <c r="D2033" s="4" t="s">
        <v>67</v>
      </c>
      <c r="E2033" t="s">
        <v>53</v>
      </c>
      <c r="F2033" t="s">
        <v>224</v>
      </c>
      <c r="G2033" s="4" t="s">
        <v>68</v>
      </c>
      <c r="H2033" s="1" t="s">
        <v>69</v>
      </c>
      <c r="I2033" s="1" t="s">
        <v>70</v>
      </c>
      <c r="L2033" s="4" t="s">
        <v>170</v>
      </c>
      <c r="O2033">
        <f t="shared" si="34"/>
        <v>123.49312323346798</v>
      </c>
      <c r="V2033">
        <v>32.829589487472497</v>
      </c>
      <c r="W2033">
        <v>0.26584143819414974</v>
      </c>
      <c r="Y2033" s="3"/>
      <c r="Z2033" s="3"/>
      <c r="AA2033" s="3"/>
      <c r="AB2033" s="3"/>
    </row>
    <row r="2034" spans="1:28" x14ac:dyDescent="0.2">
      <c r="A2034">
        <v>3</v>
      </c>
      <c r="C2034" s="4">
        <v>2019</v>
      </c>
      <c r="D2034" s="4" t="s">
        <v>67</v>
      </c>
      <c r="E2034" t="s">
        <v>53</v>
      </c>
      <c r="F2034" t="s">
        <v>224</v>
      </c>
      <c r="G2034" s="4" t="s">
        <v>68</v>
      </c>
      <c r="H2034" s="1" t="s">
        <v>69</v>
      </c>
      <c r="I2034" s="1" t="s">
        <v>70</v>
      </c>
      <c r="L2034" s="4" t="s">
        <v>79</v>
      </c>
      <c r="O2034">
        <f t="shared" si="34"/>
        <v>1211.80652169786</v>
      </c>
      <c r="V2034">
        <v>322.14838854120921</v>
      </c>
      <c r="W2034">
        <v>0.26584143819414974</v>
      </c>
      <c r="Y2034" s="3"/>
      <c r="Z2034" s="3"/>
      <c r="AA2034" s="3"/>
      <c r="AB2034" s="3"/>
    </row>
    <row r="2035" spans="1:28" x14ac:dyDescent="0.2">
      <c r="A2035">
        <v>3</v>
      </c>
      <c r="C2035" s="4">
        <v>2019</v>
      </c>
      <c r="D2035" s="4" t="s">
        <v>67</v>
      </c>
      <c r="E2035" t="s">
        <v>53</v>
      </c>
      <c r="F2035" t="s">
        <v>224</v>
      </c>
      <c r="G2035" s="4" t="s">
        <v>68</v>
      </c>
      <c r="H2035" s="1" t="s">
        <v>69</v>
      </c>
      <c r="I2035" s="1" t="s">
        <v>70</v>
      </c>
      <c r="L2035" s="4" t="s">
        <v>147</v>
      </c>
      <c r="O2035">
        <f t="shared" si="34"/>
        <v>717.04527905629038</v>
      </c>
      <c r="V2035">
        <v>47.655087054416242</v>
      </c>
      <c r="W2035">
        <v>6.6460359542615671E-2</v>
      </c>
      <c r="Y2035" s="3"/>
      <c r="Z2035" s="3"/>
      <c r="AA2035" s="3"/>
      <c r="AB2035" s="3"/>
    </row>
    <row r="2036" spans="1:28" x14ac:dyDescent="0.2">
      <c r="A2036">
        <v>3</v>
      </c>
      <c r="C2036" s="4">
        <v>2019</v>
      </c>
      <c r="D2036" s="4" t="s">
        <v>67</v>
      </c>
      <c r="E2036" t="s">
        <v>53</v>
      </c>
      <c r="F2036" t="s">
        <v>224</v>
      </c>
      <c r="G2036" s="4" t="s">
        <v>68</v>
      </c>
      <c r="H2036" s="1" t="s">
        <v>69</v>
      </c>
      <c r="I2036" s="1" t="s">
        <v>70</v>
      </c>
      <c r="L2036" s="4" t="s">
        <v>103</v>
      </c>
      <c r="O2036">
        <f t="shared" si="34"/>
        <v>87.838046721600023</v>
      </c>
      <c r="V2036">
        <v>5.8377481666386108</v>
      </c>
      <c r="W2036">
        <v>6.6460359542615671E-2</v>
      </c>
      <c r="Y2036" s="3"/>
      <c r="Z2036" s="3"/>
      <c r="AA2036" s="3"/>
      <c r="AB2036" s="3"/>
    </row>
    <row r="2037" spans="1:28" x14ac:dyDescent="0.2">
      <c r="A2037">
        <v>3</v>
      </c>
      <c r="C2037" s="4">
        <v>2019</v>
      </c>
      <c r="D2037" s="4" t="s">
        <v>67</v>
      </c>
      <c r="E2037" t="s">
        <v>53</v>
      </c>
      <c r="F2037" t="s">
        <v>224</v>
      </c>
      <c r="G2037" s="4" t="s">
        <v>68</v>
      </c>
      <c r="H2037" s="1" t="s">
        <v>69</v>
      </c>
      <c r="I2037" s="1" t="s">
        <v>70</v>
      </c>
      <c r="L2037" s="4" t="s">
        <v>178</v>
      </c>
      <c r="O2037">
        <f t="shared" si="34"/>
        <v>5227.2600858339683</v>
      </c>
      <c r="V2037">
        <v>347.40558472728958</v>
      </c>
      <c r="W2037">
        <v>6.6460359542615671E-2</v>
      </c>
      <c r="Y2037" s="3"/>
      <c r="Z2037" s="3"/>
      <c r="AA2037" s="3"/>
      <c r="AB2037" s="3"/>
    </row>
    <row r="2038" spans="1:28" x14ac:dyDescent="0.2">
      <c r="A2038">
        <v>3</v>
      </c>
      <c r="C2038" s="4">
        <v>2019</v>
      </c>
      <c r="D2038" s="4" t="s">
        <v>67</v>
      </c>
      <c r="E2038" t="s">
        <v>53</v>
      </c>
      <c r="F2038" t="s">
        <v>224</v>
      </c>
      <c r="G2038" s="4" t="s">
        <v>68</v>
      </c>
      <c r="H2038" s="1" t="s">
        <v>69</v>
      </c>
      <c r="I2038" s="1" t="s">
        <v>70</v>
      </c>
      <c r="L2038" s="4" t="s">
        <v>122</v>
      </c>
      <c r="O2038">
        <f t="shared" si="34"/>
        <v>371.71627256237616</v>
      </c>
      <c r="V2038">
        <v>24.704397122336445</v>
      </c>
      <c r="W2038">
        <v>6.6460359542615671E-2</v>
      </c>
      <c r="Y2038" s="3"/>
      <c r="Z2038" s="3"/>
      <c r="AA2038" s="3"/>
      <c r="AB2038" s="3"/>
    </row>
    <row r="2039" spans="1:28" x14ac:dyDescent="0.2">
      <c r="A2039">
        <v>3</v>
      </c>
      <c r="C2039" s="4">
        <v>2019</v>
      </c>
      <c r="D2039" s="4" t="s">
        <v>67</v>
      </c>
      <c r="E2039" t="s">
        <v>53</v>
      </c>
      <c r="F2039" t="s">
        <v>224</v>
      </c>
      <c r="G2039" s="4" t="s">
        <v>68</v>
      </c>
      <c r="H2039" s="1" t="s">
        <v>69</v>
      </c>
      <c r="I2039" s="1" t="s">
        <v>70</v>
      </c>
      <c r="L2039" s="4" t="s">
        <v>99</v>
      </c>
      <c r="O2039">
        <f t="shared" si="34"/>
        <v>40.445835267974537</v>
      </c>
      <c r="V2039">
        <v>2.6880447539109928</v>
      </c>
      <c r="W2039">
        <v>6.6460359542615671E-2</v>
      </c>
      <c r="Y2039" s="3"/>
      <c r="Z2039" s="3"/>
      <c r="AA2039" s="3"/>
      <c r="AB2039" s="3"/>
    </row>
    <row r="2040" spans="1:28" x14ac:dyDescent="0.2">
      <c r="A2040">
        <v>3</v>
      </c>
      <c r="C2040" s="4">
        <v>2019</v>
      </c>
      <c r="D2040" s="4" t="s">
        <v>67</v>
      </c>
      <c r="E2040" t="s">
        <v>53</v>
      </c>
      <c r="F2040" t="s">
        <v>224</v>
      </c>
      <c r="G2040" s="4" t="s">
        <v>68</v>
      </c>
      <c r="H2040" s="1" t="s">
        <v>69</v>
      </c>
      <c r="I2040" s="1" t="s">
        <v>70</v>
      </c>
      <c r="L2040" s="4" t="s">
        <v>161</v>
      </c>
      <c r="O2040">
        <f t="shared" si="34"/>
        <v>9.0751043268120686</v>
      </c>
      <c r="V2040">
        <v>0.60313469644667728</v>
      </c>
      <c r="W2040">
        <v>6.6460359542615671E-2</v>
      </c>
      <c r="Y2040" s="3"/>
      <c r="Z2040" s="3"/>
      <c r="AA2040" s="3"/>
      <c r="AB2040" s="3"/>
    </row>
    <row r="2041" spans="1:28" x14ac:dyDescent="0.2">
      <c r="A2041">
        <v>3</v>
      </c>
      <c r="C2041" s="4">
        <v>2019</v>
      </c>
      <c r="D2041" s="4" t="s">
        <v>67</v>
      </c>
      <c r="E2041" t="s">
        <v>53</v>
      </c>
      <c r="F2041" t="s">
        <v>224</v>
      </c>
      <c r="G2041" s="4" t="s">
        <v>68</v>
      </c>
      <c r="H2041" s="1" t="s">
        <v>69</v>
      </c>
      <c r="I2041" s="1" t="s">
        <v>70</v>
      </c>
      <c r="L2041" s="4" t="s">
        <v>101</v>
      </c>
      <c r="O2041">
        <f t="shared" si="34"/>
        <v>9.0751043268120686</v>
      </c>
      <c r="V2041">
        <v>0.60313469644667728</v>
      </c>
      <c r="W2041">
        <v>6.6460359542615671E-2</v>
      </c>
      <c r="Y2041" s="3"/>
      <c r="Z2041" s="3"/>
      <c r="AA2041" s="3"/>
      <c r="AB2041" s="3"/>
    </row>
    <row r="2042" spans="1:28" x14ac:dyDescent="0.2">
      <c r="A2042">
        <v>3</v>
      </c>
      <c r="C2042" s="4">
        <v>2019</v>
      </c>
      <c r="D2042" s="4" t="s">
        <v>67</v>
      </c>
      <c r="E2042" t="s">
        <v>53</v>
      </c>
      <c r="F2042" t="s">
        <v>224</v>
      </c>
      <c r="G2042" s="4" t="s">
        <v>68</v>
      </c>
      <c r="H2042" s="1" t="s">
        <v>69</v>
      </c>
      <c r="I2042" s="1" t="s">
        <v>70</v>
      </c>
      <c r="L2042" s="4" t="s">
        <v>131</v>
      </c>
      <c r="O2042">
        <f t="shared" si="34"/>
        <v>16.133518784271303</v>
      </c>
      <c r="V2042">
        <v>1.0722394590902145</v>
      </c>
      <c r="W2042">
        <v>6.6460359542615671E-2</v>
      </c>
      <c r="Y2042" s="3"/>
      <c r="Z2042" s="3"/>
      <c r="AA2042" s="3"/>
      <c r="AB2042" s="3"/>
    </row>
    <row r="2043" spans="1:28" x14ac:dyDescent="0.2">
      <c r="A2043">
        <v>3</v>
      </c>
      <c r="C2043" s="4">
        <v>2019</v>
      </c>
      <c r="D2043" s="4" t="s">
        <v>67</v>
      </c>
      <c r="E2043" t="s">
        <v>53</v>
      </c>
      <c r="F2043" t="s">
        <v>224</v>
      </c>
      <c r="G2043" s="4" t="s">
        <v>68</v>
      </c>
      <c r="H2043" s="1" t="s">
        <v>69</v>
      </c>
      <c r="I2043" s="1" t="s">
        <v>70</v>
      </c>
      <c r="L2043" s="4" t="s">
        <v>84</v>
      </c>
      <c r="O2043">
        <f t="shared" si="34"/>
        <v>43.040642864208138</v>
      </c>
      <c r="V2043">
        <v>2.8604965997005882</v>
      </c>
      <c r="W2043">
        <v>6.6460359542615671E-2</v>
      </c>
      <c r="Y2043" s="3"/>
      <c r="Z2043" s="3"/>
      <c r="AA2043" s="3"/>
      <c r="AB2043" s="3"/>
    </row>
    <row r="2044" spans="1:28" x14ac:dyDescent="0.2">
      <c r="A2044">
        <v>4</v>
      </c>
      <c r="E2044" t="s">
        <v>52</v>
      </c>
      <c r="L2044" s="5" t="s">
        <v>219</v>
      </c>
      <c r="O2044">
        <v>701.86947575204317</v>
      </c>
    </row>
    <row r="2045" spans="1:28" x14ac:dyDescent="0.2">
      <c r="A2045">
        <v>4</v>
      </c>
      <c r="E2045" t="s">
        <v>52</v>
      </c>
      <c r="L2045" s="5" t="s">
        <v>220</v>
      </c>
      <c r="O2045">
        <v>1334.2312214373565</v>
      </c>
    </row>
    <row r="2046" spans="1:28" x14ac:dyDescent="0.2">
      <c r="A2046">
        <v>4</v>
      </c>
      <c r="E2046" t="s">
        <v>52</v>
      </c>
      <c r="L2046" s="5" t="s">
        <v>221</v>
      </c>
      <c r="O2046">
        <v>5168.7600007756673</v>
      </c>
    </row>
    <row r="2047" spans="1:28" x14ac:dyDescent="0.2">
      <c r="A2047">
        <v>4</v>
      </c>
      <c r="E2047" t="s">
        <v>52</v>
      </c>
      <c r="L2047" s="5" t="s">
        <v>219</v>
      </c>
      <c r="O2047">
        <v>379.36000000257849</v>
      </c>
    </row>
    <row r="2048" spans="1:28" x14ac:dyDescent="0.2">
      <c r="A2048">
        <v>4</v>
      </c>
      <c r="E2048" t="s">
        <v>52</v>
      </c>
      <c r="L2048" s="5" t="s">
        <v>220</v>
      </c>
      <c r="O2048">
        <v>1198.7866138802544</v>
      </c>
    </row>
    <row r="2049" spans="1:21" x14ac:dyDescent="0.2">
      <c r="A2049">
        <v>4</v>
      </c>
      <c r="E2049" t="s">
        <v>52</v>
      </c>
      <c r="L2049" s="5" t="s">
        <v>221</v>
      </c>
      <c r="O2049">
        <v>4659.8099992196394</v>
      </c>
    </row>
    <row r="2050" spans="1:21" x14ac:dyDescent="0.2">
      <c r="A2050">
        <v>4</v>
      </c>
      <c r="E2050" t="s">
        <v>52</v>
      </c>
      <c r="L2050" s="5" t="s">
        <v>219</v>
      </c>
      <c r="O2050">
        <v>265.50865154332553</v>
      </c>
    </row>
    <row r="2051" spans="1:21" x14ac:dyDescent="0.2">
      <c r="A2051">
        <v>4</v>
      </c>
      <c r="E2051" t="s">
        <v>52</v>
      </c>
      <c r="L2051" s="5" t="s">
        <v>220</v>
      </c>
      <c r="O2051">
        <v>1410.8243553256675</v>
      </c>
    </row>
    <row r="2052" spans="1:21" x14ac:dyDescent="0.2">
      <c r="A2052">
        <v>4</v>
      </c>
      <c r="E2052" t="s">
        <v>52</v>
      </c>
      <c r="L2052" s="5" t="s">
        <v>221</v>
      </c>
      <c r="O2052">
        <v>6517.6199993076498</v>
      </c>
    </row>
    <row r="2053" spans="1:21" x14ac:dyDescent="0.2">
      <c r="A2053">
        <v>4</v>
      </c>
      <c r="E2053" t="s">
        <v>52</v>
      </c>
      <c r="L2053" s="5" t="s">
        <v>219</v>
      </c>
      <c r="O2053">
        <v>326.15707262618554</v>
      </c>
    </row>
    <row r="2054" spans="1:21" x14ac:dyDescent="0.2">
      <c r="A2054">
        <v>4</v>
      </c>
      <c r="E2054" t="s">
        <v>52</v>
      </c>
      <c r="L2054" s="5" t="s">
        <v>220</v>
      </c>
      <c r="O2054">
        <v>1860.5438038709033</v>
      </c>
    </row>
    <row r="2055" spans="1:21" x14ac:dyDescent="0.2">
      <c r="A2055">
        <v>4</v>
      </c>
      <c r="E2055" t="s">
        <v>52</v>
      </c>
      <c r="L2055" s="5" t="s">
        <v>221</v>
      </c>
      <c r="O2055">
        <v>3328.5499990145677</v>
      </c>
    </row>
    <row r="2056" spans="1:21" x14ac:dyDescent="0.2">
      <c r="A2056">
        <v>4</v>
      </c>
      <c r="E2056" t="s">
        <v>52</v>
      </c>
      <c r="L2056" s="5" t="s">
        <v>219</v>
      </c>
      <c r="O2056">
        <v>363.3032707117045</v>
      </c>
    </row>
    <row r="2057" spans="1:21" x14ac:dyDescent="0.2">
      <c r="A2057">
        <v>4</v>
      </c>
      <c r="E2057" t="s">
        <v>52</v>
      </c>
      <c r="L2057" s="5" t="s">
        <v>220</v>
      </c>
      <c r="O2057">
        <v>2155.1092417136115</v>
      </c>
    </row>
    <row r="2058" spans="1:21" x14ac:dyDescent="0.2">
      <c r="A2058">
        <v>4</v>
      </c>
      <c r="E2058" t="s">
        <v>52</v>
      </c>
      <c r="L2058" s="5" t="s">
        <v>221</v>
      </c>
      <c r="O2058">
        <v>3288.6500007692025</v>
      </c>
    </row>
    <row r="2059" spans="1:21" x14ac:dyDescent="0.2">
      <c r="A2059">
        <v>4</v>
      </c>
      <c r="E2059" t="s">
        <v>52</v>
      </c>
      <c r="L2059" s="5" t="s">
        <v>219</v>
      </c>
      <c r="O2059">
        <v>382.17034173497461</v>
      </c>
    </row>
    <row r="2060" spans="1:21" x14ac:dyDescent="0.2">
      <c r="A2060">
        <v>4</v>
      </c>
      <c r="E2060" t="s">
        <v>52</v>
      </c>
      <c r="L2060" s="5" t="s">
        <v>220</v>
      </c>
      <c r="O2060">
        <v>2362.020726547843</v>
      </c>
    </row>
    <row r="2061" spans="1:21" x14ac:dyDescent="0.2">
      <c r="A2061">
        <v>4</v>
      </c>
      <c r="E2061" t="s">
        <v>52</v>
      </c>
      <c r="L2061" s="5" t="s">
        <v>221</v>
      </c>
      <c r="O2061">
        <v>3719.3100012010218</v>
      </c>
    </row>
    <row r="2062" spans="1:21" x14ac:dyDescent="0.2">
      <c r="A2062">
        <v>5</v>
      </c>
      <c r="C2062" t="s">
        <v>231</v>
      </c>
      <c r="E2062" t="s">
        <v>53</v>
      </c>
      <c r="F2062" t="s">
        <v>224</v>
      </c>
      <c r="G2062" t="s">
        <v>226</v>
      </c>
      <c r="H2062" t="s">
        <v>229</v>
      </c>
      <c r="I2062" t="s">
        <v>230</v>
      </c>
      <c r="L2062" t="s">
        <v>225</v>
      </c>
      <c r="P2062">
        <v>149</v>
      </c>
      <c r="Q2062">
        <v>208</v>
      </c>
      <c r="R2062">
        <v>178</v>
      </c>
      <c r="S2062">
        <v>44</v>
      </c>
      <c r="T2062">
        <v>57</v>
      </c>
      <c r="U2062">
        <v>50</v>
      </c>
    </row>
    <row r="2063" spans="1:21" x14ac:dyDescent="0.2">
      <c r="A2063">
        <v>5</v>
      </c>
      <c r="C2063" t="s">
        <v>232</v>
      </c>
      <c r="E2063" t="s">
        <v>53</v>
      </c>
      <c r="F2063" t="s">
        <v>224</v>
      </c>
      <c r="G2063" t="s">
        <v>228</v>
      </c>
      <c r="H2063" t="s">
        <v>229</v>
      </c>
      <c r="I2063" t="s">
        <v>230</v>
      </c>
      <c r="L2063" t="s">
        <v>225</v>
      </c>
      <c r="P2063">
        <v>174</v>
      </c>
      <c r="Q2063">
        <v>214</v>
      </c>
      <c r="R2063">
        <v>197</v>
      </c>
      <c r="S2063">
        <v>33</v>
      </c>
      <c r="T2063">
        <v>55</v>
      </c>
      <c r="U2063">
        <v>43</v>
      </c>
    </row>
    <row r="2064" spans="1:21" x14ac:dyDescent="0.2">
      <c r="A2064">
        <v>5</v>
      </c>
      <c r="C2064" t="s">
        <v>233</v>
      </c>
      <c r="E2064" t="s">
        <v>53</v>
      </c>
      <c r="F2064" t="s">
        <v>224</v>
      </c>
      <c r="G2064" t="s">
        <v>227</v>
      </c>
      <c r="H2064" t="s">
        <v>229</v>
      </c>
      <c r="I2064" t="s">
        <v>230</v>
      </c>
      <c r="L2064" t="s">
        <v>225</v>
      </c>
      <c r="P2064">
        <v>51</v>
      </c>
      <c r="Q2064">
        <v>68</v>
      </c>
      <c r="R2064">
        <v>62</v>
      </c>
      <c r="S2064">
        <v>14</v>
      </c>
      <c r="T2064">
        <v>18</v>
      </c>
      <c r="U2064">
        <v>16</v>
      </c>
    </row>
    <row r="2065" spans="1:15" x14ac:dyDescent="0.2">
      <c r="A2065">
        <v>6</v>
      </c>
      <c r="E2065" t="s">
        <v>249</v>
      </c>
      <c r="F2065" t="s">
        <v>29</v>
      </c>
      <c r="G2065" t="s">
        <v>241</v>
      </c>
      <c r="H2065" t="s">
        <v>242</v>
      </c>
      <c r="I2065" t="s">
        <v>243</v>
      </c>
      <c r="L2065" t="s">
        <v>236</v>
      </c>
      <c r="O2065">
        <v>60</v>
      </c>
    </row>
    <row r="2066" spans="1:15" x14ac:dyDescent="0.2">
      <c r="A2066">
        <v>6</v>
      </c>
      <c r="E2066" t="s">
        <v>53</v>
      </c>
      <c r="F2066" t="s">
        <v>29</v>
      </c>
      <c r="G2066" t="s">
        <v>241</v>
      </c>
      <c r="H2066" t="s">
        <v>242</v>
      </c>
      <c r="I2066" t="s">
        <v>243</v>
      </c>
      <c r="L2066" t="s">
        <v>237</v>
      </c>
      <c r="O2066">
        <v>106.9</v>
      </c>
    </row>
    <row r="2067" spans="1:15" x14ac:dyDescent="0.2">
      <c r="A2067">
        <v>6</v>
      </c>
      <c r="E2067" t="s">
        <v>53</v>
      </c>
      <c r="F2067" t="s">
        <v>29</v>
      </c>
      <c r="G2067" t="s">
        <v>241</v>
      </c>
      <c r="H2067" t="s">
        <v>242</v>
      </c>
      <c r="I2067" t="s">
        <v>243</v>
      </c>
      <c r="L2067" t="s">
        <v>238</v>
      </c>
      <c r="O2067">
        <v>148.9</v>
      </c>
    </row>
    <row r="2068" spans="1:15" x14ac:dyDescent="0.2">
      <c r="A2068">
        <v>6</v>
      </c>
      <c r="E2068" t="s">
        <v>53</v>
      </c>
      <c r="F2068" t="s">
        <v>29</v>
      </c>
      <c r="G2068" t="s">
        <v>241</v>
      </c>
      <c r="H2068" t="s">
        <v>242</v>
      </c>
      <c r="I2068" t="s">
        <v>243</v>
      </c>
      <c r="L2068" t="s">
        <v>239</v>
      </c>
      <c r="O2068">
        <v>621.29999999999995</v>
      </c>
    </row>
    <row r="2069" spans="1:15" x14ac:dyDescent="0.2">
      <c r="A2069">
        <v>6</v>
      </c>
      <c r="E2069" t="s">
        <v>53</v>
      </c>
      <c r="F2069" t="s">
        <v>29</v>
      </c>
      <c r="G2069" t="s">
        <v>241</v>
      </c>
      <c r="H2069" t="s">
        <v>242</v>
      </c>
      <c r="I2069" t="s">
        <v>243</v>
      </c>
      <c r="L2069" t="s">
        <v>240</v>
      </c>
      <c r="O2069">
        <v>2342.9</v>
      </c>
    </row>
    <row r="2070" spans="1:15" x14ac:dyDescent="0.2">
      <c r="I2070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297E-1200-F748-B438-917D2A2961CB}">
  <dimension ref="A1:I7"/>
  <sheetViews>
    <sheetView tabSelected="1" workbookViewId="0">
      <selection activeCell="A6" sqref="A6"/>
    </sheetView>
  </sheetViews>
  <sheetFormatPr baseColWidth="10" defaultRowHeight="16" x14ac:dyDescent="0.2"/>
  <cols>
    <col min="4" max="4" width="135.83203125" bestFit="1" customWidth="1"/>
    <col min="9" max="9" width="31.8320312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24</v>
      </c>
    </row>
    <row r="2" spans="1:9" x14ac:dyDescent="0.2">
      <c r="A2">
        <v>1</v>
      </c>
      <c r="C2">
        <v>2023</v>
      </c>
      <c r="D2" s="2" t="s">
        <v>46</v>
      </c>
      <c r="I2" t="s">
        <v>45</v>
      </c>
    </row>
    <row r="3" spans="1:9" x14ac:dyDescent="0.2">
      <c r="A3">
        <v>2</v>
      </c>
      <c r="C3">
        <v>2023</v>
      </c>
      <c r="D3" t="s">
        <v>57</v>
      </c>
      <c r="I3" t="s">
        <v>58</v>
      </c>
    </row>
    <row r="4" spans="1:9" x14ac:dyDescent="0.2">
      <c r="A4">
        <v>3</v>
      </c>
      <c r="C4">
        <v>2023</v>
      </c>
      <c r="D4" t="s">
        <v>234</v>
      </c>
    </row>
    <row r="5" spans="1:9" x14ac:dyDescent="0.2">
      <c r="A5">
        <v>4</v>
      </c>
      <c r="C5">
        <v>2023</v>
      </c>
      <c r="D5" t="s">
        <v>222</v>
      </c>
      <c r="I5" t="s">
        <v>223</v>
      </c>
    </row>
    <row r="6" spans="1:9" x14ac:dyDescent="0.2">
      <c r="A6" s="6">
        <v>5</v>
      </c>
      <c r="C6">
        <v>2021</v>
      </c>
      <c r="D6" t="s">
        <v>235</v>
      </c>
    </row>
    <row r="7" spans="1:9" x14ac:dyDescent="0.2">
      <c r="A7">
        <v>6</v>
      </c>
      <c r="C7">
        <v>2020</v>
      </c>
      <c r="D7" t="s">
        <v>244</v>
      </c>
      <c r="I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08A8-AE9E-904A-A010-883F4DE44778}">
  <dimension ref="A1:G5"/>
  <sheetViews>
    <sheetView workbookViewId="0">
      <selection activeCell="G6" sqref="G6"/>
    </sheetView>
  </sheetViews>
  <sheetFormatPr baseColWidth="10" defaultRowHeight="16" x14ac:dyDescent="0.2"/>
  <sheetData>
    <row r="1" spans="1:7" x14ac:dyDescent="0.2">
      <c r="A1" t="s">
        <v>40</v>
      </c>
      <c r="B1" t="s">
        <v>41</v>
      </c>
      <c r="F1">
        <v>1</v>
      </c>
      <c r="G1" t="s">
        <v>53</v>
      </c>
    </row>
    <row r="2" spans="1:7" x14ac:dyDescent="0.2">
      <c r="A2" t="s">
        <v>42</v>
      </c>
      <c r="B2" t="s">
        <v>41</v>
      </c>
      <c r="F2">
        <v>2</v>
      </c>
      <c r="G2" t="s">
        <v>246</v>
      </c>
    </row>
    <row r="3" spans="1:7" x14ac:dyDescent="0.2">
      <c r="A3" t="s">
        <v>43</v>
      </c>
      <c r="B3" t="s">
        <v>44</v>
      </c>
      <c r="F3">
        <v>3</v>
      </c>
      <c r="G3" t="s">
        <v>247</v>
      </c>
    </row>
    <row r="4" spans="1:7" x14ac:dyDescent="0.2">
      <c r="A4" t="s">
        <v>53</v>
      </c>
      <c r="B4" t="s">
        <v>54</v>
      </c>
      <c r="F4">
        <v>4</v>
      </c>
      <c r="G4" t="s">
        <v>248</v>
      </c>
    </row>
    <row r="5" spans="1:7" x14ac:dyDescent="0.2">
      <c r="A5" t="s">
        <v>55</v>
      </c>
      <c r="B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Smith</dc:creator>
  <cp:lastModifiedBy>Alina Smith</cp:lastModifiedBy>
  <dcterms:created xsi:type="dcterms:W3CDTF">2024-02-21T17:29:02Z</dcterms:created>
  <dcterms:modified xsi:type="dcterms:W3CDTF">2024-04-17T15:49:37Z</dcterms:modified>
</cp:coreProperties>
</file>