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monicacella/Desktop/QLSC600D2_2025_M5A1/"/>
    </mc:Choice>
  </mc:AlternateContent>
  <xr:revisionPtr revIDLastSave="0" documentId="13_ncr:1_{12ACB7DE-6F05-8049-A0AC-8B4AAD1F94AE}" xr6:coauthVersionLast="47" xr6:coauthVersionMax="47" xr10:uidLastSave="{00000000-0000-0000-0000-000000000000}"/>
  <bookViews>
    <workbookView xWindow="880" yWindow="500" windowWidth="23260" windowHeight="12460" activeTab="1" xr2:uid="{36676770-CB25-F949-8228-BA136C80F5EB}"/>
  </bookViews>
  <sheets>
    <sheet name="Deadlines" sheetId="2" r:id="rId1"/>
    <sheet name="Main"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1" l="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alcChain>
</file>

<file path=xl/sharedStrings.xml><?xml version="1.0" encoding="utf-8"?>
<sst xmlns="http://schemas.openxmlformats.org/spreadsheetml/2006/main" count="89" uniqueCount="60">
  <si>
    <t>Link to article</t>
  </si>
  <si>
    <t xml:space="preserve">Replicability </t>
  </si>
  <si>
    <t>Date published</t>
  </si>
  <si>
    <t xml:space="preserve">Reproducibility </t>
  </si>
  <si>
    <t>Quality of experimental design</t>
  </si>
  <si>
    <t>Title of article</t>
  </si>
  <si>
    <t xml:space="preserve">Total Score </t>
  </si>
  <si>
    <t>Criteria used for critique</t>
  </si>
  <si>
    <t>Evaluation: N/A = not applicable, 0 = useless, 1 = poor, 2 = meh, 3 = satisfactory, 4 = good, 5 = excellent (realistic best practice under the circumstances of the research)</t>
  </si>
  <si>
    <t>Notes:</t>
  </si>
  <si>
    <t xml:space="preserve">Data availability and accessibility </t>
  </si>
  <si>
    <t xml:space="preserve"> Tool accessibility </t>
  </si>
  <si>
    <t>FINAL Deadline = April 11 2024</t>
  </si>
  <si>
    <t>Deadlines:</t>
  </si>
  <si>
    <t>1) Two papers read and critiqued = March 12 2024</t>
  </si>
  <si>
    <t>2)</t>
  </si>
  <si>
    <t xml:space="preserve">3) </t>
  </si>
  <si>
    <t xml:space="preserve">Student name </t>
  </si>
  <si>
    <t>Key words: blinding, consistency, randomization, sample size, appropriateness of statistical analyses</t>
  </si>
  <si>
    <t>Key words: software versions, expensive equipment</t>
  </si>
  <si>
    <t>Key words: diversity, representativeness</t>
  </si>
  <si>
    <t>Key words: temporal and geographical descriptions (e.g. changes in covid variants), protocol, transparency</t>
  </si>
  <si>
    <t>Key words: confidentiality, legal, intellectual property</t>
  </si>
  <si>
    <t>Description of methods</t>
  </si>
  <si>
    <t>Description of sample population/data under study</t>
  </si>
  <si>
    <t>Notes</t>
  </si>
  <si>
    <t>Evaluation scoring tailored to each column criterium?</t>
  </si>
  <si>
    <t>Cartography of opportunistic pathogens and antibiotic resistance genes in a tertiary hospital environment</t>
  </si>
  <si>
    <t>https://doi.org/10.1038/s41591-020-0894-4</t>
  </si>
  <si>
    <t>Monica Cella</t>
  </si>
  <si>
    <t>Linking the resistome and plasmidome to the microbiome</t>
  </si>
  <si>
    <t>https://www.nature.com/articles/s41396-019-0446-4</t>
  </si>
  <si>
    <t>N/A (?)</t>
  </si>
  <si>
    <r>
      <rPr>
        <b/>
        <i/>
        <sz val="12"/>
        <color theme="3" tint="0.499984740745262"/>
        <rFont val="Aptos Narrow (Body)"/>
      </rPr>
      <t>Add column for Journal name? How good is the literature review in the introduction? "Quality of experimental design" and "Description of methods" kind of overlap - merge? I think we should remove any mention of cost of equipment, that is a barrier to equity in research not reproducibility/replicability (discussion for another day).</t>
    </r>
    <r>
      <rPr>
        <b/>
        <i/>
        <sz val="12"/>
        <color rgb="FF0070C0"/>
        <rFont val="Aptos Narrow (Body)"/>
      </rPr>
      <t xml:space="preserve">  </t>
    </r>
    <r>
      <rPr>
        <sz val="12"/>
        <color theme="1"/>
        <rFont val="Aptos Narrow (Body)"/>
      </rPr>
      <t xml:space="preserve">This paper is difficult to replicate because it is location and time specific (environmental surveillance) </t>
    </r>
  </si>
  <si>
    <r>
      <t xml:space="preserve">How far-reaching are conclusions and is evidence provided to support these statements? Are too many assumptions made to reach a conclusion? </t>
    </r>
    <r>
      <rPr>
        <sz val="12"/>
        <color theme="1"/>
        <rFont val="Aptos Narrow (Body)"/>
      </rPr>
      <t>This particular paper is difficult to replicate because it is location and time specific (and poorly designed)</t>
    </r>
  </si>
  <si>
    <t>Alina Tan</t>
  </si>
  <si>
    <t>Human genetics evidence supports two-thirds of the 2021 FDA-approved drugs</t>
  </si>
  <si>
    <t>An effector index to predict target genes at GWAS loci</t>
  </si>
  <si>
    <t>https://doi.org/10.1007/s00439-022-02434-z</t>
  </si>
  <si>
    <t>https://doi.org/10.1038/d41573-022-00120-3</t>
  </si>
  <si>
    <t>This paper is easy to read and reproduce. Codes are available. However, the data is hard to find, you need to use Google Storage to use the original code. Otherwise, you have to find the data source by yourself, which is time-consuming.</t>
  </si>
  <si>
    <t>The code and data can be found in the original paper, the method is described clearly. The results obtained from the data are slightly different from the paper</t>
  </si>
  <si>
    <t>Megan Ng</t>
  </si>
  <si>
    <t>Organizing principles of astrocytic nanoarchitecture in the mouse cerebral cortex</t>
  </si>
  <si>
    <t xml:space="preserve">https://doi.org/10.1016/j.cub.2023.01.043 </t>
  </si>
  <si>
    <t xml:space="preserve">Was an easy read. Methodology and materials clearly described. Great "key resources" table.  However, a request must be made to the "lead contact" to access datasets generated. This may be inconvenient and/or time consuming. </t>
  </si>
  <si>
    <t>?</t>
  </si>
  <si>
    <t>https://doi.org/10.1002/jnr.24386</t>
  </si>
  <si>
    <t>Glycogen distribution in mouse hippocampus</t>
  </si>
  <si>
    <t xml:space="preserve">Qualitative study with minimal detail and inaccesible equipment. </t>
  </si>
  <si>
    <t>Ryan Huang</t>
  </si>
  <si>
    <t>https://doi.org/10.1073/pnas.2304884120</t>
  </si>
  <si>
    <t>Coenzyme Q10 trapping in mitochondrial complex I underlies Leber’s hereditary optic neuropathy</t>
  </si>
  <si>
    <t>N/A</t>
  </si>
  <si>
    <t>This is a molecular dynamics simulation study that publishes all its data and codes in an online repository. However, the actual steps performed in the simulation were not described in detail in the paper.</t>
  </si>
  <si>
    <t>https://doi.org/10.1016/S0161-6420(03)00804-2</t>
  </si>
  <si>
    <t>The morphology of an infarct in nonarteritic anterior ischemic optic neuropathy</t>
  </si>
  <si>
    <t>This is a pathology examination study which is based on only one patient. It is difficult to replicate since it is very hard to obtain  such patient samples. However, the pathological examination protocol was well-described in the paper.</t>
  </si>
  <si>
    <t>Lydia Hodgins</t>
  </si>
  <si>
    <t>Ioan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</si>
</sst>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Aptos Narrow"/>
      <family val="2"/>
      <scheme val="minor"/>
    </font>
    <font>
      <b/>
      <sz val="12"/>
      <color theme="1"/>
      <name val="Aptos Narrow"/>
      <scheme val="minor"/>
    </font>
    <font>
      <i/>
      <sz val="9"/>
      <color theme="1"/>
      <name val="Aptos Narrow"/>
      <scheme val="minor"/>
    </font>
    <font>
      <b/>
      <i/>
      <u/>
      <sz val="16"/>
      <color rgb="FFC00000"/>
      <name val="Aptos Narrow"/>
      <scheme val="minor"/>
    </font>
    <font>
      <sz val="16"/>
      <color theme="1"/>
      <name val="Aptos Narrow"/>
      <scheme val="minor"/>
    </font>
    <font>
      <b/>
      <sz val="16"/>
      <color rgb="FFC00000"/>
      <name val="Aptos Narrow"/>
      <scheme val="minor"/>
    </font>
    <font>
      <b/>
      <sz val="16"/>
      <color theme="1"/>
      <name val="Aptos Narrow"/>
      <scheme val="minor"/>
    </font>
    <font>
      <b/>
      <i/>
      <u/>
      <sz val="16"/>
      <color theme="1"/>
      <name val="Aptos Narrow"/>
      <scheme val="minor"/>
    </font>
    <font>
      <u/>
      <sz val="12"/>
      <color theme="10"/>
      <name val="Aptos Narrow"/>
      <family val="2"/>
      <scheme val="minor"/>
    </font>
    <font>
      <b/>
      <i/>
      <sz val="12"/>
      <color rgb="FF0070C0"/>
      <name val="Aptos Narrow (Body)"/>
    </font>
    <font>
      <sz val="12"/>
      <color theme="1"/>
      <name val="Aptos Narrow (Body)"/>
    </font>
    <font>
      <b/>
      <i/>
      <sz val="12"/>
      <color theme="3" tint="0.499984740745262"/>
      <name val="Aptos Narrow (Body)"/>
    </font>
    <font>
      <b/>
      <i/>
      <sz val="12"/>
      <color theme="3" tint="0.499984740745262"/>
      <name val="Aptos Narrow"/>
      <scheme val="minor"/>
    </font>
  </fonts>
  <fills count="7">
    <fill>
      <patternFill patternType="none"/>
    </fill>
    <fill>
      <patternFill patternType="gray125"/>
    </fill>
    <fill>
      <patternFill patternType="solid">
        <fgColor theme="5" tint="0.59999389629810485"/>
        <bgColor indexed="64"/>
      </patternFill>
    </fill>
    <fill>
      <patternFill patternType="solid">
        <fgColor theme="3" tint="0.89999084444715716"/>
        <bgColor indexed="64"/>
      </patternFill>
    </fill>
    <fill>
      <patternFill patternType="solid">
        <fgColor theme="7" tint="0.59999389629810485"/>
        <bgColor indexed="64"/>
      </patternFill>
    </fill>
    <fill>
      <patternFill patternType="solid">
        <fgColor rgb="FFFFFF00"/>
        <bgColor indexed="64"/>
      </patternFill>
    </fill>
    <fill>
      <patternFill patternType="solid">
        <fgColor theme="8"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2">
    <xf numFmtId="0" fontId="0" fillId="0" borderId="0"/>
    <xf numFmtId="0" fontId="8"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3" borderId="1" xfId="0" applyFont="1" applyFill="1" applyBorder="1" applyAlignment="1">
      <alignment horizontal="center" vertical="center" wrapText="1"/>
    </xf>
    <xf numFmtId="0" fontId="0" fillId="5" borderId="0" xfId="0" applyFill="1"/>
    <xf numFmtId="0" fontId="1" fillId="5" borderId="0" xfId="0" applyFont="1" applyFill="1" applyAlignment="1">
      <alignment horizontal="left" vertical="center"/>
    </xf>
    <xf numFmtId="0" fontId="0" fillId="5" borderId="0" xfId="0" applyFill="1" applyAlignment="1">
      <alignment horizontal="left" vertical="center"/>
    </xf>
    <xf numFmtId="0" fontId="0" fillId="0" borderId="1" xfId="0" applyBorder="1" applyAlignment="1">
      <alignment wrapText="1"/>
    </xf>
    <xf numFmtId="0" fontId="2" fillId="4" borderId="5" xfId="0" applyFont="1" applyFill="1" applyBorder="1" applyAlignment="1">
      <alignment horizontal="left" vertical="top" wrapText="1"/>
    </xf>
    <xf numFmtId="0" fontId="1" fillId="4" borderId="6" xfId="0" applyFont="1" applyFill="1" applyBorder="1" applyAlignment="1">
      <alignment horizontal="center" vertical="center" wrapText="1"/>
    </xf>
    <xf numFmtId="0" fontId="2" fillId="4" borderId="7" xfId="0" applyFont="1" applyFill="1" applyBorder="1" applyAlignment="1">
      <alignment horizontal="left" vertical="top" wrapText="1"/>
    </xf>
    <xf numFmtId="0" fontId="3" fillId="5" borderId="0" xfId="0" applyFont="1" applyFill="1" applyAlignment="1">
      <alignment wrapText="1"/>
    </xf>
    <xf numFmtId="0" fontId="5" fillId="5" borderId="0" xfId="0" applyFont="1" applyFill="1"/>
    <xf numFmtId="0" fontId="4" fillId="5" borderId="0" xfId="0" applyFont="1" applyFill="1"/>
    <xf numFmtId="0" fontId="4" fillId="0" borderId="0" xfId="0" applyFont="1"/>
    <xf numFmtId="0" fontId="6" fillId="0" borderId="0" xfId="0" applyFont="1"/>
    <xf numFmtId="0" fontId="7" fillId="0" borderId="0" xfId="0" applyFont="1"/>
    <xf numFmtId="0" fontId="4" fillId="5" borderId="0" xfId="0" applyFont="1" applyFill="1" applyAlignment="1">
      <alignment wrapText="1"/>
    </xf>
    <xf numFmtId="0" fontId="8" fillId="0" borderId="1" xfId="1" applyBorder="1" applyAlignment="1">
      <alignment wrapText="1"/>
    </xf>
    <xf numFmtId="0" fontId="0" fillId="0" borderId="1" xfId="0" applyBorder="1" applyAlignment="1">
      <alignment horizontal="center" vertical="center" wrapText="1"/>
    </xf>
    <xf numFmtId="0" fontId="9" fillId="0" borderId="1" xfId="0" applyFont="1" applyBorder="1" applyAlignment="1">
      <alignment wrapText="1"/>
    </xf>
    <xf numFmtId="0" fontId="8" fillId="0" borderId="1" xfId="1" applyBorder="1" applyAlignment="1">
      <alignment horizontal="center" vertical="center" wrapText="1"/>
    </xf>
    <xf numFmtId="0" fontId="12" fillId="0" borderId="1" xfId="0" applyFont="1" applyBorder="1" applyAlignment="1">
      <alignment wrapText="1"/>
    </xf>
    <xf numFmtId="0" fontId="0" fillId="0" borderId="1" xfId="0" applyBorder="1" applyAlignment="1">
      <alignment horizontal="center" wrapText="1"/>
    </xf>
    <xf numFmtId="0" fontId="8" fillId="0" borderId="0" xfId="1" applyAlignment="1">
      <alignment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4" borderId="1" xfId="0" applyFont="1" applyFill="1" applyBorder="1" applyAlignment="1">
      <alignment horizontal="center" vertical="center"/>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3" borderId="6"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doi.org/10.1038/d41573-022-00120-3" TargetMode="External"/><Relationship Id="rId2" Type="http://schemas.openxmlformats.org/officeDocument/2006/relationships/hyperlink" Target="https://doi.org/10.1016/j.cub.2023.01.043" TargetMode="External"/><Relationship Id="rId1" Type="http://schemas.openxmlformats.org/officeDocument/2006/relationships/hyperlink" Target="https://doi.org/10.1038/s41591-020-0894-4" TargetMode="External"/><Relationship Id="rId6" Type="http://schemas.openxmlformats.org/officeDocument/2006/relationships/hyperlink" Target="https://doi.org/10.1016/S0161-6420(03)00804-2" TargetMode="External"/><Relationship Id="rId5" Type="http://schemas.openxmlformats.org/officeDocument/2006/relationships/hyperlink" Target="https://doi.org/10.1073/pnas.2304884120" TargetMode="External"/><Relationship Id="rId4" Type="http://schemas.openxmlformats.org/officeDocument/2006/relationships/hyperlink" Target="https://doi.org/10.1007/s00439-022-02434-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3FC0F-DE4E-C744-A1A2-073ACD86A6D5}">
  <dimension ref="A1:E7"/>
  <sheetViews>
    <sheetView zoomScale="110" zoomScaleNormal="110" workbookViewId="0">
      <selection activeCell="C23" sqref="C23"/>
    </sheetView>
  </sheetViews>
  <sheetFormatPr baseColWidth="10" defaultColWidth="11.1640625" defaultRowHeight="16" x14ac:dyDescent="0.2"/>
  <cols>
    <col min="1" max="1" width="14.83203125" customWidth="1"/>
  </cols>
  <sheetData>
    <row r="1" spans="1:5" ht="23" x14ac:dyDescent="0.3">
      <c r="A1" s="10" t="s">
        <v>13</v>
      </c>
      <c r="B1" s="16"/>
      <c r="C1" s="3"/>
      <c r="D1" s="3"/>
      <c r="E1" s="3"/>
    </row>
    <row r="2" spans="1:5" ht="22" x14ac:dyDescent="0.3">
      <c r="A2" s="11" t="s">
        <v>14</v>
      </c>
      <c r="B2" s="12"/>
      <c r="C2" s="3"/>
      <c r="D2" s="3"/>
      <c r="E2" s="3"/>
    </row>
    <row r="3" spans="1:5" ht="22" x14ac:dyDescent="0.3">
      <c r="A3" s="11" t="s">
        <v>15</v>
      </c>
      <c r="B3" s="12"/>
      <c r="C3" s="3"/>
      <c r="D3" s="3"/>
      <c r="E3" s="3"/>
    </row>
    <row r="4" spans="1:5" ht="22" x14ac:dyDescent="0.3">
      <c r="A4" s="11" t="s">
        <v>16</v>
      </c>
      <c r="B4" s="12"/>
      <c r="C4" s="3"/>
      <c r="D4" s="3"/>
      <c r="E4" s="3"/>
    </row>
    <row r="5" spans="1:5" ht="22" x14ac:dyDescent="0.3">
      <c r="A5" s="11" t="s">
        <v>12</v>
      </c>
      <c r="B5" s="12"/>
      <c r="C5" s="3"/>
      <c r="D5" s="3"/>
      <c r="E5" s="3"/>
    </row>
    <row r="6" spans="1:5" ht="22" x14ac:dyDescent="0.3">
      <c r="A6" s="13"/>
      <c r="B6" s="13"/>
    </row>
    <row r="7" spans="1:5" ht="22" x14ac:dyDescent="0.3">
      <c r="A7" s="14" t="s">
        <v>9</v>
      </c>
      <c r="B7" s="15" t="s">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553EA-793E-E147-BDF6-0B4A3FE59E4A}">
  <dimension ref="A1:M55"/>
  <sheetViews>
    <sheetView tabSelected="1" topLeftCell="A18" zoomScale="94" zoomScaleNormal="120" workbookViewId="0">
      <selection activeCell="E36" sqref="E36"/>
    </sheetView>
  </sheetViews>
  <sheetFormatPr baseColWidth="10" defaultColWidth="11.1640625" defaultRowHeight="16" x14ac:dyDescent="0.2"/>
  <cols>
    <col min="1" max="1" width="3.6640625" customWidth="1"/>
    <col min="2" max="2" width="40.83203125" customWidth="1"/>
    <col min="3" max="3" width="9" customWidth="1"/>
    <col min="4" max="4" width="12.5" customWidth="1"/>
    <col min="5" max="5" width="13.5" customWidth="1"/>
    <col min="6" max="6" width="16.5" customWidth="1"/>
    <col min="7" max="7" width="25.6640625" customWidth="1"/>
    <col min="8" max="8" width="25.5" customWidth="1"/>
    <col min="9" max="9" width="20.83203125" customWidth="1"/>
    <col min="10" max="10" width="14.1640625" customWidth="1"/>
    <col min="11" max="11" width="13.33203125" customWidth="1"/>
    <col min="12" max="12" width="14.1640625" customWidth="1"/>
    <col min="13" max="13" width="101.1640625" customWidth="1"/>
  </cols>
  <sheetData>
    <row r="1" spans="1:13" ht="30" customHeight="1" x14ac:dyDescent="0.2">
      <c r="B1" s="4" t="s">
        <v>8</v>
      </c>
      <c r="C1" s="5"/>
      <c r="D1" s="5"/>
      <c r="E1" s="5"/>
      <c r="F1" s="5"/>
      <c r="G1" s="5"/>
      <c r="H1" s="3"/>
      <c r="I1" s="3"/>
      <c r="J1" s="3"/>
    </row>
    <row r="2" spans="1:13" ht="27" customHeight="1" x14ac:dyDescent="0.2">
      <c r="F2" s="26" t="s">
        <v>7</v>
      </c>
      <c r="G2" s="26"/>
      <c r="H2" s="26"/>
      <c r="I2" s="26"/>
      <c r="J2" s="26"/>
      <c r="K2" s="31" t="s">
        <v>6</v>
      </c>
      <c r="L2" s="32"/>
    </row>
    <row r="3" spans="1:13" s="1" customFormat="1" ht="58" customHeight="1" x14ac:dyDescent="0.2">
      <c r="B3" s="24" t="s">
        <v>5</v>
      </c>
      <c r="C3" s="24" t="s">
        <v>2</v>
      </c>
      <c r="D3" s="24" t="s">
        <v>0</v>
      </c>
      <c r="E3" s="33" t="s">
        <v>17</v>
      </c>
      <c r="F3" s="8" t="s">
        <v>10</v>
      </c>
      <c r="G3" s="8" t="s">
        <v>4</v>
      </c>
      <c r="H3" s="8" t="s">
        <v>23</v>
      </c>
      <c r="I3" s="8" t="s">
        <v>24</v>
      </c>
      <c r="J3" s="8" t="s">
        <v>11</v>
      </c>
      <c r="K3" s="27" t="s">
        <v>1</v>
      </c>
      <c r="L3" s="27" t="s">
        <v>3</v>
      </c>
      <c r="M3" s="29" t="s">
        <v>25</v>
      </c>
    </row>
    <row r="4" spans="1:13" s="1" customFormat="1" ht="40" customHeight="1" x14ac:dyDescent="0.2">
      <c r="B4" s="25"/>
      <c r="C4" s="25"/>
      <c r="D4" s="25"/>
      <c r="E4" s="25"/>
      <c r="F4" s="7" t="s">
        <v>22</v>
      </c>
      <c r="G4" s="7" t="s">
        <v>18</v>
      </c>
      <c r="H4" s="7" t="s">
        <v>21</v>
      </c>
      <c r="I4" s="7" t="s">
        <v>20</v>
      </c>
      <c r="J4" s="9" t="s">
        <v>19</v>
      </c>
      <c r="K4" s="28"/>
      <c r="L4" s="28"/>
      <c r="M4" s="30"/>
    </row>
    <row r="5" spans="1:13" s="1" customFormat="1" ht="61" customHeight="1" x14ac:dyDescent="0.2">
      <c r="A5" s="2">
        <v>1</v>
      </c>
      <c r="B5" s="6" t="s">
        <v>27</v>
      </c>
      <c r="C5" s="18">
        <v>2020</v>
      </c>
      <c r="D5" s="17" t="s">
        <v>28</v>
      </c>
      <c r="E5" s="18" t="s">
        <v>29</v>
      </c>
      <c r="F5" s="18">
        <v>5</v>
      </c>
      <c r="G5" s="18">
        <v>4</v>
      </c>
      <c r="H5" s="18">
        <v>5</v>
      </c>
      <c r="I5" s="18">
        <v>4</v>
      </c>
      <c r="J5" s="18">
        <v>5</v>
      </c>
      <c r="K5" s="18" t="s">
        <v>32</v>
      </c>
      <c r="L5" s="18">
        <v>5</v>
      </c>
      <c r="M5" s="19" t="s">
        <v>33</v>
      </c>
    </row>
    <row r="6" spans="1:13" s="1" customFormat="1" ht="51" customHeight="1" x14ac:dyDescent="0.2">
      <c r="A6" s="2">
        <f>A5+1</f>
        <v>2</v>
      </c>
      <c r="B6" s="6" t="s">
        <v>30</v>
      </c>
      <c r="C6" s="18">
        <v>2019</v>
      </c>
      <c r="D6" s="20" t="s">
        <v>31</v>
      </c>
      <c r="E6" s="18" t="s">
        <v>29</v>
      </c>
      <c r="F6" s="18">
        <v>4</v>
      </c>
      <c r="G6" s="18">
        <v>1</v>
      </c>
      <c r="H6" s="18">
        <v>1</v>
      </c>
      <c r="I6" s="18">
        <v>0</v>
      </c>
      <c r="J6" s="18">
        <v>3</v>
      </c>
      <c r="K6" s="18" t="s">
        <v>32</v>
      </c>
      <c r="L6" s="18">
        <v>1</v>
      </c>
      <c r="M6" s="21" t="s">
        <v>34</v>
      </c>
    </row>
    <row r="7" spans="1:13" s="1" customFormat="1" ht="23" customHeight="1" x14ac:dyDescent="0.2">
      <c r="A7" s="2">
        <f t="shared" ref="A7:A54" si="0">A6+1</f>
        <v>3</v>
      </c>
      <c r="B7" s="6"/>
      <c r="C7" s="6"/>
      <c r="D7" s="6"/>
      <c r="E7" s="18" t="s">
        <v>29</v>
      </c>
      <c r="F7" s="6"/>
      <c r="G7" s="6"/>
      <c r="H7" s="6"/>
      <c r="I7" s="6"/>
      <c r="J7" s="6"/>
      <c r="K7" s="6"/>
      <c r="L7" s="6"/>
      <c r="M7" s="6"/>
    </row>
    <row r="8" spans="1:13" s="1" customFormat="1" ht="23" customHeight="1" x14ac:dyDescent="0.2">
      <c r="A8" s="2">
        <f t="shared" si="0"/>
        <v>4</v>
      </c>
      <c r="B8" s="6"/>
      <c r="C8" s="6"/>
      <c r="D8" s="6"/>
      <c r="E8" s="18" t="s">
        <v>29</v>
      </c>
      <c r="F8" s="6"/>
      <c r="G8" s="6"/>
      <c r="H8" s="6"/>
      <c r="I8" s="6"/>
      <c r="J8" s="6"/>
      <c r="K8" s="6"/>
      <c r="L8" s="6"/>
      <c r="M8" s="6"/>
    </row>
    <row r="9" spans="1:13" s="1" customFormat="1" ht="23" customHeight="1" x14ac:dyDescent="0.2">
      <c r="A9" s="2">
        <f t="shared" si="0"/>
        <v>5</v>
      </c>
      <c r="B9" s="6"/>
      <c r="C9" s="6"/>
      <c r="D9" s="6"/>
      <c r="E9" s="18" t="s">
        <v>29</v>
      </c>
      <c r="F9" s="6"/>
      <c r="G9" s="6"/>
      <c r="H9" s="6"/>
      <c r="I9" s="6"/>
      <c r="J9" s="6"/>
      <c r="K9" s="6"/>
      <c r="L9" s="6"/>
      <c r="M9" s="6"/>
    </row>
    <row r="10" spans="1:13" s="1" customFormat="1" ht="30" customHeight="1" x14ac:dyDescent="0.2">
      <c r="A10" s="2">
        <f t="shared" si="0"/>
        <v>6</v>
      </c>
      <c r="B10" s="1" t="s">
        <v>36</v>
      </c>
      <c r="C10" s="18">
        <v>2022</v>
      </c>
      <c r="D10" s="17" t="s">
        <v>39</v>
      </c>
      <c r="E10" s="18" t="s">
        <v>35</v>
      </c>
      <c r="F10" s="22">
        <v>4</v>
      </c>
      <c r="G10" s="22">
        <v>5</v>
      </c>
      <c r="H10" s="22">
        <v>4</v>
      </c>
      <c r="I10" s="22">
        <v>5</v>
      </c>
      <c r="J10" s="22">
        <v>5</v>
      </c>
      <c r="K10" s="18" t="s">
        <v>32</v>
      </c>
      <c r="L10" s="22">
        <v>5</v>
      </c>
      <c r="M10" s="6" t="s">
        <v>40</v>
      </c>
    </row>
    <row r="11" spans="1:13" s="1" customFormat="1" ht="30" customHeight="1" x14ac:dyDescent="0.2">
      <c r="A11" s="2">
        <f t="shared" si="0"/>
        <v>7</v>
      </c>
      <c r="B11" s="6" t="s">
        <v>37</v>
      </c>
      <c r="C11" s="22">
        <v>2021</v>
      </c>
      <c r="D11" s="17" t="s">
        <v>38</v>
      </c>
      <c r="E11" s="18" t="s">
        <v>35</v>
      </c>
      <c r="F11" s="22">
        <v>5</v>
      </c>
      <c r="G11" s="22">
        <v>4</v>
      </c>
      <c r="H11" s="22">
        <v>4</v>
      </c>
      <c r="I11" s="22">
        <v>4</v>
      </c>
      <c r="J11" s="22">
        <v>4</v>
      </c>
      <c r="K11" s="18">
        <v>3</v>
      </c>
      <c r="L11" s="22">
        <v>5</v>
      </c>
      <c r="M11" s="6" t="s">
        <v>41</v>
      </c>
    </row>
    <row r="12" spans="1:13" s="1" customFormat="1" ht="23" customHeight="1" x14ac:dyDescent="0.2">
      <c r="A12" s="2">
        <f t="shared" si="0"/>
        <v>8</v>
      </c>
      <c r="B12" s="6"/>
      <c r="C12" s="6"/>
      <c r="E12" s="18" t="s">
        <v>35</v>
      </c>
      <c r="F12" s="6"/>
      <c r="G12" s="6"/>
      <c r="H12" s="6"/>
      <c r="I12" s="6"/>
      <c r="J12" s="6"/>
      <c r="K12" s="6"/>
      <c r="L12" s="6"/>
      <c r="M12" s="6"/>
    </row>
    <row r="13" spans="1:13" s="1" customFormat="1" ht="23" customHeight="1" x14ac:dyDescent="0.2">
      <c r="A13" s="2">
        <f t="shared" si="0"/>
        <v>9</v>
      </c>
      <c r="C13" s="6"/>
      <c r="D13" s="6"/>
      <c r="E13" s="18" t="s">
        <v>35</v>
      </c>
      <c r="F13" s="6"/>
      <c r="G13" s="6"/>
      <c r="H13" s="6"/>
      <c r="I13" s="6"/>
      <c r="J13" s="6"/>
      <c r="K13" s="6"/>
      <c r="L13" s="6"/>
      <c r="M13" s="6"/>
    </row>
    <row r="14" spans="1:13" s="1" customFormat="1" ht="23" customHeight="1" x14ac:dyDescent="0.2">
      <c r="A14" s="2">
        <f t="shared" si="0"/>
        <v>10</v>
      </c>
      <c r="B14" s="6"/>
      <c r="C14" s="6"/>
      <c r="D14" s="6"/>
      <c r="E14" s="18" t="s">
        <v>35</v>
      </c>
      <c r="F14" s="6"/>
      <c r="G14" s="6"/>
      <c r="H14" s="6"/>
      <c r="I14" s="6"/>
      <c r="J14" s="6"/>
      <c r="K14" s="6"/>
      <c r="L14" s="6"/>
      <c r="M14" s="6"/>
    </row>
    <row r="15" spans="1:13" s="1" customFormat="1" ht="23" customHeight="1" x14ac:dyDescent="0.2">
      <c r="A15" s="2">
        <f t="shared" si="0"/>
        <v>11</v>
      </c>
      <c r="B15" s="6" t="s">
        <v>43</v>
      </c>
      <c r="C15" s="6">
        <v>2023</v>
      </c>
      <c r="D15" s="17" t="s">
        <v>44</v>
      </c>
      <c r="E15" s="6" t="s">
        <v>42</v>
      </c>
      <c r="F15" s="6">
        <v>4</v>
      </c>
      <c r="G15" s="6">
        <v>5</v>
      </c>
      <c r="H15" s="6">
        <v>5</v>
      </c>
      <c r="I15" s="6">
        <v>5</v>
      </c>
      <c r="J15" s="6">
        <v>5</v>
      </c>
      <c r="K15" s="6" t="s">
        <v>46</v>
      </c>
      <c r="L15" s="6" t="s">
        <v>46</v>
      </c>
      <c r="M15" s="6" t="s">
        <v>45</v>
      </c>
    </row>
    <row r="16" spans="1:13" s="1" customFormat="1" ht="23" customHeight="1" x14ac:dyDescent="0.2">
      <c r="A16" s="2">
        <f t="shared" si="0"/>
        <v>12</v>
      </c>
      <c r="B16" s="6" t="s">
        <v>48</v>
      </c>
      <c r="C16" s="6">
        <v>2019</v>
      </c>
      <c r="D16" s="17" t="s">
        <v>47</v>
      </c>
      <c r="E16" s="6" t="s">
        <v>42</v>
      </c>
      <c r="F16" s="6">
        <v>1</v>
      </c>
      <c r="G16" s="6">
        <v>3</v>
      </c>
      <c r="H16" s="6">
        <v>2</v>
      </c>
      <c r="I16" s="6">
        <v>2</v>
      </c>
      <c r="J16" s="6">
        <v>2</v>
      </c>
      <c r="K16" s="6" t="s">
        <v>46</v>
      </c>
      <c r="L16" s="6" t="s">
        <v>46</v>
      </c>
      <c r="M16" s="6" t="s">
        <v>49</v>
      </c>
    </row>
    <row r="17" spans="1:13" s="1" customFormat="1" ht="23" customHeight="1" x14ac:dyDescent="0.2">
      <c r="A17" s="2">
        <f t="shared" si="0"/>
        <v>13</v>
      </c>
      <c r="B17" s="6"/>
      <c r="C17" s="6"/>
      <c r="D17" s="6"/>
      <c r="E17" s="6" t="s">
        <v>42</v>
      </c>
      <c r="F17" s="6"/>
      <c r="G17" s="6"/>
      <c r="H17" s="6"/>
      <c r="I17" s="6"/>
      <c r="J17" s="6"/>
      <c r="K17" s="6"/>
      <c r="L17" s="6"/>
      <c r="M17" s="6"/>
    </row>
    <row r="18" spans="1:13" s="1" customFormat="1" ht="16" customHeight="1" x14ac:dyDescent="0.2">
      <c r="A18" s="2">
        <f t="shared" si="0"/>
        <v>14</v>
      </c>
      <c r="B18" s="6"/>
      <c r="C18" s="6"/>
      <c r="D18" s="6"/>
      <c r="E18" s="6" t="s">
        <v>42</v>
      </c>
      <c r="F18" s="6"/>
      <c r="G18" s="6"/>
      <c r="H18" s="6"/>
      <c r="I18" s="6"/>
      <c r="J18" s="6"/>
      <c r="K18" s="6"/>
      <c r="L18" s="6"/>
      <c r="M18" s="6"/>
    </row>
    <row r="19" spans="1:13" s="1" customFormat="1" ht="33" customHeight="1" x14ac:dyDescent="0.2">
      <c r="A19" s="2">
        <f t="shared" si="0"/>
        <v>15</v>
      </c>
      <c r="B19" s="1" t="s">
        <v>52</v>
      </c>
      <c r="C19" s="6">
        <v>2023</v>
      </c>
      <c r="D19" s="23" t="s">
        <v>51</v>
      </c>
      <c r="E19" s="6" t="s">
        <v>50</v>
      </c>
      <c r="F19" s="6">
        <v>5</v>
      </c>
      <c r="G19" s="6">
        <v>4</v>
      </c>
      <c r="H19" s="6">
        <v>3</v>
      </c>
      <c r="I19" s="6" t="s">
        <v>53</v>
      </c>
      <c r="J19" s="6">
        <v>5</v>
      </c>
      <c r="K19" s="6" t="s">
        <v>32</v>
      </c>
      <c r="L19" s="6">
        <v>5</v>
      </c>
      <c r="M19" s="6" t="s">
        <v>54</v>
      </c>
    </row>
    <row r="20" spans="1:13" s="1" customFormat="1" ht="36" customHeight="1" x14ac:dyDescent="0.2">
      <c r="A20" s="2">
        <f t="shared" si="0"/>
        <v>16</v>
      </c>
      <c r="B20" s="6" t="s">
        <v>56</v>
      </c>
      <c r="C20" s="6">
        <v>2003</v>
      </c>
      <c r="D20" s="23" t="s">
        <v>55</v>
      </c>
      <c r="E20" s="6" t="s">
        <v>50</v>
      </c>
      <c r="F20" s="6">
        <v>3</v>
      </c>
      <c r="G20" s="6">
        <v>3</v>
      </c>
      <c r="H20" s="6">
        <v>5</v>
      </c>
      <c r="I20" s="6">
        <v>1</v>
      </c>
      <c r="J20" s="6">
        <v>3</v>
      </c>
      <c r="K20" s="6">
        <v>3</v>
      </c>
      <c r="L20" s="6">
        <v>3</v>
      </c>
      <c r="M20" s="6" t="s">
        <v>57</v>
      </c>
    </row>
    <row r="21" spans="1:13" s="1" customFormat="1" ht="23" customHeight="1" x14ac:dyDescent="0.2">
      <c r="A21" s="2">
        <f t="shared" si="0"/>
        <v>17</v>
      </c>
      <c r="B21" s="6"/>
      <c r="C21" s="6"/>
      <c r="D21" s="6"/>
      <c r="E21" s="6" t="s">
        <v>50</v>
      </c>
      <c r="F21" s="6"/>
      <c r="G21" s="6"/>
      <c r="H21" s="6"/>
      <c r="I21" s="6"/>
      <c r="J21" s="6"/>
      <c r="K21" s="6"/>
      <c r="L21" s="6"/>
      <c r="M21" s="6"/>
    </row>
    <row r="22" spans="1:13" s="1" customFormat="1" ht="23" customHeight="1" x14ac:dyDescent="0.2">
      <c r="A22" s="2">
        <f t="shared" si="0"/>
        <v>18</v>
      </c>
      <c r="B22" s="6"/>
      <c r="C22" s="6"/>
      <c r="D22" s="6"/>
      <c r="E22" s="6" t="s">
        <v>50</v>
      </c>
      <c r="F22" s="6"/>
      <c r="G22" s="6"/>
      <c r="H22" s="6"/>
      <c r="I22" s="6"/>
      <c r="J22" s="6"/>
      <c r="K22" s="6"/>
      <c r="L22" s="6"/>
      <c r="M22" s="6"/>
    </row>
    <row r="23" spans="1:13" s="1" customFormat="1" ht="23" customHeight="1" x14ac:dyDescent="0.2">
      <c r="A23" s="2">
        <f t="shared" si="0"/>
        <v>19</v>
      </c>
      <c r="B23" s="6"/>
      <c r="C23" s="6"/>
      <c r="D23" s="6"/>
      <c r="E23" s="6" t="s">
        <v>50</v>
      </c>
      <c r="F23" s="6"/>
      <c r="G23" s="6"/>
      <c r="H23" s="6"/>
      <c r="I23" s="6"/>
      <c r="J23" s="6"/>
      <c r="K23" s="6"/>
      <c r="L23" s="6"/>
      <c r="M23" s="6"/>
    </row>
    <row r="24" spans="1:13" s="1" customFormat="1" ht="23" customHeight="1" x14ac:dyDescent="0.2">
      <c r="A24" s="2">
        <f t="shared" si="0"/>
        <v>20</v>
      </c>
      <c r="B24" s="6"/>
      <c r="C24" s="6"/>
      <c r="D24" s="6"/>
      <c r="E24" s="6" t="s">
        <v>58</v>
      </c>
      <c r="F24" s="6"/>
      <c r="G24" s="6"/>
      <c r="H24" s="6"/>
      <c r="I24" s="6"/>
      <c r="J24" s="6"/>
      <c r="K24" s="6"/>
      <c r="L24" s="6"/>
      <c r="M24" s="6"/>
    </row>
    <row r="25" spans="1:13" s="1" customFormat="1" ht="23" customHeight="1" x14ac:dyDescent="0.2">
      <c r="A25" s="2">
        <f t="shared" si="0"/>
        <v>21</v>
      </c>
      <c r="B25" s="6"/>
      <c r="C25" s="6"/>
      <c r="D25" s="6"/>
      <c r="E25" s="6" t="s">
        <v>58</v>
      </c>
      <c r="F25" s="6"/>
      <c r="G25" s="6"/>
      <c r="H25" s="6"/>
      <c r="I25" s="6"/>
      <c r="J25" s="6"/>
      <c r="K25" s="6"/>
      <c r="L25" s="6"/>
      <c r="M25" s="6"/>
    </row>
    <row r="26" spans="1:13" s="1" customFormat="1" ht="17" x14ac:dyDescent="0.2">
      <c r="A26" s="2">
        <f t="shared" si="0"/>
        <v>22</v>
      </c>
      <c r="B26" s="6"/>
      <c r="C26" s="6"/>
      <c r="D26" s="6"/>
      <c r="E26" s="6" t="s">
        <v>58</v>
      </c>
      <c r="F26" s="6"/>
      <c r="G26" s="6"/>
      <c r="H26" s="6"/>
      <c r="I26" s="6"/>
      <c r="J26" s="6"/>
      <c r="K26" s="6"/>
      <c r="L26" s="6"/>
      <c r="M26" s="6"/>
    </row>
    <row r="27" spans="1:13" s="1" customFormat="1" ht="17" x14ac:dyDescent="0.2">
      <c r="A27" s="2">
        <f t="shared" si="0"/>
        <v>23</v>
      </c>
      <c r="B27" s="6"/>
      <c r="C27" s="6"/>
      <c r="D27" s="6"/>
      <c r="E27" s="6" t="s">
        <v>58</v>
      </c>
      <c r="F27" s="6"/>
      <c r="G27" s="6"/>
      <c r="H27" s="6"/>
      <c r="I27" s="6"/>
      <c r="J27" s="6"/>
      <c r="K27" s="6"/>
      <c r="L27" s="6"/>
      <c r="M27" s="6"/>
    </row>
    <row r="28" spans="1:13" s="1" customFormat="1" ht="17" x14ac:dyDescent="0.2">
      <c r="A28" s="2">
        <f t="shared" si="0"/>
        <v>24</v>
      </c>
      <c r="B28" s="6"/>
      <c r="C28" s="6"/>
      <c r="D28" s="6"/>
      <c r="E28" s="6" t="s">
        <v>58</v>
      </c>
      <c r="F28" s="6"/>
      <c r="G28" s="6"/>
      <c r="H28" s="6"/>
      <c r="I28" s="6"/>
      <c r="J28" s="6"/>
      <c r="K28" s="6"/>
      <c r="L28" s="6"/>
      <c r="M28" s="6"/>
    </row>
    <row r="29" spans="1:13" s="1" customFormat="1" ht="17" x14ac:dyDescent="0.2">
      <c r="A29" s="2">
        <f t="shared" si="0"/>
        <v>25</v>
      </c>
      <c r="B29" s="6"/>
      <c r="C29" s="6"/>
      <c r="D29" s="6"/>
      <c r="E29" s="6" t="s">
        <v>59</v>
      </c>
      <c r="F29" s="6"/>
      <c r="G29" s="6"/>
      <c r="H29" s="6"/>
      <c r="I29" s="6"/>
      <c r="J29" s="6"/>
      <c r="K29" s="6"/>
      <c r="L29" s="6"/>
      <c r="M29" s="6"/>
    </row>
    <row r="30" spans="1:13" s="1" customFormat="1" ht="17" x14ac:dyDescent="0.2">
      <c r="A30" s="2">
        <f t="shared" si="0"/>
        <v>26</v>
      </c>
      <c r="B30" s="6"/>
      <c r="C30" s="6"/>
      <c r="D30" s="6"/>
      <c r="E30" s="6" t="s">
        <v>59</v>
      </c>
      <c r="F30" s="6"/>
      <c r="G30" s="6"/>
      <c r="H30" s="6"/>
      <c r="I30" s="6"/>
      <c r="J30" s="6"/>
      <c r="K30" s="6"/>
      <c r="L30" s="6"/>
      <c r="M30" s="6"/>
    </row>
    <row r="31" spans="1:13" s="1" customFormat="1" ht="21" customHeight="1" x14ac:dyDescent="0.2">
      <c r="A31" s="2">
        <f t="shared" si="0"/>
        <v>27</v>
      </c>
      <c r="B31" s="6"/>
      <c r="C31" s="6"/>
      <c r="D31" s="6"/>
      <c r="E31" s="6" t="s">
        <v>59</v>
      </c>
      <c r="F31" s="6"/>
      <c r="G31" s="6"/>
      <c r="H31" s="6"/>
      <c r="I31" s="6"/>
      <c r="J31" s="6"/>
      <c r="K31" s="6"/>
      <c r="L31" s="6"/>
      <c r="M31" s="6"/>
    </row>
    <row r="32" spans="1:13" s="1" customFormat="1" ht="17" x14ac:dyDescent="0.2">
      <c r="A32" s="2">
        <f t="shared" si="0"/>
        <v>28</v>
      </c>
      <c r="B32" s="6"/>
      <c r="C32" s="6"/>
      <c r="D32" s="6"/>
      <c r="E32" s="6" t="s">
        <v>59</v>
      </c>
      <c r="F32" s="6"/>
      <c r="G32" s="6"/>
      <c r="H32" s="6"/>
      <c r="I32" s="6"/>
      <c r="J32" s="6"/>
      <c r="K32" s="6"/>
      <c r="L32" s="6"/>
      <c r="M32" s="6"/>
    </row>
    <row r="33" spans="1:13" s="1" customFormat="1" ht="17" x14ac:dyDescent="0.2">
      <c r="A33" s="2">
        <f t="shared" si="0"/>
        <v>29</v>
      </c>
      <c r="B33" s="6"/>
      <c r="C33" s="6"/>
      <c r="D33" s="6"/>
      <c r="E33" s="6" t="s">
        <v>59</v>
      </c>
      <c r="F33" s="6"/>
      <c r="G33" s="6"/>
      <c r="H33" s="6"/>
      <c r="I33" s="6"/>
      <c r="J33" s="6"/>
      <c r="K33" s="6"/>
      <c r="L33" s="6"/>
      <c r="M33" s="6"/>
    </row>
    <row r="34" spans="1:13" s="1" customFormat="1" x14ac:dyDescent="0.2">
      <c r="A34" s="2">
        <f t="shared" si="0"/>
        <v>30</v>
      </c>
      <c r="B34" s="6"/>
      <c r="C34" s="6"/>
      <c r="D34" s="6"/>
      <c r="E34" s="6"/>
      <c r="F34" s="6"/>
      <c r="G34" s="6"/>
      <c r="H34" s="6"/>
      <c r="I34" s="6"/>
      <c r="J34" s="6"/>
      <c r="K34" s="6"/>
      <c r="L34" s="6"/>
      <c r="M34" s="6"/>
    </row>
    <row r="35" spans="1:13" s="1" customFormat="1" x14ac:dyDescent="0.2">
      <c r="A35" s="2">
        <f t="shared" si="0"/>
        <v>31</v>
      </c>
      <c r="B35" s="6"/>
      <c r="C35" s="6"/>
      <c r="D35" s="6"/>
      <c r="E35" s="6"/>
      <c r="F35" s="6"/>
      <c r="G35" s="6"/>
      <c r="H35" s="6"/>
      <c r="I35" s="6"/>
      <c r="J35" s="6"/>
      <c r="K35" s="6"/>
      <c r="L35" s="6"/>
      <c r="M35" s="6"/>
    </row>
    <row r="36" spans="1:13" s="1" customFormat="1" x14ac:dyDescent="0.2">
      <c r="A36" s="2">
        <f t="shared" si="0"/>
        <v>32</v>
      </c>
      <c r="B36" s="6"/>
      <c r="C36" s="6"/>
      <c r="D36" s="6"/>
      <c r="E36" s="6"/>
      <c r="F36" s="6"/>
      <c r="G36" s="6"/>
      <c r="H36" s="6"/>
      <c r="I36" s="6"/>
      <c r="J36" s="6"/>
      <c r="K36" s="6"/>
      <c r="L36" s="6"/>
      <c r="M36" s="6"/>
    </row>
    <row r="37" spans="1:13" s="1" customFormat="1" x14ac:dyDescent="0.2">
      <c r="A37" s="2">
        <f t="shared" si="0"/>
        <v>33</v>
      </c>
      <c r="B37" s="6"/>
      <c r="C37" s="6"/>
      <c r="D37" s="6"/>
      <c r="E37" s="6"/>
      <c r="F37" s="6"/>
      <c r="G37" s="6"/>
      <c r="H37" s="6"/>
      <c r="I37" s="6"/>
      <c r="J37" s="6"/>
      <c r="K37" s="6"/>
      <c r="L37" s="6"/>
      <c r="M37" s="6"/>
    </row>
    <row r="38" spans="1:13" s="1" customFormat="1" x14ac:dyDescent="0.2">
      <c r="A38" s="2">
        <f t="shared" si="0"/>
        <v>34</v>
      </c>
      <c r="B38" s="6"/>
      <c r="C38" s="6"/>
      <c r="D38" s="6"/>
      <c r="E38" s="6"/>
      <c r="F38" s="6"/>
      <c r="G38" s="6"/>
      <c r="H38" s="6"/>
      <c r="I38" s="6"/>
      <c r="J38" s="6"/>
      <c r="K38" s="6"/>
      <c r="L38" s="6"/>
      <c r="M38" s="6"/>
    </row>
    <row r="39" spans="1:13" s="1" customFormat="1" x14ac:dyDescent="0.2">
      <c r="A39" s="2">
        <f t="shared" si="0"/>
        <v>35</v>
      </c>
      <c r="B39" s="6"/>
      <c r="C39" s="6"/>
      <c r="D39" s="6"/>
      <c r="E39" s="6"/>
      <c r="F39" s="6"/>
      <c r="G39" s="6"/>
      <c r="H39" s="6"/>
      <c r="I39" s="6"/>
      <c r="J39" s="6"/>
      <c r="K39" s="6"/>
      <c r="L39" s="6"/>
      <c r="M39" s="6"/>
    </row>
    <row r="40" spans="1:13" s="1" customFormat="1" x14ac:dyDescent="0.2">
      <c r="A40" s="2">
        <f t="shared" si="0"/>
        <v>36</v>
      </c>
      <c r="B40" s="6"/>
      <c r="C40" s="6"/>
      <c r="D40" s="6"/>
      <c r="E40" s="6"/>
      <c r="F40" s="6"/>
      <c r="G40" s="6"/>
      <c r="H40" s="6"/>
      <c r="I40" s="6"/>
      <c r="J40" s="6"/>
      <c r="K40" s="6"/>
      <c r="L40" s="6"/>
      <c r="M40" s="6"/>
    </row>
    <row r="41" spans="1:13" s="1" customFormat="1" x14ac:dyDescent="0.2">
      <c r="A41" s="2">
        <f t="shared" si="0"/>
        <v>37</v>
      </c>
      <c r="B41" s="6"/>
      <c r="C41" s="6"/>
      <c r="D41" s="6"/>
      <c r="E41" s="6"/>
      <c r="F41" s="6"/>
      <c r="G41" s="6"/>
      <c r="H41" s="6"/>
      <c r="I41" s="6"/>
      <c r="J41" s="6"/>
      <c r="K41" s="6"/>
      <c r="L41" s="6"/>
      <c r="M41" s="6"/>
    </row>
    <row r="42" spans="1:13" s="1" customFormat="1" x14ac:dyDescent="0.2">
      <c r="A42" s="2">
        <f t="shared" si="0"/>
        <v>38</v>
      </c>
      <c r="B42" s="6"/>
      <c r="C42" s="6"/>
      <c r="D42" s="6"/>
      <c r="E42" s="6"/>
      <c r="F42" s="6"/>
      <c r="G42" s="6"/>
      <c r="H42" s="6"/>
      <c r="I42" s="6"/>
      <c r="J42" s="6"/>
      <c r="K42" s="6"/>
      <c r="L42" s="6"/>
      <c r="M42" s="6"/>
    </row>
    <row r="43" spans="1:13" s="1" customFormat="1" x14ac:dyDescent="0.2">
      <c r="A43" s="2">
        <f t="shared" si="0"/>
        <v>39</v>
      </c>
      <c r="B43" s="6"/>
      <c r="C43" s="6"/>
      <c r="D43" s="6"/>
      <c r="E43" s="6"/>
      <c r="F43" s="6"/>
      <c r="G43" s="6"/>
      <c r="H43" s="6"/>
      <c r="I43" s="6"/>
      <c r="J43" s="6"/>
      <c r="K43" s="6"/>
      <c r="L43" s="6"/>
      <c r="M43" s="6"/>
    </row>
    <row r="44" spans="1:13" s="1" customFormat="1" x14ac:dyDescent="0.2">
      <c r="A44" s="2">
        <f t="shared" si="0"/>
        <v>40</v>
      </c>
      <c r="B44" s="6"/>
      <c r="C44" s="6"/>
      <c r="D44" s="6"/>
      <c r="E44" s="6"/>
      <c r="F44" s="6"/>
      <c r="G44" s="6"/>
      <c r="H44" s="6"/>
      <c r="I44" s="6"/>
      <c r="J44" s="6"/>
      <c r="K44" s="6"/>
      <c r="L44" s="6"/>
      <c r="M44" s="6"/>
    </row>
    <row r="45" spans="1:13" s="1" customFormat="1" x14ac:dyDescent="0.2">
      <c r="A45" s="2">
        <f t="shared" si="0"/>
        <v>41</v>
      </c>
      <c r="B45" s="6"/>
      <c r="C45" s="6"/>
      <c r="D45" s="6"/>
      <c r="E45" s="6"/>
      <c r="F45" s="6"/>
      <c r="G45" s="6"/>
      <c r="H45" s="6"/>
      <c r="I45" s="6"/>
      <c r="J45" s="6"/>
      <c r="K45" s="6"/>
      <c r="L45" s="6"/>
      <c r="M45" s="6"/>
    </row>
    <row r="46" spans="1:13" s="1" customFormat="1" x14ac:dyDescent="0.2">
      <c r="A46" s="2">
        <f t="shared" si="0"/>
        <v>42</v>
      </c>
      <c r="B46" s="6"/>
      <c r="C46" s="6"/>
      <c r="D46" s="6"/>
      <c r="E46" s="6"/>
      <c r="F46" s="6"/>
      <c r="G46" s="6"/>
      <c r="H46" s="6"/>
      <c r="I46" s="6"/>
      <c r="J46" s="6"/>
      <c r="K46" s="6"/>
      <c r="L46" s="6"/>
      <c r="M46" s="6"/>
    </row>
    <row r="47" spans="1:13" s="1" customFormat="1" x14ac:dyDescent="0.2">
      <c r="A47" s="2">
        <f t="shared" si="0"/>
        <v>43</v>
      </c>
      <c r="B47" s="6"/>
      <c r="C47" s="6"/>
      <c r="D47" s="6"/>
      <c r="E47" s="6"/>
      <c r="F47" s="6"/>
      <c r="G47" s="6"/>
      <c r="H47" s="6"/>
      <c r="I47" s="6"/>
      <c r="J47" s="6"/>
      <c r="K47" s="6"/>
      <c r="L47" s="6"/>
      <c r="M47" s="6"/>
    </row>
    <row r="48" spans="1:13" s="1" customFormat="1" x14ac:dyDescent="0.2">
      <c r="A48" s="2">
        <f t="shared" si="0"/>
        <v>44</v>
      </c>
      <c r="B48" s="6"/>
      <c r="C48" s="6"/>
      <c r="D48" s="6"/>
      <c r="E48" s="6"/>
      <c r="F48" s="6"/>
      <c r="G48" s="6"/>
      <c r="H48" s="6"/>
      <c r="I48" s="6"/>
      <c r="J48" s="6"/>
      <c r="K48" s="6"/>
      <c r="L48" s="6"/>
      <c r="M48" s="6"/>
    </row>
    <row r="49" spans="1:13" s="1" customFormat="1" x14ac:dyDescent="0.2">
      <c r="A49" s="2">
        <f t="shared" si="0"/>
        <v>45</v>
      </c>
      <c r="B49" s="6"/>
      <c r="C49" s="6"/>
      <c r="D49" s="6"/>
      <c r="E49" s="6"/>
      <c r="F49" s="6"/>
      <c r="G49" s="6"/>
      <c r="H49" s="6"/>
      <c r="I49" s="6"/>
      <c r="J49" s="6"/>
      <c r="K49" s="6"/>
      <c r="L49" s="6"/>
      <c r="M49" s="6"/>
    </row>
    <row r="50" spans="1:13" s="1" customFormat="1" x14ac:dyDescent="0.2">
      <c r="A50" s="2">
        <f t="shared" si="0"/>
        <v>46</v>
      </c>
      <c r="B50" s="6"/>
      <c r="C50" s="6"/>
      <c r="D50" s="6"/>
      <c r="E50" s="6"/>
      <c r="F50" s="6"/>
      <c r="G50" s="6"/>
      <c r="H50" s="6"/>
      <c r="I50" s="6"/>
      <c r="J50" s="6"/>
      <c r="K50" s="6"/>
      <c r="L50" s="6"/>
      <c r="M50" s="6"/>
    </row>
    <row r="51" spans="1:13" s="1" customFormat="1" x14ac:dyDescent="0.2">
      <c r="A51" s="2">
        <f t="shared" si="0"/>
        <v>47</v>
      </c>
      <c r="B51" s="6"/>
      <c r="C51" s="6"/>
      <c r="D51" s="6"/>
      <c r="E51" s="6"/>
      <c r="F51" s="6"/>
      <c r="G51" s="6"/>
      <c r="H51" s="6"/>
      <c r="I51" s="6"/>
      <c r="J51" s="6"/>
      <c r="K51" s="6"/>
      <c r="L51" s="6"/>
      <c r="M51" s="6"/>
    </row>
    <row r="52" spans="1:13" s="1" customFormat="1" x14ac:dyDescent="0.2">
      <c r="A52" s="2">
        <f t="shared" si="0"/>
        <v>48</v>
      </c>
      <c r="B52" s="6"/>
      <c r="C52" s="6"/>
      <c r="D52" s="6"/>
      <c r="E52" s="6"/>
      <c r="F52" s="6"/>
      <c r="G52" s="6"/>
      <c r="H52" s="6"/>
      <c r="I52" s="6"/>
      <c r="J52" s="6"/>
      <c r="K52" s="6"/>
      <c r="L52" s="6"/>
      <c r="M52" s="6"/>
    </row>
    <row r="53" spans="1:13" s="1" customFormat="1" x14ac:dyDescent="0.2">
      <c r="A53" s="2">
        <f t="shared" si="0"/>
        <v>49</v>
      </c>
      <c r="B53" s="6"/>
      <c r="C53" s="6"/>
      <c r="D53" s="6"/>
      <c r="E53" s="6"/>
      <c r="F53" s="6"/>
      <c r="G53" s="6"/>
      <c r="H53" s="6"/>
      <c r="I53" s="6"/>
      <c r="J53" s="6"/>
      <c r="K53" s="6"/>
      <c r="L53" s="6"/>
      <c r="M53" s="6"/>
    </row>
    <row r="54" spans="1:13" s="1" customFormat="1" x14ac:dyDescent="0.2">
      <c r="A54" s="2">
        <f t="shared" si="0"/>
        <v>50</v>
      </c>
      <c r="B54" s="6"/>
      <c r="C54" s="6"/>
      <c r="D54" s="6"/>
      <c r="E54" s="6"/>
      <c r="F54" s="6"/>
      <c r="G54" s="6"/>
      <c r="H54" s="6"/>
      <c r="I54" s="6"/>
      <c r="J54" s="6"/>
      <c r="K54" s="6"/>
      <c r="L54" s="6"/>
      <c r="M54" s="6"/>
    </row>
    <row r="55" spans="1:13" s="1" customFormat="1" x14ac:dyDescent="0.2"/>
  </sheetData>
  <mergeCells count="9">
    <mergeCell ref="B3:B4"/>
    <mergeCell ref="F2:J2"/>
    <mergeCell ref="K3:K4"/>
    <mergeCell ref="L3:L4"/>
    <mergeCell ref="M3:M4"/>
    <mergeCell ref="K2:L2"/>
    <mergeCell ref="E3:E4"/>
    <mergeCell ref="D3:D4"/>
    <mergeCell ref="C3:C4"/>
  </mergeCells>
  <hyperlinks>
    <hyperlink ref="D5" r:id="rId1" xr:uid="{76023512-4294-824B-9C48-0092BD200719}"/>
    <hyperlink ref="D15" r:id="rId2" xr:uid="{F5278718-A4B4-4240-985E-B0483DC8FE28}"/>
    <hyperlink ref="D10" r:id="rId3" xr:uid="{D9D5E1C5-2E77-904A-AA9E-B48D428046B2}"/>
    <hyperlink ref="D11" r:id="rId4" xr:uid="{05674F12-7BCD-F047-B51E-2A47BBB4405F}"/>
    <hyperlink ref="D19" r:id="rId5" xr:uid="{800EF91D-8504-4040-BB43-40198693EDE2}"/>
    <hyperlink ref="D20" r:id="rId6" xr:uid="{95D8DD52-6892-0B41-BC31-4928BFD9FBF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Deadlines</vt:lpstr>
      <vt:lpstr>Main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Monica Cella</dc:creator>
  <cp:lastModifiedBy>Monica Cella</cp:lastModifiedBy>
  <dcterms:created xsi:type="dcterms:W3CDTF">2024-02-29T19:24:00Z</dcterms:created>
  <dcterms:modified xsi:type="dcterms:W3CDTF">2024-03-14T16:37:58Z</dcterms:modified>
</cp:coreProperties>
</file>