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ina\OTUS\"/>
    </mc:Choice>
  </mc:AlternateContent>
  <xr:revisionPtr revIDLastSave="0" documentId="13_ncr:1_{F8FBC593-1E41-4FBB-B776-5030507E26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definedNames>
    <definedName name="_xlchart.v2.0" hidden="1">Лист1!$A$2</definedName>
    <definedName name="_xlchart.v2.1" hidden="1">Лист1!$B$2:$E$2</definedName>
    <definedName name="_xlchart.v2.10" hidden="1">Лист1!$A$2</definedName>
    <definedName name="_xlchart.v2.11" hidden="1">Лист1!$B$2:$G$2</definedName>
    <definedName name="_xlchart.v2.2" hidden="1">Лист1!$A$2</definedName>
    <definedName name="_xlchart.v2.3" hidden="1">Лист1!$B$2:$E$2</definedName>
    <definedName name="_xlchart.v2.4" hidden="1">Лист1!$A$2</definedName>
    <definedName name="_xlchart.v2.5" hidden="1">Лист1!$B$2:$E$2</definedName>
    <definedName name="_xlchart.v2.6" hidden="1">Лист1!$A$2</definedName>
    <definedName name="_xlchart.v2.7" hidden="1">Лист1!$B$2:$E$2</definedName>
    <definedName name="_xlchart.v2.8" hidden="1">Лист1!$A$2</definedName>
    <definedName name="_xlchart.v2.9" hidden="1">Лист1!$B$2:$E$2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H3" i="1"/>
  <c r="H4" i="1"/>
  <c r="D2" i="1"/>
  <c r="F2" i="1"/>
  <c r="H2" i="1"/>
  <c r="F3" i="1"/>
  <c r="F4" i="1"/>
  <c r="D3" i="1"/>
  <c r="D4" i="1"/>
  <c r="K3" i="1"/>
  <c r="K4" i="1"/>
  <c r="J3" i="1"/>
  <c r="J4" i="1"/>
</calcChain>
</file>

<file path=xl/sharedStrings.xml><?xml version="1.0" encoding="utf-8"?>
<sst xmlns="http://schemas.openxmlformats.org/spreadsheetml/2006/main" count="17" uniqueCount="17">
  <si>
    <t>Тип канала</t>
  </si>
  <si>
    <t>Сколько было показов</t>
  </si>
  <si>
    <t>Сколько человек прошли по рекламной ссылке</t>
  </si>
  <si>
    <t>Сколько человек скачали приложение</t>
  </si>
  <si>
    <t>Сколько человек купили</t>
  </si>
  <si>
    <t>Сколько потратили на рекламную кампанию</t>
  </si>
  <si>
    <t>Facebook</t>
  </si>
  <si>
    <t>Google реклама</t>
  </si>
  <si>
    <t>TikTok</t>
  </si>
  <si>
    <t>CPI</t>
  </si>
  <si>
    <t>CAC</t>
  </si>
  <si>
    <t>C1</t>
  </si>
  <si>
    <t>C2</t>
  </si>
  <si>
    <t>C3</t>
  </si>
  <si>
    <t>Лучше всего работает канал TikTok</t>
  </si>
  <si>
    <t>Хуже всего работает Facebook</t>
  </si>
  <si>
    <t xml:space="preserve">Выводы: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</si>
</sst>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color theme="1"/>
      <name val="Montserrat"/>
    </font>
    <font>
      <b/>
      <sz val="10"/>
      <color theme="1"/>
      <name val="Montserrat"/>
    </font>
    <font>
      <sz val="10"/>
      <color theme="1"/>
      <name val="Montserrat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3" xfId="0" applyFont="1" applyBorder="1" applyAlignment="1">
      <alignment wrapText="1"/>
    </xf>
    <xf numFmtId="3" fontId="4" fillId="0" borderId="3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wrapText="1"/>
    </xf>
    <xf numFmtId="4" fontId="4" fillId="2" borderId="3" xfId="0" applyNumberFormat="1" applyFont="1" applyFill="1" applyBorder="1" applyAlignment="1">
      <alignment horizontal="center" wrapText="1"/>
    </xf>
    <xf numFmtId="0" fontId="5" fillId="0" borderId="0" xfId="0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B1" workbookViewId="0">
      <selection activeCell="K3" sqref="K3"/>
    </sheetView>
  </sheetViews>
  <sheetFormatPr defaultRowHeight="14.4" x14ac:dyDescent="0.3"/>
  <cols>
    <col min="1" max="1" width="17.5546875" bestFit="1" customWidth="1"/>
    <col min="2" max="2" width="21.33203125" customWidth="1"/>
    <col min="3" max="3" width="28.44140625" customWidth="1"/>
    <col min="4" max="4" width="12.88671875" customWidth="1"/>
    <col min="5" max="5" width="23.5546875" customWidth="1"/>
    <col min="6" max="6" width="14.5546875" customWidth="1"/>
    <col min="7" max="7" width="21.88671875" customWidth="1"/>
    <col min="8" max="8" width="14.21875" customWidth="1"/>
    <col min="9" max="9" width="32.33203125" customWidth="1"/>
    <col min="10" max="10" width="10.109375" customWidth="1"/>
  </cols>
  <sheetData>
    <row r="1" spans="1:11" s="6" customFormat="1" ht="60" customHeight="1" thickBot="1" x14ac:dyDescent="0.35">
      <c r="A1" s="4" t="s">
        <v>0</v>
      </c>
      <c r="B1" s="5" t="s">
        <v>1</v>
      </c>
      <c r="C1" s="5" t="s">
        <v>2</v>
      </c>
      <c r="D1" s="7" t="s">
        <v>11</v>
      </c>
      <c r="E1" s="5" t="s">
        <v>3</v>
      </c>
      <c r="F1" s="7" t="s">
        <v>12</v>
      </c>
      <c r="G1" s="5" t="s">
        <v>4</v>
      </c>
      <c r="H1" s="7" t="s">
        <v>13</v>
      </c>
      <c r="I1" s="5" t="s">
        <v>5</v>
      </c>
      <c r="J1" s="7" t="s">
        <v>10</v>
      </c>
      <c r="K1" s="7" t="s">
        <v>9</v>
      </c>
    </row>
    <row r="2" spans="1:11" ht="16.8" thickBot="1" x14ac:dyDescent="0.45">
      <c r="A2" s="1" t="s">
        <v>6</v>
      </c>
      <c r="B2" s="2">
        <v>60000</v>
      </c>
      <c r="C2" s="3">
        <v>1000</v>
      </c>
      <c r="D2" s="8">
        <f>C2/B2</f>
        <v>1.6666666666666666E-2</v>
      </c>
      <c r="E2" s="3">
        <v>240</v>
      </c>
      <c r="F2" s="8">
        <f>E2/C2</f>
        <v>0.24</v>
      </c>
      <c r="G2" s="3">
        <v>55</v>
      </c>
      <c r="H2" s="8">
        <f>G2/E2</f>
        <v>0.22916666666666666</v>
      </c>
      <c r="I2" s="2">
        <v>25000</v>
      </c>
      <c r="J2" s="9">
        <f>I2/G2</f>
        <v>454.54545454545456</v>
      </c>
      <c r="K2" s="9">
        <f>I2/E2</f>
        <v>104.16666666666667</v>
      </c>
    </row>
    <row r="3" spans="1:11" ht="16.8" thickBot="1" x14ac:dyDescent="0.45">
      <c r="A3" s="1" t="s">
        <v>7</v>
      </c>
      <c r="B3" s="2">
        <v>45000</v>
      </c>
      <c r="C3" s="3">
        <v>810</v>
      </c>
      <c r="D3" s="8">
        <f t="shared" ref="D3:D4" si="0">C3/B3</f>
        <v>1.7999999999999999E-2</v>
      </c>
      <c r="E3" s="3">
        <v>210</v>
      </c>
      <c r="F3" s="8">
        <f t="shared" ref="F3:F4" si="1">E3/C3</f>
        <v>0.25925925925925924</v>
      </c>
      <c r="G3" s="3">
        <v>71</v>
      </c>
      <c r="H3" s="8">
        <f t="shared" ref="H3:H4" si="2">G3/E3</f>
        <v>0.33809523809523812</v>
      </c>
      <c r="I3" s="2">
        <v>35000</v>
      </c>
      <c r="J3" s="9">
        <f t="shared" ref="J3:J4" si="3">I3/G3</f>
        <v>492.95774647887322</v>
      </c>
      <c r="K3" s="9">
        <f t="shared" ref="K3:K4" si="4">I3/E3</f>
        <v>166.66666666666666</v>
      </c>
    </row>
    <row r="4" spans="1:11" ht="16.8" thickBot="1" x14ac:dyDescent="0.45">
      <c r="A4" s="1" t="s">
        <v>8</v>
      </c>
      <c r="B4" s="2">
        <v>31000</v>
      </c>
      <c r="C4" s="3">
        <v>1200</v>
      </c>
      <c r="D4" s="8">
        <f t="shared" si="0"/>
        <v>3.870967741935484E-2</v>
      </c>
      <c r="E4" s="3">
        <v>410</v>
      </c>
      <c r="F4" s="8">
        <f t="shared" si="1"/>
        <v>0.34166666666666667</v>
      </c>
      <c r="G4" s="3">
        <v>130</v>
      </c>
      <c r="H4" s="8">
        <f t="shared" si="2"/>
        <v>0.31707317073170732</v>
      </c>
      <c r="I4" s="2">
        <v>35000</v>
      </c>
      <c r="J4" s="9">
        <f t="shared" si="3"/>
        <v>269.23076923076923</v>
      </c>
      <c r="K4" s="9">
        <f t="shared" si="4"/>
        <v>85.365853658536579</v>
      </c>
    </row>
    <row r="6" spans="1:11" ht="18" x14ac:dyDescent="0.3">
      <c r="A6" s="10" t="s">
        <v>16</v>
      </c>
      <c r="B6" s="10"/>
      <c r="C6" s="11"/>
    </row>
    <row r="7" spans="1:11" ht="15.6" x14ac:dyDescent="0.3">
      <c r="A7" s="12" t="s">
        <v>14</v>
      </c>
    </row>
    <row r="8" spans="1:11" ht="15.6" x14ac:dyDescent="0.3">
      <c r="A8" s="13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Отрубянникова</dc:creator>
  <cp:lastModifiedBy>Алина Отрубянникова</cp:lastModifiedBy>
  <dcterms:created xsi:type="dcterms:W3CDTF">2015-06-05T18:19:34Z</dcterms:created>
  <dcterms:modified xsi:type="dcterms:W3CDTF">2022-06-23T08:01:45Z</dcterms:modified>
</cp:coreProperties>
</file>