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ine Grodt\Documents\"/>
    </mc:Choice>
  </mc:AlternateContent>
  <xr:revisionPtr revIDLastSave="0" documentId="13_ncr:1_{12467405-7230-4693-AE12-50C2B2E95ECC}" xr6:coauthVersionLast="47" xr6:coauthVersionMax="47" xr10:uidLastSave="{00000000-0000-0000-0000-000000000000}"/>
  <bookViews>
    <workbookView xWindow="-120" yWindow="-120" windowWidth="19440" windowHeight="10440" activeTab="2" xr2:uid="{00000000-000D-0000-FFFF-FFFF00000000}"/>
  </bookViews>
  <sheets>
    <sheet name="Dados" sheetId="1" r:id="rId1"/>
    <sheet name="Controlador" sheetId="2" r:id="rId2"/>
    <sheet name="Dashboard" sheetId="3" r:id="rId3"/>
  </sheets>
  <definedNames>
    <definedName name="SegmentaçãodeDados_MÊS">#N/A</definedName>
  </definedNames>
  <calcPr calcId="191028"/>
  <pivotCaches>
    <pivotCache cacheId="2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<sst xmlns="http://schemas.openxmlformats.org/spreadsheetml/2006/main" count="257" uniqueCount="76">
  <si>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</si>
  <si>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</si>
  <si>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</si>
  <si>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</si>
  <si>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</si>
  <si>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</si>
  <si>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</si>
  <si>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</si>
  <si>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</si>
  <si>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</si>
  <si>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</si>
  <si>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</si>
  <si>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</si>
  <si>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</si>
  <si>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</si>
  <si>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</si>
  <si>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</si>
  <si>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</si>
  <si>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</si>
  <si>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</si>
  <si>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</si>
  <si>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</si>
  <si>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</si>
  <si>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</si>
  <si>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</si>
  <si>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</si>
  <si>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</si>
  <si>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</si>
  <si>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</si>
  <si>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</si>
  <si>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</si>
  <si>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</si>
  <si>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</si>
  <si>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</si>
  <si>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</si>
  <si>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</si>
  <si>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</si>
  <si>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</si>
  <si>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</si>
  <si>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</si>
  <si>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</si>
  <si>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</si>
  <si>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</si>
  <si>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</si>
  <si>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</si>
  <si>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</si>
  <si>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</si>
  <si>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</si>
  <si>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</si>
  <si>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</si>
  <si>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</si>
  <si>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</si>
  <si>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</si>
  <si>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</si>
  <si>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</si>
  <si>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</si>
  <si>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</si>
  <si>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</si>
  <si>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</si>
  <si>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</si>
  <si>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</si>
  <si>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</si>
  <si>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</si>
  <si>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</si>
  <si>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</si>
  <si>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</si>
  <si>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</si>
  <si>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DESCRIÇÃO</t>
  </si>
  <si>
    <t>VALOR</t>
  </si>
  <si>
    <t>CATEGORIA</t>
  </si>
  <si>
    <t>OPERAÇÃO</t>
  </si>
  <si>
    <t>STATUS</t>
  </si>
  <si>
    <t>Rótulos de Linha</t>
  </si>
  <si>
    <t>Total Geral</t>
  </si>
  <si>
    <t>Soma de 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</si>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</sst>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804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</cellXfs>
  <cellStyles count="2">
    <cellStyle name="Moeda" xfId="1" builtinId="4"/>
    <cellStyle name="Normal" xfId="0" builtinId="0"/>
  </cellStyles>
  <dxfs count="10"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E780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Aline.xlsx]Controlador!tbl_entrada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057430135929253E-3"/>
          <c:y val="0.17685265620515681"/>
          <c:w val="0.95263682685047779"/>
          <c:h val="0.367116202744039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Controlador!$B$4:$B$8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Controlador!$C$4:$C$8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4-4436-B8C5-BA557F37D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6265664"/>
        <c:axId val="616267104"/>
      </c:barChart>
      <c:catAx>
        <c:axId val="6162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616267104"/>
        <c:crosses val="autoZero"/>
        <c:auto val="1"/>
        <c:lblAlgn val="ctr"/>
        <c:lblOffset val="100"/>
        <c:noMultiLvlLbl val="0"/>
      </c:catAx>
      <c:valAx>
        <c:axId val="61626710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1626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Aline.xlsx]Controlador!tbl_saída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167011733408385E-2"/>
          <c:y val="0.1567418376284456"/>
          <c:w val="0.94216961738304972"/>
          <c:h val="0.42916507782966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Controlador!$E$4:$E$19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Controlador!$F$4:$F$19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1-4A09-9D04-99524DA41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59679376"/>
        <c:axId val="805437104"/>
      </c:barChart>
      <c:catAx>
        <c:axId val="6596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805437104"/>
        <c:crosses val="autoZero"/>
        <c:auto val="1"/>
        <c:lblAlgn val="ctr"/>
        <c:lblOffset val="100"/>
        <c:noMultiLvlLbl val="0"/>
      </c:catAx>
      <c:valAx>
        <c:axId val="805437104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5967937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3" Type="http://schemas.openxmlformats.org/officeDocument/2006/relationships/image" Target="../media/image1.png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07/relationships/hdphoto" Target="../media/hdphoto1.wdp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280145</xdr:colOff>
      <xdr:row>6</xdr:row>
      <xdr:rowOff>39223</xdr:rowOff>
    </xdr:from>
    <xdr:to>
      <xdr:col>10</xdr:col>
      <xdr:colOff>425823</xdr:colOff>
      <xdr:row>23</xdr:row>
      <xdr:rowOff>61633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D757E67B-63C0-A352-08F9-8D777266793B}"/>
            </a:ext>
          </a:extLst>
        </xdr:cNvPr>
        <xdr:cNvGrpSpPr/>
      </xdr:nvGrpSpPr>
      <xdr:grpSpPr>
        <a:xfrm>
          <a:off x="892466" y="1182223"/>
          <a:ext cx="5656571" cy="3260910"/>
          <a:chOff x="885264" y="134472"/>
          <a:chExt cx="6196854" cy="3260910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AFA6D1F6-F26F-8964-27E9-F5168F634560}"/>
              </a:ext>
            </a:extLst>
          </xdr:cNvPr>
          <xdr:cNvGrpSpPr/>
        </xdr:nvGrpSpPr>
        <xdr:grpSpPr>
          <a:xfrm>
            <a:off x="885264" y="134472"/>
            <a:ext cx="6196854" cy="3260910"/>
            <a:chOff x="892467" y="134472"/>
            <a:chExt cx="6268893" cy="4090146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46F2C048-9545-04B1-18AB-976730BB220B}"/>
                </a:ext>
              </a:extLst>
            </xdr:cNvPr>
            <xdr:cNvSpPr/>
          </xdr:nvSpPr>
          <xdr:spPr>
            <a:xfrm>
              <a:off x="892467" y="324970"/>
              <a:ext cx="6268892" cy="3899648"/>
            </a:xfrm>
            <a:prstGeom prst="roundRect">
              <a:avLst>
                <a:gd name="adj" fmla="val 1724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8DE3EAC-7232-4DB0-ACDD-46BD011FE338}"/>
                </a:ext>
              </a:extLst>
            </xdr:cNvPr>
            <xdr:cNvGraphicFramePr>
              <a:graphicFrameLocks/>
            </xdr:cNvGraphicFramePr>
          </xdr:nvGraphicFramePr>
          <xdr:xfrm>
            <a:off x="1093373" y="1017914"/>
            <a:ext cx="5899099" cy="317859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D3761B06-6545-B043-74FC-9AFBBA93EE51}"/>
                </a:ext>
              </a:extLst>
            </xdr:cNvPr>
            <xdr:cNvSpPr/>
          </xdr:nvSpPr>
          <xdr:spPr>
            <a:xfrm>
              <a:off x="892468" y="134472"/>
              <a:ext cx="6268892" cy="85612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E7804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1167DDFB-C49C-599E-9ADA-A212FDEDCF78}"/>
              </a:ext>
            </a:extLst>
          </xdr:cNvPr>
          <xdr:cNvSpPr txBox="1"/>
        </xdr:nvSpPr>
        <xdr:spPr>
          <a:xfrm>
            <a:off x="1154206" y="162485"/>
            <a:ext cx="3426599" cy="530679"/>
          </a:xfrm>
          <a:prstGeom prst="rect">
            <a:avLst/>
          </a:prstGeom>
          <a:solidFill>
            <a:srgbClr val="E7804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3200" b="1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</a:t>
            </a:r>
          </a:p>
        </xdr:txBody>
      </xdr:sp>
    </xdr:grpSp>
    <xdr:clientData/>
  </xdr:twoCellAnchor>
  <xdr:twoCellAnchor>
    <xdr:from>
      <xdr:col>1</xdr:col>
      <xdr:colOff>191301</xdr:colOff>
      <xdr:row>24</xdr:row>
      <xdr:rowOff>22411</xdr:rowOff>
    </xdr:from>
    <xdr:to>
      <xdr:col>16</xdr:col>
      <xdr:colOff>163286</xdr:colOff>
      <xdr:row>46</xdr:row>
      <xdr:rowOff>170489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6262D258-D249-F585-5247-30E0CC4AF3D8}"/>
            </a:ext>
          </a:extLst>
        </xdr:cNvPr>
        <xdr:cNvGrpSpPr/>
      </xdr:nvGrpSpPr>
      <xdr:grpSpPr>
        <a:xfrm>
          <a:off x="803622" y="4594411"/>
          <a:ext cx="9156807" cy="4339078"/>
          <a:chOff x="823633" y="3437804"/>
          <a:chExt cx="9319290" cy="4339078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8C341F5E-25E0-EC70-5005-58C2DDBEB138}"/>
              </a:ext>
            </a:extLst>
          </xdr:cNvPr>
          <xdr:cNvGrpSpPr/>
        </xdr:nvGrpSpPr>
        <xdr:grpSpPr>
          <a:xfrm>
            <a:off x="823633" y="3437804"/>
            <a:ext cx="9319290" cy="4339078"/>
            <a:chOff x="890868" y="4748893"/>
            <a:chExt cx="9319290" cy="433907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E12F370C-BD0A-4066-99A5-8A50E13FE96F}"/>
                </a:ext>
              </a:extLst>
            </xdr:cNvPr>
            <xdr:cNvSpPr/>
          </xdr:nvSpPr>
          <xdr:spPr>
            <a:xfrm>
              <a:off x="907675" y="4818528"/>
              <a:ext cx="9302483" cy="426944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97AABE2-A763-4611-924F-55B085A2C530}"/>
                </a:ext>
              </a:extLst>
            </xdr:cNvPr>
            <xdr:cNvGraphicFramePr>
              <a:graphicFrameLocks/>
            </xdr:cNvGraphicFramePr>
          </xdr:nvGraphicFramePr>
          <xdr:xfrm>
            <a:off x="1400735" y="5402835"/>
            <a:ext cx="8193101" cy="360669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EC2A95B2-FEEA-79B5-402A-343526CC4F69}"/>
                </a:ext>
              </a:extLst>
            </xdr:cNvPr>
            <xdr:cNvSpPr/>
          </xdr:nvSpPr>
          <xdr:spPr>
            <a:xfrm>
              <a:off x="890868" y="4748893"/>
              <a:ext cx="9308085" cy="96610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E7804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71301F1D-4FCD-46DC-BB67-D01246F1E191}"/>
              </a:ext>
            </a:extLst>
          </xdr:cNvPr>
          <xdr:cNvSpPr txBox="1"/>
        </xdr:nvSpPr>
        <xdr:spPr>
          <a:xfrm>
            <a:off x="1125070" y="3625904"/>
            <a:ext cx="3433804" cy="530679"/>
          </a:xfrm>
          <a:prstGeom prst="rect">
            <a:avLst/>
          </a:prstGeom>
          <a:solidFill>
            <a:srgbClr val="E7804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3200" b="1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</a:p>
        </xdr:txBody>
      </xdr:sp>
    </xdr:grpSp>
    <xdr:clientData/>
  </xdr:twoCellAnchor>
  <xdr:twoCellAnchor editAs="oneCell">
    <xdr:from>
      <xdr:col>12</xdr:col>
      <xdr:colOff>479454</xdr:colOff>
      <xdr:row>10</xdr:row>
      <xdr:rowOff>88846</xdr:rowOff>
    </xdr:from>
    <xdr:to>
      <xdr:col>15</xdr:col>
      <xdr:colOff>471289</xdr:colOff>
      <xdr:row>17</xdr:row>
      <xdr:rowOff>102454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MÊS">
              <a:extLst>
                <a:ext uri="{FF2B5EF4-FFF2-40B4-BE49-F238E27FC236}">
                  <a16:creationId xmlns:a16="http://schemas.microsoft.com/office/drawing/2014/main" id="{9BF77988-95FC-4374-8616-9287558D1B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7311" y="1993846"/>
              <a:ext cx="1828799" cy="13471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312965</xdr:colOff>
      <xdr:row>0</xdr:row>
      <xdr:rowOff>122465</xdr:rowOff>
    </xdr:from>
    <xdr:to>
      <xdr:col>16</xdr:col>
      <xdr:colOff>258536</xdr:colOff>
      <xdr:row>5</xdr:row>
      <xdr:rowOff>68037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EF311F00-30A6-48BB-093D-D6613FA487CC}"/>
            </a:ext>
          </a:extLst>
        </xdr:cNvPr>
        <xdr:cNvGrpSpPr/>
      </xdr:nvGrpSpPr>
      <xdr:grpSpPr>
        <a:xfrm>
          <a:off x="925286" y="122465"/>
          <a:ext cx="9130393" cy="898072"/>
          <a:chOff x="925286" y="122465"/>
          <a:chExt cx="11239500" cy="898072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E85503E1-E0C3-4516-A65A-DCA8A8DBB3BF}"/>
              </a:ext>
            </a:extLst>
          </xdr:cNvPr>
          <xdr:cNvSpPr/>
        </xdr:nvSpPr>
        <xdr:spPr>
          <a:xfrm>
            <a:off x="925286" y="122465"/>
            <a:ext cx="11239500" cy="898072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918071E2-07DA-C63C-DB3D-7E06150A737E}"/>
              </a:ext>
            </a:extLst>
          </xdr:cNvPr>
          <xdr:cNvSpPr txBox="1"/>
        </xdr:nvSpPr>
        <xdr:spPr>
          <a:xfrm>
            <a:off x="2924581" y="244928"/>
            <a:ext cx="3243570" cy="6531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Olá, Aline!</a:t>
            </a:r>
          </a:p>
          <a:p>
            <a:r>
              <a:rPr lang="pt-BR" sz="1400" kern="1200"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</xdr:grpSp>
    <xdr:clientData/>
  </xdr:twoCellAnchor>
  <xdr:twoCellAnchor>
    <xdr:from>
      <xdr:col>8</xdr:col>
      <xdr:colOff>408214</xdr:colOff>
      <xdr:row>1</xdr:row>
      <xdr:rowOff>163287</xdr:rowOff>
    </xdr:from>
    <xdr:to>
      <xdr:col>13</xdr:col>
      <xdr:colOff>326571</xdr:colOff>
      <xdr:row>4</xdr:row>
      <xdr:rowOff>40823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80D62705-2757-C12F-ED46-65126A3507DF}"/>
            </a:ext>
          </a:extLst>
        </xdr:cNvPr>
        <xdr:cNvSpPr/>
      </xdr:nvSpPr>
      <xdr:spPr>
        <a:xfrm>
          <a:off x="5306785" y="353787"/>
          <a:ext cx="2979965" cy="449036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9</xdr:col>
      <xdr:colOff>72320</xdr:colOff>
      <xdr:row>2</xdr:row>
      <xdr:rowOff>81643</xdr:rowOff>
    </xdr:from>
    <xdr:to>
      <xdr:col>12</xdr:col>
      <xdr:colOff>225642</xdr:colOff>
      <xdr:row>3</xdr:row>
      <xdr:rowOff>136072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5F8BD16-75B6-1495-4D0B-D17838E3636A}"/>
            </a:ext>
          </a:extLst>
        </xdr:cNvPr>
        <xdr:cNvSpPr txBox="1"/>
      </xdr:nvSpPr>
      <xdr:spPr>
        <a:xfrm>
          <a:off x="5583213" y="462643"/>
          <a:ext cx="1990286" cy="244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600" kern="1200">
              <a:latin typeface="Segoe UI Light" panose="020B0502040204020203" pitchFamily="34" charset="0"/>
              <a:cs typeface="Segoe UI Light" panose="020B0502040204020203" pitchFamily="34" charset="0"/>
            </a:rPr>
            <a:t>Pesquisar dados</a:t>
          </a:r>
        </a:p>
      </xdr:txBody>
    </xdr:sp>
    <xdr:clientData/>
  </xdr:twoCellAnchor>
  <xdr:twoCellAnchor>
    <xdr:from>
      <xdr:col>12</xdr:col>
      <xdr:colOff>509571</xdr:colOff>
      <xdr:row>2</xdr:row>
      <xdr:rowOff>68035</xdr:rowOff>
    </xdr:from>
    <xdr:to>
      <xdr:col>13</xdr:col>
      <xdr:colOff>228963</xdr:colOff>
      <xdr:row>4</xdr:row>
      <xdr:rowOff>13606</xdr:rowOff>
    </xdr:to>
    <xdr:pic>
      <xdr:nvPicPr>
        <xdr:cNvPr id="23" name="Gráfico 22" descr="Lupa com preenchimento sólido">
          <a:extLst>
            <a:ext uri="{FF2B5EF4-FFF2-40B4-BE49-F238E27FC236}">
              <a16:creationId xmlns:a16="http://schemas.microsoft.com/office/drawing/2014/main" id="{4E133194-D328-8736-EDF4-20F7FC0CF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857428" y="449035"/>
          <a:ext cx="331714" cy="326571"/>
        </a:xfrm>
        <a:prstGeom prst="rect">
          <a:avLst/>
        </a:prstGeom>
      </xdr:spPr>
    </xdr:pic>
    <xdr:clientData/>
  </xdr:twoCellAnchor>
  <xdr:twoCellAnchor editAs="oneCell">
    <xdr:from>
      <xdr:col>1</xdr:col>
      <xdr:colOff>462643</xdr:colOff>
      <xdr:row>0</xdr:row>
      <xdr:rowOff>81641</xdr:rowOff>
    </xdr:from>
    <xdr:to>
      <xdr:col>3</xdr:col>
      <xdr:colOff>490209</xdr:colOff>
      <xdr:row>5</xdr:row>
      <xdr:rowOff>144234</xdr:rowOff>
    </xdr:to>
    <xdr:pic>
      <xdr:nvPicPr>
        <xdr:cNvPr id="26" name="Imagem 25" descr="Boneco, outros, Gráficos de computador 3D, lápis png | PNGEgg">
          <a:extLst>
            <a:ext uri="{FF2B5EF4-FFF2-40B4-BE49-F238E27FC236}">
              <a16:creationId xmlns:a16="http://schemas.microsoft.com/office/drawing/2014/main" id="{1D9F8853-9B53-99BB-1733-3DEF68A2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backgroundMark x1="1648" y1="9459" x2="2198" y2="229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964" y="81641"/>
          <a:ext cx="1252209" cy="1015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231321</xdr:colOff>
      <xdr:row>0</xdr:row>
      <xdr:rowOff>136071</xdr:rowOff>
    </xdr:from>
    <xdr:to>
      <xdr:col>15</xdr:col>
      <xdr:colOff>394607</xdr:colOff>
      <xdr:row>4</xdr:row>
      <xdr:rowOff>149678</xdr:rowOff>
    </xdr:to>
    <xdr:pic>
      <xdr:nvPicPr>
        <xdr:cNvPr id="28" name="Gráfico 27" descr="Dinheiro com preenchimento sólido">
          <a:extLst>
            <a:ext uri="{FF2B5EF4-FFF2-40B4-BE49-F238E27FC236}">
              <a16:creationId xmlns:a16="http://schemas.microsoft.com/office/drawing/2014/main" id="{7484AADD-CB7D-8D03-89A5-72E75FB54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803821" y="136071"/>
          <a:ext cx="775607" cy="77560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e Grodt" refreshedDate="45687.950199768522" createdVersion="8" refreshedVersion="8" minRefreshableVersion="3" recordCount="44" xr:uid="{52CA3817-BDD7-4730-9106-64FFC8943C0F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9215750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68E8F-DD9A-4EC6-9D99-B0A2C2D53429}" name="tbl_saída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E3:F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D34C1-4C22-45D9-BCC6-F71A79AB1B3A}" name="tbl_entrada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:C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3B83B0A-E54B-4F91-99ED-E7EF68ACE2DF}" sourceName="MÊS">
  <pivotTables>
    <pivotTable tabId="2" name="tbl_saída"/>
    <pivotTable tabId="2" name="tbl_entrada"/>
  </pivotTables>
  <data>
    <tabular pivotCacheId="921575008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5356A483-E8D8-4B80-996F-AF204A6BC164}" cache="SegmentaçãodeDados_MÊS" caption="MÊS" style="SlicerStyleLight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7FF573-78F9-45E3-BE03-E114BAA826BF}" name="tbl_operations" displayName="tbl_operations" ref="A1:H45" totalsRowShown="0" headerRowDxfId="3" dataDxfId="4">
  <autoFilter ref="A1:H45" xr:uid="{787FF573-78F9-45E3-BE03-E114BAA826BF}"/>
  <tableColumns count="8">
    <tableColumn id="1" xr3:uid="{41E89365-EF73-4261-8C35-26986EC1BDAB}" name="DATA" dataDxfId="2"/>
    <tableColumn id="8" xr3:uid="{E5B71C58-CADD-4902-88F7-71A1E0D34C7C}" name="MÊS" dataDxfId="0">
      <calculatedColumnFormula>MONTH(tbl_operations[[#This Row],[DATA]])</calculatedColumnFormula>
    </tableColumn>
    <tableColumn id="2" xr3:uid="{77E41058-B6BF-4B0A-BA4D-94DAB39CF7E0}" name="TIPO" dataDxfId="1"/>
    <tableColumn id="3" xr3:uid="{045B1821-91A5-4FB4-AA18-E1A51D2072AE}" name="CATEGORIA" dataDxfId="9"/>
    <tableColumn id="4" xr3:uid="{6428B5AB-FD2A-4880-A14E-267FED26D0AC}" name="DESCRIÇÃO" dataDxfId="8"/>
    <tableColumn id="5" xr3:uid="{4F02CAF7-58EC-4BF4-B944-78E7DA99314B}" name="VALOR" dataDxfId="7" dataCellStyle="Moeda"/>
    <tableColumn id="6" xr3:uid="{71F9BCD3-0978-49CE-A507-BF0F205DEC0E}" name="OPERAÇÃO" dataDxfId="6"/>
    <tableColumn id="7" xr3:uid="{1F8DBE9A-3358-4AFE-B5D4-F4D1FF3C13ED}" name="STATUS" dataDxfId="5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H45"/>
  <sheetViews>
    <sheetView workbookViewId="0"/>
  </sheetViews>
  <sheetFormatPr defaultRowHeight="15" x14ac:dyDescent="0.25"/>
  <cols>
    <col min="1" max="1" width="10.7109375" style="1" bestFit="1" customWidth="1"/>
    <col min="2" max="2" width="10.7109375" style="1" customWidth="1"/>
    <col min="3" max="3" width="9.7109375" style="1" bestFit="1" customWidth="1"/>
    <col min="4" max="4" width="20.85546875" style="1" bestFit="1" customWidth="1"/>
    <col min="5" max="5" width="23.28515625" style="1" bestFit="1" customWidth="1"/>
    <col min="6" max="6" width="11.5703125" style="1" bestFit="1" customWidth="1"/>
    <col min="7" max="7" width="18" style="1" bestFit="1" customWidth="1"/>
    <col min="8" max="8" width="12.28515625" style="1" bestFit="1" customWidth="1"/>
  </cols>
  <sheetData>
    <row r="1" spans="1:8" x14ac:dyDescent="0.25">
      <c r="A1" s="1" t="s">
        <v>65</v>
      </c>
      <c r="B1" s="1" t="s">
        <v>75</v>
      </c>
      <c r="C1" s="1" t="s">
        <v>66</v>
      </c>
      <c r="D1" s="1" t="s">
        <v>69</v>
      </c>
      <c r="E1" s="1" t="s">
        <v>67</v>
      </c>
      <c r="F1" s="1" t="s">
        <v>68</v>
      </c>
      <c r="G1" s="1" t="s">
        <v>70</v>
      </c>
      <c r="H1" s="1" t="s">
        <v>71</v>
      </c>
    </row>
    <row r="2" spans="1:8" ht="12" customHeight="1" x14ac:dyDescent="0.25">
      <c r="A2" s="2">
        <v>45505</v>
      </c>
      <c r="B2" s="10">
        <f>MONTH(tbl_operations[[#This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25">
      <c r="A3" s="2">
        <v>45505</v>
      </c>
      <c r="B3" s="10">
        <f>MONTH(tbl_operations[[#This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25">
      <c r="A4" s="2">
        <v>45507</v>
      </c>
      <c r="B4" s="10">
        <f>MONTH(tbl_operations[[#This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25">
      <c r="A5" s="2">
        <v>45509</v>
      </c>
      <c r="B5" s="10">
        <f>MONTH(tbl_operations[[#This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25">
      <c r="A6" s="2">
        <v>45511</v>
      </c>
      <c r="B6" s="10">
        <f>MONTH(tbl_operations[[#This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25">
      <c r="A7" s="2">
        <v>45514</v>
      </c>
      <c r="B7" s="10">
        <f>MONTH(tbl_operations[[#This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25">
      <c r="A8" s="2">
        <v>45516</v>
      </c>
      <c r="B8" s="10">
        <f>MONTH(tbl_operations[[#This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25">
      <c r="A9" s="2">
        <v>45519</v>
      </c>
      <c r="B9" s="10">
        <f>MONTH(tbl_operations[[#This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25">
      <c r="A10" s="2">
        <v>45519</v>
      </c>
      <c r="B10" s="10">
        <f>MONTH(tbl_operations[[#This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25">
      <c r="A11" s="2">
        <v>45522</v>
      </c>
      <c r="B11" s="10">
        <f>MONTH(tbl_operations[[#This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25">
      <c r="A12" s="2">
        <v>45524</v>
      </c>
      <c r="B12" s="10">
        <f>MONTH(tbl_operations[[#This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25">
      <c r="A13" s="2">
        <v>45526</v>
      </c>
      <c r="B13" s="10">
        <f>MONTH(tbl_operations[[#This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25">
      <c r="A14" s="2">
        <v>45528</v>
      </c>
      <c r="B14" s="10">
        <f>MONTH(tbl_operations[[#This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25">
      <c r="A15" s="2">
        <v>45532</v>
      </c>
      <c r="B15" s="10">
        <f>MONTH(tbl_operations[[#This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25">
      <c r="A16" s="2">
        <v>45534</v>
      </c>
      <c r="B16" s="10">
        <f>MONTH(tbl_operations[[#This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25">
      <c r="A17" s="2">
        <v>45535</v>
      </c>
      <c r="B17" s="10">
        <f>MONTH(tbl_operations[[#This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25">
      <c r="A18" s="2">
        <v>45536</v>
      </c>
      <c r="B18" s="10">
        <f>MONTH(tbl_operations[[#This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25">
      <c r="A19" s="2">
        <v>45537</v>
      </c>
      <c r="B19" s="10">
        <f>MONTH(tbl_operations[[#This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25">
      <c r="A20" s="2">
        <v>45540</v>
      </c>
      <c r="B20" s="10">
        <f>MONTH(tbl_operations[[#This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25">
      <c r="A21" s="2">
        <v>45543</v>
      </c>
      <c r="B21" s="10">
        <f>MONTH(tbl_operations[[#This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25">
      <c r="A22" s="2">
        <v>45546</v>
      </c>
      <c r="B22" s="10">
        <f>MONTH(tbl_operations[[#This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25">
      <c r="A23" s="2">
        <v>45549</v>
      </c>
      <c r="B23" s="10">
        <f>MONTH(tbl_operations[[#This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25">
      <c r="A24" s="2">
        <v>45552</v>
      </c>
      <c r="B24" s="10">
        <f>MONTH(tbl_operations[[#This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25">
      <c r="A25" s="2">
        <v>45555</v>
      </c>
      <c r="B25" s="10">
        <f>MONTH(tbl_operations[[#This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25">
      <c r="A26" s="2">
        <v>45555</v>
      </c>
      <c r="B26" s="10">
        <f>MONTH(tbl_operations[[#This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25">
      <c r="A27" s="2">
        <v>45558</v>
      </c>
      <c r="B27" s="10">
        <f>MONTH(tbl_operations[[#This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25">
      <c r="A28" s="2">
        <v>45561</v>
      </c>
      <c r="B28" s="10">
        <f>MONTH(tbl_operations[[#This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25">
      <c r="A29" s="2">
        <v>45564</v>
      </c>
      <c r="B29" s="10">
        <f>MONTH(tbl_operations[[#This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25">
      <c r="A30" s="2">
        <v>45566</v>
      </c>
      <c r="B30" s="10">
        <f>MONTH(tbl_operations[[#This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25">
      <c r="A31" s="2">
        <v>45566</v>
      </c>
      <c r="B31" s="10">
        <f>MONTH(tbl_operations[[#This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25">
      <c r="A32" s="2">
        <v>45568</v>
      </c>
      <c r="B32" s="10">
        <f>MONTH(tbl_operations[[#This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25">
      <c r="A33" s="2">
        <v>45570</v>
      </c>
      <c r="B33" s="10">
        <f>MONTH(tbl_operations[[#This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25">
      <c r="A34" s="2">
        <v>45573</v>
      </c>
      <c r="B34" s="10">
        <f>MONTH(tbl_operations[[#This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25">
      <c r="A35" s="2">
        <v>45575</v>
      </c>
      <c r="B35" s="10">
        <f>MONTH(tbl_operations[[#This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25">
      <c r="A36" s="2">
        <v>45578</v>
      </c>
      <c r="B36" s="10">
        <f>MONTH(tbl_operations[[#This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25">
      <c r="A37" s="2">
        <v>45580</v>
      </c>
      <c r="B37" s="10">
        <f>MONTH(tbl_operations[[#This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25">
      <c r="A38" s="2">
        <v>45583</v>
      </c>
      <c r="B38" s="10">
        <f>MONTH(tbl_operations[[#This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25">
      <c r="A39" s="2">
        <v>45583</v>
      </c>
      <c r="B39" s="10">
        <f>MONTH(tbl_operations[[#This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25">
      <c r="A40" s="2">
        <v>45585</v>
      </c>
      <c r="B40" s="10">
        <f>MONTH(tbl_operations[[#This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25">
      <c r="A41" s="2">
        <v>45587</v>
      </c>
      <c r="B41" s="10">
        <f>MONTH(tbl_operations[[#This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25">
      <c r="A42" s="2">
        <v>45589</v>
      </c>
      <c r="B42" s="10">
        <f>MONTH(tbl_operations[[#This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25">
      <c r="A43" s="2">
        <v>45591</v>
      </c>
      <c r="B43" s="10">
        <f>MONTH(tbl_operations[[#This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25">
      <c r="A44" s="2">
        <v>45595</v>
      </c>
      <c r="B44" s="10">
        <f>MONTH(tbl_operations[[#This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25">
      <c r="A45" s="2">
        <v>45596</v>
      </c>
      <c r="B45" s="10">
        <f>MONTH(tbl_operations[[#This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9170-12C5-4C2E-9F35-371B2354D1B5}">
  <sheetPr>
    <tabColor theme="8"/>
  </sheetPr>
  <dimension ref="B1:F19"/>
  <sheetViews>
    <sheetView workbookViewId="0">
      <selection activeCell="E3" sqref="E3"/>
    </sheetView>
  </sheetViews>
  <sheetFormatPr defaultRowHeight="15" x14ac:dyDescent="0.25"/>
  <cols>
    <col min="2" max="2" width="18" bestFit="1" customWidth="1"/>
    <col min="3" max="3" width="15.140625" bestFit="1" customWidth="1"/>
    <col min="5" max="5" width="20.85546875" bestFit="1" customWidth="1"/>
    <col min="6" max="6" width="15.140625" bestFit="1" customWidth="1"/>
  </cols>
  <sheetData>
    <row r="1" spans="2:6" x14ac:dyDescent="0.25">
      <c r="B1" s="5" t="s">
        <v>66</v>
      </c>
      <c r="C1" t="s">
        <v>0</v>
      </c>
      <c r="E1" s="5" t="s">
        <v>66</v>
      </c>
      <c r="F1" t="s">
        <v>5</v>
      </c>
    </row>
    <row r="3" spans="2:6" x14ac:dyDescent="0.25">
      <c r="B3" s="5" t="s">
        <v>72</v>
      </c>
      <c r="C3" t="s">
        <v>74</v>
      </c>
      <c r="E3" s="5" t="s">
        <v>72</v>
      </c>
      <c r="F3" t="s">
        <v>74</v>
      </c>
    </row>
    <row r="4" spans="2:6" x14ac:dyDescent="0.25">
      <c r="B4" s="6" t="s">
        <v>43</v>
      </c>
      <c r="C4" s="7">
        <v>1200</v>
      </c>
      <c r="E4" s="6" t="s">
        <v>6</v>
      </c>
      <c r="F4" s="7">
        <v>1600</v>
      </c>
    </row>
    <row r="5" spans="2:6" x14ac:dyDescent="0.25">
      <c r="B5" s="6" t="s">
        <v>22</v>
      </c>
      <c r="C5" s="7">
        <v>800</v>
      </c>
      <c r="E5" s="6" t="s">
        <v>32</v>
      </c>
      <c r="F5" s="7">
        <v>330</v>
      </c>
    </row>
    <row r="6" spans="2:6" x14ac:dyDescent="0.25">
      <c r="B6" s="6" t="s">
        <v>1</v>
      </c>
      <c r="C6" s="7">
        <v>15000</v>
      </c>
      <c r="E6" s="6" t="s">
        <v>18</v>
      </c>
      <c r="F6" s="7">
        <v>1100</v>
      </c>
    </row>
    <row r="7" spans="2:6" x14ac:dyDescent="0.25">
      <c r="B7" s="6" t="s">
        <v>56</v>
      </c>
      <c r="C7" s="7">
        <v>1500</v>
      </c>
      <c r="E7" s="6" t="s">
        <v>26</v>
      </c>
      <c r="F7" s="7">
        <v>3000</v>
      </c>
    </row>
    <row r="8" spans="2:6" x14ac:dyDescent="0.25">
      <c r="B8" s="6" t="s">
        <v>73</v>
      </c>
      <c r="C8" s="7">
        <v>18500</v>
      </c>
      <c r="E8" s="6" t="s">
        <v>38</v>
      </c>
      <c r="F8" s="7">
        <v>570</v>
      </c>
    </row>
    <row r="9" spans="2:6" x14ac:dyDescent="0.25">
      <c r="E9" s="6" t="s">
        <v>14</v>
      </c>
      <c r="F9" s="7">
        <v>500</v>
      </c>
    </row>
    <row r="10" spans="2:6" x14ac:dyDescent="0.25">
      <c r="E10" s="6" t="s">
        <v>34</v>
      </c>
      <c r="F10" s="7">
        <v>350</v>
      </c>
    </row>
    <row r="11" spans="2:6" x14ac:dyDescent="0.25">
      <c r="E11" s="6" t="s">
        <v>30</v>
      </c>
      <c r="F11" s="7">
        <v>830</v>
      </c>
    </row>
    <row r="12" spans="2:6" x14ac:dyDescent="0.25">
      <c r="E12" s="6" t="s">
        <v>16</v>
      </c>
      <c r="F12" s="7">
        <v>970</v>
      </c>
    </row>
    <row r="13" spans="2:6" x14ac:dyDescent="0.25">
      <c r="E13" s="6" t="s">
        <v>24</v>
      </c>
      <c r="F13" s="7">
        <v>1400</v>
      </c>
    </row>
    <row r="14" spans="2:6" x14ac:dyDescent="0.25">
      <c r="E14" s="6" t="s">
        <v>10</v>
      </c>
      <c r="F14" s="7">
        <v>800</v>
      </c>
    </row>
    <row r="15" spans="2:6" x14ac:dyDescent="0.25">
      <c r="E15" s="6" t="s">
        <v>47</v>
      </c>
      <c r="F15" s="7">
        <v>250</v>
      </c>
    </row>
    <row r="16" spans="2:6" x14ac:dyDescent="0.25">
      <c r="E16" s="6" t="s">
        <v>28</v>
      </c>
      <c r="F16" s="7">
        <v>1250</v>
      </c>
    </row>
    <row r="17" spans="5:6" x14ac:dyDescent="0.25">
      <c r="E17" s="6" t="s">
        <v>20</v>
      </c>
      <c r="F17" s="7">
        <v>1500</v>
      </c>
    </row>
    <row r="18" spans="5:6" x14ac:dyDescent="0.25">
      <c r="E18" s="6" t="s">
        <v>36</v>
      </c>
      <c r="F18" s="7">
        <v>1250</v>
      </c>
    </row>
    <row r="19" spans="5:6" x14ac:dyDescent="0.25">
      <c r="E19" s="6" t="s">
        <v>73</v>
      </c>
      <c r="F19" s="7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04AA-1670-4BFC-A77A-6DD55273BE84}">
  <dimension ref="A1:U1"/>
  <sheetViews>
    <sheetView showGridLines="0" tabSelected="1" zoomScale="70" zoomScaleNormal="70" workbookViewId="0">
      <selection activeCell="T10" sqref="T10"/>
    </sheetView>
  </sheetViews>
  <sheetFormatPr defaultColWidth="0" defaultRowHeight="15" x14ac:dyDescent="0.25"/>
  <cols>
    <col min="1" max="1" width="9.140625" style="8" customWidth="1"/>
    <col min="2" max="21" width="9.140625" style="9" customWidth="1"/>
    <col min="22" max="16384" width="9.140625" style="9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Controlador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Aline Grodt</cp:lastModifiedBy>
  <cp:revision/>
  <dcterms:created xsi:type="dcterms:W3CDTF">2015-06-05T18:19:34Z</dcterms:created>
  <dcterms:modified xsi:type="dcterms:W3CDTF">2025-01-31T02:21:29Z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