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LED\Project Outputs for LED_PCB_Project\Bill of Materials\"/>
    </mc:Choice>
  </mc:AlternateContent>
  <xr:revisionPtr revIDLastSave="0" documentId="8_{978CD587-A268-43F7-B679-F718D3935EF3}" xr6:coauthVersionLast="46" xr6:coauthVersionMax="46" xr10:uidLastSave="{00000000-0000-0000-0000-000000000000}"/>
  <bookViews>
    <workbookView xWindow="1170" yWindow="1170" windowWidth="15375" windowHeight="787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<sst xmlns="http://schemas.openxmlformats.org/spreadsheetml/2006/main" count="82" uniqueCount="70">
  <si>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</si>
  <si>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</si>
  <si>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</si>
  <si>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</si>
  <si>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</si>
  <si>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</si>
  <si>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</si>
  <si>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</si>
  <si>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</si>
  <si>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</si>
  <si>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</si>
  <si>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</si>
  <si>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</si>
  <si>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</si>
  <si>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</si>
  <si>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</si>
  <si>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</si>
  <si>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</si>
  <si>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</si>
  <si>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</si>
  <si>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</si>
  <si>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</si>
  <si>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</si>
  <si>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</si>
  <si>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</si>
  <si>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</si>
  <si>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</si>
  <si>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</si>
  <si>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</si>
  <si>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</si>
  <si>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Variant [LED2 not fitted] of Project [LED_PCB_Project.PrjPCB] (No PCB Document Selected)</t>
  </si>
  <si>
    <t>LED_PCB_Project.PrjPCB</t>
  </si>
  <si>
    <t>&lt;Parameter ClientCompanyName not found&gt;</t>
  </si>
  <si>
    <t>LED2 not fitted</t>
  </si>
  <si>
    <t>&lt;Parameter ClientContactName not found&gt;</t>
  </si>
  <si>
    <t>&lt;Parameter ClientContactEmail not found&gt;</t>
  </si>
  <si>
    <t>11/03/2021</t>
  </si>
  <si>
    <t>11:52</t>
  </si>
  <si>
    <t>&lt;Parameter ClientWebsite not found&gt;</t>
  </si>
  <si>
    <t>1</t>
  </si>
  <si>
    <t>USD</t>
  </si>
  <si>
    <t>Category</t>
  </si>
  <si>
    <t>Connectors</t>
  </si>
  <si>
    <t>Optoelectronics</t>
  </si>
  <si>
    <t>Resistors</t>
  </si>
  <si>
    <t>Manufacturer 1</t>
  </si>
  <si>
    <t>Manufacturer Part Number 1</t>
  </si>
  <si>
    <t>Case/Package</t>
  </si>
  <si>
    <t>Description</t>
  </si>
  <si>
    <t>Conn Wire to Board HDR 2 POS 2.54mm Solder ST Thru-Hole Bag</t>
  </si>
  <si>
    <t>LED GREEN ESS II SMD</t>
  </si>
  <si>
    <t>Res Thick Film 0805 360 Ohm 1% 0.125W(1/8W) ±100ppm/C Molded SMD Automotive Paper T/R</t>
  </si>
  <si>
    <t>Quantity</t>
  </si>
  <si>
    <t>Supplier 1</t>
  </si>
  <si>
    <t>Digi-Key</t>
  </si>
  <si>
    <t>Supplier Part Number 1</t>
  </si>
  <si>
    <t>WM2744-ND</t>
  </si>
  <si>
    <t>LNJ337W83RATR-ND</t>
  </si>
  <si>
    <t>541-360CDKR-ND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</si>
  <si>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</si>
  <si>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</si>
  <si>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</si>
  <si>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</si>
  <si>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</si>
  <si>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C:\Users\Public\Documents\Altium\Projects\LED\LED_PCB_Project.PrjPCB</t>
  </si>
  <si>
    <t>3</t>
  </si>
  <si>
    <t>11/03/2021 11:52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</si>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</sst>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Collegamento ipertestuale" xfId="1" builtinId="8"/>
    <cellStyle name="Normale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44266</v>
      </c>
      <c r="E8" s="22">
        <f ca="1">NOW()</f>
        <v>44266.494647685184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41</v>
      </c>
      <c r="D9" s="36" t="s">
        <v>45</v>
      </c>
      <c r="E9" s="36" t="s">
        <v>46</v>
      </c>
      <c r="F9" s="36" t="s">
        <v>47</v>
      </c>
      <c r="G9" s="36" t="s">
        <v>48</v>
      </c>
      <c r="H9" s="36" t="s">
        <v>52</v>
      </c>
      <c r="I9" s="36" t="s">
        <v>53</v>
      </c>
      <c r="J9" s="36" t="s">
        <v>55</v>
      </c>
      <c r="K9" s="40" t="s">
        <v>59</v>
      </c>
      <c r="L9" s="44" t="s">
        <v>60</v>
      </c>
      <c r="M9" s="37" t="s">
        <v>61</v>
      </c>
      <c r="N9" s="37" t="s">
        <v>62</v>
      </c>
      <c r="O9" s="37" t="s">
        <v>63</v>
      </c>
    </row>
    <row r="10" spans="1:15" s="2" customFormat="1" ht="22.5" x14ac:dyDescent="0.2">
      <c r="A10" s="57"/>
      <c r="B10" s="29">
        <f>ROW(B10) - ROW($B$9)</f>
        <v>1</v>
      </c>
      <c r="C10" s="28" t="s">
        <v>42</v>
      </c>
      <c r="D10" s="28"/>
      <c r="E10" s="30"/>
      <c r="F10" s="30"/>
      <c r="G10" s="30" t="s">
        <v>49</v>
      </c>
      <c r="H10" s="30">
        <v>1</v>
      </c>
      <c r="I10" s="77" t="s">
        <v>54</v>
      </c>
      <c r="J10" s="30" t="s">
        <v>56</v>
      </c>
      <c r="K10" s="41"/>
      <c r="L10" s="41"/>
      <c r="M10" s="85"/>
      <c r="N10" s="85"/>
      <c r="O10" s="68"/>
    </row>
    <row r="11" spans="1:15" s="2" customFormat="1" x14ac:dyDescent="0.2">
      <c r="A11" s="57"/>
      <c r="B11" s="31">
        <f>ROW(B11) - ROW($B$9)</f>
        <v>2</v>
      </c>
      <c r="C11" s="32" t="s">
        <v>43</v>
      </c>
      <c r="D11" s="32"/>
      <c r="E11" s="32"/>
      <c r="F11" s="32">
        <v>603</v>
      </c>
      <c r="G11" s="32" t="s">
        <v>50</v>
      </c>
      <c r="H11" s="32">
        <v>1</v>
      </c>
      <c r="I11" s="78" t="s">
        <v>54</v>
      </c>
      <c r="J11" s="32" t="s">
        <v>57</v>
      </c>
      <c r="K11" s="42"/>
      <c r="L11" s="42"/>
      <c r="M11" s="86"/>
      <c r="N11" s="86"/>
      <c r="O11" s="69"/>
    </row>
    <row r="12" spans="1:15" s="2" customFormat="1" ht="33.75" x14ac:dyDescent="0.2">
      <c r="A12" s="57"/>
      <c r="B12" s="29">
        <f>ROW(B12) - ROW($B$9)</f>
        <v>3</v>
      </c>
      <c r="C12" s="28" t="s">
        <v>44</v>
      </c>
      <c r="D12" s="28"/>
      <c r="E12" s="30"/>
      <c r="F12" s="30">
        <v>805</v>
      </c>
      <c r="G12" s="30" t="s">
        <v>51</v>
      </c>
      <c r="H12" s="30">
        <v>1</v>
      </c>
      <c r="I12" s="77" t="s">
        <v>54</v>
      </c>
      <c r="J12" s="30" t="s">
        <v>58</v>
      </c>
      <c r="K12" s="41"/>
      <c r="L12" s="41"/>
      <c r="M12" s="85"/>
      <c r="N12" s="85"/>
      <c r="O12" s="68"/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3</v>
      </c>
      <c r="I13" s="79"/>
      <c r="J13" s="43"/>
      <c r="K13" s="48">
        <f>SUM(K10:K12)</f>
        <v>0</v>
      </c>
      <c r="L13" s="47"/>
      <c r="M13" s="47"/>
      <c r="N13" s="47">
        <f>SUM(N10:N12)</f>
        <v>0</v>
      </c>
      <c r="O13" s="70"/>
    </row>
    <row r="14" spans="1:15" ht="13.5" thickBot="1" x14ac:dyDescent="0.25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0</v>
      </c>
      <c r="M15" s="89"/>
      <c r="N15" s="97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0</v>
      </c>
      <c r="M16" s="90"/>
      <c r="N16" s="98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paperSize="9" scale="65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64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64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65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66</v>
      </c>
    </row>
    <row r="11" spans="1:2" x14ac:dyDescent="0.2">
      <c r="A11" s="26" t="s">
        <v>10</v>
      </c>
      <c r="B11" s="101" t="s">
        <v>67</v>
      </c>
    </row>
    <row r="12" spans="1:2" x14ac:dyDescent="0.2">
      <c r="A12" s="25" t="s">
        <v>11</v>
      </c>
      <c r="B12" s="100" t="s">
        <v>68</v>
      </c>
    </row>
    <row r="13" spans="1:2" x14ac:dyDescent="0.2">
      <c r="A13" s="26" t="s">
        <v>12</v>
      </c>
      <c r="B13" s="101" t="s">
        <v>69</v>
      </c>
    </row>
    <row r="14" spans="1:2" x14ac:dyDescent="0.2">
      <c r="A14" s="25" t="s">
        <v>13</v>
      </c>
      <c r="B14" s="100" t="s">
        <v>67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Wolfgang Alinik</cp:lastModifiedBy>
  <cp:lastPrinted>2012-02-04T13:58:31Z</cp:lastPrinted>
  <dcterms:created xsi:type="dcterms:W3CDTF">2002-11-05T15:28:02Z</dcterms:created>
  <dcterms:modified xsi:type="dcterms:W3CDTF">2021-03-11T10:52:18Z</dcterms:modified>
</cp:coreProperties>
</file>