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G\Meta analysis\r_mtgo_modern_analysis\"/>
    </mc:Choice>
  </mc:AlternateContent>
  <xr:revisionPtr revIDLastSave="0" documentId="8_{D0A2309F-7382-42BF-B560-5D5CD475A00D}" xr6:coauthVersionLast="47" xr6:coauthVersionMax="47" xr10:uidLastSave="{00000000-0000-0000-0000-000000000000}"/>
  <bookViews>
    <workbookView xWindow="14985" yWindow="1770" windowWidth="14550" windowHeight="11400" xr2:uid="{954F44A8-4711-49E2-A18D-6CF6C968854D}"/>
  </bookViews>
  <sheets>
    <sheet name="Feuil1" sheetId="1" r:id="rId1"/>
  </sheets>
  <definedNames>
    <definedName name="_xlnm._FilterDatabase" localSheetId="0" hidden="1">Feuil1!$B$3:$I$23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5" i="1"/>
  <c r="C9" i="1"/>
  <c r="C7" i="1"/>
  <c r="C6" i="1"/>
  <c r="C11" i="1"/>
  <c r="C10" i="1"/>
  <c r="C13" i="1"/>
  <c r="C8" i="1"/>
  <c r="C12" i="1"/>
  <c r="C16" i="1"/>
  <c r="C18" i="1"/>
  <c r="C22" i="1"/>
  <c r="C14" i="1"/>
  <c r="C20" i="1"/>
  <c r="C19" i="1"/>
  <c r="C15" i="1"/>
  <c r="C23" i="1"/>
  <c r="C17" i="1"/>
  <c r="C4" i="1"/>
</calcChain>
</file>

<file path=xl/sharedStrings.xml><?xml version="1.0" encoding="utf-8"?>
<sst xmlns="http://schemas.openxmlformats.org/spreadsheetml/2006/main" count="35" uniqueCount="35">
  <si>
    <t>Burn</t>
  </si>
  <si>
    <t>4c Blink</t>
  </si>
  <si>
    <t>UW Control</t>
  </si>
  <si>
    <t>Living End</t>
  </si>
  <si>
    <t>Yawgmoth</t>
  </si>
  <si>
    <t>UR Murktide</t>
  </si>
  <si>
    <t>Amulet</t>
  </si>
  <si>
    <t>Rhinos</t>
  </si>
  <si>
    <t>4c Elementals</t>
  </si>
  <si>
    <t>Affinity</t>
  </si>
  <si>
    <t>4c Combo/Creativity</t>
  </si>
  <si>
    <t>Archetype</t>
  </si>
  <si>
    <t>Friday</t>
  </si>
  <si>
    <t>Saturday</t>
  </si>
  <si>
    <t>Sunday</t>
  </si>
  <si>
    <t>Total</t>
  </si>
  <si>
    <t>NRG Series</t>
  </si>
  <si>
    <t>Copenhague</t>
  </si>
  <si>
    <t>Baltimore</t>
  </si>
  <si>
    <t>Bant Soulherder</t>
  </si>
  <si>
    <t>GDS</t>
  </si>
  <si>
    <t>Breach</t>
  </si>
  <si>
    <t>Jund</t>
  </si>
  <si>
    <t>G Tron</t>
  </si>
  <si>
    <t>UW Blink</t>
  </si>
  <si>
    <t>Rakdos Midrange</t>
  </si>
  <si>
    <t>Glimpse</t>
  </si>
  <si>
    <t>Hammer</t>
  </si>
  <si>
    <t>Columbus</t>
  </si>
  <si>
    <t>https://mtgmelee.com/Tournament/View/10847</t>
  </si>
  <si>
    <t>https://mtgmelee.com/Tournament/View/11417</t>
  </si>
  <si>
    <t>https://mtgmelee.com/Tournament/View/9610</t>
  </si>
  <si>
    <t>https://mtgmelee.com/Tournament/View/11112</t>
  </si>
  <si>
    <t>https://mtgmelee.com/Tournament/View/11111</t>
  </si>
  <si>
    <t>https://mtgmelee.com/Tournament/View/11110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</si>
</sst>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1" fillId="0" borderId="11" xfId="0" applyFont="1" applyBorder="1"/>
    <xf numFmtId="0" fontId="3" fillId="0" borderId="12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F855-A00B-48ED-8CEB-9F1DB26F14A9}">
  <dimension ref="B1:I23"/>
  <sheetViews>
    <sheetView tabSelected="1" workbookViewId="0">
      <selection activeCell="H17" sqref="H17"/>
    </sheetView>
  </sheetViews>
  <sheetFormatPr baseColWidth="10" defaultRowHeight="15" x14ac:dyDescent="0.25"/>
  <cols>
    <col min="2" max="2" width="19.140625" bestFit="1" customWidth="1"/>
  </cols>
  <sheetData>
    <row r="1" spans="2:9" ht="15.75" thickBot="1" x14ac:dyDescent="0.3"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2:9" ht="15.75" thickBot="1" x14ac:dyDescent="0.3">
      <c r="D2" s="16" t="s">
        <v>28</v>
      </c>
      <c r="E2" s="17"/>
      <c r="F2" s="18"/>
    </row>
    <row r="3" spans="2:9" ht="15.75" thickBot="1" x14ac:dyDescent="0.3">
      <c r="B3" s="9" t="s">
        <v>11</v>
      </c>
      <c r="C3" s="10" t="s">
        <v>15</v>
      </c>
      <c r="D3" s="13" t="s">
        <v>12</v>
      </c>
      <c r="E3" s="14" t="s">
        <v>13</v>
      </c>
      <c r="F3" s="15" t="s">
        <v>14</v>
      </c>
      <c r="G3" s="11" t="s">
        <v>16</v>
      </c>
      <c r="H3" s="11" t="s">
        <v>17</v>
      </c>
      <c r="I3" s="12" t="s">
        <v>18</v>
      </c>
    </row>
    <row r="4" spans="2:9" x14ac:dyDescent="0.25">
      <c r="B4" s="1" t="s">
        <v>5</v>
      </c>
      <c r="C4" s="7">
        <f>SUM(D4:I4)</f>
        <v>151</v>
      </c>
      <c r="D4" s="2">
        <v>25</v>
      </c>
      <c r="E4" s="2">
        <v>21</v>
      </c>
      <c r="F4" s="2">
        <v>14</v>
      </c>
      <c r="G4" s="2">
        <v>23</v>
      </c>
      <c r="H4" s="2">
        <v>53</v>
      </c>
      <c r="I4" s="3">
        <v>15</v>
      </c>
    </row>
    <row r="5" spans="2:9" x14ac:dyDescent="0.25">
      <c r="B5" s="1" t="s">
        <v>0</v>
      </c>
      <c r="C5" s="7">
        <f>SUM(D5:I5)</f>
        <v>97</v>
      </c>
      <c r="D5" s="2">
        <v>19</v>
      </c>
      <c r="E5" s="2">
        <v>15</v>
      </c>
      <c r="F5" s="2">
        <v>12</v>
      </c>
      <c r="G5" s="2">
        <v>15</v>
      </c>
      <c r="H5" s="2">
        <v>26</v>
      </c>
      <c r="I5" s="3">
        <v>10</v>
      </c>
    </row>
    <row r="6" spans="2:9" x14ac:dyDescent="0.25">
      <c r="B6" s="1" t="s">
        <v>1</v>
      </c>
      <c r="C6" s="7">
        <f>SUM(D6:I6)</f>
        <v>75</v>
      </c>
      <c r="D6" s="2">
        <v>11</v>
      </c>
      <c r="E6" s="2">
        <v>9</v>
      </c>
      <c r="F6" s="2">
        <v>7</v>
      </c>
      <c r="G6" s="2">
        <v>23</v>
      </c>
      <c r="H6" s="2">
        <v>14</v>
      </c>
      <c r="I6" s="3">
        <v>11</v>
      </c>
    </row>
    <row r="7" spans="2:9" x14ac:dyDescent="0.25">
      <c r="B7" s="1" t="s">
        <v>27</v>
      </c>
      <c r="C7" s="7">
        <f>SUM(D7:I7)</f>
        <v>73</v>
      </c>
      <c r="D7" s="2">
        <v>7</v>
      </c>
      <c r="E7" s="2">
        <v>11</v>
      </c>
      <c r="F7" s="2">
        <v>12</v>
      </c>
      <c r="G7" s="2">
        <v>15</v>
      </c>
      <c r="H7" s="2">
        <v>21</v>
      </c>
      <c r="I7" s="3">
        <v>7</v>
      </c>
    </row>
    <row r="8" spans="2:9" x14ac:dyDescent="0.25">
      <c r="B8" s="1" t="s">
        <v>3</v>
      </c>
      <c r="C8" s="7">
        <f>SUM(D8:I8)</f>
        <v>70</v>
      </c>
      <c r="D8" s="2">
        <v>7</v>
      </c>
      <c r="E8" s="2">
        <v>11</v>
      </c>
      <c r="F8" s="2">
        <v>3</v>
      </c>
      <c r="G8" s="2">
        <v>10</v>
      </c>
      <c r="H8" s="2">
        <v>35</v>
      </c>
      <c r="I8" s="3">
        <v>4</v>
      </c>
    </row>
    <row r="9" spans="2:9" x14ac:dyDescent="0.25">
      <c r="B9" s="1" t="s">
        <v>6</v>
      </c>
      <c r="C9" s="7">
        <f>SUM(D9:I9)</f>
        <v>65</v>
      </c>
      <c r="D9" s="2">
        <v>16</v>
      </c>
      <c r="E9" s="2">
        <v>12</v>
      </c>
      <c r="F9" s="2">
        <v>4</v>
      </c>
      <c r="G9" s="2">
        <v>9</v>
      </c>
      <c r="H9" s="2">
        <v>15</v>
      </c>
      <c r="I9" s="3">
        <v>9</v>
      </c>
    </row>
    <row r="10" spans="2:9" x14ac:dyDescent="0.25">
      <c r="B10" s="1" t="s">
        <v>4</v>
      </c>
      <c r="C10" s="7">
        <f>SUM(D10:I10)</f>
        <v>49</v>
      </c>
      <c r="D10" s="2">
        <v>7</v>
      </c>
      <c r="E10" s="2">
        <v>7</v>
      </c>
      <c r="F10" s="2">
        <v>8</v>
      </c>
      <c r="G10" s="2">
        <v>5</v>
      </c>
      <c r="H10" s="2">
        <v>15</v>
      </c>
      <c r="I10" s="3">
        <v>7</v>
      </c>
    </row>
    <row r="11" spans="2:9" x14ac:dyDescent="0.25">
      <c r="B11" s="1" t="s">
        <v>7</v>
      </c>
      <c r="C11" s="7">
        <f>SUM(D11:I11)</f>
        <v>42</v>
      </c>
      <c r="D11" s="2">
        <v>10</v>
      </c>
      <c r="E11" s="2">
        <v>8</v>
      </c>
      <c r="F11" s="2">
        <v>4</v>
      </c>
      <c r="G11" s="2">
        <v>5</v>
      </c>
      <c r="H11" s="2">
        <v>13</v>
      </c>
      <c r="I11" s="3">
        <v>2</v>
      </c>
    </row>
    <row r="12" spans="2:9" x14ac:dyDescent="0.25">
      <c r="B12" s="1" t="s">
        <v>10</v>
      </c>
      <c r="C12" s="7">
        <f>SUM(D12:I12)</f>
        <v>39</v>
      </c>
      <c r="D12" s="2">
        <v>8</v>
      </c>
      <c r="E12" s="2">
        <v>4</v>
      </c>
      <c r="F12" s="2">
        <v>4</v>
      </c>
      <c r="G12" s="2">
        <v>6</v>
      </c>
      <c r="H12" s="2">
        <v>7</v>
      </c>
      <c r="I12" s="3">
        <v>10</v>
      </c>
    </row>
    <row r="13" spans="2:9" x14ac:dyDescent="0.25">
      <c r="B13" s="1" t="s">
        <v>2</v>
      </c>
      <c r="C13" s="7">
        <f>SUM(D13:I13)</f>
        <v>34</v>
      </c>
      <c r="D13" s="2">
        <v>10</v>
      </c>
      <c r="E13" s="2">
        <v>5</v>
      </c>
      <c r="F13" s="2">
        <v>6</v>
      </c>
      <c r="G13" s="2">
        <v>3</v>
      </c>
      <c r="H13" s="2">
        <v>8</v>
      </c>
      <c r="I13" s="3">
        <v>2</v>
      </c>
    </row>
    <row r="14" spans="2:9" x14ac:dyDescent="0.25">
      <c r="B14" s="1" t="s">
        <v>20</v>
      </c>
      <c r="C14" s="7">
        <f>SUM(D14:I14)</f>
        <v>33</v>
      </c>
      <c r="D14" s="2">
        <v>2</v>
      </c>
      <c r="E14" s="2">
        <v>3</v>
      </c>
      <c r="F14" s="2">
        <v>3</v>
      </c>
      <c r="G14" s="2">
        <v>6</v>
      </c>
      <c r="H14" s="2">
        <v>13</v>
      </c>
      <c r="I14" s="3">
        <v>6</v>
      </c>
    </row>
    <row r="15" spans="2:9" x14ac:dyDescent="0.25">
      <c r="B15" s="1" t="s">
        <v>23</v>
      </c>
      <c r="C15" s="7">
        <f>SUM(D15:I15)</f>
        <v>32</v>
      </c>
      <c r="D15" s="2">
        <v>2</v>
      </c>
      <c r="E15" s="2">
        <v>3</v>
      </c>
      <c r="F15" s="2">
        <v>3</v>
      </c>
      <c r="G15" s="2">
        <v>4</v>
      </c>
      <c r="H15" s="2">
        <v>16</v>
      </c>
      <c r="I15" s="3">
        <v>4</v>
      </c>
    </row>
    <row r="16" spans="2:9" x14ac:dyDescent="0.25">
      <c r="B16" s="1" t="s">
        <v>8</v>
      </c>
      <c r="C16" s="7">
        <f>SUM(D16:I16)</f>
        <v>23</v>
      </c>
      <c r="D16" s="2">
        <v>5</v>
      </c>
      <c r="E16" s="2">
        <v>2</v>
      </c>
      <c r="F16" s="2">
        <v>1</v>
      </c>
      <c r="G16" s="2">
        <v>4</v>
      </c>
      <c r="H16" s="2">
        <v>8</v>
      </c>
      <c r="I16" s="3">
        <v>3</v>
      </c>
    </row>
    <row r="17" spans="2:9" x14ac:dyDescent="0.25">
      <c r="B17" s="1" t="s">
        <v>25</v>
      </c>
      <c r="C17" s="7">
        <f>SUM(D17:I17)</f>
        <v>20</v>
      </c>
      <c r="D17" s="2">
        <v>2</v>
      </c>
      <c r="E17" s="2">
        <v>0</v>
      </c>
      <c r="F17" s="2">
        <v>3</v>
      </c>
      <c r="G17" s="2">
        <v>1</v>
      </c>
      <c r="H17" s="2">
        <v>14</v>
      </c>
      <c r="I17" s="3">
        <v>0</v>
      </c>
    </row>
    <row r="18" spans="2:9" x14ac:dyDescent="0.25">
      <c r="B18" s="1" t="s">
        <v>9</v>
      </c>
      <c r="C18" s="7">
        <f>SUM(D18:I18)</f>
        <v>18</v>
      </c>
      <c r="D18" s="2">
        <v>5</v>
      </c>
      <c r="E18" s="2">
        <v>5</v>
      </c>
      <c r="F18" s="2">
        <v>0</v>
      </c>
      <c r="G18" s="2">
        <v>2</v>
      </c>
      <c r="H18" s="2">
        <v>5</v>
      </c>
      <c r="I18" s="3">
        <v>1</v>
      </c>
    </row>
    <row r="19" spans="2:9" x14ac:dyDescent="0.25">
      <c r="B19" s="1" t="s">
        <v>22</v>
      </c>
      <c r="C19" s="7">
        <f>SUM(D19:I19)</f>
        <v>17</v>
      </c>
      <c r="D19" s="2">
        <v>2</v>
      </c>
      <c r="E19" s="2">
        <v>3</v>
      </c>
      <c r="F19" s="2">
        <v>3</v>
      </c>
      <c r="G19" s="2">
        <v>1</v>
      </c>
      <c r="H19" s="2">
        <v>6</v>
      </c>
      <c r="I19" s="3">
        <v>2</v>
      </c>
    </row>
    <row r="20" spans="2:9" x14ac:dyDescent="0.25">
      <c r="B20" s="1" t="s">
        <v>21</v>
      </c>
      <c r="C20" s="7">
        <f>SUM(D20:I20)</f>
        <v>13</v>
      </c>
      <c r="D20" s="2">
        <v>3</v>
      </c>
      <c r="E20" s="2">
        <v>3</v>
      </c>
      <c r="F20" s="2">
        <v>2</v>
      </c>
      <c r="G20" s="2">
        <v>3</v>
      </c>
      <c r="H20" s="2">
        <v>0</v>
      </c>
      <c r="I20" s="3">
        <v>2</v>
      </c>
    </row>
    <row r="21" spans="2:9" x14ac:dyDescent="0.25">
      <c r="B21" s="1" t="s">
        <v>26</v>
      </c>
      <c r="C21" s="7">
        <f>SUM(D21:I21)</f>
        <v>12</v>
      </c>
      <c r="D21" s="2">
        <v>1</v>
      </c>
      <c r="E21" s="2">
        <v>0</v>
      </c>
      <c r="F21" s="2">
        <v>0</v>
      </c>
      <c r="G21" s="2">
        <v>4</v>
      </c>
      <c r="H21" s="2">
        <v>4</v>
      </c>
      <c r="I21" s="3">
        <v>3</v>
      </c>
    </row>
    <row r="22" spans="2:9" x14ac:dyDescent="0.25">
      <c r="B22" s="1" t="s">
        <v>19</v>
      </c>
      <c r="C22" s="7">
        <f>SUM(D22:I22)</f>
        <v>8</v>
      </c>
      <c r="D22" s="2">
        <v>3</v>
      </c>
      <c r="E22" s="2">
        <v>1</v>
      </c>
      <c r="F22" s="2">
        <v>1</v>
      </c>
      <c r="G22" s="2">
        <v>0</v>
      </c>
      <c r="H22" s="2">
        <v>1</v>
      </c>
      <c r="I22" s="3">
        <v>2</v>
      </c>
    </row>
    <row r="23" spans="2:9" ht="15.75" thickBot="1" x14ac:dyDescent="0.3">
      <c r="B23" s="4" t="s">
        <v>24</v>
      </c>
      <c r="C23" s="8">
        <f>SUM(D23:I23)</f>
        <v>6</v>
      </c>
      <c r="D23" s="5">
        <v>2</v>
      </c>
      <c r="E23" s="5">
        <v>3</v>
      </c>
      <c r="F23" s="5">
        <v>1</v>
      </c>
      <c r="G23" s="5">
        <v>0</v>
      </c>
      <c r="H23" s="5">
        <v>0</v>
      </c>
      <c r="I23" s="6">
        <v>0</v>
      </c>
    </row>
  </sheetData>
  <autoFilter ref="B3:I23" xr:uid="{9D0CF855-A00B-48ED-8CEB-9F1DB26F14A9}">
    <sortState xmlns:xlrd2="http://schemas.microsoft.com/office/spreadsheetml/2017/richdata2" ref="B4:I23">
      <sortCondition descending="1" ref="C3:C23"/>
    </sortState>
  </autoFilter>
  <mergeCells count="1">
    <mergeCell ref="D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 Yahi</dc:creator>
  <cp:lastModifiedBy>Anael Yahi</cp:lastModifiedBy>
  <dcterms:created xsi:type="dcterms:W3CDTF">2022-09-14T20:34:40Z</dcterms:created>
  <dcterms:modified xsi:type="dcterms:W3CDTF">2022-09-14T21:54:43Z</dcterms:modified>
</cp:coreProperties>
</file>