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b_tables" sheetId="1" r:id="rId4"/>
    <sheet state="visible" name="4b_charts" sheetId="2" r:id="rId5"/>
    <sheet state="visible" name="4c_tables" sheetId="3" r:id="rId6"/>
    <sheet state="visible" name="4c_charts" sheetId="4" r:id="rId7"/>
  </sheets>
  <definedNames/>
  <calcPr/>
</workbook>
</file>

<file path=xl/sharedStrings.xml><?xml version="1.0" encoding="utf-8"?>
<sst xmlns="http://schemas.openxmlformats.org/spreadsheetml/2006/main" count="92" uniqueCount="30">
  <si>
    <t>throughput</t>
  </si>
  <si>
    <t>Without MPTCP</t>
  </si>
  <si>
    <t>With MPTCP</t>
  </si>
  <si>
    <t>bw\delay</t>
  </si>
  <si>
    <t>5ms</t>
  </si>
  <si>
    <t>40ms</t>
  </si>
  <si>
    <t>100ms</t>
  </si>
  <si>
    <t>5ms With MPTCP</t>
  </si>
  <si>
    <t>40ms With MPTCP</t>
  </si>
  <si>
    <t>100ms With MPTCP</t>
  </si>
  <si>
    <t>5 Mbps</t>
  </si>
  <si>
    <t>20 Mbps</t>
  </si>
  <si>
    <t>50 Mbps</t>
  </si>
  <si>
    <t>rtt</t>
  </si>
  <si>
    <t>default lia</t>
  </si>
  <si>
    <t>roundrobin lia</t>
  </si>
  <si>
    <t>S1 subflow</t>
  </si>
  <si>
    <t>S2 subflow</t>
  </si>
  <si>
    <t>h2</t>
  </si>
  <si>
    <t>h1</t>
  </si>
  <si>
    <t>(10ms, 10ms)</t>
  </si>
  <si>
    <t>(10ms, 20ms)</t>
  </si>
  <si>
    <t>(10ms, 30ms)</t>
  </si>
  <si>
    <t>(50ms, 50ms)</t>
  </si>
  <si>
    <t>(50ms, 100ms)</t>
  </si>
  <si>
    <t>(50ms, 150ms)</t>
  </si>
  <si>
    <t>default olia</t>
  </si>
  <si>
    <t>roundrobin olia</t>
  </si>
  <si>
    <t>default balia</t>
  </si>
  <si>
    <t>roundrobin balia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</si>
</sst>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Vazirmatn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'4b_tables'!$B$5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'4b_tables'!$C$4:$H$4</c:f>
            </c:strRef>
          </c:cat>
          <c:val>
            <c:numRef>
              <c:f>'4b_tables'!$C$5:$H$5</c:f>
              <c:numCache/>
            </c:numRef>
          </c:val>
          <c:smooth val="0"/>
        </c:ser>
        <c:ser>
          <c:idx val="1"/>
          <c:order val="1"/>
          <c:tx>
            <c:strRef>
              <c:f>'4b_tables'!$B$6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'4b_tables'!$C$4:$H$4</c:f>
            </c:strRef>
          </c:cat>
          <c:val>
            <c:numRef>
              <c:f>'4b_tables'!$C$6:$H$6</c:f>
              <c:numCache/>
            </c:numRef>
          </c:val>
          <c:smooth val="0"/>
        </c:ser>
        <c:ser>
          <c:idx val="2"/>
          <c:order val="2"/>
          <c:tx>
            <c:strRef>
              <c:f>'4b_tables'!$B$7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'4b_tables'!$C$4:$H$4</c:f>
            </c:strRef>
          </c:cat>
          <c:val>
            <c:numRef>
              <c:f>'4b_tables'!$C$7:$H$7</c:f>
              <c:numCache/>
            </c:numRef>
          </c:val>
          <c:smooth val="0"/>
        </c:ser>
        <c:axId val="1720533266"/>
        <c:axId val="2001779824"/>
      </c:lineChart>
      <c:catAx>
        <c:axId val="1720533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779824"/>
      </c:catAx>
      <c:valAx>
        <c:axId val="2001779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533266"/>
        <c:majorUnit val="5.0"/>
        <c:minorUnit val="1.6666666666666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'4b_tables'!$B$12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'4b_tables'!$C$11:$H$11</c:f>
            </c:strRef>
          </c:cat>
          <c:val>
            <c:numRef>
              <c:f>'4b_tables'!$C$12:$H$12</c:f>
              <c:numCache/>
            </c:numRef>
          </c:val>
        </c:ser>
        <c:ser>
          <c:idx val="1"/>
          <c:order val="1"/>
          <c:tx>
            <c:strRef>
              <c:f>'4b_tables'!$B$13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'4b_tables'!$C$11:$H$11</c:f>
            </c:strRef>
          </c:cat>
          <c:val>
            <c:numRef>
              <c:f>'4b_tables'!$C$13:$H$13</c:f>
              <c:numCache/>
            </c:numRef>
          </c:val>
        </c:ser>
        <c:ser>
          <c:idx val="2"/>
          <c:order val="2"/>
          <c:tx>
            <c:strRef>
              <c:f>'4b_tables'!$B$14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'4b_tables'!$C$11:$H$11</c:f>
            </c:strRef>
          </c:cat>
          <c:val>
            <c:numRef>
              <c:f>'4b_tables'!$C$14:$H$14</c:f>
              <c:numCache/>
            </c:numRef>
          </c:val>
        </c:ser>
        <c:axId val="122143137"/>
        <c:axId val="700165207"/>
      </c:barChart>
      <c:catAx>
        <c:axId val="1221431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bw\delay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165207"/>
      </c:catAx>
      <c:valAx>
        <c:axId val="700165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431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default 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'4c_tables'!$C$3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'4c_tables'!$B$4:$B$9</c:f>
            </c:strRef>
          </c:cat>
          <c:val>
            <c:numRef>
              <c:f>'4c_tables'!$C$4:$C$9</c:f>
              <c:numCache/>
            </c:numRef>
          </c:val>
          <c:smooth val="0"/>
        </c:ser>
        <c:ser>
          <c:idx val="1"/>
          <c:order val="1"/>
          <c:tx>
            <c:strRef>
              <c:f>'4c_tables'!$D$3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'4c_tables'!$B$4:$B$9</c:f>
            </c:strRef>
          </c:cat>
          <c:val>
            <c:numRef>
              <c:f>'4c_tables'!$D$4:$D$9</c:f>
              <c:numCache/>
            </c:numRef>
          </c:val>
          <c:smooth val="0"/>
        </c:ser>
        <c:ser>
          <c:idx val="2"/>
          <c:order val="2"/>
          <c:tx>
            <c:strRef>
              <c:f>'4c_tables'!$E$3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'4c_tables'!$B$4:$B$9</c:f>
            </c:strRef>
          </c:cat>
          <c:val>
            <c:numRef>
              <c:f>'4c_tables'!$E$4:$E$9</c:f>
              <c:numCache/>
            </c:numRef>
          </c:val>
          <c:smooth val="0"/>
        </c:ser>
        <c:ser>
          <c:idx val="3"/>
          <c:order val="3"/>
          <c:tx>
            <c:strRef>
              <c:f>'4c_tables'!$F$3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'4c_tables'!$B$4:$B$9</c:f>
            </c:strRef>
          </c:cat>
          <c:val>
            <c:numRef>
              <c:f>'4c_tables'!$F$4:$F$9</c:f>
              <c:numCache/>
            </c:numRef>
          </c:val>
          <c:smooth val="0"/>
        </c:ser>
        <c:axId val="1211571955"/>
        <c:axId val="1510185771"/>
      </c:lineChart>
      <c:catAx>
        <c:axId val="1211571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default 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185771"/>
      </c:catAx>
      <c:valAx>
        <c:axId val="1510185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571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default olia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'4c_tables'!$C$11:$C$12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'4c_tables'!$B$13:$B$18</c:f>
            </c:strRef>
          </c:cat>
          <c:val>
            <c:numRef>
              <c:f>'4c_tables'!$C$13:$C$18</c:f>
              <c:numCache/>
            </c:numRef>
          </c:val>
          <c:smooth val="0"/>
        </c:ser>
        <c:ser>
          <c:idx val="1"/>
          <c:order val="1"/>
          <c:tx>
            <c:strRef>
              <c:f>'4c_tables'!$D$11:$D$12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'4c_tables'!$B$13:$B$18</c:f>
            </c:strRef>
          </c:cat>
          <c:val>
            <c:numRef>
              <c:f>'4c_tables'!$D$13:$D$18</c:f>
              <c:numCache/>
            </c:numRef>
          </c:val>
          <c:smooth val="0"/>
        </c:ser>
        <c:ser>
          <c:idx val="2"/>
          <c:order val="2"/>
          <c:tx>
            <c:strRef>
              <c:f>'4c_tables'!$E$11:$E$12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'4c_tables'!$B$13:$B$18</c:f>
            </c:strRef>
          </c:cat>
          <c:val>
            <c:numRef>
              <c:f>'4c_tables'!$E$13:$E$18</c:f>
              <c:numCache/>
            </c:numRef>
          </c:val>
          <c:smooth val="0"/>
        </c:ser>
        <c:ser>
          <c:idx val="3"/>
          <c:order val="3"/>
          <c:tx>
            <c:strRef>
              <c:f>'4c_tables'!$F$11:$F$12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'4c_tables'!$B$13:$B$18</c:f>
            </c:strRef>
          </c:cat>
          <c:val>
            <c:numRef>
              <c:f>'4c_tables'!$F$13:$F$18</c:f>
              <c:numCache/>
            </c:numRef>
          </c:val>
          <c:smooth val="0"/>
        </c:ser>
        <c:axId val="471396802"/>
        <c:axId val="1945653499"/>
      </c:lineChart>
      <c:catAx>
        <c:axId val="47139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default olia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653499"/>
      </c:catAx>
      <c:valAx>
        <c:axId val="194565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396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default balia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'4c_tables'!$C$20:$C$21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'4c_tables'!$B$22:$B$27</c:f>
            </c:strRef>
          </c:cat>
          <c:val>
            <c:numRef>
              <c:f>'4c_tables'!$C$22:$C$27</c:f>
              <c:numCache/>
            </c:numRef>
          </c:val>
          <c:smooth val="0"/>
        </c:ser>
        <c:ser>
          <c:idx val="1"/>
          <c:order val="1"/>
          <c:tx>
            <c:strRef>
              <c:f>'4c_tables'!$D$20:$D$21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'4c_tables'!$B$22:$B$27</c:f>
            </c:strRef>
          </c:cat>
          <c:val>
            <c:numRef>
              <c:f>'4c_tables'!$D$22:$D$27</c:f>
              <c:numCache/>
            </c:numRef>
          </c:val>
          <c:smooth val="0"/>
        </c:ser>
        <c:ser>
          <c:idx val="2"/>
          <c:order val="2"/>
          <c:tx>
            <c:strRef>
              <c:f>'4c_tables'!$E$20:$E$21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'4c_tables'!$B$22:$B$27</c:f>
            </c:strRef>
          </c:cat>
          <c:val>
            <c:numRef>
              <c:f>'4c_tables'!$E$22:$E$27</c:f>
              <c:numCache/>
            </c:numRef>
          </c:val>
          <c:smooth val="0"/>
        </c:ser>
        <c:ser>
          <c:idx val="3"/>
          <c:order val="3"/>
          <c:tx>
            <c:strRef>
              <c:f>'4c_tables'!$F$20:$F$21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'4c_tables'!$B$22:$B$27</c:f>
            </c:strRef>
          </c:cat>
          <c:val>
            <c:numRef>
              <c:f>'4c_tables'!$F$22:$F$27</c:f>
              <c:numCache/>
            </c:numRef>
          </c:val>
          <c:smooth val="0"/>
        </c:ser>
        <c:axId val="162745584"/>
        <c:axId val="776762137"/>
      </c:lineChart>
      <c:catAx>
        <c:axId val="16274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default balia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762137"/>
      </c:catAx>
      <c:valAx>
        <c:axId val="776762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45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roundrobin 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'4c_tables'!$I$2:$I$3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'4c_tables'!$H$4:$H$9</c:f>
            </c:strRef>
          </c:cat>
          <c:val>
            <c:numRef>
              <c:f>'4c_tables'!$I$4:$I$9</c:f>
              <c:numCache/>
            </c:numRef>
          </c:val>
          <c:smooth val="0"/>
        </c:ser>
        <c:ser>
          <c:idx val="1"/>
          <c:order val="1"/>
          <c:tx>
            <c:strRef>
              <c:f>'4c_tables'!$J$2:$J$3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'4c_tables'!$H$4:$H$9</c:f>
            </c:strRef>
          </c:cat>
          <c:val>
            <c:numRef>
              <c:f>'4c_tables'!$J$4:$J$9</c:f>
              <c:numCache/>
            </c:numRef>
          </c:val>
          <c:smooth val="0"/>
        </c:ser>
        <c:ser>
          <c:idx val="2"/>
          <c:order val="2"/>
          <c:tx>
            <c:strRef>
              <c:f>'4c_tables'!$K$2:$K$3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'4c_tables'!$H$4:$H$9</c:f>
            </c:strRef>
          </c:cat>
          <c:val>
            <c:numRef>
              <c:f>'4c_tables'!$K$4:$K$9</c:f>
              <c:numCache/>
            </c:numRef>
          </c:val>
          <c:smooth val="0"/>
        </c:ser>
        <c:ser>
          <c:idx val="3"/>
          <c:order val="3"/>
          <c:tx>
            <c:strRef>
              <c:f>'4c_tables'!$L$2:$L$3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'4c_tables'!$H$4:$H$9</c:f>
            </c:strRef>
          </c:cat>
          <c:val>
            <c:numRef>
              <c:f>'4c_tables'!$L$4:$L$9</c:f>
              <c:numCache/>
            </c:numRef>
          </c:val>
          <c:smooth val="0"/>
        </c:ser>
        <c:axId val="2133179845"/>
        <c:axId val="1302774956"/>
      </c:lineChart>
      <c:catAx>
        <c:axId val="2133179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roundrobin 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774956"/>
      </c:catAx>
      <c:valAx>
        <c:axId val="130277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179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roundrobin olia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'4c_tables'!$I$11:$I$12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'4c_tables'!$H$13:$H$18</c:f>
            </c:strRef>
          </c:cat>
          <c:val>
            <c:numRef>
              <c:f>'4c_tables'!$I$13:$I$18</c:f>
              <c:numCache/>
            </c:numRef>
          </c:val>
          <c:smooth val="0"/>
        </c:ser>
        <c:ser>
          <c:idx val="1"/>
          <c:order val="1"/>
          <c:tx>
            <c:strRef>
              <c:f>'4c_tables'!$J$11:$J$12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'4c_tables'!$H$13:$H$18</c:f>
            </c:strRef>
          </c:cat>
          <c:val>
            <c:numRef>
              <c:f>'4c_tables'!$J$13:$J$18</c:f>
              <c:numCache/>
            </c:numRef>
          </c:val>
          <c:smooth val="0"/>
        </c:ser>
        <c:ser>
          <c:idx val="2"/>
          <c:order val="2"/>
          <c:tx>
            <c:strRef>
              <c:f>'4c_tables'!$K$11:$K$12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'4c_tables'!$H$13:$H$18</c:f>
            </c:strRef>
          </c:cat>
          <c:val>
            <c:numRef>
              <c:f>'4c_tables'!$K$13:$K$18</c:f>
              <c:numCache/>
            </c:numRef>
          </c:val>
          <c:smooth val="0"/>
        </c:ser>
        <c:ser>
          <c:idx val="3"/>
          <c:order val="3"/>
          <c:tx>
            <c:strRef>
              <c:f>'4c_tables'!$L$11:$L$12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'4c_tables'!$H$13:$H$18</c:f>
            </c:strRef>
          </c:cat>
          <c:val>
            <c:numRef>
              <c:f>'4c_tables'!$L$13:$L$18</c:f>
              <c:numCache/>
            </c:numRef>
          </c:val>
          <c:smooth val="0"/>
        </c:ser>
        <c:axId val="2113268602"/>
        <c:axId val="1002866329"/>
      </c:lineChart>
      <c:catAx>
        <c:axId val="2113268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roundrobin olia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866329"/>
      </c:catAx>
      <c:valAx>
        <c:axId val="1002866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268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roundrobin balia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'4c_tables'!$I$20:$I$21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'4c_tables'!$H$22:$H$27</c:f>
            </c:strRef>
          </c:cat>
          <c:val>
            <c:numRef>
              <c:f>'4c_tables'!$I$22:$I$27</c:f>
              <c:numCache/>
            </c:numRef>
          </c:val>
          <c:smooth val="0"/>
        </c:ser>
        <c:ser>
          <c:idx val="1"/>
          <c:order val="1"/>
          <c:tx>
            <c:strRef>
              <c:f>'4c_tables'!$J$20:$J$21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'4c_tables'!$H$22:$H$27</c:f>
            </c:strRef>
          </c:cat>
          <c:val>
            <c:numRef>
              <c:f>'4c_tables'!$J$22:$J$27</c:f>
              <c:numCache/>
            </c:numRef>
          </c:val>
          <c:smooth val="0"/>
        </c:ser>
        <c:ser>
          <c:idx val="2"/>
          <c:order val="2"/>
          <c:tx>
            <c:strRef>
              <c:f>'4c_tables'!$K$20:$K$21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'4c_tables'!$H$22:$H$27</c:f>
            </c:strRef>
          </c:cat>
          <c:val>
            <c:numRef>
              <c:f>'4c_tables'!$K$22:$K$27</c:f>
              <c:numCache/>
            </c:numRef>
          </c:val>
          <c:smooth val="0"/>
        </c:ser>
        <c:ser>
          <c:idx val="3"/>
          <c:order val="3"/>
          <c:tx>
            <c:strRef>
              <c:f>'4c_tables'!$L$20:$L$21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'4c_tables'!$H$22:$H$27</c:f>
            </c:strRef>
          </c:cat>
          <c:val>
            <c:numRef>
              <c:f>'4c_tables'!$L$22:$L$27</c:f>
              <c:numCache/>
            </c:numRef>
          </c:val>
          <c:smooth val="0"/>
        </c:ser>
        <c:axId val="1923852957"/>
        <c:axId val="1391182857"/>
      </c:lineChart>
      <c:catAx>
        <c:axId val="1923852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roundrobin balia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182857"/>
      </c:catAx>
      <c:valAx>
        <c:axId val="139118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852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962025</xdr:colOff>
      <xdr:row>18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962025</xdr:colOff>
      <xdr:row>36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0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</xdr:colOff>
      <xdr:row>18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38100</xdr:colOff>
      <xdr:row>36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2"/>
      <c r="E2" s="2"/>
      <c r="F2" s="2"/>
      <c r="G2" s="2"/>
      <c r="H2" s="2"/>
    </row>
    <row r="3">
      <c r="B3" s="3"/>
      <c r="C3" s="4" t="s">
        <v>1</v>
      </c>
      <c r="D3" s="5"/>
      <c r="E3" s="6"/>
      <c r="F3" s="4" t="s">
        <v>2</v>
      </c>
      <c r="G3" s="5"/>
      <c r="H3" s="6"/>
    </row>
    <row r="4"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>
      <c r="B5" s="7" t="s">
        <v>10</v>
      </c>
      <c r="C5" s="7">
        <v>11.4</v>
      </c>
      <c r="D5" s="7">
        <v>11.4</v>
      </c>
      <c r="E5" s="7">
        <v>11.4</v>
      </c>
      <c r="F5" s="7">
        <v>15.2</v>
      </c>
      <c r="G5" s="7">
        <v>15.2</v>
      </c>
      <c r="H5" s="7">
        <v>15.5</v>
      </c>
    </row>
    <row r="6">
      <c r="B6" s="7" t="s">
        <v>11</v>
      </c>
      <c r="C6" s="7">
        <v>11.2</v>
      </c>
      <c r="D6" s="7">
        <v>11.5</v>
      </c>
      <c r="E6" s="7">
        <v>11.5</v>
      </c>
      <c r="F6" s="7">
        <v>29.2</v>
      </c>
      <c r="G6" s="7">
        <v>29.0</v>
      </c>
      <c r="H6" s="7">
        <v>27.2</v>
      </c>
    </row>
    <row r="7">
      <c r="B7" s="7" t="s">
        <v>12</v>
      </c>
      <c r="C7" s="7">
        <v>11.7</v>
      </c>
      <c r="D7" s="7">
        <v>11.5</v>
      </c>
      <c r="E7" s="7">
        <v>11.4</v>
      </c>
      <c r="F7" s="7">
        <v>56.3</v>
      </c>
      <c r="G7" s="7">
        <v>52.7</v>
      </c>
      <c r="H7" s="7">
        <v>33.0</v>
      </c>
    </row>
    <row r="8">
      <c r="B8" s="2"/>
      <c r="C8" s="2"/>
      <c r="D8" s="2"/>
      <c r="E8" s="2"/>
      <c r="F8" s="2"/>
      <c r="G8" s="2"/>
      <c r="H8" s="2"/>
    </row>
    <row r="9">
      <c r="B9" s="1" t="s">
        <v>13</v>
      </c>
      <c r="C9" s="2"/>
      <c r="D9" s="2"/>
      <c r="E9" s="2"/>
      <c r="F9" s="2"/>
      <c r="G9" s="2"/>
      <c r="H9" s="2"/>
    </row>
    <row r="10">
      <c r="B10" s="3"/>
      <c r="C10" s="4" t="s">
        <v>1</v>
      </c>
      <c r="D10" s="5"/>
      <c r="E10" s="6"/>
      <c r="F10" s="4" t="s">
        <v>2</v>
      </c>
      <c r="G10" s="5"/>
      <c r="H10" s="6"/>
    </row>
    <row r="11">
      <c r="B11" s="7" t="s">
        <v>3</v>
      </c>
      <c r="C11" s="7" t="s">
        <v>4</v>
      </c>
      <c r="D11" s="7" t="s">
        <v>5</v>
      </c>
      <c r="E11" s="7" t="s">
        <v>6</v>
      </c>
      <c r="F11" s="7" t="s">
        <v>7</v>
      </c>
      <c r="G11" s="7" t="s">
        <v>8</v>
      </c>
      <c r="H11" s="7" t="s">
        <v>9</v>
      </c>
    </row>
    <row r="12">
      <c r="B12" s="7" t="s">
        <v>10</v>
      </c>
      <c r="C12" s="7">
        <v>40.923</v>
      </c>
      <c r="D12" s="7">
        <v>41.007</v>
      </c>
      <c r="E12" s="7">
        <v>40.915</v>
      </c>
      <c r="F12" s="7">
        <v>40.878</v>
      </c>
      <c r="G12" s="7">
        <v>40.735</v>
      </c>
      <c r="H12" s="7">
        <v>40.697</v>
      </c>
    </row>
    <row r="13">
      <c r="B13" s="7" t="s">
        <v>11</v>
      </c>
      <c r="C13" s="7">
        <v>40.999</v>
      </c>
      <c r="D13" s="7">
        <v>40.719</v>
      </c>
      <c r="E13" s="7">
        <v>40.829</v>
      </c>
      <c r="F13" s="7">
        <v>40.819</v>
      </c>
      <c r="G13" s="7">
        <v>40.702</v>
      </c>
      <c r="H13" s="7">
        <v>41.077</v>
      </c>
    </row>
    <row r="14">
      <c r="B14" s="7" t="s">
        <v>12</v>
      </c>
      <c r="C14" s="7">
        <v>40.809</v>
      </c>
      <c r="D14" s="7">
        <v>40.974</v>
      </c>
      <c r="E14" s="7">
        <v>40.928</v>
      </c>
      <c r="F14" s="7">
        <v>40.872</v>
      </c>
      <c r="G14" s="7">
        <v>40.875</v>
      </c>
      <c r="H14" s="7">
        <v>40.856</v>
      </c>
    </row>
  </sheetData>
  <mergeCells count="4">
    <mergeCell ref="C3:E3"/>
    <mergeCell ref="F3:H3"/>
    <mergeCell ref="C10:E10"/>
    <mergeCell ref="F10:H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8" t="s">
        <v>14</v>
      </c>
      <c r="C2" s="5"/>
      <c r="D2" s="5"/>
      <c r="E2" s="5"/>
      <c r="F2" s="6"/>
      <c r="H2" s="8" t="s">
        <v>15</v>
      </c>
      <c r="I2" s="5"/>
      <c r="J2" s="5"/>
      <c r="K2" s="5"/>
      <c r="L2" s="6"/>
    </row>
    <row r="3">
      <c r="B3" s="9"/>
      <c r="C3" s="10" t="s">
        <v>16</v>
      </c>
      <c r="D3" s="10" t="s">
        <v>17</v>
      </c>
      <c r="E3" s="10" t="s">
        <v>18</v>
      </c>
      <c r="F3" s="10" t="s">
        <v>19</v>
      </c>
      <c r="H3" s="9"/>
      <c r="I3" s="10" t="s">
        <v>16</v>
      </c>
      <c r="J3" s="10" t="s">
        <v>17</v>
      </c>
      <c r="K3" s="10" t="s">
        <v>18</v>
      </c>
      <c r="L3" s="10" t="s">
        <v>19</v>
      </c>
    </row>
    <row r="4">
      <c r="B4" s="10" t="s">
        <v>20</v>
      </c>
      <c r="C4" s="10">
        <v>6.96</v>
      </c>
      <c r="D4" s="10">
        <v>0.0</v>
      </c>
      <c r="E4" s="9">
        <f t="shared" ref="E4:E9" si="1">SUM(C4:D4)</f>
        <v>6.96</v>
      </c>
      <c r="F4" s="10">
        <v>4.97</v>
      </c>
      <c r="H4" s="10" t="s">
        <v>20</v>
      </c>
      <c r="I4" s="10">
        <v>5.53</v>
      </c>
      <c r="J4" s="10">
        <v>0.0</v>
      </c>
      <c r="K4" s="9">
        <f t="shared" ref="K4:K9" si="2">SUM(I4:J4)</f>
        <v>5.53</v>
      </c>
      <c r="L4" s="10">
        <v>6.15</v>
      </c>
    </row>
    <row r="5">
      <c r="B5" s="10" t="s">
        <v>21</v>
      </c>
      <c r="C5" s="10">
        <v>6.11</v>
      </c>
      <c r="D5" s="10">
        <v>0.0</v>
      </c>
      <c r="E5" s="9">
        <f t="shared" si="1"/>
        <v>6.11</v>
      </c>
      <c r="F5" s="10">
        <v>5.5</v>
      </c>
      <c r="H5" s="10" t="s">
        <v>21</v>
      </c>
      <c r="I5" s="10">
        <v>6.22</v>
      </c>
      <c r="J5" s="10">
        <v>0.0</v>
      </c>
      <c r="K5" s="9">
        <f t="shared" si="2"/>
        <v>6.22</v>
      </c>
      <c r="L5" s="10">
        <v>6.07</v>
      </c>
    </row>
    <row r="6">
      <c r="B6" s="10" t="s">
        <v>22</v>
      </c>
      <c r="C6" s="10">
        <v>5.97</v>
      </c>
      <c r="D6" s="10">
        <v>0.0</v>
      </c>
      <c r="E6" s="9">
        <f t="shared" si="1"/>
        <v>5.97</v>
      </c>
      <c r="F6" s="10">
        <v>6.01</v>
      </c>
      <c r="H6" s="10" t="s">
        <v>22</v>
      </c>
      <c r="I6" s="10">
        <v>5.9</v>
      </c>
      <c r="J6" s="10">
        <v>0.0</v>
      </c>
      <c r="K6" s="9">
        <f t="shared" si="2"/>
        <v>5.9</v>
      </c>
      <c r="L6" s="10">
        <v>5.99</v>
      </c>
    </row>
    <row r="7">
      <c r="B7" s="10" t="s">
        <v>23</v>
      </c>
      <c r="C7" s="10">
        <v>1.53</v>
      </c>
      <c r="D7" s="10">
        <v>15.0</v>
      </c>
      <c r="E7" s="9">
        <f t="shared" si="1"/>
        <v>16.53</v>
      </c>
      <c r="F7" s="10">
        <v>10.0</v>
      </c>
      <c r="H7" s="10" t="s">
        <v>23</v>
      </c>
      <c r="I7" s="10">
        <v>4.82</v>
      </c>
      <c r="J7" s="10">
        <v>7.88</v>
      </c>
      <c r="K7" s="9">
        <f t="shared" si="2"/>
        <v>12.7</v>
      </c>
      <c r="L7" s="10">
        <v>7.22</v>
      </c>
    </row>
    <row r="8">
      <c r="B8" s="10" t="s">
        <v>24</v>
      </c>
      <c r="C8" s="10">
        <v>2.26</v>
      </c>
      <c r="D8" s="10">
        <v>12.35</v>
      </c>
      <c r="E8" s="9">
        <f t="shared" si="1"/>
        <v>14.61</v>
      </c>
      <c r="F8" s="10">
        <v>7.76</v>
      </c>
      <c r="H8" s="10" t="s">
        <v>24</v>
      </c>
      <c r="I8" s="10">
        <v>6.4</v>
      </c>
      <c r="J8" s="10">
        <v>10.84</v>
      </c>
      <c r="K8" s="9">
        <f t="shared" si="2"/>
        <v>17.24</v>
      </c>
      <c r="L8" s="10">
        <v>4.92</v>
      </c>
    </row>
    <row r="9">
      <c r="B9" s="10" t="s">
        <v>25</v>
      </c>
      <c r="C9" s="10">
        <v>4.49</v>
      </c>
      <c r="D9" s="10">
        <v>9.14</v>
      </c>
      <c r="E9" s="9">
        <f t="shared" si="1"/>
        <v>13.63</v>
      </c>
      <c r="F9" s="10">
        <v>6.78</v>
      </c>
      <c r="H9" s="10" t="s">
        <v>25</v>
      </c>
      <c r="I9" s="10">
        <v>5.45</v>
      </c>
      <c r="J9" s="10">
        <v>8.1</v>
      </c>
      <c r="K9" s="9">
        <f t="shared" si="2"/>
        <v>13.55</v>
      </c>
      <c r="L9" s="10">
        <v>6.24</v>
      </c>
    </row>
    <row r="10">
      <c r="B10" s="11"/>
      <c r="C10" s="11"/>
      <c r="D10" s="11"/>
      <c r="E10" s="11"/>
      <c r="F10" s="11"/>
      <c r="G10" s="11"/>
    </row>
    <row r="11">
      <c r="B11" s="8" t="s">
        <v>26</v>
      </c>
      <c r="C11" s="5"/>
      <c r="D11" s="5"/>
      <c r="E11" s="5"/>
      <c r="F11" s="6"/>
      <c r="H11" s="8" t="s">
        <v>27</v>
      </c>
      <c r="I11" s="5"/>
      <c r="J11" s="5"/>
      <c r="K11" s="5"/>
      <c r="L11" s="6"/>
    </row>
    <row r="12">
      <c r="B12" s="9"/>
      <c r="C12" s="10" t="s">
        <v>16</v>
      </c>
      <c r="D12" s="10" t="s">
        <v>17</v>
      </c>
      <c r="E12" s="10" t="s">
        <v>18</v>
      </c>
      <c r="F12" s="10" t="s">
        <v>19</v>
      </c>
      <c r="H12" s="9"/>
      <c r="I12" s="10" t="s">
        <v>16</v>
      </c>
      <c r="J12" s="10" t="s">
        <v>17</v>
      </c>
      <c r="K12" s="10" t="s">
        <v>18</v>
      </c>
      <c r="L12" s="10" t="s">
        <v>19</v>
      </c>
    </row>
    <row r="13">
      <c r="B13" s="10" t="s">
        <v>20</v>
      </c>
      <c r="C13" s="10">
        <v>7.19</v>
      </c>
      <c r="D13" s="10">
        <v>0.0</v>
      </c>
      <c r="E13" s="9">
        <f t="shared" ref="E13:E18" si="3">SUM(C13:D13)</f>
        <v>7.19</v>
      </c>
      <c r="F13" s="10">
        <v>4.74</v>
      </c>
      <c r="H13" s="10" t="s">
        <v>20</v>
      </c>
      <c r="I13" s="10">
        <v>6.53</v>
      </c>
      <c r="J13" s="10">
        <v>0.0</v>
      </c>
      <c r="K13" s="9">
        <f t="shared" ref="K13:K18" si="4">SUM(I13:J13)</f>
        <v>6.53</v>
      </c>
      <c r="L13" s="10">
        <v>5.65</v>
      </c>
    </row>
    <row r="14">
      <c r="B14" s="10" t="s">
        <v>21</v>
      </c>
      <c r="C14" s="10">
        <v>6.39</v>
      </c>
      <c r="D14" s="10">
        <v>0.0</v>
      </c>
      <c r="E14" s="9">
        <f t="shared" si="3"/>
        <v>6.39</v>
      </c>
      <c r="F14" s="10">
        <v>5.25</v>
      </c>
      <c r="H14" s="10" t="s">
        <v>21</v>
      </c>
      <c r="I14" s="10">
        <v>2.94</v>
      </c>
      <c r="J14" s="10">
        <v>9.27</v>
      </c>
      <c r="K14" s="9">
        <f t="shared" si="4"/>
        <v>12.21</v>
      </c>
      <c r="L14" s="10">
        <v>8.84</v>
      </c>
    </row>
    <row r="15">
      <c r="B15" s="10" t="s">
        <v>22</v>
      </c>
      <c r="C15" s="10">
        <v>6.09</v>
      </c>
      <c r="D15" s="10">
        <v>0.0</v>
      </c>
      <c r="E15" s="9">
        <f t="shared" si="3"/>
        <v>6.09</v>
      </c>
      <c r="F15" s="10">
        <v>6.02</v>
      </c>
      <c r="H15" s="10" t="s">
        <v>22</v>
      </c>
      <c r="I15" s="10">
        <v>3.53</v>
      </c>
      <c r="J15" s="10">
        <v>10.31</v>
      </c>
      <c r="K15" s="9">
        <f t="shared" si="4"/>
        <v>13.84</v>
      </c>
      <c r="L15" s="10">
        <v>7.91</v>
      </c>
    </row>
    <row r="16">
      <c r="B16" s="10" t="s">
        <v>23</v>
      </c>
      <c r="C16" s="10">
        <v>0.9</v>
      </c>
      <c r="D16" s="10">
        <v>15.92</v>
      </c>
      <c r="E16" s="9">
        <f t="shared" si="3"/>
        <v>16.82</v>
      </c>
      <c r="F16" s="10">
        <v>10.7</v>
      </c>
      <c r="H16" s="10" t="s">
        <v>23</v>
      </c>
      <c r="I16" s="10">
        <v>5.51</v>
      </c>
      <c r="J16" s="10">
        <v>10.08</v>
      </c>
      <c r="K16" s="9">
        <f t="shared" si="4"/>
        <v>15.59</v>
      </c>
      <c r="L16" s="10">
        <v>6.72</v>
      </c>
    </row>
    <row r="17">
      <c r="B17" s="10" t="s">
        <v>24</v>
      </c>
      <c r="C17" s="10">
        <v>2.13</v>
      </c>
      <c r="D17" s="10">
        <v>12.92</v>
      </c>
      <c r="E17" s="9">
        <f t="shared" si="3"/>
        <v>15.05</v>
      </c>
      <c r="F17" s="10">
        <v>8.81</v>
      </c>
      <c r="H17" s="10" t="s">
        <v>24</v>
      </c>
      <c r="I17" s="10">
        <v>4.57</v>
      </c>
      <c r="J17" s="10">
        <v>8.55</v>
      </c>
      <c r="K17" s="9">
        <f t="shared" si="4"/>
        <v>13.12</v>
      </c>
      <c r="L17" s="10">
        <v>7.08</v>
      </c>
    </row>
    <row r="18">
      <c r="B18" s="10" t="s">
        <v>25</v>
      </c>
      <c r="C18" s="10">
        <v>3.75</v>
      </c>
      <c r="D18" s="10">
        <v>11.23</v>
      </c>
      <c r="E18" s="9">
        <f t="shared" si="3"/>
        <v>14.98</v>
      </c>
      <c r="F18" s="10">
        <v>7.24</v>
      </c>
      <c r="H18" s="10" t="s">
        <v>25</v>
      </c>
      <c r="I18" s="10">
        <v>4.86</v>
      </c>
      <c r="J18" s="10">
        <v>7.77</v>
      </c>
      <c r="K18" s="9">
        <f t="shared" si="4"/>
        <v>12.63</v>
      </c>
      <c r="L18" s="10">
        <v>6.64</v>
      </c>
    </row>
    <row r="19">
      <c r="B19" s="11"/>
      <c r="C19" s="11"/>
      <c r="D19" s="11"/>
      <c r="E19" s="11"/>
      <c r="F19" s="11"/>
      <c r="G19" s="11"/>
    </row>
    <row r="20">
      <c r="B20" s="8" t="s">
        <v>28</v>
      </c>
      <c r="C20" s="5"/>
      <c r="D20" s="5"/>
      <c r="E20" s="5"/>
      <c r="F20" s="6"/>
      <c r="H20" s="8" t="s">
        <v>29</v>
      </c>
      <c r="I20" s="5"/>
      <c r="J20" s="5"/>
      <c r="K20" s="5"/>
      <c r="L20" s="6"/>
    </row>
    <row r="21">
      <c r="B21" s="9"/>
      <c r="C21" s="10" t="s">
        <v>16</v>
      </c>
      <c r="D21" s="10" t="s">
        <v>17</v>
      </c>
      <c r="E21" s="10" t="s">
        <v>18</v>
      </c>
      <c r="F21" s="10" t="s">
        <v>19</v>
      </c>
      <c r="H21" s="9"/>
      <c r="I21" s="10" t="s">
        <v>16</v>
      </c>
      <c r="J21" s="10" t="s">
        <v>17</v>
      </c>
      <c r="K21" s="10" t="s">
        <v>18</v>
      </c>
      <c r="L21" s="10" t="s">
        <v>19</v>
      </c>
    </row>
    <row r="22">
      <c r="B22" s="10" t="s">
        <v>20</v>
      </c>
      <c r="C22" s="10">
        <v>6.98</v>
      </c>
      <c r="D22" s="10">
        <v>0.0</v>
      </c>
      <c r="E22" s="9">
        <f t="shared" ref="E22:E27" si="5">SUM(C22:D22)</f>
        <v>6.98</v>
      </c>
      <c r="F22" s="10">
        <v>5.61</v>
      </c>
      <c r="H22" s="10" t="s">
        <v>20</v>
      </c>
      <c r="I22" s="10">
        <v>5.91</v>
      </c>
      <c r="J22" s="10">
        <v>0.0</v>
      </c>
      <c r="K22" s="9">
        <f t="shared" ref="K22:K27" si="6">SUM(I22:J22)</f>
        <v>5.91</v>
      </c>
      <c r="L22" s="10">
        <v>6.05</v>
      </c>
    </row>
    <row r="23">
      <c r="B23" s="10" t="s">
        <v>21</v>
      </c>
      <c r="C23" s="10">
        <v>5.41</v>
      </c>
      <c r="D23" s="10">
        <v>0.0</v>
      </c>
      <c r="E23" s="9">
        <f t="shared" si="5"/>
        <v>5.41</v>
      </c>
      <c r="F23" s="10">
        <v>6.33</v>
      </c>
      <c r="H23" s="10" t="s">
        <v>21</v>
      </c>
      <c r="I23" s="10">
        <v>6.41</v>
      </c>
      <c r="J23" s="10">
        <v>0.0</v>
      </c>
      <c r="K23" s="9">
        <f t="shared" si="6"/>
        <v>6.41</v>
      </c>
      <c r="L23" s="10">
        <v>5.14</v>
      </c>
    </row>
    <row r="24">
      <c r="B24" s="10" t="s">
        <v>22</v>
      </c>
      <c r="C24" s="10">
        <v>6.26</v>
      </c>
      <c r="D24" s="10">
        <v>0.0</v>
      </c>
      <c r="E24" s="9">
        <f t="shared" si="5"/>
        <v>6.26</v>
      </c>
      <c r="F24" s="10">
        <v>5.75</v>
      </c>
      <c r="H24" s="10" t="s">
        <v>22</v>
      </c>
      <c r="I24" s="10">
        <v>2.83</v>
      </c>
      <c r="J24" s="10">
        <v>10.03</v>
      </c>
      <c r="K24" s="9">
        <f t="shared" si="6"/>
        <v>12.86</v>
      </c>
      <c r="L24" s="10">
        <v>9.04</v>
      </c>
    </row>
    <row r="25">
      <c r="B25" s="10" t="s">
        <v>23</v>
      </c>
      <c r="C25" s="10">
        <v>0.99</v>
      </c>
      <c r="D25" s="10">
        <v>10.07</v>
      </c>
      <c r="E25" s="9">
        <f t="shared" si="5"/>
        <v>11.06</v>
      </c>
      <c r="F25" s="10">
        <v>11.4</v>
      </c>
      <c r="H25" s="10" t="s">
        <v>23</v>
      </c>
      <c r="I25" s="10">
        <v>4.38</v>
      </c>
      <c r="J25" s="10">
        <v>12.56</v>
      </c>
      <c r="K25" s="9">
        <f t="shared" si="6"/>
        <v>16.94</v>
      </c>
      <c r="L25" s="10">
        <v>6.97</v>
      </c>
    </row>
    <row r="26">
      <c r="B26" s="10" t="s">
        <v>24</v>
      </c>
      <c r="C26" s="10">
        <v>1.52</v>
      </c>
      <c r="D26" s="10">
        <v>10.44</v>
      </c>
      <c r="E26" s="9">
        <f t="shared" si="5"/>
        <v>11.96</v>
      </c>
      <c r="F26" s="10">
        <v>9.89</v>
      </c>
      <c r="H26" s="10" t="s">
        <v>24</v>
      </c>
      <c r="I26" s="10">
        <v>4.09</v>
      </c>
      <c r="J26" s="10">
        <v>9.79</v>
      </c>
      <c r="K26" s="9">
        <f t="shared" si="6"/>
        <v>13.88</v>
      </c>
      <c r="L26" s="10">
        <v>7.31</v>
      </c>
    </row>
    <row r="27">
      <c r="B27" s="10" t="s">
        <v>25</v>
      </c>
      <c r="C27" s="10">
        <v>3.75</v>
      </c>
      <c r="D27" s="10">
        <v>11.23</v>
      </c>
      <c r="E27" s="9">
        <f t="shared" si="5"/>
        <v>14.98</v>
      </c>
      <c r="F27" s="10">
        <v>7.11</v>
      </c>
      <c r="H27" s="10" t="s">
        <v>25</v>
      </c>
      <c r="I27" s="10">
        <v>4.82</v>
      </c>
      <c r="J27" s="10">
        <v>7.93</v>
      </c>
      <c r="K27" s="9">
        <f t="shared" si="6"/>
        <v>12.75</v>
      </c>
      <c r="L27" s="10">
        <v>6.84</v>
      </c>
    </row>
  </sheetData>
  <mergeCells count="6">
    <mergeCell ref="B20:F20"/>
    <mergeCell ref="B11:F11"/>
    <mergeCell ref="H20:L20"/>
    <mergeCell ref="H11:L11"/>
    <mergeCell ref="H2:L2"/>
    <mergeCell ref="B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