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l 3541\OneDrive\Desktop\"/>
    </mc:Choice>
  </mc:AlternateContent>
  <xr:revisionPtr revIDLastSave="0" documentId="13_ncr:1_{D598A0EC-43C4-4218-BEE0-E28313D732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ell" sheetId="1" r:id="rId1"/>
    <sheet name="Data" sheetId="3" r:id="rId2"/>
    <sheet name="colo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4" i="3" l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63" i="3"/>
  <c r="O3" i="3"/>
  <c r="O4" i="3"/>
  <c r="O5" i="3"/>
  <c r="O6" i="3"/>
  <c r="O2" i="3"/>
</calcChain>
</file>

<file path=xl/sharedStrings.xml><?xml version="1.0" encoding="utf-8"?>
<sst xmlns="http://schemas.openxmlformats.org/spreadsheetml/2006/main" count="363" uniqueCount="335">
  <si>
    <t>Well_Name</t>
  </si>
  <si>
    <t>RTE</t>
  </si>
  <si>
    <t>GLE</t>
  </si>
  <si>
    <t>X</t>
  </si>
  <si>
    <t>Y</t>
  </si>
  <si>
    <t>DH-001</t>
  </si>
  <si>
    <t>Aj</t>
  </si>
  <si>
    <t>Gs</t>
  </si>
  <si>
    <t>CR</t>
  </si>
  <si>
    <t>As</t>
  </si>
  <si>
    <t>Pb</t>
  </si>
  <si>
    <t>Gu</t>
  </si>
  <si>
    <t>Il</t>
  </si>
  <si>
    <t>Sv</t>
  </si>
  <si>
    <t>TD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</si>
  <si>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</si>
  <si>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</si>
  <si>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</si>
  <si>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</si>
  <si>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</si>
  <si>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</si>
  <si>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</si>
  <si>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</si>
  <si>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</si>
  <si>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</si>
  <si>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</si>
  <si>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</si>
  <si>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</si>
  <si>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</si>
  <si>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</si>
  <si>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</si>
  <si>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</si>
  <si>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</si>
  <si>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</si>
  <si>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</si>
  <si>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</si>
  <si>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</si>
  <si>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</si>
  <si>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</si>
  <si>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</si>
  <si>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</si>
  <si>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</si>
  <si>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</si>
  <si>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</si>
  <si>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</si>
  <si>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</si>
  <si>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</si>
  <si>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</si>
  <si>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</si>
  <si>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</si>
  <si>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</si>
  <si>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</si>
  <si>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</si>
  <si>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</si>
  <si>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</si>
  <si>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</si>
  <si>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</si>
  <si>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</si>
  <si>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</si>
  <si>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</si>
  <si>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</si>
  <si>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</si>
  <si>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</si>
  <si>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</si>
  <si>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</si>
  <si>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</si>
  <si>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</si>
  <si>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</si>
  <si>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</si>
  <si>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</si>
  <si>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</si>
  <si>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</si>
  <si>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</si>
  <si>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</si>
  <si>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</si>
  <si>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</si>
  <si>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</si>
  <si>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</si>
  <si>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</si>
  <si>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</si>
  <si>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</si>
  <si>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</si>
  <si>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</si>
  <si>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</si>
  <si>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</si>
  <si>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</si>
  <si>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</si>
  <si>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</si>
  <si>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</si>
  <si>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</si>
  <si>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</si>
  <si>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</si>
  <si>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</si>
  <si>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</si>
  <si>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</si>
  <si>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</si>
  <si>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</si>
  <si>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</si>
  <si>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</si>
  <si>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</si>
  <si>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</si>
  <si>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</si>
  <si>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</si>
  <si>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</si>
  <si>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</si>
  <si>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</si>
  <si>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</si>
  <si>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</si>
  <si>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</si>
  <si>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</si>
  <si>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</si>
  <si>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</si>
  <si>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</si>
  <si>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</si>
  <si>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</si>
  <si>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</si>
  <si>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</si>
  <si>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</si>
  <si>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</si>
  <si>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</si>
  <si>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</si>
  <si>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</si>
  <si>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</si>
  <si>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</si>
  <si>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</si>
  <si>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</si>
  <si>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</si>
  <si>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</si>
  <si>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</si>
  <si>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</si>
  <si>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</si>
  <si>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</si>
  <si>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</si>
  <si>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</si>
  <si>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</si>
  <si>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</si>
  <si>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</si>
  <si>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</si>
  <si>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</si>
  <si>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</si>
  <si>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</si>
  <si>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</si>
  <si>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</si>
  <si>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</si>
  <si>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</si>
  <si>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</si>
  <si>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</si>
  <si>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</si>
  <si>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</si>
  <si>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</si>
  <si>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</si>
  <si>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</si>
  <si>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</si>
  <si>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</si>
  <si>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</si>
  <si>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</si>
  <si>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</si>
  <si>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</si>
  <si>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</si>
  <si>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</si>
  <si>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</si>
  <si>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</si>
  <si>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</si>
  <si>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Hole_Size (in)</t>
  </si>
  <si>
    <t>Hole_Depth (m)</t>
  </si>
  <si>
    <t>Casing_Size (in)</t>
  </si>
  <si>
    <t>Casing_Depth (m)</t>
  </si>
  <si>
    <t>Formation_Name</t>
  </si>
  <si>
    <t>Depth (m)</t>
  </si>
  <si>
    <t>Color</t>
  </si>
  <si>
    <t>Is_Liner (yes/no)</t>
  </si>
  <si>
    <t>no</t>
  </si>
  <si>
    <t>yes</t>
  </si>
  <si>
    <t>Liner_Lap_Depth (m)</t>
  </si>
  <si>
    <t>Depth</t>
  </si>
  <si>
    <t>Date</t>
  </si>
  <si>
    <t>Mud_Gain</t>
  </si>
  <si>
    <t>Mud_Weight</t>
  </si>
  <si>
    <t>Stuck_Pipe</t>
  </si>
  <si>
    <t>Wash&amp;Ream</t>
  </si>
  <si>
    <t>Tight _Hole</t>
  </si>
  <si>
    <t>Compelete_Loss</t>
  </si>
  <si>
    <t>Fish_point</t>
  </si>
  <si>
    <t>11/11/1400</t>
  </si>
  <si>
    <t>12/11/1400</t>
  </si>
  <si>
    <t>13/11/1400</t>
  </si>
  <si>
    <t>14/11/1400</t>
  </si>
  <si>
    <t>15/11/1400</t>
  </si>
  <si>
    <t>16/11/1400</t>
  </si>
  <si>
    <t>17/11/1400</t>
  </si>
  <si>
    <t>18/11/1400</t>
  </si>
  <si>
    <t>19/11/1400</t>
  </si>
  <si>
    <t>20/11/1400</t>
  </si>
  <si>
    <t>21/11/1400</t>
  </si>
  <si>
    <t>22/11/1400</t>
  </si>
  <si>
    <t>23/11/1400</t>
  </si>
  <si>
    <t>24/11/1400</t>
  </si>
  <si>
    <t>25/11/1400</t>
  </si>
  <si>
    <t>26/11/1400</t>
  </si>
  <si>
    <t>27/11/1400</t>
  </si>
  <si>
    <t>28/11/1400</t>
  </si>
  <si>
    <t>29/11/1400</t>
  </si>
  <si>
    <t>30/11/1400</t>
  </si>
  <si>
    <t>01/12/1400</t>
  </si>
  <si>
    <t>02/12/1400</t>
  </si>
  <si>
    <t>03/12/1400</t>
  </si>
  <si>
    <t>04/12/1400</t>
  </si>
  <si>
    <t>05/12/1400</t>
  </si>
  <si>
    <t>06/12/1400</t>
  </si>
  <si>
    <t>07/12/1400</t>
  </si>
  <si>
    <t>08/12/1400</t>
  </si>
  <si>
    <t>09/12/1400</t>
  </si>
  <si>
    <t>10/12/1400</t>
  </si>
  <si>
    <t>11/12/1400</t>
  </si>
  <si>
    <t>12/12/1400</t>
  </si>
  <si>
    <t>13/12/1400</t>
  </si>
  <si>
    <t>14/12/1400</t>
  </si>
  <si>
    <t>15/12/1400</t>
  </si>
  <si>
    <t>16/12/1400</t>
  </si>
  <si>
    <t>17/12/1400</t>
  </si>
  <si>
    <t>18/12/1400</t>
  </si>
  <si>
    <t>19/12/1400</t>
  </si>
  <si>
    <t>20/12/1400</t>
  </si>
  <si>
    <t>21/12/1400</t>
  </si>
  <si>
    <t>22/12/1400</t>
  </si>
  <si>
    <t>23/12/1400</t>
  </si>
  <si>
    <t>24/12/1400</t>
  </si>
  <si>
    <t>25/12/1400</t>
  </si>
  <si>
    <t>26/12/1400</t>
  </si>
  <si>
    <t>27/12/1400</t>
  </si>
  <si>
    <t>28/12/1400</t>
  </si>
  <si>
    <t>29/12/1400</t>
  </si>
  <si>
    <t>01/01/1401</t>
  </si>
  <si>
    <t>02/01/1401</t>
  </si>
  <si>
    <t>03/01/1401</t>
  </si>
  <si>
    <t>04/01/1401</t>
  </si>
  <si>
    <t>05/01/1401</t>
  </si>
  <si>
    <t>06/01/1401</t>
  </si>
  <si>
    <t>07/01/1401</t>
  </si>
  <si>
    <t>08/01/1401</t>
  </si>
  <si>
    <t>09/01/1401</t>
  </si>
  <si>
    <t>10/01/1401</t>
  </si>
  <si>
    <t>11/01/1401</t>
  </si>
  <si>
    <t>12/01/1401</t>
  </si>
  <si>
    <t>13/01/1401</t>
  </si>
  <si>
    <t>14/01/1401</t>
  </si>
  <si>
    <t>15/01/1401</t>
  </si>
  <si>
    <t>16/01/1401</t>
  </si>
  <si>
    <t>17/01/1401</t>
  </si>
  <si>
    <t>18/01/1401</t>
  </si>
  <si>
    <t>19/01/1401</t>
  </si>
  <si>
    <t>20/01/1401</t>
  </si>
  <si>
    <t>21/01/1401</t>
  </si>
  <si>
    <t>22/01/1401</t>
  </si>
  <si>
    <t>23/01/1401</t>
  </si>
  <si>
    <t>24/01/1401</t>
  </si>
  <si>
    <t>25/01/1401</t>
  </si>
  <si>
    <t>26/01/1401</t>
  </si>
  <si>
    <t>27/01/1401</t>
  </si>
  <si>
    <t>28/01/1401</t>
  </si>
  <si>
    <t>29/01/1401</t>
  </si>
  <si>
    <t>30/01/1401</t>
  </si>
  <si>
    <t>31/01/1401</t>
  </si>
  <si>
    <t>01/02/1401</t>
  </si>
  <si>
    <t>02/02/1401</t>
  </si>
  <si>
    <t>03/02/1401</t>
  </si>
  <si>
    <t>04/02/1401</t>
  </si>
  <si>
    <t>05/02/1401</t>
  </si>
  <si>
    <t>06/02/1401</t>
  </si>
  <si>
    <t>07/02/1401</t>
  </si>
  <si>
    <t>08/02/1401</t>
  </si>
  <si>
    <t>09/02/1401</t>
  </si>
  <si>
    <t>10/02/1401</t>
  </si>
  <si>
    <t>11/02/1401</t>
  </si>
  <si>
    <t>12/02/1401</t>
  </si>
  <si>
    <t>13/02/1401</t>
  </si>
  <si>
    <t>14/02/1401</t>
  </si>
  <si>
    <t>15/02/1401</t>
  </si>
  <si>
    <t>16/02/1401</t>
  </si>
  <si>
    <t>17/02/1401</t>
  </si>
  <si>
    <t>18/02/1401</t>
  </si>
  <si>
    <t>19/02/1401</t>
  </si>
  <si>
    <t>20/02/1401</t>
  </si>
  <si>
    <t>21/02/1401</t>
  </si>
  <si>
    <t>22/02/1401</t>
  </si>
  <si>
    <t>23/02/1401</t>
  </si>
  <si>
    <t>24/02/1401</t>
  </si>
  <si>
    <t>25/02/1401</t>
  </si>
  <si>
    <t>26/02/1401</t>
  </si>
  <si>
    <t>27/02/1401</t>
  </si>
  <si>
    <t>28/02/1401</t>
  </si>
  <si>
    <t>29/02/1401</t>
  </si>
  <si>
    <t>Mud_Loss</t>
  </si>
  <si>
    <t>categories</t>
  </si>
  <si>
    <t>symboles</t>
  </si>
  <si>
    <t>color</t>
  </si>
  <si>
    <t xml:space="preserve"> Circle</t>
  </si>
  <si>
    <t xml:space="preserve"> Triangle Up</t>
  </si>
  <si>
    <t xml:space="preserve"> Triangle Down</t>
  </si>
  <si>
    <t xml:space="preserve"> Triangle Right</t>
  </si>
  <si>
    <t xml:space="preserve"> Triangle Left</t>
  </si>
  <si>
    <t xml:space="preserve"> Square</t>
  </si>
  <si>
    <t xml:space="preserve"> Pentagon</t>
  </si>
  <si>
    <t xml:space="preserve"> Star</t>
  </si>
  <si>
    <t xml:space="preserve"> Hexagon 1</t>
  </si>
  <si>
    <t xml:space="preserve"> Hexagon 2</t>
  </si>
  <si>
    <t xml:space="preserve"> Plus</t>
  </si>
  <si>
    <t xml:space="preserve"> Cross</t>
  </si>
  <si>
    <t xml:space="preserve"> Diamond</t>
  </si>
  <si>
    <t xml:space="preserve"> Thin Diamond</t>
  </si>
  <si>
    <t xml:space="preserve"> Vertical Line</t>
  </si>
  <si>
    <t xml:space="preserve"> Horizontal Line</t>
  </si>
  <si>
    <t>o</t>
  </si>
  <si>
    <t>^</t>
  </si>
  <si>
    <t>v</t>
  </si>
  <si>
    <t>&gt;</t>
  </si>
  <si>
    <t>&lt;</t>
  </si>
  <si>
    <t>s</t>
  </si>
  <si>
    <t>p</t>
  </si>
  <si>
    <t>*</t>
  </si>
  <si>
    <t>h</t>
  </si>
  <si>
    <t>H</t>
  </si>
  <si>
    <t>+</t>
  </si>
  <si>
    <t>x</t>
  </si>
  <si>
    <t>D</t>
  </si>
  <si>
    <t>d</t>
  </si>
  <si>
    <t>|</t>
  </si>
  <si>
    <t>_</t>
  </si>
  <si>
    <t>sym</t>
  </si>
  <si>
    <t>perf_issue</t>
  </si>
  <si>
    <t>perf_from</t>
  </si>
  <si>
    <t>perf_to</t>
  </si>
  <si>
    <t>TVD(m)</t>
  </si>
  <si>
    <t>Rig</t>
  </si>
  <si>
    <t>Noor-1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</si>
</sst>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color theme="1"/>
      <name val="Var(--jp-code-font-family)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 applyAlignment="1">
      <alignment horizontal="right" vertical="center"/>
    </xf>
    <xf numFmtId="0" fontId="0" fillId="0" borderId="0" xfId="0" applyFill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workbookViewId="0">
      <selection activeCell="F2" sqref="F2"/>
    </sheetView>
  </sheetViews>
  <sheetFormatPr defaultRowHeight="15"/>
  <cols>
    <col min="1" max="1" width="10.5703125" bestFit="1" customWidth="1"/>
    <col min="2" max="3" width="10.5703125" customWidth="1"/>
    <col min="7" max="7" width="11.85546875" bestFit="1" customWidth="1"/>
    <col min="8" max="8" width="13.85546875" bestFit="1" customWidth="1"/>
    <col min="9" max="9" width="13.42578125" bestFit="1" customWidth="1"/>
    <col min="10" max="10" width="15.28515625" bestFit="1" customWidth="1"/>
    <col min="11" max="11" width="15.28515625" customWidth="1"/>
    <col min="12" max="12" width="14.5703125" bestFit="1" customWidth="1"/>
    <col min="13" max="15" width="14.5703125" customWidth="1"/>
    <col min="16" max="16" width="15.140625" bestFit="1" customWidth="1"/>
    <col min="17" max="17" width="13.42578125" bestFit="1" customWidth="1"/>
    <col min="18" max="18" width="14.7109375" bestFit="1" customWidth="1"/>
  </cols>
  <sheetData>
    <row r="1" spans="1:18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333</v>
      </c>
      <c r="G1" t="s">
        <v>163</v>
      </c>
      <c r="H1" t="s">
        <v>164</v>
      </c>
      <c r="I1" t="s">
        <v>165</v>
      </c>
      <c r="J1" t="s">
        <v>166</v>
      </c>
      <c r="K1" t="s">
        <v>170</v>
      </c>
      <c r="L1" s="2" t="s">
        <v>173</v>
      </c>
      <c r="M1" s="2" t="s">
        <v>329</v>
      </c>
      <c r="N1" s="2" t="s">
        <v>330</v>
      </c>
      <c r="O1" s="2" t="s">
        <v>331</v>
      </c>
      <c r="P1" t="s">
        <v>167</v>
      </c>
      <c r="Q1" t="s">
        <v>168</v>
      </c>
      <c r="R1" t="s">
        <v>169</v>
      </c>
    </row>
    <row r="2" spans="1:18">
      <c r="A2" t="s">
        <v>5</v>
      </c>
      <c r="B2">
        <v>564321.31999999995</v>
      </c>
      <c r="C2">
        <v>3654987.21</v>
      </c>
      <c r="D2">
        <v>320</v>
      </c>
      <c r="E2">
        <v>310</v>
      </c>
      <c r="F2" t="s">
        <v>334</v>
      </c>
      <c r="G2">
        <v>26</v>
      </c>
      <c r="H2">
        <v>500</v>
      </c>
      <c r="I2">
        <v>18.725000000000001</v>
      </c>
      <c r="J2">
        <v>499</v>
      </c>
      <c r="K2" s="1" t="s">
        <v>171</v>
      </c>
      <c r="M2" t="s">
        <v>172</v>
      </c>
      <c r="N2">
        <v>3300</v>
      </c>
      <c r="O2">
        <v>3480</v>
      </c>
      <c r="P2" t="s">
        <v>6</v>
      </c>
      <c r="Q2">
        <v>8</v>
      </c>
      <c r="R2" t="s">
        <v>135</v>
      </c>
    </row>
    <row r="3" spans="1:18">
      <c r="G3">
        <v>17.5</v>
      </c>
      <c r="H3">
        <v>730</v>
      </c>
      <c r="I3">
        <v>13.275</v>
      </c>
      <c r="J3">
        <v>729</v>
      </c>
      <c r="K3" s="1" t="s">
        <v>171</v>
      </c>
      <c r="N3">
        <v>3100</v>
      </c>
      <c r="O3">
        <v>3050</v>
      </c>
      <c r="P3" t="s">
        <v>7</v>
      </c>
      <c r="Q3">
        <v>700</v>
      </c>
      <c r="R3" t="s">
        <v>69</v>
      </c>
    </row>
    <row r="4" spans="1:18">
      <c r="G4">
        <v>12.5</v>
      </c>
      <c r="H4">
        <v>1855</v>
      </c>
      <c r="I4">
        <v>9.7249999999999996</v>
      </c>
      <c r="J4">
        <v>1855</v>
      </c>
      <c r="K4" s="1" t="s">
        <v>171</v>
      </c>
      <c r="N4">
        <v>2100</v>
      </c>
      <c r="O4">
        <v>2180</v>
      </c>
      <c r="P4" t="s">
        <v>8</v>
      </c>
      <c r="Q4">
        <v>1850</v>
      </c>
      <c r="R4" t="s">
        <v>106</v>
      </c>
    </row>
    <row r="5" spans="1:18">
      <c r="G5">
        <v>8.5</v>
      </c>
      <c r="H5">
        <v>3125</v>
      </c>
      <c r="I5">
        <v>7</v>
      </c>
      <c r="J5">
        <v>3124</v>
      </c>
      <c r="K5" s="1" t="s">
        <v>172</v>
      </c>
      <c r="L5">
        <v>1550</v>
      </c>
      <c r="N5">
        <v>1500</v>
      </c>
      <c r="O5">
        <v>1800</v>
      </c>
      <c r="P5" t="s">
        <v>9</v>
      </c>
      <c r="Q5">
        <v>1890</v>
      </c>
      <c r="R5" t="s">
        <v>24</v>
      </c>
    </row>
    <row r="6" spans="1:18">
      <c r="G6">
        <v>6.5</v>
      </c>
      <c r="H6">
        <v>3507</v>
      </c>
      <c r="I6">
        <v>5</v>
      </c>
      <c r="J6">
        <v>3507</v>
      </c>
      <c r="K6" s="1" t="s">
        <v>172</v>
      </c>
      <c r="L6">
        <v>2800</v>
      </c>
      <c r="N6">
        <v>300</v>
      </c>
      <c r="O6">
        <v>400</v>
      </c>
      <c r="P6" t="s">
        <v>10</v>
      </c>
      <c r="Q6">
        <v>2450</v>
      </c>
      <c r="R6" t="s">
        <v>101</v>
      </c>
    </row>
    <row r="7" spans="1:18">
      <c r="P7" t="s">
        <v>11</v>
      </c>
      <c r="Q7">
        <v>2864</v>
      </c>
      <c r="R7" t="s">
        <v>42</v>
      </c>
    </row>
    <row r="8" spans="1:18">
      <c r="P8" t="s">
        <v>12</v>
      </c>
      <c r="Q8">
        <v>3120</v>
      </c>
      <c r="R8" t="s">
        <v>40</v>
      </c>
    </row>
    <row r="9" spans="1:18">
      <c r="P9" t="s">
        <v>13</v>
      </c>
      <c r="Q9">
        <v>3358</v>
      </c>
      <c r="R9" t="s">
        <v>36</v>
      </c>
    </row>
    <row r="10" spans="1:18">
      <c r="P10" t="s">
        <v>14</v>
      </c>
      <c r="Q10">
        <v>3507</v>
      </c>
      <c r="R10" t="s">
        <v>41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09CBF-4AAE-4FF7-90B7-25E44588DA58}">
          <x14:formula1>
            <xm:f>colors!$A$1:$A$148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8E67C-2A04-41B7-A054-9EBCF7E53F6E}">
  <dimension ref="A1:O110"/>
  <sheetViews>
    <sheetView topLeftCell="A77" workbookViewId="0">
      <selection activeCell="C63" sqref="C63:C110"/>
    </sheetView>
  </sheetViews>
  <sheetFormatPr defaultRowHeight="15"/>
  <cols>
    <col min="1" max="1" width="18" bestFit="1" customWidth="1"/>
    <col min="4" max="4" width="10.140625" bestFit="1" customWidth="1"/>
    <col min="5" max="5" width="10" bestFit="1" customWidth="1"/>
    <col min="6" max="6" width="12.42578125" bestFit="1" customWidth="1"/>
    <col min="7" max="7" width="10.7109375" bestFit="1" customWidth="1"/>
    <col min="8" max="8" width="12.28515625" bestFit="1" customWidth="1"/>
    <col min="9" max="9" width="11" bestFit="1" customWidth="1"/>
    <col min="10" max="10" width="15.7109375" bestFit="1" customWidth="1"/>
    <col min="11" max="11" width="10.28515625" bestFit="1" customWidth="1"/>
    <col min="12" max="12" width="15.7109375" bestFit="1" customWidth="1"/>
    <col min="13" max="13" width="11.42578125" bestFit="1" customWidth="1"/>
    <col min="14" max="14" width="13.85546875" bestFit="1" customWidth="1"/>
  </cols>
  <sheetData>
    <row r="1" spans="1:15">
      <c r="A1" s="3" t="s">
        <v>175</v>
      </c>
      <c r="B1" s="3" t="s">
        <v>174</v>
      </c>
      <c r="C1" s="3" t="s">
        <v>332</v>
      </c>
      <c r="D1" s="3" t="s">
        <v>292</v>
      </c>
      <c r="E1" s="3" t="s">
        <v>176</v>
      </c>
      <c r="F1" s="3" t="s">
        <v>177</v>
      </c>
      <c r="G1" s="3" t="s">
        <v>178</v>
      </c>
      <c r="H1" s="3" t="s">
        <v>179</v>
      </c>
      <c r="I1" s="3" t="s">
        <v>180</v>
      </c>
      <c r="J1" s="3" t="s">
        <v>181</v>
      </c>
      <c r="K1" s="3" t="s">
        <v>182</v>
      </c>
      <c r="L1" s="3" t="s">
        <v>293</v>
      </c>
      <c r="M1" s="3" t="s">
        <v>294</v>
      </c>
      <c r="N1" s="3" t="s">
        <v>295</v>
      </c>
      <c r="O1" s="3" t="s">
        <v>328</v>
      </c>
    </row>
    <row r="2" spans="1:15">
      <c r="A2" s="4" t="s">
        <v>183</v>
      </c>
      <c r="B2">
        <v>14</v>
      </c>
      <c r="C2">
        <v>14</v>
      </c>
      <c r="L2" s="5" t="s">
        <v>178</v>
      </c>
      <c r="M2" t="s">
        <v>308</v>
      </c>
      <c r="N2" t="s">
        <v>87</v>
      </c>
      <c r="O2" s="4" t="str">
        <f>INDEX(colors!$C$1:$C$16,MATCH(Data!M2,colors!$D$1:$D$16,0))</f>
        <v>D</v>
      </c>
    </row>
    <row r="3" spans="1:15">
      <c r="A3" s="4" t="s">
        <v>184</v>
      </c>
      <c r="B3">
        <v>18</v>
      </c>
      <c r="C3">
        <v>18</v>
      </c>
      <c r="D3">
        <v>0</v>
      </c>
      <c r="E3">
        <v>0</v>
      </c>
      <c r="F3">
        <v>74</v>
      </c>
      <c r="L3" s="5" t="s">
        <v>179</v>
      </c>
      <c r="M3" t="s">
        <v>303</v>
      </c>
      <c r="N3" t="s">
        <v>26</v>
      </c>
      <c r="O3" s="4" t="str">
        <f>INDEX(colors!$C$1:$C$16,MATCH(Data!M3,colors!$D$1:$D$16,0))</f>
        <v>*</v>
      </c>
    </row>
    <row r="4" spans="1:15">
      <c r="A4" s="4" t="s">
        <v>185</v>
      </c>
      <c r="B4">
        <v>60</v>
      </c>
      <c r="C4">
        <v>60</v>
      </c>
      <c r="D4">
        <v>0</v>
      </c>
      <c r="E4">
        <v>0</v>
      </c>
      <c r="F4">
        <v>74</v>
      </c>
      <c r="L4" s="5" t="s">
        <v>180</v>
      </c>
      <c r="M4" t="s">
        <v>301</v>
      </c>
      <c r="N4" t="s">
        <v>135</v>
      </c>
      <c r="O4" s="4" t="str">
        <f>INDEX(colors!$C$1:$C$16,MATCH(Data!M4,colors!$D$1:$D$16,0))</f>
        <v>s</v>
      </c>
    </row>
    <row r="5" spans="1:15">
      <c r="A5" s="4" t="s">
        <v>186</v>
      </c>
      <c r="B5">
        <v>60</v>
      </c>
      <c r="C5">
        <v>60</v>
      </c>
      <c r="D5">
        <v>0</v>
      </c>
      <c r="E5">
        <v>0</v>
      </c>
      <c r="F5">
        <v>74</v>
      </c>
      <c r="L5" s="5" t="s">
        <v>181</v>
      </c>
      <c r="M5" t="s">
        <v>302</v>
      </c>
      <c r="N5" t="s">
        <v>120</v>
      </c>
      <c r="O5" s="4" t="str">
        <f>INDEX(colors!$C$1:$C$16,MATCH(Data!M5,colors!$D$1:$D$16,0))</f>
        <v>p</v>
      </c>
    </row>
    <row r="6" spans="1:15">
      <c r="A6" s="4" t="s">
        <v>187</v>
      </c>
      <c r="B6">
        <v>60</v>
      </c>
      <c r="C6">
        <v>60</v>
      </c>
      <c r="D6">
        <v>0</v>
      </c>
      <c r="E6">
        <v>0</v>
      </c>
      <c r="F6">
        <v>74</v>
      </c>
      <c r="L6" s="5" t="s">
        <v>182</v>
      </c>
      <c r="M6" t="s">
        <v>297</v>
      </c>
      <c r="N6" t="s">
        <v>101</v>
      </c>
      <c r="O6" s="4" t="str">
        <f>INDEX(colors!$C$1:$C$16,MATCH(Data!M6,colors!$D$1:$D$16,0))</f>
        <v>^</v>
      </c>
    </row>
    <row r="7" spans="1:15">
      <c r="A7" s="4" t="s">
        <v>188</v>
      </c>
      <c r="B7">
        <v>96</v>
      </c>
      <c r="C7">
        <v>96</v>
      </c>
      <c r="D7">
        <v>0</v>
      </c>
      <c r="E7">
        <v>0</v>
      </c>
      <c r="F7">
        <v>74</v>
      </c>
      <c r="O7" s="4"/>
    </row>
    <row r="8" spans="1:15">
      <c r="A8" s="4" t="s">
        <v>189</v>
      </c>
      <c r="B8">
        <v>260</v>
      </c>
      <c r="C8">
        <v>260</v>
      </c>
      <c r="D8">
        <v>0</v>
      </c>
      <c r="E8">
        <v>0</v>
      </c>
      <c r="F8">
        <v>74</v>
      </c>
      <c r="O8" s="4"/>
    </row>
    <row r="9" spans="1:15">
      <c r="A9" s="4" t="s">
        <v>190</v>
      </c>
      <c r="B9">
        <v>402</v>
      </c>
      <c r="C9">
        <v>402</v>
      </c>
      <c r="D9">
        <v>0</v>
      </c>
      <c r="E9">
        <v>0</v>
      </c>
      <c r="F9">
        <v>74</v>
      </c>
      <c r="O9" s="4"/>
    </row>
    <row r="10" spans="1:15">
      <c r="A10" s="4" t="s">
        <v>191</v>
      </c>
      <c r="B10">
        <v>607</v>
      </c>
      <c r="C10">
        <v>500</v>
      </c>
      <c r="D10">
        <v>0</v>
      </c>
      <c r="E10">
        <v>0</v>
      </c>
      <c r="F10">
        <v>74</v>
      </c>
      <c r="O10" s="4"/>
    </row>
    <row r="11" spans="1:15">
      <c r="A11" s="4" t="s">
        <v>192</v>
      </c>
      <c r="B11">
        <v>721</v>
      </c>
      <c r="C11">
        <v>650</v>
      </c>
      <c r="D11">
        <v>-102</v>
      </c>
      <c r="E11">
        <v>0</v>
      </c>
      <c r="F11">
        <v>74</v>
      </c>
      <c r="O11" s="4"/>
    </row>
    <row r="12" spans="1:15">
      <c r="A12" s="4" t="s">
        <v>193</v>
      </c>
      <c r="B12">
        <v>781</v>
      </c>
      <c r="C12">
        <v>670</v>
      </c>
      <c r="D12">
        <v>-1340</v>
      </c>
      <c r="E12">
        <v>0</v>
      </c>
      <c r="F12">
        <v>74</v>
      </c>
      <c r="O12" s="4"/>
    </row>
    <row r="13" spans="1:15">
      <c r="A13" s="4" t="s">
        <v>194</v>
      </c>
      <c r="B13">
        <v>915</v>
      </c>
      <c r="C13">
        <v>720</v>
      </c>
      <c r="D13">
        <v>-145</v>
      </c>
      <c r="E13">
        <v>0</v>
      </c>
      <c r="F13">
        <v>89</v>
      </c>
      <c r="J13">
        <v>750</v>
      </c>
      <c r="O13" s="4"/>
    </row>
    <row r="14" spans="1:15">
      <c r="A14" s="4" t="s">
        <v>195</v>
      </c>
      <c r="B14">
        <v>1086</v>
      </c>
      <c r="C14">
        <v>750</v>
      </c>
      <c r="D14">
        <v>-524</v>
      </c>
      <c r="E14">
        <v>0</v>
      </c>
      <c r="F14">
        <v>89</v>
      </c>
      <c r="O14" s="4"/>
    </row>
    <row r="15" spans="1:15">
      <c r="A15" s="4" t="s">
        <v>196</v>
      </c>
      <c r="B15">
        <v>1286</v>
      </c>
      <c r="C15">
        <v>800</v>
      </c>
      <c r="D15">
        <v>-389</v>
      </c>
      <c r="E15">
        <v>0</v>
      </c>
      <c r="F15">
        <v>89</v>
      </c>
      <c r="H15">
        <v>1160</v>
      </c>
      <c r="O15" s="4"/>
    </row>
    <row r="16" spans="1:15">
      <c r="A16" s="4" t="s">
        <v>197</v>
      </c>
      <c r="B16">
        <v>1443</v>
      </c>
      <c r="C16">
        <v>853</v>
      </c>
      <c r="D16">
        <v>-431</v>
      </c>
      <c r="E16">
        <v>0</v>
      </c>
      <c r="F16">
        <v>89</v>
      </c>
      <c r="O16" s="4"/>
    </row>
    <row r="17" spans="1:15">
      <c r="A17" s="4" t="s">
        <v>198</v>
      </c>
      <c r="B17">
        <v>1521</v>
      </c>
      <c r="C17">
        <v>867</v>
      </c>
      <c r="D17">
        <v>-474</v>
      </c>
      <c r="E17">
        <v>0</v>
      </c>
      <c r="F17">
        <v>89</v>
      </c>
      <c r="O17" s="4"/>
    </row>
    <row r="18" spans="1:15">
      <c r="A18" s="4" t="s">
        <v>199</v>
      </c>
      <c r="B18">
        <v>1629</v>
      </c>
      <c r="C18">
        <v>872</v>
      </c>
      <c r="D18">
        <v>-517</v>
      </c>
      <c r="E18">
        <v>0</v>
      </c>
      <c r="F18">
        <v>89</v>
      </c>
      <c r="O18" s="4"/>
    </row>
    <row r="19" spans="1:15">
      <c r="A19" s="4" t="s">
        <v>200</v>
      </c>
      <c r="B19">
        <v>1710</v>
      </c>
      <c r="C19">
        <v>881</v>
      </c>
      <c r="D19">
        <v>-444</v>
      </c>
      <c r="E19">
        <v>0</v>
      </c>
      <c r="F19">
        <v>89</v>
      </c>
      <c r="O19" s="4"/>
    </row>
    <row r="20" spans="1:15">
      <c r="A20" s="4" t="s">
        <v>201</v>
      </c>
      <c r="B20">
        <v>1800</v>
      </c>
      <c r="C20">
        <v>890</v>
      </c>
      <c r="D20">
        <v>-400</v>
      </c>
      <c r="E20">
        <v>0</v>
      </c>
      <c r="F20">
        <v>89</v>
      </c>
      <c r="O20" s="4"/>
    </row>
    <row r="21" spans="1:15">
      <c r="A21" s="4" t="s">
        <v>202</v>
      </c>
      <c r="B21">
        <v>1887</v>
      </c>
      <c r="C21">
        <v>893</v>
      </c>
      <c r="D21">
        <v>-477</v>
      </c>
      <c r="E21">
        <v>0</v>
      </c>
      <c r="F21">
        <v>89</v>
      </c>
      <c r="O21" s="4"/>
    </row>
    <row r="22" spans="1:15">
      <c r="A22" s="4" t="s">
        <v>203</v>
      </c>
      <c r="B22">
        <v>1887</v>
      </c>
      <c r="C22">
        <v>893</v>
      </c>
      <c r="D22">
        <v>-136</v>
      </c>
      <c r="E22">
        <v>0</v>
      </c>
      <c r="F22">
        <v>89</v>
      </c>
      <c r="H22">
        <v>1520</v>
      </c>
      <c r="O22" s="4"/>
    </row>
    <row r="23" spans="1:15">
      <c r="A23" s="4" t="s">
        <v>204</v>
      </c>
      <c r="B23">
        <v>1906</v>
      </c>
      <c r="C23">
        <v>901</v>
      </c>
      <c r="D23">
        <v>-118</v>
      </c>
      <c r="E23">
        <v>0</v>
      </c>
      <c r="F23">
        <v>89</v>
      </c>
      <c r="O23" s="4"/>
    </row>
    <row r="24" spans="1:15">
      <c r="A24" s="4" t="s">
        <v>205</v>
      </c>
      <c r="B24">
        <v>1906</v>
      </c>
      <c r="C24">
        <v>901</v>
      </c>
      <c r="D24">
        <v>0</v>
      </c>
      <c r="E24">
        <v>0</v>
      </c>
      <c r="F24">
        <v>89</v>
      </c>
      <c r="O24" s="4"/>
    </row>
    <row r="25" spans="1:15">
      <c r="A25" s="4" t="s">
        <v>206</v>
      </c>
      <c r="B25">
        <v>1906</v>
      </c>
      <c r="C25">
        <v>901</v>
      </c>
      <c r="D25">
        <v>0</v>
      </c>
      <c r="E25">
        <v>150</v>
      </c>
      <c r="F25">
        <v>89</v>
      </c>
      <c r="O25" s="4"/>
    </row>
    <row r="26" spans="1:15">
      <c r="A26" s="4" t="s">
        <v>207</v>
      </c>
      <c r="B26">
        <v>1906</v>
      </c>
      <c r="C26">
        <v>901</v>
      </c>
      <c r="D26">
        <v>-790</v>
      </c>
      <c r="E26">
        <v>0</v>
      </c>
      <c r="F26">
        <v>89</v>
      </c>
      <c r="O26" s="4"/>
    </row>
    <row r="27" spans="1:15">
      <c r="A27" s="4" t="s">
        <v>208</v>
      </c>
      <c r="B27">
        <v>1906</v>
      </c>
      <c r="C27">
        <v>901</v>
      </c>
      <c r="D27">
        <v>-214</v>
      </c>
      <c r="E27">
        <v>0</v>
      </c>
      <c r="F27">
        <v>89</v>
      </c>
      <c r="O27" s="4"/>
    </row>
    <row r="28" spans="1:15">
      <c r="A28" s="4" t="s">
        <v>209</v>
      </c>
      <c r="B28">
        <v>1906</v>
      </c>
      <c r="C28">
        <v>901</v>
      </c>
      <c r="D28">
        <v>-420</v>
      </c>
      <c r="E28">
        <v>0</v>
      </c>
      <c r="F28">
        <v>89</v>
      </c>
      <c r="G28">
        <v>1900</v>
      </c>
      <c r="I28">
        <v>1900</v>
      </c>
      <c r="O28" s="4"/>
    </row>
    <row r="29" spans="1:15">
      <c r="A29" s="4" t="s">
        <v>210</v>
      </c>
      <c r="B29">
        <v>1906</v>
      </c>
      <c r="C29">
        <v>901</v>
      </c>
      <c r="D29">
        <v>0</v>
      </c>
      <c r="E29">
        <v>0</v>
      </c>
      <c r="F29">
        <v>89</v>
      </c>
      <c r="O29" s="4"/>
    </row>
    <row r="30" spans="1:15">
      <c r="A30" s="4" t="s">
        <v>211</v>
      </c>
      <c r="B30">
        <v>1909</v>
      </c>
      <c r="C30">
        <v>903</v>
      </c>
      <c r="D30">
        <v>-1035</v>
      </c>
      <c r="E30">
        <v>0</v>
      </c>
      <c r="F30">
        <v>89</v>
      </c>
      <c r="O30" s="4"/>
    </row>
    <row r="31" spans="1:15">
      <c r="A31" s="4" t="s">
        <v>212</v>
      </c>
      <c r="B31">
        <v>1913</v>
      </c>
      <c r="C31">
        <v>904</v>
      </c>
      <c r="D31">
        <v>0</v>
      </c>
      <c r="E31">
        <v>0</v>
      </c>
      <c r="F31">
        <v>89</v>
      </c>
      <c r="O31" s="4"/>
    </row>
    <row r="32" spans="1:15">
      <c r="A32" s="4" t="s">
        <v>213</v>
      </c>
      <c r="B32">
        <v>1969.5</v>
      </c>
      <c r="C32">
        <v>915</v>
      </c>
      <c r="D32">
        <v>0</v>
      </c>
      <c r="E32">
        <v>0</v>
      </c>
      <c r="F32">
        <v>110</v>
      </c>
      <c r="O32" s="4"/>
    </row>
    <row r="33" spans="1:15">
      <c r="A33" s="4" t="s">
        <v>214</v>
      </c>
      <c r="B33">
        <v>2053</v>
      </c>
      <c r="C33">
        <v>1002</v>
      </c>
      <c r="D33">
        <v>0</v>
      </c>
      <c r="E33">
        <v>0</v>
      </c>
      <c r="F33">
        <v>110</v>
      </c>
      <c r="O33" s="4"/>
    </row>
    <row r="34" spans="1:15">
      <c r="A34" s="4" t="s">
        <v>215</v>
      </c>
      <c r="B34">
        <v>2125</v>
      </c>
      <c r="C34">
        <v>1025</v>
      </c>
      <c r="D34">
        <v>0</v>
      </c>
      <c r="E34">
        <v>0</v>
      </c>
      <c r="F34">
        <v>110</v>
      </c>
      <c r="O34" s="4"/>
    </row>
    <row r="35" spans="1:15">
      <c r="A35" s="4" t="s">
        <v>216</v>
      </c>
      <c r="B35">
        <v>2199</v>
      </c>
      <c r="C35">
        <v>1036</v>
      </c>
      <c r="D35">
        <v>0</v>
      </c>
      <c r="E35">
        <v>0</v>
      </c>
      <c r="F35">
        <v>110</v>
      </c>
      <c r="O35" s="4"/>
    </row>
    <row r="36" spans="1:15">
      <c r="A36" s="4" t="s">
        <v>217</v>
      </c>
      <c r="B36">
        <v>2309</v>
      </c>
      <c r="C36">
        <v>1080</v>
      </c>
      <c r="D36">
        <v>0</v>
      </c>
      <c r="E36">
        <v>0</v>
      </c>
      <c r="F36">
        <v>110</v>
      </c>
      <c r="O36" s="4"/>
    </row>
    <row r="37" spans="1:15">
      <c r="A37" s="4" t="s">
        <v>218</v>
      </c>
      <c r="B37">
        <v>2400</v>
      </c>
      <c r="C37">
        <v>1180</v>
      </c>
      <c r="D37">
        <v>0</v>
      </c>
      <c r="E37">
        <v>0</v>
      </c>
      <c r="F37">
        <v>110</v>
      </c>
      <c r="O37" s="4"/>
    </row>
    <row r="38" spans="1:15">
      <c r="A38" s="4" t="s">
        <v>219</v>
      </c>
      <c r="B38">
        <v>2446</v>
      </c>
      <c r="C38">
        <v>1226</v>
      </c>
      <c r="D38">
        <v>-72</v>
      </c>
      <c r="E38">
        <v>0</v>
      </c>
      <c r="F38">
        <v>110</v>
      </c>
      <c r="I38">
        <v>2430</v>
      </c>
      <c r="O38" s="4"/>
    </row>
    <row r="39" spans="1:15">
      <c r="A39" s="4" t="s">
        <v>220</v>
      </c>
      <c r="B39">
        <v>2452</v>
      </c>
      <c r="C39">
        <v>1232</v>
      </c>
      <c r="D39">
        <v>-50</v>
      </c>
      <c r="E39">
        <v>0</v>
      </c>
      <c r="F39">
        <v>110</v>
      </c>
      <c r="O39" s="4"/>
    </row>
    <row r="40" spans="1:15">
      <c r="A40" s="4" t="s">
        <v>221</v>
      </c>
      <c r="B40">
        <v>2452</v>
      </c>
      <c r="C40">
        <v>1232</v>
      </c>
      <c r="D40">
        <v>0</v>
      </c>
      <c r="E40">
        <v>0</v>
      </c>
      <c r="F40">
        <v>110</v>
      </c>
      <c r="O40" s="4"/>
    </row>
    <row r="41" spans="1:15">
      <c r="A41" s="4" t="s">
        <v>222</v>
      </c>
      <c r="B41">
        <v>2452</v>
      </c>
      <c r="C41">
        <v>1232</v>
      </c>
      <c r="D41">
        <v>-70</v>
      </c>
      <c r="E41">
        <v>0</v>
      </c>
      <c r="F41">
        <v>110</v>
      </c>
      <c r="O41" s="4"/>
    </row>
    <row r="42" spans="1:15">
      <c r="A42" s="4" t="s">
        <v>223</v>
      </c>
      <c r="B42">
        <v>2452</v>
      </c>
      <c r="C42">
        <v>1232</v>
      </c>
      <c r="D42">
        <v>-40</v>
      </c>
      <c r="E42">
        <v>0</v>
      </c>
      <c r="F42">
        <v>110</v>
      </c>
      <c r="O42" s="4"/>
    </row>
    <row r="43" spans="1:15">
      <c r="A43" s="4" t="s">
        <v>224</v>
      </c>
      <c r="B43">
        <v>2452</v>
      </c>
      <c r="C43">
        <v>1232</v>
      </c>
      <c r="D43">
        <v>0</v>
      </c>
      <c r="E43">
        <v>0</v>
      </c>
      <c r="F43">
        <v>110</v>
      </c>
      <c r="O43" s="4"/>
    </row>
    <row r="44" spans="1:15">
      <c r="A44" s="4" t="s">
        <v>225</v>
      </c>
      <c r="B44">
        <v>2452</v>
      </c>
      <c r="C44">
        <v>1232</v>
      </c>
      <c r="D44">
        <v>-91</v>
      </c>
      <c r="E44">
        <v>0</v>
      </c>
      <c r="F44">
        <v>110</v>
      </c>
      <c r="O44" s="4"/>
    </row>
    <row r="45" spans="1:15">
      <c r="A45" s="4" t="s">
        <v>226</v>
      </c>
      <c r="B45">
        <v>2452</v>
      </c>
      <c r="C45">
        <v>1232</v>
      </c>
      <c r="D45">
        <v>0</v>
      </c>
      <c r="E45">
        <v>0</v>
      </c>
      <c r="F45">
        <v>110</v>
      </c>
      <c r="O45" s="4"/>
    </row>
    <row r="46" spans="1:15">
      <c r="A46" s="4" t="s">
        <v>227</v>
      </c>
      <c r="B46">
        <v>2452</v>
      </c>
      <c r="C46">
        <v>1232</v>
      </c>
      <c r="D46">
        <v>0</v>
      </c>
      <c r="E46">
        <v>0</v>
      </c>
      <c r="F46">
        <v>110</v>
      </c>
      <c r="O46" s="4"/>
    </row>
    <row r="47" spans="1:15">
      <c r="A47" s="4" t="s">
        <v>228</v>
      </c>
      <c r="B47">
        <v>2452</v>
      </c>
      <c r="C47">
        <v>1232</v>
      </c>
      <c r="D47">
        <v>0</v>
      </c>
      <c r="E47">
        <v>0</v>
      </c>
      <c r="F47">
        <v>110</v>
      </c>
      <c r="O47" s="4"/>
    </row>
    <row r="48" spans="1:15">
      <c r="A48" s="4" t="s">
        <v>229</v>
      </c>
      <c r="B48">
        <v>2454</v>
      </c>
      <c r="C48">
        <v>1234</v>
      </c>
      <c r="D48">
        <v>0</v>
      </c>
      <c r="E48">
        <v>0</v>
      </c>
      <c r="F48">
        <v>110</v>
      </c>
      <c r="O48" s="4"/>
    </row>
    <row r="49" spans="1:15">
      <c r="A49" s="4" t="s">
        <v>230</v>
      </c>
      <c r="B49">
        <v>2469</v>
      </c>
      <c r="C49">
        <v>1249</v>
      </c>
      <c r="D49">
        <v>0</v>
      </c>
      <c r="E49">
        <v>0</v>
      </c>
      <c r="F49">
        <v>110</v>
      </c>
      <c r="O49" s="4"/>
    </row>
    <row r="50" spans="1:15">
      <c r="A50" s="4" t="s">
        <v>231</v>
      </c>
      <c r="B50">
        <v>2486</v>
      </c>
      <c r="C50">
        <v>1266</v>
      </c>
      <c r="D50">
        <v>0</v>
      </c>
      <c r="E50">
        <v>0</v>
      </c>
      <c r="F50">
        <v>110</v>
      </c>
      <c r="O50" s="4"/>
    </row>
    <row r="51" spans="1:15">
      <c r="A51" s="4" t="s">
        <v>232</v>
      </c>
      <c r="B51">
        <v>2520</v>
      </c>
      <c r="C51">
        <v>1320</v>
      </c>
      <c r="D51">
        <v>0</v>
      </c>
      <c r="E51">
        <v>0</v>
      </c>
      <c r="F51">
        <v>64</v>
      </c>
      <c r="O51" s="4"/>
    </row>
    <row r="52" spans="1:15">
      <c r="A52" s="4" t="s">
        <v>233</v>
      </c>
      <c r="B52">
        <v>2520</v>
      </c>
      <c r="C52">
        <v>1320</v>
      </c>
      <c r="D52">
        <v>0</v>
      </c>
      <c r="E52">
        <v>0</v>
      </c>
      <c r="F52">
        <v>64</v>
      </c>
      <c r="O52" s="4"/>
    </row>
    <row r="53" spans="1:15">
      <c r="A53" s="4" t="s">
        <v>234</v>
      </c>
      <c r="B53">
        <v>2520</v>
      </c>
      <c r="C53">
        <v>1320</v>
      </c>
      <c r="D53">
        <v>0</v>
      </c>
      <c r="E53">
        <v>0</v>
      </c>
      <c r="F53">
        <v>64</v>
      </c>
      <c r="O53" s="4"/>
    </row>
    <row r="54" spans="1:15">
      <c r="A54" s="4" t="s">
        <v>235</v>
      </c>
      <c r="B54">
        <v>2520</v>
      </c>
      <c r="C54">
        <v>1320</v>
      </c>
      <c r="D54">
        <v>0</v>
      </c>
      <c r="E54">
        <v>0</v>
      </c>
      <c r="F54">
        <v>64</v>
      </c>
      <c r="O54" s="4"/>
    </row>
    <row r="55" spans="1:15">
      <c r="A55" s="4" t="s">
        <v>236</v>
      </c>
      <c r="B55">
        <v>2520</v>
      </c>
      <c r="C55">
        <v>1320</v>
      </c>
      <c r="D55">
        <v>0</v>
      </c>
      <c r="E55">
        <v>0</v>
      </c>
      <c r="F55">
        <v>64</v>
      </c>
      <c r="O55" s="4"/>
    </row>
    <row r="56" spans="1:15">
      <c r="A56" s="4" t="s">
        <v>237</v>
      </c>
      <c r="B56">
        <v>2520</v>
      </c>
      <c r="C56">
        <v>1320</v>
      </c>
      <c r="D56">
        <v>0</v>
      </c>
      <c r="E56">
        <v>0</v>
      </c>
      <c r="F56">
        <v>64</v>
      </c>
      <c r="O56" s="4"/>
    </row>
    <row r="57" spans="1:15">
      <c r="A57" s="4" t="s">
        <v>238</v>
      </c>
      <c r="B57">
        <v>2542</v>
      </c>
      <c r="C57">
        <v>1324</v>
      </c>
      <c r="D57">
        <v>-116</v>
      </c>
      <c r="E57">
        <v>0</v>
      </c>
      <c r="F57">
        <v>64</v>
      </c>
      <c r="O57" s="4"/>
    </row>
    <row r="58" spans="1:15">
      <c r="A58" s="4" t="s">
        <v>239</v>
      </c>
      <c r="B58">
        <v>2620</v>
      </c>
      <c r="C58">
        <v>1400</v>
      </c>
      <c r="D58">
        <v>-300</v>
      </c>
      <c r="E58">
        <v>0</v>
      </c>
      <c r="F58">
        <v>64</v>
      </c>
      <c r="O58" s="4"/>
    </row>
    <row r="59" spans="1:15">
      <c r="A59" s="4" t="s">
        <v>240</v>
      </c>
      <c r="B59">
        <v>2696</v>
      </c>
      <c r="C59">
        <v>1476</v>
      </c>
      <c r="D59">
        <v>-269</v>
      </c>
      <c r="E59">
        <v>0</v>
      </c>
      <c r="F59">
        <v>64</v>
      </c>
      <c r="O59" s="4"/>
    </row>
    <row r="60" spans="1:15">
      <c r="A60" s="4" t="s">
        <v>241</v>
      </c>
      <c r="B60">
        <v>2772</v>
      </c>
      <c r="C60">
        <v>1552</v>
      </c>
      <c r="D60">
        <v>-611</v>
      </c>
      <c r="E60">
        <v>0</v>
      </c>
      <c r="F60">
        <v>64</v>
      </c>
      <c r="G60">
        <v>2500</v>
      </c>
      <c r="O60" s="4"/>
    </row>
    <row r="61" spans="1:15">
      <c r="A61" s="4" t="s">
        <v>242</v>
      </c>
      <c r="B61">
        <v>2782</v>
      </c>
      <c r="C61">
        <v>1562</v>
      </c>
      <c r="D61">
        <v>-120</v>
      </c>
      <c r="E61">
        <v>0</v>
      </c>
      <c r="F61">
        <v>64</v>
      </c>
      <c r="O61" s="4"/>
    </row>
    <row r="62" spans="1:15">
      <c r="A62" s="4" t="s">
        <v>243</v>
      </c>
      <c r="B62">
        <v>2851</v>
      </c>
      <c r="C62">
        <v>1631</v>
      </c>
      <c r="D62">
        <v>-227</v>
      </c>
      <c r="E62">
        <v>0</v>
      </c>
      <c r="F62">
        <v>64</v>
      </c>
      <c r="O62" s="4"/>
    </row>
    <row r="63" spans="1:15">
      <c r="A63" s="4" t="s">
        <v>244</v>
      </c>
      <c r="B63">
        <v>2936</v>
      </c>
      <c r="C63">
        <f>C62+(B63-B62)</f>
        <v>1716</v>
      </c>
      <c r="D63">
        <v>-202</v>
      </c>
      <c r="E63">
        <v>0</v>
      </c>
      <c r="F63">
        <v>64</v>
      </c>
      <c r="O63" s="4"/>
    </row>
    <row r="64" spans="1:15">
      <c r="A64" s="4" t="s">
        <v>245</v>
      </c>
      <c r="B64">
        <v>3041</v>
      </c>
      <c r="C64">
        <f t="shared" ref="C64:C110" si="0">C63+(B64-B63)</f>
        <v>1821</v>
      </c>
      <c r="D64">
        <v>-90</v>
      </c>
      <c r="E64">
        <v>0</v>
      </c>
      <c r="F64">
        <v>64</v>
      </c>
      <c r="O64" s="4"/>
    </row>
    <row r="65" spans="1:15">
      <c r="A65" s="4" t="s">
        <v>246</v>
      </c>
      <c r="B65">
        <v>3091</v>
      </c>
      <c r="C65">
        <f t="shared" si="0"/>
        <v>1871</v>
      </c>
      <c r="D65">
        <v>-83</v>
      </c>
      <c r="E65">
        <v>0</v>
      </c>
      <c r="F65">
        <v>64</v>
      </c>
      <c r="O65" s="4"/>
    </row>
    <row r="66" spans="1:15">
      <c r="A66" s="4" t="s">
        <v>247</v>
      </c>
      <c r="B66">
        <v>3165</v>
      </c>
      <c r="C66">
        <f t="shared" si="0"/>
        <v>1945</v>
      </c>
      <c r="D66">
        <v>-125</v>
      </c>
      <c r="E66">
        <v>0</v>
      </c>
      <c r="F66">
        <v>64</v>
      </c>
      <c r="K66">
        <v>3195</v>
      </c>
      <c r="O66" s="4"/>
    </row>
    <row r="67" spans="1:15">
      <c r="A67" s="4" t="s">
        <v>248</v>
      </c>
      <c r="B67">
        <v>3267</v>
      </c>
      <c r="C67">
        <f t="shared" si="0"/>
        <v>2047</v>
      </c>
      <c r="D67">
        <v>-145</v>
      </c>
      <c r="E67">
        <v>0</v>
      </c>
      <c r="F67">
        <v>64</v>
      </c>
      <c r="O67" s="4"/>
    </row>
    <row r="68" spans="1:15">
      <c r="A68" s="4" t="s">
        <v>249</v>
      </c>
      <c r="B68">
        <v>3311.75</v>
      </c>
      <c r="C68">
        <f t="shared" si="0"/>
        <v>2091.75</v>
      </c>
      <c r="D68">
        <v>-112</v>
      </c>
      <c r="E68">
        <v>0</v>
      </c>
      <c r="F68">
        <v>64</v>
      </c>
      <c r="O68" s="4"/>
    </row>
    <row r="69" spans="1:15">
      <c r="A69" s="4" t="s">
        <v>250</v>
      </c>
      <c r="B69">
        <v>3311.75</v>
      </c>
      <c r="C69">
        <f t="shared" si="0"/>
        <v>2091.75</v>
      </c>
      <c r="D69">
        <v>0</v>
      </c>
      <c r="E69">
        <v>0</v>
      </c>
      <c r="F69">
        <v>64</v>
      </c>
      <c r="O69" s="4"/>
    </row>
    <row r="70" spans="1:15">
      <c r="A70" s="4" t="s">
        <v>251</v>
      </c>
      <c r="B70">
        <v>3311.75</v>
      </c>
      <c r="C70">
        <f t="shared" si="0"/>
        <v>2091.75</v>
      </c>
      <c r="D70">
        <v>0</v>
      </c>
      <c r="E70">
        <v>0</v>
      </c>
      <c r="F70">
        <v>64</v>
      </c>
      <c r="O70" s="4"/>
    </row>
    <row r="71" spans="1:15">
      <c r="A71" s="4" t="s">
        <v>252</v>
      </c>
      <c r="B71">
        <v>3311.75</v>
      </c>
      <c r="C71">
        <f t="shared" si="0"/>
        <v>2091.75</v>
      </c>
      <c r="D71">
        <v>0</v>
      </c>
      <c r="E71">
        <v>0</v>
      </c>
      <c r="F71">
        <v>76</v>
      </c>
      <c r="O71" s="4"/>
    </row>
    <row r="72" spans="1:15">
      <c r="A72" s="4" t="s">
        <v>253</v>
      </c>
      <c r="B72">
        <v>3311.75</v>
      </c>
      <c r="C72">
        <f t="shared" si="0"/>
        <v>2091.75</v>
      </c>
      <c r="D72">
        <v>-90</v>
      </c>
      <c r="E72">
        <v>0</v>
      </c>
      <c r="F72">
        <v>76</v>
      </c>
      <c r="O72" s="4"/>
    </row>
    <row r="73" spans="1:15">
      <c r="A73" s="4" t="s">
        <v>254</v>
      </c>
      <c r="B73">
        <v>3311.75</v>
      </c>
      <c r="C73">
        <f t="shared" si="0"/>
        <v>2091.75</v>
      </c>
      <c r="D73">
        <v>-5</v>
      </c>
      <c r="E73">
        <v>0</v>
      </c>
      <c r="F73">
        <v>76</v>
      </c>
      <c r="O73" s="4"/>
    </row>
    <row r="74" spans="1:15">
      <c r="A74" s="4" t="s">
        <v>255</v>
      </c>
      <c r="B74">
        <v>3311.75</v>
      </c>
      <c r="C74">
        <f t="shared" si="0"/>
        <v>2091.75</v>
      </c>
      <c r="D74">
        <v>-15</v>
      </c>
      <c r="E74">
        <v>0</v>
      </c>
      <c r="F74">
        <v>76</v>
      </c>
      <c r="O74" s="4"/>
    </row>
    <row r="75" spans="1:15">
      <c r="A75" s="4" t="s">
        <v>256</v>
      </c>
      <c r="B75">
        <v>3311.75</v>
      </c>
      <c r="C75">
        <f t="shared" si="0"/>
        <v>2091.75</v>
      </c>
      <c r="D75">
        <v>-10</v>
      </c>
      <c r="E75">
        <v>0</v>
      </c>
      <c r="F75">
        <v>76</v>
      </c>
      <c r="O75" s="4"/>
    </row>
    <row r="76" spans="1:15">
      <c r="A76" s="4" t="s">
        <v>257</v>
      </c>
      <c r="B76">
        <v>3311.75</v>
      </c>
      <c r="C76">
        <f t="shared" si="0"/>
        <v>2091.75</v>
      </c>
      <c r="D76">
        <v>0</v>
      </c>
      <c r="E76">
        <v>0</v>
      </c>
      <c r="F76">
        <v>76</v>
      </c>
      <c r="O76" s="4"/>
    </row>
    <row r="77" spans="1:15">
      <c r="A77" s="4" t="s">
        <v>258</v>
      </c>
      <c r="B77">
        <v>3311.75</v>
      </c>
      <c r="C77">
        <f t="shared" si="0"/>
        <v>2091.75</v>
      </c>
      <c r="D77">
        <v>0</v>
      </c>
      <c r="E77">
        <v>0</v>
      </c>
      <c r="F77">
        <v>76</v>
      </c>
      <c r="O77" s="4"/>
    </row>
    <row r="78" spans="1:15">
      <c r="A78" s="4" t="s">
        <v>259</v>
      </c>
      <c r="B78">
        <v>3311.75</v>
      </c>
      <c r="C78">
        <f t="shared" si="0"/>
        <v>2091.75</v>
      </c>
      <c r="D78">
        <v>-50</v>
      </c>
      <c r="E78">
        <v>0</v>
      </c>
      <c r="F78">
        <v>76</v>
      </c>
      <c r="O78" s="4"/>
    </row>
    <row r="79" spans="1:15">
      <c r="A79" s="4" t="s">
        <v>260</v>
      </c>
      <c r="B79">
        <v>3311.75</v>
      </c>
      <c r="C79">
        <f t="shared" si="0"/>
        <v>2091.75</v>
      </c>
      <c r="D79">
        <v>0</v>
      </c>
      <c r="E79">
        <v>0</v>
      </c>
      <c r="F79">
        <v>76</v>
      </c>
      <c r="O79" s="4"/>
    </row>
    <row r="80" spans="1:15">
      <c r="A80" s="4" t="s">
        <v>261</v>
      </c>
      <c r="B80">
        <v>3311.75</v>
      </c>
      <c r="C80">
        <f t="shared" si="0"/>
        <v>2091.75</v>
      </c>
      <c r="D80">
        <v>0</v>
      </c>
      <c r="E80">
        <v>0</v>
      </c>
      <c r="F80">
        <v>76</v>
      </c>
      <c r="O80" s="4"/>
    </row>
    <row r="81" spans="1:15">
      <c r="A81" s="4" t="s">
        <v>262</v>
      </c>
      <c r="B81">
        <v>3311.75</v>
      </c>
      <c r="C81">
        <f t="shared" si="0"/>
        <v>2091.75</v>
      </c>
      <c r="D81">
        <v>0</v>
      </c>
      <c r="E81">
        <v>0</v>
      </c>
      <c r="F81">
        <v>76</v>
      </c>
      <c r="O81" s="4"/>
    </row>
    <row r="82" spans="1:15">
      <c r="A82" s="4" t="s">
        <v>263</v>
      </c>
      <c r="B82">
        <v>3321</v>
      </c>
      <c r="C82">
        <f t="shared" si="0"/>
        <v>2101</v>
      </c>
      <c r="D82">
        <v>-858</v>
      </c>
      <c r="E82">
        <v>0</v>
      </c>
      <c r="F82">
        <v>76</v>
      </c>
      <c r="O82" s="4"/>
    </row>
    <row r="83" spans="1:15">
      <c r="A83" s="4" t="s">
        <v>264</v>
      </c>
      <c r="B83">
        <v>3324</v>
      </c>
      <c r="C83">
        <f t="shared" si="0"/>
        <v>2104</v>
      </c>
      <c r="D83">
        <v>-22</v>
      </c>
      <c r="E83">
        <v>0</v>
      </c>
      <c r="F83">
        <v>76</v>
      </c>
      <c r="O83" s="4"/>
    </row>
    <row r="84" spans="1:15">
      <c r="A84" s="4" t="s">
        <v>265</v>
      </c>
      <c r="B84">
        <v>3324</v>
      </c>
      <c r="C84">
        <f t="shared" si="0"/>
        <v>2104</v>
      </c>
      <c r="D84">
        <v>-15</v>
      </c>
      <c r="E84">
        <v>0</v>
      </c>
      <c r="F84">
        <v>78</v>
      </c>
      <c r="O84" s="4"/>
    </row>
    <row r="85" spans="1:15">
      <c r="A85" s="4" t="s">
        <v>266</v>
      </c>
      <c r="B85">
        <v>3326</v>
      </c>
      <c r="C85">
        <f t="shared" si="0"/>
        <v>2106</v>
      </c>
      <c r="D85">
        <v>-15</v>
      </c>
      <c r="E85">
        <v>0</v>
      </c>
      <c r="F85">
        <v>78</v>
      </c>
      <c r="O85" s="4"/>
    </row>
    <row r="86" spans="1:15">
      <c r="A86" s="4" t="s">
        <v>267</v>
      </c>
      <c r="B86">
        <v>3343</v>
      </c>
      <c r="C86">
        <f t="shared" si="0"/>
        <v>2123</v>
      </c>
      <c r="D86">
        <v>-55</v>
      </c>
      <c r="E86">
        <v>0</v>
      </c>
      <c r="F86">
        <v>78</v>
      </c>
      <c r="O86" s="4"/>
    </row>
    <row r="87" spans="1:15">
      <c r="A87" s="4" t="s">
        <v>268</v>
      </c>
      <c r="B87">
        <v>3373</v>
      </c>
      <c r="C87">
        <f t="shared" si="0"/>
        <v>2153</v>
      </c>
      <c r="D87">
        <v>-20</v>
      </c>
      <c r="E87">
        <v>0</v>
      </c>
      <c r="F87">
        <v>78</v>
      </c>
      <c r="O87" s="4"/>
    </row>
    <row r="88" spans="1:15">
      <c r="A88" s="4" t="s">
        <v>269</v>
      </c>
      <c r="B88">
        <v>3389</v>
      </c>
      <c r="C88">
        <f t="shared" si="0"/>
        <v>2169</v>
      </c>
      <c r="D88">
        <v>0</v>
      </c>
      <c r="E88">
        <v>0</v>
      </c>
      <c r="F88">
        <v>78</v>
      </c>
      <c r="O88" s="4"/>
    </row>
    <row r="89" spans="1:15">
      <c r="A89" s="4" t="s">
        <v>270</v>
      </c>
      <c r="B89">
        <v>3408</v>
      </c>
      <c r="C89">
        <f t="shared" si="0"/>
        <v>2188</v>
      </c>
      <c r="D89">
        <v>0</v>
      </c>
      <c r="E89">
        <v>0</v>
      </c>
      <c r="F89">
        <v>78</v>
      </c>
      <c r="O89" s="4"/>
    </row>
    <row r="90" spans="1:15">
      <c r="A90" s="4" t="s">
        <v>271</v>
      </c>
      <c r="B90">
        <v>3432</v>
      </c>
      <c r="C90">
        <f t="shared" si="0"/>
        <v>2212</v>
      </c>
      <c r="D90">
        <v>0</v>
      </c>
      <c r="E90">
        <v>0</v>
      </c>
      <c r="F90">
        <v>78</v>
      </c>
      <c r="O90" s="4"/>
    </row>
    <row r="91" spans="1:15">
      <c r="A91" s="4" t="s">
        <v>272</v>
      </c>
      <c r="B91">
        <v>3439.5</v>
      </c>
      <c r="C91">
        <f t="shared" si="0"/>
        <v>2219.5</v>
      </c>
      <c r="D91">
        <v>0</v>
      </c>
      <c r="E91">
        <v>0</v>
      </c>
      <c r="F91">
        <v>78</v>
      </c>
      <c r="O91" s="4"/>
    </row>
    <row r="92" spans="1:15">
      <c r="A92" s="4" t="s">
        <v>273</v>
      </c>
      <c r="B92">
        <v>3439.5</v>
      </c>
      <c r="C92">
        <f t="shared" si="0"/>
        <v>2219.5</v>
      </c>
      <c r="D92">
        <v>0</v>
      </c>
      <c r="E92">
        <v>0</v>
      </c>
      <c r="F92">
        <v>78</v>
      </c>
      <c r="O92" s="4"/>
    </row>
    <row r="93" spans="1:15">
      <c r="A93" s="4" t="s">
        <v>274</v>
      </c>
      <c r="B93">
        <v>3489</v>
      </c>
      <c r="C93">
        <f t="shared" si="0"/>
        <v>2269</v>
      </c>
      <c r="D93">
        <v>-70</v>
      </c>
      <c r="E93">
        <v>0</v>
      </c>
      <c r="F93">
        <v>78</v>
      </c>
      <c r="O93" s="4"/>
    </row>
    <row r="94" spans="1:15">
      <c r="A94" s="4" t="s">
        <v>275</v>
      </c>
      <c r="B94">
        <v>3507</v>
      </c>
      <c r="C94">
        <f t="shared" si="0"/>
        <v>2287</v>
      </c>
      <c r="D94">
        <v>-64</v>
      </c>
      <c r="E94">
        <v>0</v>
      </c>
      <c r="F94">
        <v>78</v>
      </c>
      <c r="O94" s="4"/>
    </row>
    <row r="95" spans="1:15">
      <c r="A95" s="4" t="s">
        <v>276</v>
      </c>
      <c r="B95">
        <v>3507</v>
      </c>
      <c r="C95">
        <f t="shared" si="0"/>
        <v>2287</v>
      </c>
      <c r="D95">
        <v>-75</v>
      </c>
      <c r="E95">
        <v>0</v>
      </c>
      <c r="F95">
        <v>78</v>
      </c>
      <c r="O95" s="4"/>
    </row>
    <row r="96" spans="1:15">
      <c r="A96" s="4" t="s">
        <v>277</v>
      </c>
      <c r="B96">
        <v>3507</v>
      </c>
      <c r="C96">
        <f t="shared" si="0"/>
        <v>2287</v>
      </c>
      <c r="D96">
        <v>-15</v>
      </c>
      <c r="E96">
        <v>0</v>
      </c>
      <c r="F96">
        <v>78</v>
      </c>
      <c r="O96" s="4"/>
    </row>
    <row r="97" spans="1:15">
      <c r="A97" s="4" t="s">
        <v>278</v>
      </c>
      <c r="B97">
        <v>3507</v>
      </c>
      <c r="C97">
        <f t="shared" si="0"/>
        <v>2287</v>
      </c>
      <c r="D97">
        <v>0</v>
      </c>
      <c r="E97">
        <v>0</v>
      </c>
      <c r="F97">
        <v>78</v>
      </c>
      <c r="O97" s="4"/>
    </row>
    <row r="98" spans="1:15">
      <c r="A98" s="4" t="s">
        <v>279</v>
      </c>
      <c r="B98">
        <v>3507</v>
      </c>
      <c r="C98">
        <f t="shared" si="0"/>
        <v>2287</v>
      </c>
      <c r="D98">
        <v>-8</v>
      </c>
      <c r="E98">
        <v>0</v>
      </c>
      <c r="F98">
        <v>78</v>
      </c>
      <c r="O98" s="4"/>
    </row>
    <row r="99" spans="1:15">
      <c r="A99" s="4" t="s">
        <v>280</v>
      </c>
      <c r="B99">
        <v>3507</v>
      </c>
      <c r="C99">
        <f t="shared" si="0"/>
        <v>2287</v>
      </c>
      <c r="D99">
        <v>0</v>
      </c>
      <c r="E99">
        <v>0</v>
      </c>
      <c r="F99">
        <v>78</v>
      </c>
      <c r="O99" s="4"/>
    </row>
    <row r="100" spans="1:15">
      <c r="A100" s="4" t="s">
        <v>281</v>
      </c>
      <c r="B100">
        <v>3507</v>
      </c>
      <c r="C100">
        <f t="shared" si="0"/>
        <v>2287</v>
      </c>
      <c r="D100">
        <v>0</v>
      </c>
      <c r="E100">
        <v>0</v>
      </c>
      <c r="F100">
        <v>78</v>
      </c>
      <c r="O100" s="4"/>
    </row>
    <row r="101" spans="1:15">
      <c r="A101" s="4" t="s">
        <v>282</v>
      </c>
      <c r="B101">
        <v>3507</v>
      </c>
      <c r="C101">
        <f t="shared" si="0"/>
        <v>2287</v>
      </c>
      <c r="D101">
        <v>0</v>
      </c>
      <c r="E101">
        <v>0</v>
      </c>
      <c r="F101">
        <v>78</v>
      </c>
      <c r="O101" s="4"/>
    </row>
    <row r="102" spans="1:15">
      <c r="A102" s="4" t="s">
        <v>283</v>
      </c>
      <c r="B102">
        <v>3507</v>
      </c>
      <c r="C102">
        <f t="shared" si="0"/>
        <v>2287</v>
      </c>
      <c r="D102">
        <v>0</v>
      </c>
      <c r="E102">
        <v>0</v>
      </c>
      <c r="F102">
        <v>83</v>
      </c>
      <c r="O102" s="4"/>
    </row>
    <row r="103" spans="1:15">
      <c r="A103" s="4" t="s">
        <v>284</v>
      </c>
      <c r="B103">
        <v>3507</v>
      </c>
      <c r="C103">
        <f t="shared" si="0"/>
        <v>2287</v>
      </c>
      <c r="D103">
        <v>0</v>
      </c>
      <c r="E103">
        <v>0</v>
      </c>
      <c r="F103">
        <v>83</v>
      </c>
      <c r="O103" s="4"/>
    </row>
    <row r="104" spans="1:15">
      <c r="A104" s="4" t="s">
        <v>285</v>
      </c>
      <c r="B104">
        <v>3507</v>
      </c>
      <c r="C104">
        <f t="shared" si="0"/>
        <v>2287</v>
      </c>
      <c r="D104">
        <v>-15</v>
      </c>
      <c r="E104">
        <v>0</v>
      </c>
      <c r="F104">
        <v>83</v>
      </c>
      <c r="O104" s="4"/>
    </row>
    <row r="105" spans="1:15">
      <c r="A105" s="4" t="s">
        <v>286</v>
      </c>
      <c r="B105">
        <v>3507</v>
      </c>
      <c r="C105">
        <f t="shared" si="0"/>
        <v>2287</v>
      </c>
      <c r="D105">
        <v>-40</v>
      </c>
      <c r="E105">
        <v>0</v>
      </c>
      <c r="F105">
        <v>83</v>
      </c>
      <c r="O105" s="4"/>
    </row>
    <row r="106" spans="1:15">
      <c r="A106" s="4" t="s">
        <v>287</v>
      </c>
      <c r="B106">
        <v>3507</v>
      </c>
      <c r="C106">
        <f t="shared" si="0"/>
        <v>2287</v>
      </c>
      <c r="D106">
        <v>0</v>
      </c>
      <c r="E106">
        <v>0</v>
      </c>
      <c r="F106">
        <v>83</v>
      </c>
      <c r="O106" s="4"/>
    </row>
    <row r="107" spans="1:15">
      <c r="A107" s="4" t="s">
        <v>288</v>
      </c>
      <c r="B107">
        <v>3507</v>
      </c>
      <c r="C107">
        <f t="shared" si="0"/>
        <v>2287</v>
      </c>
      <c r="D107">
        <v>0</v>
      </c>
      <c r="E107">
        <v>0</v>
      </c>
      <c r="F107">
        <v>83</v>
      </c>
      <c r="O107" s="4"/>
    </row>
    <row r="108" spans="1:15">
      <c r="A108" s="4" t="s">
        <v>289</v>
      </c>
      <c r="B108">
        <v>3507</v>
      </c>
      <c r="C108">
        <f t="shared" si="0"/>
        <v>2287</v>
      </c>
      <c r="D108">
        <v>0</v>
      </c>
      <c r="E108">
        <v>0</v>
      </c>
      <c r="F108">
        <v>83</v>
      </c>
      <c r="O108" s="4"/>
    </row>
    <row r="109" spans="1:15">
      <c r="A109" s="4" t="s">
        <v>290</v>
      </c>
      <c r="B109">
        <v>3507</v>
      </c>
      <c r="C109">
        <f t="shared" si="0"/>
        <v>2287</v>
      </c>
      <c r="D109">
        <v>0</v>
      </c>
      <c r="E109">
        <v>0</v>
      </c>
      <c r="F109">
        <v>83</v>
      </c>
      <c r="O109" s="4"/>
    </row>
    <row r="110" spans="1:15">
      <c r="A110" s="4" t="s">
        <v>291</v>
      </c>
      <c r="B110">
        <v>3507</v>
      </c>
      <c r="C110">
        <f t="shared" si="0"/>
        <v>2287</v>
      </c>
      <c r="D110">
        <v>0</v>
      </c>
      <c r="E110">
        <v>0</v>
      </c>
      <c r="F110">
        <v>83</v>
      </c>
      <c r="O110" s="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1F82862-0F8D-4171-928A-C0695E81CB79}">
          <x14:formula1>
            <xm:f>colors!$D$1:$D$16</xm:f>
          </x14:formula1>
          <xm:sqref>M2:M1048576</xm:sqref>
        </x14:dataValidation>
        <x14:dataValidation type="list" allowBlank="1" showInputMessage="1" showErrorMessage="1" xr:uid="{20C7779E-19B4-4CC9-B413-BBCD9207341A}">
          <x14:formula1>
            <xm:f>colors!$A$1:$A$148</xm:f>
          </x14:formula1>
          <xm:sqref>N2:N1048576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1B1B-E66A-44E2-AA17-1403F62E161F}">
  <dimension ref="A1:D148"/>
  <sheetViews>
    <sheetView workbookViewId="0">
      <selection activeCell="C17" sqref="C17"/>
    </sheetView>
  </sheetViews>
  <sheetFormatPr defaultRowHeight="15"/>
  <cols>
    <col min="1" max="1" width="20.42578125" bestFit="1" customWidth="1"/>
  </cols>
  <sheetData>
    <row r="1" spans="1:4" ht="15.75">
      <c r="A1" t="s">
        <v>15</v>
      </c>
      <c r="C1" s="6" t="s">
        <v>312</v>
      </c>
      <c r="D1" t="s">
        <v>296</v>
      </c>
    </row>
    <row r="2" spans="1:4" ht="15.75">
      <c r="A2" t="s">
        <v>16</v>
      </c>
      <c r="C2" s="6" t="s">
        <v>313</v>
      </c>
      <c r="D2" t="s">
        <v>297</v>
      </c>
    </row>
    <row r="3" spans="1:4" ht="15.75">
      <c r="A3" t="s">
        <v>17</v>
      </c>
      <c r="C3" s="6" t="s">
        <v>314</v>
      </c>
      <c r="D3" t="s">
        <v>298</v>
      </c>
    </row>
    <row r="4" spans="1:4" ht="15.75">
      <c r="A4" t="s">
        <v>18</v>
      </c>
      <c r="C4" s="6" t="s">
        <v>315</v>
      </c>
      <c r="D4" t="s">
        <v>299</v>
      </c>
    </row>
    <row r="5" spans="1:4" ht="15.75">
      <c r="A5" t="s">
        <v>19</v>
      </c>
      <c r="C5" s="6" t="s">
        <v>316</v>
      </c>
      <c r="D5" t="s">
        <v>300</v>
      </c>
    </row>
    <row r="6" spans="1:4" ht="15.75">
      <c r="A6" t="s">
        <v>20</v>
      </c>
      <c r="C6" s="6" t="s">
        <v>317</v>
      </c>
      <c r="D6" t="s">
        <v>301</v>
      </c>
    </row>
    <row r="7" spans="1:4" ht="15.75">
      <c r="A7" t="s">
        <v>21</v>
      </c>
      <c r="C7" s="6" t="s">
        <v>318</v>
      </c>
      <c r="D7" t="s">
        <v>302</v>
      </c>
    </row>
    <row r="8" spans="1:4" ht="15.75">
      <c r="A8" t="s">
        <v>22</v>
      </c>
      <c r="C8" s="6" t="s">
        <v>319</v>
      </c>
      <c r="D8" t="s">
        <v>303</v>
      </c>
    </row>
    <row r="9" spans="1:4" ht="15.75">
      <c r="A9" t="s">
        <v>23</v>
      </c>
      <c r="C9" s="6" t="s">
        <v>320</v>
      </c>
      <c r="D9" t="s">
        <v>304</v>
      </c>
    </row>
    <row r="10" spans="1:4" ht="15.75">
      <c r="A10" t="s">
        <v>24</v>
      </c>
      <c r="C10" s="6" t="s">
        <v>321</v>
      </c>
      <c r="D10" t="s">
        <v>305</v>
      </c>
    </row>
    <row r="11" spans="1:4" ht="15.75">
      <c r="A11" t="s">
        <v>25</v>
      </c>
      <c r="C11" s="6" t="s">
        <v>322</v>
      </c>
      <c r="D11" t="s">
        <v>306</v>
      </c>
    </row>
    <row r="12" spans="1:4" ht="15.75">
      <c r="A12" t="s">
        <v>26</v>
      </c>
      <c r="C12" s="6" t="s">
        <v>323</v>
      </c>
      <c r="D12" t="s">
        <v>307</v>
      </c>
    </row>
    <row r="13" spans="1:4" ht="15.75">
      <c r="A13" t="s">
        <v>27</v>
      </c>
      <c r="C13" s="6" t="s">
        <v>324</v>
      </c>
      <c r="D13" t="s">
        <v>308</v>
      </c>
    </row>
    <row r="14" spans="1:4" ht="15.75">
      <c r="A14" t="s">
        <v>28</v>
      </c>
      <c r="C14" s="6" t="s">
        <v>325</v>
      </c>
      <c r="D14" t="s">
        <v>309</v>
      </c>
    </row>
    <row r="15" spans="1:4" ht="15.75">
      <c r="A15" t="s">
        <v>29</v>
      </c>
      <c r="C15" s="6" t="s">
        <v>326</v>
      </c>
      <c r="D15" t="s">
        <v>310</v>
      </c>
    </row>
    <row r="16" spans="1:4" ht="15.75">
      <c r="A16" t="s">
        <v>30</v>
      </c>
      <c r="C16" s="6" t="s">
        <v>327</v>
      </c>
      <c r="D16" t="s">
        <v>311</v>
      </c>
    </row>
    <row r="17" spans="1:1">
      <c r="A17" t="s">
        <v>31</v>
      </c>
    </row>
    <row r="18" spans="1:1">
      <c r="A18" t="s">
        <v>32</v>
      </c>
    </row>
    <row r="19" spans="1:1">
      <c r="A19" t="s">
        <v>33</v>
      </c>
    </row>
    <row r="20" spans="1:1">
      <c r="A20" t="s">
        <v>34</v>
      </c>
    </row>
    <row r="21" spans="1:1">
      <c r="A21" t="s">
        <v>35</v>
      </c>
    </row>
    <row r="22" spans="1:1">
      <c r="A22" t="s">
        <v>36</v>
      </c>
    </row>
    <row r="23" spans="1:1">
      <c r="A23" t="s">
        <v>37</v>
      </c>
    </row>
    <row r="24" spans="1:1">
      <c r="A24" t="s">
        <v>38</v>
      </c>
    </row>
    <row r="25" spans="1:1">
      <c r="A25" t="s">
        <v>39</v>
      </c>
    </row>
    <row r="26" spans="1:1">
      <c r="A26" t="s">
        <v>40</v>
      </c>
    </row>
    <row r="27" spans="1:1">
      <c r="A27" t="s">
        <v>41</v>
      </c>
    </row>
    <row r="28" spans="1:1">
      <c r="A28" t="s">
        <v>42</v>
      </c>
    </row>
    <row r="29" spans="1:1">
      <c r="A29" t="s">
        <v>43</v>
      </c>
    </row>
    <row r="30" spans="1:1">
      <c r="A30" t="s">
        <v>44</v>
      </c>
    </row>
    <row r="31" spans="1:1">
      <c r="A31" t="s">
        <v>45</v>
      </c>
    </row>
    <row r="32" spans="1:1">
      <c r="A32" t="s">
        <v>46</v>
      </c>
    </row>
    <row r="33" spans="1:1">
      <c r="A33" t="s">
        <v>47</v>
      </c>
    </row>
    <row r="34" spans="1:1">
      <c r="A34" t="s">
        <v>48</v>
      </c>
    </row>
    <row r="35" spans="1:1">
      <c r="A35" t="s">
        <v>49</v>
      </c>
    </row>
    <row r="36" spans="1:1">
      <c r="A36" t="s">
        <v>50</v>
      </c>
    </row>
    <row r="37" spans="1:1">
      <c r="A37" t="s">
        <v>51</v>
      </c>
    </row>
    <row r="38" spans="1:1">
      <c r="A38" t="s">
        <v>52</v>
      </c>
    </row>
    <row r="39" spans="1:1">
      <c r="A39" t="s">
        <v>53</v>
      </c>
    </row>
    <row r="40" spans="1:1">
      <c r="A40" t="s">
        <v>54</v>
      </c>
    </row>
    <row r="41" spans="1:1">
      <c r="A41" t="s">
        <v>55</v>
      </c>
    </row>
    <row r="42" spans="1:1">
      <c r="A42" t="s">
        <v>56</v>
      </c>
    </row>
    <row r="43" spans="1:1">
      <c r="A43" t="s">
        <v>57</v>
      </c>
    </row>
    <row r="44" spans="1:1">
      <c r="A44" t="s">
        <v>58</v>
      </c>
    </row>
    <row r="45" spans="1:1">
      <c r="A45" t="s">
        <v>59</v>
      </c>
    </row>
    <row r="46" spans="1:1">
      <c r="A46" t="s">
        <v>60</v>
      </c>
    </row>
    <row r="47" spans="1:1">
      <c r="A47" t="s">
        <v>61</v>
      </c>
    </row>
    <row r="48" spans="1:1">
      <c r="A48" t="s">
        <v>62</v>
      </c>
    </row>
    <row r="49" spans="1:1">
      <c r="A49" t="s">
        <v>63</v>
      </c>
    </row>
    <row r="50" spans="1:1">
      <c r="A50" t="s">
        <v>64</v>
      </c>
    </row>
    <row r="51" spans="1:1">
      <c r="A51" t="s">
        <v>65</v>
      </c>
    </row>
    <row r="52" spans="1:1">
      <c r="A52" t="s">
        <v>66</v>
      </c>
    </row>
    <row r="53" spans="1:1">
      <c r="A53" t="s">
        <v>67</v>
      </c>
    </row>
    <row r="54" spans="1:1">
      <c r="A54" t="s">
        <v>68</v>
      </c>
    </row>
    <row r="55" spans="1:1">
      <c r="A55" t="s">
        <v>69</v>
      </c>
    </row>
    <row r="56" spans="1:1">
      <c r="A56" t="s">
        <v>70</v>
      </c>
    </row>
    <row r="57" spans="1:1">
      <c r="A57" t="s">
        <v>71</v>
      </c>
    </row>
    <row r="58" spans="1:1">
      <c r="A58" t="s">
        <v>72</v>
      </c>
    </row>
    <row r="59" spans="1:1">
      <c r="A59" t="s">
        <v>73</v>
      </c>
    </row>
    <row r="60" spans="1:1">
      <c r="A60" t="s">
        <v>74</v>
      </c>
    </row>
    <row r="61" spans="1:1">
      <c r="A61" t="s">
        <v>75</v>
      </c>
    </row>
    <row r="62" spans="1:1">
      <c r="A62" t="s">
        <v>76</v>
      </c>
    </row>
    <row r="63" spans="1:1">
      <c r="A63" t="s">
        <v>77</v>
      </c>
    </row>
    <row r="64" spans="1:1">
      <c r="A64" t="s">
        <v>78</v>
      </c>
    </row>
    <row r="65" spans="1:1">
      <c r="A65" t="s">
        <v>79</v>
      </c>
    </row>
    <row r="66" spans="1:1">
      <c r="A66" t="s">
        <v>80</v>
      </c>
    </row>
    <row r="67" spans="1:1">
      <c r="A67" t="s">
        <v>81</v>
      </c>
    </row>
    <row r="68" spans="1:1">
      <c r="A68" t="s">
        <v>82</v>
      </c>
    </row>
    <row r="69" spans="1:1">
      <c r="A69" t="s">
        <v>83</v>
      </c>
    </row>
    <row r="70" spans="1:1">
      <c r="A70" t="s">
        <v>84</v>
      </c>
    </row>
    <row r="71" spans="1:1">
      <c r="A71" t="s">
        <v>85</v>
      </c>
    </row>
    <row r="72" spans="1:1">
      <c r="A72" t="s">
        <v>86</v>
      </c>
    </row>
    <row r="73" spans="1:1">
      <c r="A73" t="s">
        <v>87</v>
      </c>
    </row>
    <row r="74" spans="1:1">
      <c r="A74" t="s">
        <v>88</v>
      </c>
    </row>
    <row r="75" spans="1:1">
      <c r="A75" t="s">
        <v>89</v>
      </c>
    </row>
    <row r="76" spans="1:1">
      <c r="A76" t="s">
        <v>90</v>
      </c>
    </row>
    <row r="77" spans="1:1">
      <c r="A77" t="s">
        <v>91</v>
      </c>
    </row>
    <row r="78" spans="1:1">
      <c r="A78" t="s">
        <v>92</v>
      </c>
    </row>
    <row r="79" spans="1:1">
      <c r="A79" t="s">
        <v>93</v>
      </c>
    </row>
    <row r="80" spans="1:1">
      <c r="A80" t="s">
        <v>94</v>
      </c>
    </row>
    <row r="81" spans="1:1">
      <c r="A81" t="s">
        <v>95</v>
      </c>
    </row>
    <row r="82" spans="1:1">
      <c r="A82" t="s">
        <v>96</v>
      </c>
    </row>
    <row r="83" spans="1:1">
      <c r="A83" t="s">
        <v>97</v>
      </c>
    </row>
    <row r="84" spans="1:1">
      <c r="A84" t="s">
        <v>98</v>
      </c>
    </row>
    <row r="85" spans="1:1">
      <c r="A85" t="s">
        <v>99</v>
      </c>
    </row>
    <row r="86" spans="1:1">
      <c r="A86" t="s">
        <v>100</v>
      </c>
    </row>
    <row r="87" spans="1:1">
      <c r="A87" t="s">
        <v>101</v>
      </c>
    </row>
    <row r="88" spans="1:1">
      <c r="A88" t="s">
        <v>102</v>
      </c>
    </row>
    <row r="89" spans="1:1">
      <c r="A89" t="s">
        <v>103</v>
      </c>
    </row>
    <row r="90" spans="1:1">
      <c r="A90" t="s">
        <v>104</v>
      </c>
    </row>
    <row r="91" spans="1:1">
      <c r="A91" t="s">
        <v>105</v>
      </c>
    </row>
    <row r="92" spans="1:1">
      <c r="A92" t="s">
        <v>106</v>
      </c>
    </row>
    <row r="93" spans="1:1">
      <c r="A93" t="s">
        <v>107</v>
      </c>
    </row>
    <row r="94" spans="1:1">
      <c r="A94" t="s">
        <v>108</v>
      </c>
    </row>
    <row r="95" spans="1:1">
      <c r="A95" t="s">
        <v>109</v>
      </c>
    </row>
    <row r="96" spans="1:1">
      <c r="A96" t="s">
        <v>110</v>
      </c>
    </row>
    <row r="97" spans="1:1">
      <c r="A97" t="s">
        <v>111</v>
      </c>
    </row>
    <row r="98" spans="1:1">
      <c r="A98" t="s">
        <v>112</v>
      </c>
    </row>
    <row r="99" spans="1:1">
      <c r="A99" t="s">
        <v>113</v>
      </c>
    </row>
    <row r="100" spans="1:1">
      <c r="A100" t="s">
        <v>114</v>
      </c>
    </row>
    <row r="101" spans="1:1">
      <c r="A101" t="s">
        <v>115</v>
      </c>
    </row>
    <row r="102" spans="1:1">
      <c r="A102" t="s">
        <v>116</v>
      </c>
    </row>
    <row r="103" spans="1:1">
      <c r="A103" t="s">
        <v>117</v>
      </c>
    </row>
    <row r="104" spans="1:1">
      <c r="A104" t="s">
        <v>118</v>
      </c>
    </row>
    <row r="105" spans="1:1">
      <c r="A105" t="s">
        <v>119</v>
      </c>
    </row>
    <row r="106" spans="1:1">
      <c r="A106" t="s">
        <v>120</v>
      </c>
    </row>
    <row r="107" spans="1:1">
      <c r="A107" t="s">
        <v>121</v>
      </c>
    </row>
    <row r="108" spans="1:1">
      <c r="A108" t="s">
        <v>122</v>
      </c>
    </row>
    <row r="109" spans="1:1">
      <c r="A109" t="s">
        <v>123</v>
      </c>
    </row>
    <row r="110" spans="1:1">
      <c r="A110" t="s">
        <v>124</v>
      </c>
    </row>
    <row r="111" spans="1:1">
      <c r="A111" t="s">
        <v>125</v>
      </c>
    </row>
    <row r="112" spans="1:1">
      <c r="A112" t="s">
        <v>126</v>
      </c>
    </row>
    <row r="113" spans="1:1">
      <c r="A113" t="s">
        <v>127</v>
      </c>
    </row>
    <row r="114" spans="1:1">
      <c r="A114" t="s">
        <v>128</v>
      </c>
    </row>
    <row r="115" spans="1:1">
      <c r="A115" t="s">
        <v>129</v>
      </c>
    </row>
    <row r="116" spans="1:1">
      <c r="A116" t="s">
        <v>130</v>
      </c>
    </row>
    <row r="117" spans="1:1">
      <c r="A117" t="s">
        <v>131</v>
      </c>
    </row>
    <row r="118" spans="1:1">
      <c r="A118" t="s">
        <v>132</v>
      </c>
    </row>
    <row r="119" spans="1:1">
      <c r="A119" t="s">
        <v>133</v>
      </c>
    </row>
    <row r="120" spans="1:1">
      <c r="A120" t="s">
        <v>134</v>
      </c>
    </row>
    <row r="121" spans="1:1">
      <c r="A121" t="s">
        <v>135</v>
      </c>
    </row>
    <row r="122" spans="1:1">
      <c r="A122" t="s">
        <v>136</v>
      </c>
    </row>
    <row r="123" spans="1:1">
      <c r="A123" t="s">
        <v>137</v>
      </c>
    </row>
    <row r="124" spans="1:1">
      <c r="A124" t="s">
        <v>138</v>
      </c>
    </row>
    <row r="125" spans="1:1">
      <c r="A125" t="s">
        <v>139</v>
      </c>
    </row>
    <row r="126" spans="1:1">
      <c r="A126" t="s">
        <v>140</v>
      </c>
    </row>
    <row r="127" spans="1:1">
      <c r="A127" t="s">
        <v>141</v>
      </c>
    </row>
    <row r="128" spans="1:1">
      <c r="A128" t="s">
        <v>142</v>
      </c>
    </row>
    <row r="129" spans="1:1">
      <c r="A129" t="s">
        <v>143</v>
      </c>
    </row>
    <row r="130" spans="1:1">
      <c r="A130" t="s">
        <v>144</v>
      </c>
    </row>
    <row r="131" spans="1:1">
      <c r="A131" t="s">
        <v>145</v>
      </c>
    </row>
    <row r="132" spans="1:1">
      <c r="A132" t="s">
        <v>146</v>
      </c>
    </row>
    <row r="133" spans="1:1">
      <c r="A133" t="s">
        <v>147</v>
      </c>
    </row>
    <row r="134" spans="1:1">
      <c r="A134" t="s">
        <v>148</v>
      </c>
    </row>
    <row r="135" spans="1:1">
      <c r="A135" t="s">
        <v>149</v>
      </c>
    </row>
    <row r="136" spans="1:1">
      <c r="A136" t="s">
        <v>150</v>
      </c>
    </row>
    <row r="137" spans="1:1">
      <c r="A137" t="s">
        <v>151</v>
      </c>
    </row>
    <row r="138" spans="1:1">
      <c r="A138" t="s">
        <v>152</v>
      </c>
    </row>
    <row r="139" spans="1:1">
      <c r="A139" t="s">
        <v>153</v>
      </c>
    </row>
    <row r="140" spans="1:1">
      <c r="A140" t="s">
        <v>154</v>
      </c>
    </row>
    <row r="141" spans="1:1">
      <c r="A141" t="s">
        <v>155</v>
      </c>
    </row>
    <row r="142" spans="1:1">
      <c r="A142" t="s">
        <v>156</v>
      </c>
    </row>
    <row r="143" spans="1:1">
      <c r="A143" t="s">
        <v>157</v>
      </c>
    </row>
    <row r="144" spans="1:1">
      <c r="A144" t="s">
        <v>158</v>
      </c>
    </row>
    <row r="145" spans="1:1">
      <c r="A145" t="s">
        <v>159</v>
      </c>
    </row>
    <row r="146" spans="1:1">
      <c r="A146" t="s">
        <v>160</v>
      </c>
    </row>
    <row r="147" spans="1:1">
      <c r="A147" t="s">
        <v>161</v>
      </c>
    </row>
    <row r="148" spans="1:1">
      <c r="A148" t="s">
        <v>162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well</vt:lpstr>
      <vt:lpstr>Data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Yousefi</dc:creator>
  <cp:lastModifiedBy>Alireza Yousefi</cp:lastModifiedBy>
  <dcterms:created xsi:type="dcterms:W3CDTF">2015-06-05T18:17:20Z</dcterms:created>
  <dcterms:modified xsi:type="dcterms:W3CDTF">2025-01-15T09:26:55Z</dcterms:modified>
</cp:coreProperties>
</file>