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ФизМат\Операционные системы\2сем-информационные технологии (Коралева)\Выполненное\Excel\"/>
    </mc:Choice>
  </mc:AlternateContent>
  <xr:revisionPtr revIDLastSave="0" documentId="13_ncr:1_{A8D2D63C-52F9-4D1F-8F52-8CEC8E071901}" xr6:coauthVersionLast="45" xr6:coauthVersionMax="45" xr10:uidLastSave="{00000000-0000-0000-0000-000000000000}"/>
  <bookViews>
    <workbookView xWindow="-108" yWindow="-108" windowWidth="23256" windowHeight="12576" firstSheet="1" activeTab="2" xr2:uid="{E81F708F-1CE7-4C9E-B12E-E737A4C8DA8E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definedNames>
    <definedName name="x">Лист1!$A$3</definedName>
    <definedName name="y">Лист1!$B$3</definedName>
    <definedName name="z">Лист1!$C$3</definedName>
    <definedName name="Имена">Лист9!$A$1:$E$1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0" l="1"/>
  <c r="B2" i="11" s="1"/>
  <c r="B3" i="10"/>
  <c r="B3" i="11" s="1"/>
  <c r="B4" i="10"/>
  <c r="B4" i="11" s="1"/>
  <c r="B5" i="10"/>
  <c r="B5" i="11" s="1"/>
  <c r="B6" i="10"/>
  <c r="B6" i="11" s="1"/>
  <c r="B7" i="10"/>
  <c r="B7" i="11" s="1"/>
  <c r="B8" i="10"/>
  <c r="B8" i="11" s="1"/>
  <c r="B9" i="10"/>
  <c r="B9" i="11" s="1"/>
  <c r="B10" i="10"/>
  <c r="B10" i="11" s="1"/>
  <c r="B11" i="10"/>
  <c r="B11" i="11" s="1"/>
  <c r="B12" i="10"/>
  <c r="B12" i="11" s="1"/>
  <c r="B13" i="10"/>
  <c r="B13" i="11" s="1"/>
  <c r="B14" i="10"/>
  <c r="B14" i="11" s="1"/>
  <c r="B15" i="10"/>
  <c r="B15" i="11" s="1"/>
  <c r="B16" i="10"/>
  <c r="B16" i="11" s="1"/>
  <c r="B17" i="10"/>
  <c r="B17" i="11" s="1"/>
  <c r="B18" i="10"/>
  <c r="B18" i="11" s="1"/>
  <c r="B19" i="10"/>
  <c r="B19" i="11" s="1"/>
  <c r="B20" i="10"/>
  <c r="B20" i="11" s="1"/>
  <c r="B21" i="10"/>
  <c r="B21" i="11" s="1"/>
  <c r="B22" i="10"/>
  <c r="B22" i="11" s="1"/>
  <c r="B23" i="10"/>
  <c r="B23" i="11" s="1"/>
  <c r="B24" i="10"/>
  <c r="B24" i="11" s="1"/>
  <c r="B25" i="10"/>
  <c r="B25" i="11" s="1"/>
  <c r="B26" i="10"/>
  <c r="B26" i="11" s="1"/>
  <c r="B27" i="10"/>
  <c r="B27" i="11" s="1"/>
  <c r="B28" i="10"/>
  <c r="B28" i="11" s="1"/>
  <c r="B29" i="10"/>
  <c r="B29" i="11" s="1"/>
  <c r="B30" i="10"/>
  <c r="B30" i="11" s="1"/>
  <c r="B31" i="10"/>
  <c r="B31" i="11" s="1"/>
  <c r="B32" i="10"/>
  <c r="B32" i="11" s="1"/>
  <c r="B33" i="10"/>
  <c r="B33" i="11" s="1"/>
  <c r="B34" i="10"/>
  <c r="B34" i="11" s="1"/>
  <c r="B35" i="10"/>
  <c r="B35" i="11" s="1"/>
  <c r="B36" i="10"/>
  <c r="B36" i="11" s="1"/>
  <c r="B37" i="10"/>
  <c r="B37" i="11" s="1"/>
  <c r="B38" i="10"/>
  <c r="B38" i="11" s="1"/>
  <c r="B39" i="10"/>
  <c r="B39" i="11" s="1"/>
  <c r="B40" i="10"/>
  <c r="B40" i="11" s="1"/>
  <c r="B41" i="10"/>
  <c r="B41" i="11" s="1"/>
  <c r="B42" i="10"/>
  <c r="B42" i="11" s="1"/>
  <c r="B43" i="10"/>
  <c r="B43" i="11" s="1"/>
  <c r="B44" i="10"/>
  <c r="B44" i="11" s="1"/>
  <c r="B45" i="10"/>
  <c r="B45" i="11" s="1"/>
  <c r="B46" i="10"/>
  <c r="B46" i="11" s="1"/>
  <c r="B47" i="10"/>
  <c r="B47" i="11" s="1"/>
  <c r="B48" i="10"/>
  <c r="B48" i="11" s="1"/>
  <c r="B49" i="10"/>
  <c r="B49" i="11" s="1"/>
  <c r="B50" i="10"/>
  <c r="B50" i="11" s="1"/>
  <c r="B51" i="10"/>
  <c r="B51" i="11" s="1"/>
  <c r="B52" i="10"/>
  <c r="B52" i="11" s="1"/>
  <c r="B53" i="10"/>
  <c r="B53" i="11" s="1"/>
  <c r="B54" i="10"/>
  <c r="B54" i="11" s="1"/>
  <c r="B55" i="10"/>
  <c r="B55" i="11" s="1"/>
  <c r="B56" i="10"/>
  <c r="B56" i="11" s="1"/>
  <c r="B57" i="10"/>
  <c r="B57" i="11" s="1"/>
  <c r="B58" i="10"/>
  <c r="B58" i="11" s="1"/>
  <c r="B59" i="10"/>
  <c r="B59" i="11" s="1"/>
  <c r="B60" i="10"/>
  <c r="B60" i="11" s="1"/>
  <c r="B61" i="10"/>
  <c r="B61" i="11" s="1"/>
  <c r="B62" i="10"/>
  <c r="B62" i="11" s="1"/>
  <c r="B63" i="10"/>
  <c r="B63" i="11" s="1"/>
  <c r="B64" i="10"/>
  <c r="B64" i="11" s="1"/>
  <c r="B65" i="10"/>
  <c r="B65" i="11" s="1"/>
  <c r="B66" i="10"/>
  <c r="B66" i="11" s="1"/>
  <c r="B67" i="10"/>
  <c r="B67" i="11" s="1"/>
  <c r="B68" i="10"/>
  <c r="B68" i="11" s="1"/>
  <c r="B69" i="10"/>
  <c r="B69" i="11" s="1"/>
  <c r="B70" i="10"/>
  <c r="B70" i="11" s="1"/>
  <c r="B71" i="10"/>
  <c r="B71" i="11" s="1"/>
  <c r="B72" i="10"/>
  <c r="B72" i="11" s="1"/>
  <c r="B73" i="10"/>
  <c r="B73" i="11" s="1"/>
  <c r="B74" i="10"/>
  <c r="B74" i="11" s="1"/>
  <c r="B75" i="10"/>
  <c r="B75" i="11" s="1"/>
  <c r="B76" i="10"/>
  <c r="B76" i="11" s="1"/>
  <c r="B77" i="10"/>
  <c r="B77" i="11" s="1"/>
  <c r="B78" i="10"/>
  <c r="B78" i="11" s="1"/>
  <c r="B79" i="10"/>
  <c r="B79" i="11" s="1"/>
  <c r="B80" i="10"/>
  <c r="B80" i="11" s="1"/>
  <c r="B81" i="10"/>
  <c r="B81" i="11" s="1"/>
  <c r="B82" i="10"/>
  <c r="B82" i="11" s="1"/>
  <c r="B83" i="10"/>
  <c r="B83" i="11" s="1"/>
  <c r="B84" i="10"/>
  <c r="B84" i="11" s="1"/>
  <c r="B85" i="10"/>
  <c r="B85" i="11" s="1"/>
  <c r="B86" i="10"/>
  <c r="B86" i="11" s="1"/>
  <c r="B87" i="10"/>
  <c r="B87" i="11" s="1"/>
  <c r="B88" i="10"/>
  <c r="B88" i="11" s="1"/>
  <c r="B89" i="10"/>
  <c r="B89" i="11" s="1"/>
  <c r="B90" i="10"/>
  <c r="B90" i="11" s="1"/>
  <c r="B91" i="10"/>
  <c r="B91" i="11" s="1"/>
  <c r="B92" i="10"/>
  <c r="B92" i="11" s="1"/>
  <c r="B93" i="10"/>
  <c r="B93" i="11" s="1"/>
  <c r="B94" i="10"/>
  <c r="B94" i="11" s="1"/>
  <c r="B95" i="10"/>
  <c r="B95" i="11" s="1"/>
  <c r="B96" i="10"/>
  <c r="B96" i="11" s="1"/>
  <c r="B97" i="10"/>
  <c r="B97" i="11" s="1"/>
  <c r="B98" i="10"/>
  <c r="B98" i="11" s="1"/>
  <c r="B99" i="10"/>
  <c r="B99" i="11" s="1"/>
  <c r="B100" i="10"/>
  <c r="B100" i="11" s="1"/>
  <c r="B1" i="10"/>
  <c r="B1" i="11" s="1"/>
  <c r="A2" i="10"/>
  <c r="A2" i="11" s="1"/>
  <c r="A3" i="10"/>
  <c r="A3" i="11" s="1"/>
  <c r="A4" i="10"/>
  <c r="A4" i="11" s="1"/>
  <c r="A5" i="10"/>
  <c r="A5" i="11" s="1"/>
  <c r="A6" i="10"/>
  <c r="A6" i="11" s="1"/>
  <c r="A7" i="10"/>
  <c r="A7" i="11" s="1"/>
  <c r="A8" i="10"/>
  <c r="A8" i="11" s="1"/>
  <c r="A9" i="10"/>
  <c r="A9" i="11" s="1"/>
  <c r="A10" i="10"/>
  <c r="A10" i="11" s="1"/>
  <c r="A11" i="10"/>
  <c r="A11" i="11" s="1"/>
  <c r="A12" i="10"/>
  <c r="A12" i="11" s="1"/>
  <c r="A13" i="10"/>
  <c r="A13" i="11" s="1"/>
  <c r="A14" i="10"/>
  <c r="A14" i="11" s="1"/>
  <c r="A15" i="10"/>
  <c r="A15" i="11" s="1"/>
  <c r="A16" i="10"/>
  <c r="A16" i="11" s="1"/>
  <c r="A17" i="10"/>
  <c r="A17" i="11" s="1"/>
  <c r="A18" i="10"/>
  <c r="A18" i="11" s="1"/>
  <c r="A19" i="10"/>
  <c r="A19" i="11" s="1"/>
  <c r="A20" i="10"/>
  <c r="A20" i="11" s="1"/>
  <c r="A21" i="10"/>
  <c r="A21" i="11" s="1"/>
  <c r="A22" i="10"/>
  <c r="A22" i="11" s="1"/>
  <c r="A23" i="10"/>
  <c r="A23" i="11" s="1"/>
  <c r="A24" i="10"/>
  <c r="A24" i="11" s="1"/>
  <c r="A25" i="10"/>
  <c r="A25" i="11" s="1"/>
  <c r="A26" i="10"/>
  <c r="A26" i="11" s="1"/>
  <c r="A27" i="10"/>
  <c r="A27" i="11" s="1"/>
  <c r="A28" i="10"/>
  <c r="A28" i="11" s="1"/>
  <c r="A29" i="10"/>
  <c r="A29" i="11" s="1"/>
  <c r="A30" i="10"/>
  <c r="A30" i="11" s="1"/>
  <c r="A31" i="10"/>
  <c r="A31" i="11" s="1"/>
  <c r="A32" i="10"/>
  <c r="A32" i="11" s="1"/>
  <c r="A33" i="10"/>
  <c r="A33" i="11" s="1"/>
  <c r="A34" i="10"/>
  <c r="A34" i="11" s="1"/>
  <c r="A35" i="10"/>
  <c r="A35" i="11" s="1"/>
  <c r="A36" i="10"/>
  <c r="A36" i="11" s="1"/>
  <c r="A37" i="10"/>
  <c r="A37" i="11" s="1"/>
  <c r="A38" i="10"/>
  <c r="A38" i="11" s="1"/>
  <c r="A39" i="10"/>
  <c r="A39" i="11" s="1"/>
  <c r="A40" i="10"/>
  <c r="A40" i="11" s="1"/>
  <c r="A41" i="10"/>
  <c r="A41" i="11" s="1"/>
  <c r="A42" i="10"/>
  <c r="A42" i="11" s="1"/>
  <c r="A43" i="10"/>
  <c r="A43" i="11" s="1"/>
  <c r="A44" i="10"/>
  <c r="A44" i="11" s="1"/>
  <c r="A45" i="10"/>
  <c r="A45" i="11" s="1"/>
  <c r="A46" i="10"/>
  <c r="A46" i="11" s="1"/>
  <c r="A47" i="10"/>
  <c r="A47" i="11" s="1"/>
  <c r="A48" i="10"/>
  <c r="A48" i="11" s="1"/>
  <c r="A49" i="10"/>
  <c r="A49" i="11" s="1"/>
  <c r="A50" i="10"/>
  <c r="A50" i="11" s="1"/>
  <c r="A51" i="10"/>
  <c r="A51" i="11" s="1"/>
  <c r="A52" i="10"/>
  <c r="A52" i="11" s="1"/>
  <c r="A53" i="10"/>
  <c r="A53" i="11" s="1"/>
  <c r="A54" i="10"/>
  <c r="A54" i="11" s="1"/>
  <c r="A55" i="10"/>
  <c r="A55" i="11" s="1"/>
  <c r="A56" i="10"/>
  <c r="A56" i="11" s="1"/>
  <c r="A57" i="10"/>
  <c r="A57" i="11" s="1"/>
  <c r="A58" i="10"/>
  <c r="A58" i="11" s="1"/>
  <c r="A59" i="10"/>
  <c r="A59" i="11" s="1"/>
  <c r="A60" i="10"/>
  <c r="A60" i="11" s="1"/>
  <c r="A61" i="10"/>
  <c r="A61" i="11" s="1"/>
  <c r="A62" i="10"/>
  <c r="A62" i="11" s="1"/>
  <c r="A63" i="10"/>
  <c r="A63" i="11" s="1"/>
  <c r="A64" i="10"/>
  <c r="A64" i="11" s="1"/>
  <c r="A65" i="10"/>
  <c r="A65" i="11" s="1"/>
  <c r="A66" i="10"/>
  <c r="A66" i="11" s="1"/>
  <c r="A67" i="10"/>
  <c r="A67" i="11" s="1"/>
  <c r="A68" i="10"/>
  <c r="A68" i="11" s="1"/>
  <c r="A69" i="10"/>
  <c r="A69" i="11" s="1"/>
  <c r="A70" i="10"/>
  <c r="A70" i="11" s="1"/>
  <c r="A71" i="10"/>
  <c r="A71" i="11" s="1"/>
  <c r="A72" i="10"/>
  <c r="A72" i="11" s="1"/>
  <c r="A73" i="10"/>
  <c r="A73" i="11" s="1"/>
  <c r="A74" i="10"/>
  <c r="A74" i="11" s="1"/>
  <c r="A75" i="10"/>
  <c r="A75" i="11" s="1"/>
  <c r="A76" i="10"/>
  <c r="A76" i="11" s="1"/>
  <c r="A77" i="10"/>
  <c r="A77" i="11" s="1"/>
  <c r="A78" i="10"/>
  <c r="A78" i="11" s="1"/>
  <c r="A79" i="10"/>
  <c r="A79" i="11" s="1"/>
  <c r="A80" i="10"/>
  <c r="A80" i="11" s="1"/>
  <c r="A81" i="10"/>
  <c r="A81" i="11" s="1"/>
  <c r="A82" i="10"/>
  <c r="A82" i="11" s="1"/>
  <c r="A83" i="10"/>
  <c r="A83" i="11" s="1"/>
  <c r="A84" i="10"/>
  <c r="A84" i="11" s="1"/>
  <c r="A85" i="10"/>
  <c r="A85" i="11" s="1"/>
  <c r="A86" i="10"/>
  <c r="A86" i="11" s="1"/>
  <c r="A87" i="10"/>
  <c r="A87" i="11" s="1"/>
  <c r="A88" i="10"/>
  <c r="A88" i="11" s="1"/>
  <c r="A89" i="10"/>
  <c r="A89" i="11" s="1"/>
  <c r="A90" i="10"/>
  <c r="A90" i="11" s="1"/>
  <c r="A91" i="10"/>
  <c r="A91" i="11" s="1"/>
  <c r="A92" i="10"/>
  <c r="A92" i="11" s="1"/>
  <c r="A93" i="10"/>
  <c r="A93" i="11" s="1"/>
  <c r="A94" i="10"/>
  <c r="A94" i="11" s="1"/>
  <c r="A95" i="10"/>
  <c r="A95" i="11" s="1"/>
  <c r="A96" i="10"/>
  <c r="A96" i="11" s="1"/>
  <c r="A97" i="10"/>
  <c r="A97" i="11" s="1"/>
  <c r="A98" i="10"/>
  <c r="A98" i="11" s="1"/>
  <c r="A99" i="10"/>
  <c r="A99" i="11" s="1"/>
  <c r="A100" i="10"/>
  <c r="A100" i="11" s="1"/>
  <c r="A1" i="10"/>
  <c r="A1" i="11" s="1"/>
  <c r="A3" i="9"/>
  <c r="B7" i="8"/>
  <c r="A7" i="8"/>
  <c r="A7" i="7"/>
  <c r="F5" i="6"/>
  <c r="F4" i="6"/>
  <c r="B5" i="5"/>
  <c r="C5" i="5"/>
  <c r="D5" i="5"/>
  <c r="E5" i="5"/>
  <c r="A5" i="5"/>
  <c r="E3" i="4"/>
  <c r="E4" i="4"/>
  <c r="E5" i="4"/>
  <c r="E6" i="4"/>
  <c r="E2" i="4"/>
  <c r="A5" i="3"/>
  <c r="C6" i="2"/>
  <c r="D6" i="2"/>
  <c r="E6" i="2"/>
  <c r="B6" i="2"/>
  <c r="E3" i="2"/>
  <c r="E4" i="2"/>
  <c r="E5" i="2"/>
  <c r="E2" i="2"/>
  <c r="B7" i="1"/>
  <c r="B6" i="1"/>
  <c r="B5" i="1"/>
  <c r="A8" i="12" l="1"/>
  <c r="A7" i="12"/>
  <c r="A4" i="12" a="1"/>
  <c r="A4" i="12" s="1"/>
  <c r="A6" i="12"/>
  <c r="A2" i="12"/>
  <c r="A3" i="12"/>
  <c r="B2" i="12"/>
  <c r="A1" i="12"/>
</calcChain>
</file>

<file path=xl/sharedStrings.xml><?xml version="1.0" encoding="utf-8"?>
<sst xmlns="http://schemas.openxmlformats.org/spreadsheetml/2006/main" count="41" uniqueCount="41">
  <si>
    <t>X</t>
  </si>
  <si>
    <t>Y</t>
  </si>
  <si>
    <t>Z</t>
  </si>
  <si>
    <t>Вычисления по формулам</t>
  </si>
  <si>
    <t>Результаты:</t>
  </si>
  <si>
    <t>А=</t>
  </si>
  <si>
    <t>B=</t>
  </si>
  <si>
    <t>С=</t>
  </si>
  <si>
    <t>Октябрь</t>
  </si>
  <si>
    <t>Ноябрь</t>
  </si>
  <si>
    <t>Декабрь</t>
  </si>
  <si>
    <t>Среднее значение</t>
  </si>
  <si>
    <t>Молоко</t>
  </si>
  <si>
    <t>Масло</t>
  </si>
  <si>
    <t>Сметана</t>
  </si>
  <si>
    <t>Творог</t>
  </si>
  <si>
    <t>Всего</t>
  </si>
  <si>
    <t>R:</t>
  </si>
  <si>
    <t>Дима</t>
  </si>
  <si>
    <t>Андрей</t>
  </si>
  <si>
    <t>Алина</t>
  </si>
  <si>
    <t>Алиса</t>
  </si>
  <si>
    <t>Катя</t>
  </si>
  <si>
    <t>Произведение сумм массивов R:</t>
  </si>
  <si>
    <t>сумма строки</t>
  </si>
  <si>
    <t>Элементы массива</t>
  </si>
  <si>
    <t>Сумма +</t>
  </si>
  <si>
    <t>Кол-во -</t>
  </si>
  <si>
    <t>Сумма чисел больших первой ячейки</t>
  </si>
  <si>
    <t>среднее арифметическое положительных чисел</t>
  </si>
  <si>
    <t>среднее арифметическое абсолютных величин отрицательных</t>
  </si>
  <si>
    <t>Мое имя содержится:</t>
  </si>
  <si>
    <t>раз</t>
  </si>
  <si>
    <t>нахождения среднего арифметического</t>
  </si>
  <si>
    <t>максимального и минимального элементов</t>
  </si>
  <si>
    <t>суммы трех наименьших элементов</t>
  </si>
  <si>
    <t>положительного элемента, который чаще всего встречается</t>
  </si>
  <si>
    <t>Сумму элементов диапазона, значения которых попадают в отрезок [-5; 10].</t>
  </si>
  <si>
    <t>Количество элементов диапазона больших некоторого числа</t>
  </si>
  <si>
    <t>Количество элементов диапазона, значение которых меньше</t>
  </si>
  <si>
    <t>среднего значения элементов диапазона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</si>
</sst>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F53B-8F35-4449-BE45-EA6DBDF740B3}">
  <dimension ref="A1:C7"/>
  <sheetViews>
    <sheetView workbookViewId="0">
      <selection activeCell="B6" sqref="B6"/>
    </sheetView>
  </sheetViews>
  <sheetFormatPr defaultRowHeight="14.4" x14ac:dyDescent="0.3"/>
  <cols>
    <col min="1" max="16384" width="8.88671875" style="1"/>
  </cols>
  <sheetData>
    <row r="1" spans="1:3" x14ac:dyDescent="0.3">
      <c r="A1" s="2" t="s">
        <v>3</v>
      </c>
      <c r="B1" s="2"/>
      <c r="C1" s="2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>
        <v>1.2</v>
      </c>
      <c r="B3" s="1">
        <v>3</v>
      </c>
      <c r="C3" s="1">
        <v>1.5</v>
      </c>
    </row>
    <row r="4" spans="1:3" x14ac:dyDescent="0.3">
      <c r="A4" s="2" t="s">
        <v>4</v>
      </c>
      <c r="B4" s="2"/>
      <c r="C4" s="2"/>
    </row>
    <row r="5" spans="1:3" x14ac:dyDescent="0.3">
      <c r="A5" s="1" t="s">
        <v>5</v>
      </c>
      <c r="B5" s="1">
        <f>4+3*x+2*x^2+x^3</f>
        <v>12.208</v>
      </c>
    </row>
    <row r="6" spans="1:3" x14ac:dyDescent="0.3">
      <c r="A6" s="1" t="s">
        <v>6</v>
      </c>
      <c r="B6" s="1">
        <f>(x+y+z)/(x*y*z)</f>
        <v>1.0555555555555558</v>
      </c>
    </row>
    <row r="7" spans="1:3" x14ac:dyDescent="0.3">
      <c r="A7" s="1" t="s">
        <v>7</v>
      </c>
      <c r="B7" s="1">
        <f>((1+x)/(x*y))^(1/2)</f>
        <v>0.78173595997057166</v>
      </c>
    </row>
  </sheetData>
  <mergeCells count="2">
    <mergeCell ref="A1:C1"/>
    <mergeCell ref="A4:C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A1FB-C98F-4B26-B613-2C8DC91E08A2}">
  <dimension ref="A1:E6"/>
  <sheetViews>
    <sheetView workbookViewId="0">
      <selection activeCell="E2" sqref="E2"/>
    </sheetView>
  </sheetViews>
  <sheetFormatPr defaultRowHeight="14.4" x14ac:dyDescent="0.3"/>
  <sheetData>
    <row r="1" spans="1:5" x14ac:dyDescent="0.3"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12</v>
      </c>
      <c r="B2">
        <v>63</v>
      </c>
      <c r="C2">
        <v>65</v>
      </c>
      <c r="D2">
        <v>70</v>
      </c>
      <c r="E2">
        <f>AVERAGE(B2:D2)</f>
        <v>66</v>
      </c>
    </row>
    <row r="3" spans="1:5" x14ac:dyDescent="0.3">
      <c r="A3" t="s">
        <v>13</v>
      </c>
      <c r="B3">
        <v>105</v>
      </c>
      <c r="C3">
        <v>102</v>
      </c>
      <c r="D3">
        <v>103</v>
      </c>
      <c r="E3">
        <f t="shared" ref="E3:E5" si="0">AVERAGE(B3:D3)</f>
        <v>103.33333333333333</v>
      </c>
    </row>
    <row r="4" spans="1:5" x14ac:dyDescent="0.3">
      <c r="A4" t="s">
        <v>14</v>
      </c>
      <c r="B4">
        <v>75</v>
      </c>
      <c r="C4">
        <v>80</v>
      </c>
      <c r="D4">
        <v>78</v>
      </c>
      <c r="E4">
        <f t="shared" si="0"/>
        <v>77.666666666666671</v>
      </c>
    </row>
    <row r="5" spans="1:5" x14ac:dyDescent="0.3">
      <c r="A5" t="s">
        <v>15</v>
      </c>
      <c r="B5">
        <v>60</v>
      </c>
      <c r="C5">
        <v>80</v>
      </c>
      <c r="D5">
        <v>100</v>
      </c>
      <c r="E5">
        <f t="shared" si="0"/>
        <v>80</v>
      </c>
    </row>
    <row r="6" spans="1:5" x14ac:dyDescent="0.3">
      <c r="A6" t="s">
        <v>16</v>
      </c>
      <c r="B6">
        <f>SUM(B2:B5)</f>
        <v>303</v>
      </c>
      <c r="C6">
        <f t="shared" ref="C6:E6" si="1">SUM(C2:C5)</f>
        <v>327</v>
      </c>
      <c r="D6">
        <f t="shared" si="1"/>
        <v>351</v>
      </c>
      <c r="E6">
        <f t="shared" si="1"/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D9E6-BF6F-4F89-B82A-3A23E2C4E17E}">
  <dimension ref="A1:E5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 s="3" t="s">
        <v>23</v>
      </c>
      <c r="B1" s="3"/>
      <c r="C1" s="3"/>
      <c r="D1" s="3"/>
      <c r="E1" s="3"/>
    </row>
    <row r="2" spans="1:5" x14ac:dyDescent="0.3">
      <c r="A2">
        <v>1.5</v>
      </c>
      <c r="B2">
        <v>1.23</v>
      </c>
      <c r="C2">
        <v>1.65</v>
      </c>
      <c r="D2">
        <v>2.44</v>
      </c>
      <c r="E2">
        <v>1.44</v>
      </c>
    </row>
    <row r="3" spans="1:5" x14ac:dyDescent="0.3">
      <c r="A3">
        <v>2.11</v>
      </c>
      <c r="B3">
        <v>3.12</v>
      </c>
      <c r="C3">
        <v>2.14</v>
      </c>
      <c r="D3">
        <v>2.33</v>
      </c>
      <c r="E3">
        <v>3.12</v>
      </c>
    </row>
    <row r="4" spans="1:5" x14ac:dyDescent="0.3">
      <c r="A4" t="s">
        <v>17</v>
      </c>
    </row>
    <row r="5" spans="1:5" x14ac:dyDescent="0.3">
      <c r="A5">
        <f>SUM(A2:E2)*SUM(A3:E3)</f>
        <v>105.89319999999999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E8B5-D454-431D-BD20-14F80108E9F7}">
  <dimension ref="A1:E6"/>
  <sheetViews>
    <sheetView workbookViewId="0">
      <selection activeCell="F4" sqref="F4"/>
    </sheetView>
  </sheetViews>
  <sheetFormatPr defaultRowHeight="14.4" x14ac:dyDescent="0.3"/>
  <sheetData>
    <row r="1" spans="1:5" x14ac:dyDescent="0.3">
      <c r="E1" t="s">
        <v>24</v>
      </c>
    </row>
    <row r="2" spans="1:5" x14ac:dyDescent="0.3">
      <c r="A2">
        <v>1.1000000000000001</v>
      </c>
      <c r="B2">
        <v>1.2</v>
      </c>
      <c r="C2">
        <v>1.3</v>
      </c>
      <c r="D2">
        <v>1.4</v>
      </c>
      <c r="E2">
        <f>SUM(A2:D2)</f>
        <v>5</v>
      </c>
    </row>
    <row r="3" spans="1:5" x14ac:dyDescent="0.3">
      <c r="A3">
        <v>2.1</v>
      </c>
      <c r="B3">
        <v>2.2000000000000002</v>
      </c>
      <c r="C3">
        <v>2.2999999999999998</v>
      </c>
      <c r="D3">
        <v>2.4</v>
      </c>
      <c r="E3">
        <f t="shared" ref="E3:E6" si="0">SUM(A3:D3)</f>
        <v>9</v>
      </c>
    </row>
    <row r="4" spans="1:5" x14ac:dyDescent="0.3">
      <c r="A4">
        <v>3.1</v>
      </c>
      <c r="B4">
        <v>3.2</v>
      </c>
      <c r="C4">
        <v>3.3</v>
      </c>
      <c r="D4">
        <v>3.4</v>
      </c>
      <c r="E4">
        <f t="shared" si="0"/>
        <v>13.000000000000002</v>
      </c>
    </row>
    <row r="5" spans="1:5" x14ac:dyDescent="0.3">
      <c r="A5">
        <v>4.0999999999999996</v>
      </c>
      <c r="B5">
        <v>4.2</v>
      </c>
      <c r="C5">
        <v>4.3</v>
      </c>
      <c r="D5">
        <v>4.4000000000000004</v>
      </c>
      <c r="E5">
        <f t="shared" si="0"/>
        <v>17</v>
      </c>
    </row>
    <row r="6" spans="1:5" x14ac:dyDescent="0.3">
      <c r="A6">
        <v>5.0999999999999996</v>
      </c>
      <c r="B6">
        <v>5.2</v>
      </c>
      <c r="C6">
        <v>5.3</v>
      </c>
      <c r="D6">
        <v>5.4</v>
      </c>
      <c r="E6">
        <f t="shared" si="0"/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CDAB-F903-4FCA-A413-25EB4DE96367}">
  <dimension ref="A2:E5"/>
  <sheetViews>
    <sheetView workbookViewId="0">
      <selection activeCell="A4" sqref="A4:E4"/>
    </sheetView>
  </sheetViews>
  <sheetFormatPr defaultRowHeight="14.4" x14ac:dyDescent="0.3"/>
  <sheetData>
    <row r="2" spans="1:5" x14ac:dyDescent="0.3">
      <c r="A2">
        <v>1.1000000000000001</v>
      </c>
      <c r="B2">
        <v>1.2</v>
      </c>
      <c r="C2">
        <v>1.3</v>
      </c>
      <c r="D2">
        <v>1.4</v>
      </c>
      <c r="E2">
        <v>1.5</v>
      </c>
    </row>
    <row r="3" spans="1:5" x14ac:dyDescent="0.3">
      <c r="A3">
        <v>2.1</v>
      </c>
      <c r="B3">
        <v>2.2000000000000002</v>
      </c>
      <c r="C3">
        <v>2.2999999999999998</v>
      </c>
      <c r="D3">
        <v>2.4</v>
      </c>
      <c r="E3">
        <v>2.5</v>
      </c>
    </row>
    <row r="4" spans="1:5" x14ac:dyDescent="0.3">
      <c r="A4" s="3" t="s">
        <v>25</v>
      </c>
      <c r="B4" s="3"/>
      <c r="C4" s="3"/>
      <c r="D4" s="3"/>
      <c r="E4" s="3"/>
    </row>
    <row r="5" spans="1:5" x14ac:dyDescent="0.3">
      <c r="A5">
        <f>A2/MAX($A$3:$E$3)</f>
        <v>0.44000000000000006</v>
      </c>
      <c r="B5">
        <f t="shared" ref="B5:E5" si="0">B2/MAX($A$3:$E$3)</f>
        <v>0.48</v>
      </c>
      <c r="C5">
        <f t="shared" si="0"/>
        <v>0.52</v>
      </c>
      <c r="D5">
        <f t="shared" si="0"/>
        <v>0.55999999999999994</v>
      </c>
      <c r="E5">
        <f t="shared" si="0"/>
        <v>0.6</v>
      </c>
    </row>
  </sheetData>
  <mergeCells count="1"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94D7-B1BC-43CF-9B62-8287CCEDE0E6}">
  <dimension ref="A2:F6"/>
  <sheetViews>
    <sheetView workbookViewId="0">
      <selection activeCell="F6" sqref="F6"/>
    </sheetView>
  </sheetViews>
  <sheetFormatPr defaultRowHeight="14.4" x14ac:dyDescent="0.3"/>
  <sheetData>
    <row r="2" spans="1:6" x14ac:dyDescent="0.3">
      <c r="A2">
        <v>1.1000000000000001</v>
      </c>
      <c r="B2">
        <v>1.2</v>
      </c>
      <c r="C2">
        <v>1.3</v>
      </c>
      <c r="D2">
        <v>1.4</v>
      </c>
    </row>
    <row r="3" spans="1:6" x14ac:dyDescent="0.3">
      <c r="A3">
        <v>2.1</v>
      </c>
      <c r="B3">
        <v>2.2000000000000002</v>
      </c>
      <c r="C3">
        <v>2.2999999999999998</v>
      </c>
      <c r="D3">
        <v>2.4</v>
      </c>
    </row>
    <row r="4" spans="1:6" x14ac:dyDescent="0.3">
      <c r="A4">
        <v>3.1</v>
      </c>
      <c r="B4">
        <v>3.2</v>
      </c>
      <c r="C4">
        <v>-3.3</v>
      </c>
      <c r="D4">
        <v>3.4</v>
      </c>
      <c r="E4" t="s">
        <v>26</v>
      </c>
      <c r="F4">
        <f>SUMIF(A2:D6,"&gt;0",A2:D6)</f>
        <v>57.499999999999993</v>
      </c>
    </row>
    <row r="5" spans="1:6" x14ac:dyDescent="0.3">
      <c r="A5">
        <v>4.0999999999999996</v>
      </c>
      <c r="B5">
        <v>-4.2</v>
      </c>
      <c r="C5">
        <v>4.3</v>
      </c>
      <c r="D5">
        <v>4.4000000000000004</v>
      </c>
      <c r="E5" t="s">
        <v>27</v>
      </c>
      <c r="F5">
        <f>COUNTIF(A2:D6,"&lt;0")</f>
        <v>2</v>
      </c>
    </row>
    <row r="6" spans="1:6" x14ac:dyDescent="0.3">
      <c r="A6">
        <v>5.0999999999999996</v>
      </c>
      <c r="B6">
        <v>5.2</v>
      </c>
      <c r="C6">
        <v>5.3</v>
      </c>
      <c r="D6">
        <v>5.4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BF6-B2F8-4562-B815-76654496C986}">
  <dimension ref="A1:E7"/>
  <sheetViews>
    <sheetView workbookViewId="0">
      <selection activeCell="E8" sqref="E8"/>
    </sheetView>
  </sheetViews>
  <sheetFormatPr defaultRowHeight="14.4" x14ac:dyDescent="0.3"/>
  <sheetData>
    <row r="1" spans="1:5" x14ac:dyDescent="0.3">
      <c r="A1">
        <v>3.2</v>
      </c>
      <c r="B1">
        <v>1.2</v>
      </c>
      <c r="C1">
        <v>1.3</v>
      </c>
      <c r="D1">
        <v>1.4</v>
      </c>
    </row>
    <row r="2" spans="1:5" x14ac:dyDescent="0.3">
      <c r="A2">
        <v>2.1</v>
      </c>
      <c r="B2">
        <v>2.2000000000000002</v>
      </c>
      <c r="C2">
        <v>2.2999999999999998</v>
      </c>
      <c r="D2">
        <v>2.4</v>
      </c>
    </row>
    <row r="3" spans="1:5" x14ac:dyDescent="0.3">
      <c r="A3">
        <v>3.1</v>
      </c>
      <c r="B3">
        <v>3.2</v>
      </c>
      <c r="C3">
        <v>-3.3</v>
      </c>
      <c r="D3">
        <v>3.4</v>
      </c>
    </row>
    <row r="4" spans="1:5" x14ac:dyDescent="0.3">
      <c r="A4">
        <v>4.0999999999999996</v>
      </c>
      <c r="B4">
        <v>-4.2</v>
      </c>
      <c r="C4">
        <v>4.3</v>
      </c>
      <c r="D4">
        <v>4.4000000000000004</v>
      </c>
    </row>
    <row r="5" spans="1:5" x14ac:dyDescent="0.3">
      <c r="A5">
        <v>5.0999999999999996</v>
      </c>
      <c r="B5">
        <v>5.2</v>
      </c>
      <c r="C5">
        <v>5.3</v>
      </c>
      <c r="D5">
        <v>5.4</v>
      </c>
    </row>
    <row r="6" spans="1:5" x14ac:dyDescent="0.3">
      <c r="A6" s="3" t="s">
        <v>28</v>
      </c>
      <c r="B6" s="3"/>
      <c r="C6" s="3"/>
      <c r="D6" s="3"/>
      <c r="E6" s="3"/>
    </row>
    <row r="7" spans="1:5" x14ac:dyDescent="0.3">
      <c r="A7">
        <f>SUMIF(A1:D5,"&gt;"&amp;A1,A1:D5)</f>
        <v>37.200000000000003</v>
      </c>
    </row>
  </sheetData>
  <mergeCells count="1">
    <mergeCell ref="A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75E6-282D-4402-A266-1F8DF1B08D7F}">
  <dimension ref="A1:D7"/>
  <sheetViews>
    <sheetView workbookViewId="0">
      <selection activeCell="C7" sqref="C7"/>
    </sheetView>
  </sheetViews>
  <sheetFormatPr defaultRowHeight="14.4" x14ac:dyDescent="0.3"/>
  <cols>
    <col min="1" max="1" width="14.88671875" customWidth="1"/>
    <col min="2" max="2" width="15.109375" customWidth="1"/>
  </cols>
  <sheetData>
    <row r="1" spans="1:4" x14ac:dyDescent="0.3">
      <c r="A1">
        <v>3.2</v>
      </c>
      <c r="B1">
        <v>1.2</v>
      </c>
      <c r="C1">
        <v>1.3</v>
      </c>
      <c r="D1">
        <v>1.4</v>
      </c>
    </row>
    <row r="2" spans="1:4" x14ac:dyDescent="0.3">
      <c r="A2">
        <v>2.1</v>
      </c>
      <c r="B2">
        <v>2.2000000000000002</v>
      </c>
      <c r="C2">
        <v>2.2999999999999998</v>
      </c>
      <c r="D2">
        <v>2.4</v>
      </c>
    </row>
    <row r="3" spans="1:4" x14ac:dyDescent="0.3">
      <c r="A3">
        <v>3.1</v>
      </c>
      <c r="B3">
        <v>3.2</v>
      </c>
      <c r="C3">
        <v>-3.3</v>
      </c>
      <c r="D3">
        <v>3.4</v>
      </c>
    </row>
    <row r="4" spans="1:4" x14ac:dyDescent="0.3">
      <c r="A4">
        <v>4.0999999999999996</v>
      </c>
      <c r="B4">
        <v>-4.2</v>
      </c>
      <c r="C4">
        <v>4.3</v>
      </c>
      <c r="D4">
        <v>4.4000000000000004</v>
      </c>
    </row>
    <row r="5" spans="1:4" x14ac:dyDescent="0.3">
      <c r="A5">
        <v>5.0999999999999996</v>
      </c>
      <c r="B5">
        <v>5.2</v>
      </c>
      <c r="C5">
        <v>5.3</v>
      </c>
      <c r="D5">
        <v>5.4</v>
      </c>
    </row>
    <row r="6" spans="1:4" ht="72" x14ac:dyDescent="0.3">
      <c r="A6" s="4" t="s">
        <v>29</v>
      </c>
      <c r="B6" s="4" t="s">
        <v>30</v>
      </c>
    </row>
    <row r="7" spans="1:4" x14ac:dyDescent="0.3">
      <c r="A7">
        <f>SUMIF(A1:D5,"&gt;0",A1:D5)/COUNTIF(A1:D5,"&gt;0")</f>
        <v>3.3111111111111109</v>
      </c>
      <c r="B7">
        <f>ABS(SUMIF(A1:D5,"&lt;0",A1:D5))/COUNTIF(A1:D5,"&lt;0")</f>
        <v>3.75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87E8-771F-4359-997F-B4576CB6A9AE}">
  <dimension ref="A1:E3"/>
  <sheetViews>
    <sheetView workbookViewId="0">
      <selection activeCell="B4" sqref="B4"/>
    </sheetView>
  </sheetViews>
  <sheetFormatPr defaultRowHeight="14.4" x14ac:dyDescent="0.3"/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s="3" t="s">
        <v>31</v>
      </c>
      <c r="B2" s="3"/>
      <c r="C2" s="3"/>
      <c r="D2" s="3"/>
    </row>
    <row r="3" spans="1:5" x14ac:dyDescent="0.3">
      <c r="A3">
        <f>COUNTIF(Имена,"Алиса")</f>
        <v>1</v>
      </c>
      <c r="B3" t="s">
        <v>32</v>
      </c>
    </row>
  </sheetData>
  <mergeCells count="1">
    <mergeCell ref="A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92FA-F86D-4707-B108-39AB8D039946}">
  <dimension ref="A1:B100"/>
  <sheetViews>
    <sheetView workbookViewId="0">
      <selection activeCell="D85" sqref="D85"/>
    </sheetView>
  </sheetViews>
  <sheetFormatPr defaultRowHeight="14.4" x14ac:dyDescent="0.3"/>
  <sheetData>
    <row r="1" spans="1:2" x14ac:dyDescent="0.3">
      <c r="A1">
        <f ca="1">RANDBETWEEN(-3.55,6.55)</f>
        <v>1</v>
      </c>
      <c r="B1">
        <f ca="1">RANDBETWEEN(-20,80)</f>
        <v>-2</v>
      </c>
    </row>
    <row r="2" spans="1:2" x14ac:dyDescent="0.3">
      <c r="A2">
        <f t="shared" ref="A2:A65" ca="1" si="0">RANDBETWEEN(-3.55,6.55)</f>
        <v>2</v>
      </c>
      <c r="B2">
        <f t="shared" ref="B2:B65" ca="1" si="1">RANDBETWEEN(-20,80)</f>
        <v>36</v>
      </c>
    </row>
    <row r="3" spans="1:2" x14ac:dyDescent="0.3">
      <c r="A3">
        <f t="shared" ca="1" si="0"/>
        <v>6</v>
      </c>
      <c r="B3">
        <f t="shared" ca="1" si="1"/>
        <v>69</v>
      </c>
    </row>
    <row r="4" spans="1:2" x14ac:dyDescent="0.3">
      <c r="A4">
        <f t="shared" ca="1" si="0"/>
        <v>-1</v>
      </c>
      <c r="B4">
        <f t="shared" ca="1" si="1"/>
        <v>78</v>
      </c>
    </row>
    <row r="5" spans="1:2" x14ac:dyDescent="0.3">
      <c r="A5">
        <f t="shared" ca="1" si="0"/>
        <v>5</v>
      </c>
      <c r="B5">
        <f t="shared" ca="1" si="1"/>
        <v>-8</v>
      </c>
    </row>
    <row r="6" spans="1:2" x14ac:dyDescent="0.3">
      <c r="A6">
        <f t="shared" ca="1" si="0"/>
        <v>6</v>
      </c>
      <c r="B6">
        <f t="shared" ca="1" si="1"/>
        <v>60</v>
      </c>
    </row>
    <row r="7" spans="1:2" x14ac:dyDescent="0.3">
      <c r="A7">
        <f t="shared" ca="1" si="0"/>
        <v>6</v>
      </c>
      <c r="B7">
        <f t="shared" ca="1" si="1"/>
        <v>9</v>
      </c>
    </row>
    <row r="8" spans="1:2" x14ac:dyDescent="0.3">
      <c r="A8">
        <f t="shared" ca="1" si="0"/>
        <v>1</v>
      </c>
      <c r="B8">
        <f t="shared" ca="1" si="1"/>
        <v>25</v>
      </c>
    </row>
    <row r="9" spans="1:2" x14ac:dyDescent="0.3">
      <c r="A9">
        <f t="shared" ca="1" si="0"/>
        <v>2</v>
      </c>
      <c r="B9">
        <f t="shared" ca="1" si="1"/>
        <v>9</v>
      </c>
    </row>
    <row r="10" spans="1:2" x14ac:dyDescent="0.3">
      <c r="A10">
        <f t="shared" ca="1" si="0"/>
        <v>3</v>
      </c>
      <c r="B10">
        <f t="shared" ca="1" si="1"/>
        <v>47</v>
      </c>
    </row>
    <row r="11" spans="1:2" x14ac:dyDescent="0.3">
      <c r="A11">
        <f t="shared" ca="1" si="0"/>
        <v>-3</v>
      </c>
      <c r="B11">
        <f t="shared" ca="1" si="1"/>
        <v>44</v>
      </c>
    </row>
    <row r="12" spans="1:2" x14ac:dyDescent="0.3">
      <c r="A12">
        <f t="shared" ca="1" si="0"/>
        <v>-1</v>
      </c>
      <c r="B12">
        <f t="shared" ca="1" si="1"/>
        <v>34</v>
      </c>
    </row>
    <row r="13" spans="1:2" x14ac:dyDescent="0.3">
      <c r="A13">
        <f t="shared" ca="1" si="0"/>
        <v>3</v>
      </c>
      <c r="B13">
        <f t="shared" ca="1" si="1"/>
        <v>18</v>
      </c>
    </row>
    <row r="14" spans="1:2" x14ac:dyDescent="0.3">
      <c r="A14">
        <f t="shared" ca="1" si="0"/>
        <v>-2</v>
      </c>
      <c r="B14">
        <f t="shared" ca="1" si="1"/>
        <v>38</v>
      </c>
    </row>
    <row r="15" spans="1:2" x14ac:dyDescent="0.3">
      <c r="A15">
        <f t="shared" ca="1" si="0"/>
        <v>0</v>
      </c>
      <c r="B15">
        <f t="shared" ca="1" si="1"/>
        <v>20</v>
      </c>
    </row>
    <row r="16" spans="1:2" x14ac:dyDescent="0.3">
      <c r="A16">
        <f t="shared" ca="1" si="0"/>
        <v>4</v>
      </c>
      <c r="B16">
        <f t="shared" ca="1" si="1"/>
        <v>43</v>
      </c>
    </row>
    <row r="17" spans="1:2" x14ac:dyDescent="0.3">
      <c r="A17">
        <f t="shared" ca="1" si="0"/>
        <v>6</v>
      </c>
      <c r="B17">
        <f t="shared" ca="1" si="1"/>
        <v>7</v>
      </c>
    </row>
    <row r="18" spans="1:2" x14ac:dyDescent="0.3">
      <c r="A18">
        <f t="shared" ca="1" si="0"/>
        <v>0</v>
      </c>
      <c r="B18">
        <f t="shared" ca="1" si="1"/>
        <v>51</v>
      </c>
    </row>
    <row r="19" spans="1:2" x14ac:dyDescent="0.3">
      <c r="A19">
        <f t="shared" ca="1" si="0"/>
        <v>1</v>
      </c>
      <c r="B19">
        <f t="shared" ca="1" si="1"/>
        <v>18</v>
      </c>
    </row>
    <row r="20" spans="1:2" x14ac:dyDescent="0.3">
      <c r="A20">
        <f t="shared" ca="1" si="0"/>
        <v>3</v>
      </c>
      <c r="B20">
        <f t="shared" ca="1" si="1"/>
        <v>-16</v>
      </c>
    </row>
    <row r="21" spans="1:2" x14ac:dyDescent="0.3">
      <c r="A21">
        <f t="shared" ca="1" si="0"/>
        <v>-2</v>
      </c>
      <c r="B21">
        <f t="shared" ca="1" si="1"/>
        <v>-16</v>
      </c>
    </row>
    <row r="22" spans="1:2" x14ac:dyDescent="0.3">
      <c r="A22">
        <f t="shared" ca="1" si="0"/>
        <v>-1</v>
      </c>
      <c r="B22">
        <f t="shared" ca="1" si="1"/>
        <v>2</v>
      </c>
    </row>
    <row r="23" spans="1:2" x14ac:dyDescent="0.3">
      <c r="A23">
        <f t="shared" ca="1" si="0"/>
        <v>6</v>
      </c>
      <c r="B23">
        <f t="shared" ca="1" si="1"/>
        <v>5</v>
      </c>
    </row>
    <row r="24" spans="1:2" x14ac:dyDescent="0.3">
      <c r="A24">
        <f t="shared" ca="1" si="0"/>
        <v>-3</v>
      </c>
      <c r="B24">
        <f t="shared" ca="1" si="1"/>
        <v>46</v>
      </c>
    </row>
    <row r="25" spans="1:2" x14ac:dyDescent="0.3">
      <c r="A25">
        <f t="shared" ca="1" si="0"/>
        <v>-3</v>
      </c>
      <c r="B25">
        <f t="shared" ca="1" si="1"/>
        <v>9</v>
      </c>
    </row>
    <row r="26" spans="1:2" x14ac:dyDescent="0.3">
      <c r="A26">
        <f t="shared" ca="1" si="0"/>
        <v>2</v>
      </c>
      <c r="B26">
        <f t="shared" ca="1" si="1"/>
        <v>51</v>
      </c>
    </row>
    <row r="27" spans="1:2" x14ac:dyDescent="0.3">
      <c r="A27">
        <f t="shared" ca="1" si="0"/>
        <v>5</v>
      </c>
      <c r="B27">
        <f t="shared" ca="1" si="1"/>
        <v>23</v>
      </c>
    </row>
    <row r="28" spans="1:2" x14ac:dyDescent="0.3">
      <c r="A28">
        <f t="shared" ca="1" si="0"/>
        <v>0</v>
      </c>
      <c r="B28">
        <f t="shared" ca="1" si="1"/>
        <v>44</v>
      </c>
    </row>
    <row r="29" spans="1:2" x14ac:dyDescent="0.3">
      <c r="A29">
        <f t="shared" ca="1" si="0"/>
        <v>-2</v>
      </c>
      <c r="B29">
        <f t="shared" ca="1" si="1"/>
        <v>8</v>
      </c>
    </row>
    <row r="30" spans="1:2" x14ac:dyDescent="0.3">
      <c r="A30">
        <f t="shared" ca="1" si="0"/>
        <v>-2</v>
      </c>
      <c r="B30">
        <f t="shared" ca="1" si="1"/>
        <v>78</v>
      </c>
    </row>
    <row r="31" spans="1:2" x14ac:dyDescent="0.3">
      <c r="A31">
        <f t="shared" ca="1" si="0"/>
        <v>1</v>
      </c>
      <c r="B31">
        <f t="shared" ca="1" si="1"/>
        <v>45</v>
      </c>
    </row>
    <row r="32" spans="1:2" x14ac:dyDescent="0.3">
      <c r="A32">
        <f t="shared" ca="1" si="0"/>
        <v>0</v>
      </c>
      <c r="B32">
        <f t="shared" ca="1" si="1"/>
        <v>37</v>
      </c>
    </row>
    <row r="33" spans="1:2" x14ac:dyDescent="0.3">
      <c r="A33">
        <f t="shared" ca="1" si="0"/>
        <v>1</v>
      </c>
      <c r="B33">
        <f t="shared" ca="1" si="1"/>
        <v>53</v>
      </c>
    </row>
    <row r="34" spans="1:2" x14ac:dyDescent="0.3">
      <c r="A34">
        <f t="shared" ca="1" si="0"/>
        <v>4</v>
      </c>
      <c r="B34">
        <f t="shared" ca="1" si="1"/>
        <v>-20</v>
      </c>
    </row>
    <row r="35" spans="1:2" x14ac:dyDescent="0.3">
      <c r="A35">
        <f t="shared" ca="1" si="0"/>
        <v>0</v>
      </c>
      <c r="B35">
        <f t="shared" ca="1" si="1"/>
        <v>31</v>
      </c>
    </row>
    <row r="36" spans="1:2" x14ac:dyDescent="0.3">
      <c r="A36">
        <f t="shared" ca="1" si="0"/>
        <v>-1</v>
      </c>
      <c r="B36">
        <f t="shared" ca="1" si="1"/>
        <v>-13</v>
      </c>
    </row>
    <row r="37" spans="1:2" x14ac:dyDescent="0.3">
      <c r="A37">
        <f t="shared" ca="1" si="0"/>
        <v>5</v>
      </c>
      <c r="B37">
        <f t="shared" ca="1" si="1"/>
        <v>11</v>
      </c>
    </row>
    <row r="38" spans="1:2" x14ac:dyDescent="0.3">
      <c r="A38">
        <f t="shared" ca="1" si="0"/>
        <v>-1</v>
      </c>
      <c r="B38">
        <f t="shared" ca="1" si="1"/>
        <v>12</v>
      </c>
    </row>
    <row r="39" spans="1:2" x14ac:dyDescent="0.3">
      <c r="A39">
        <f t="shared" ca="1" si="0"/>
        <v>3</v>
      </c>
      <c r="B39">
        <f t="shared" ca="1" si="1"/>
        <v>8</v>
      </c>
    </row>
    <row r="40" spans="1:2" x14ac:dyDescent="0.3">
      <c r="A40">
        <f t="shared" ca="1" si="0"/>
        <v>3</v>
      </c>
      <c r="B40">
        <f t="shared" ca="1" si="1"/>
        <v>29</v>
      </c>
    </row>
    <row r="41" spans="1:2" x14ac:dyDescent="0.3">
      <c r="A41">
        <f t="shared" ca="1" si="0"/>
        <v>6</v>
      </c>
      <c r="B41">
        <f t="shared" ca="1" si="1"/>
        <v>44</v>
      </c>
    </row>
    <row r="42" spans="1:2" x14ac:dyDescent="0.3">
      <c r="A42">
        <f t="shared" ca="1" si="0"/>
        <v>3</v>
      </c>
      <c r="B42">
        <f t="shared" ca="1" si="1"/>
        <v>-14</v>
      </c>
    </row>
    <row r="43" spans="1:2" x14ac:dyDescent="0.3">
      <c r="A43">
        <f t="shared" ca="1" si="0"/>
        <v>2</v>
      </c>
      <c r="B43">
        <f t="shared" ca="1" si="1"/>
        <v>25</v>
      </c>
    </row>
    <row r="44" spans="1:2" x14ac:dyDescent="0.3">
      <c r="A44">
        <f t="shared" ca="1" si="0"/>
        <v>-3</v>
      </c>
      <c r="B44">
        <f t="shared" ca="1" si="1"/>
        <v>53</v>
      </c>
    </row>
    <row r="45" spans="1:2" x14ac:dyDescent="0.3">
      <c r="A45">
        <f t="shared" ca="1" si="0"/>
        <v>-3</v>
      </c>
      <c r="B45">
        <f t="shared" ca="1" si="1"/>
        <v>54</v>
      </c>
    </row>
    <row r="46" spans="1:2" x14ac:dyDescent="0.3">
      <c r="A46">
        <f t="shared" ca="1" si="0"/>
        <v>3</v>
      </c>
      <c r="B46">
        <f t="shared" ca="1" si="1"/>
        <v>-8</v>
      </c>
    </row>
    <row r="47" spans="1:2" x14ac:dyDescent="0.3">
      <c r="A47">
        <f t="shared" ca="1" si="0"/>
        <v>1</v>
      </c>
      <c r="B47">
        <f t="shared" ca="1" si="1"/>
        <v>-3</v>
      </c>
    </row>
    <row r="48" spans="1:2" x14ac:dyDescent="0.3">
      <c r="A48">
        <f t="shared" ca="1" si="0"/>
        <v>1</v>
      </c>
      <c r="B48">
        <f t="shared" ca="1" si="1"/>
        <v>27</v>
      </c>
    </row>
    <row r="49" spans="1:2" x14ac:dyDescent="0.3">
      <c r="A49">
        <f t="shared" ca="1" si="0"/>
        <v>-3</v>
      </c>
      <c r="B49">
        <f t="shared" ca="1" si="1"/>
        <v>41</v>
      </c>
    </row>
    <row r="50" spans="1:2" x14ac:dyDescent="0.3">
      <c r="A50">
        <f t="shared" ca="1" si="0"/>
        <v>3</v>
      </c>
      <c r="B50">
        <f t="shared" ca="1" si="1"/>
        <v>67</v>
      </c>
    </row>
    <row r="51" spans="1:2" x14ac:dyDescent="0.3">
      <c r="A51">
        <f t="shared" ca="1" si="0"/>
        <v>-2</v>
      </c>
      <c r="B51">
        <f t="shared" ca="1" si="1"/>
        <v>41</v>
      </c>
    </row>
    <row r="52" spans="1:2" x14ac:dyDescent="0.3">
      <c r="A52">
        <f t="shared" ca="1" si="0"/>
        <v>2</v>
      </c>
      <c r="B52">
        <f t="shared" ca="1" si="1"/>
        <v>53</v>
      </c>
    </row>
    <row r="53" spans="1:2" x14ac:dyDescent="0.3">
      <c r="A53">
        <f t="shared" ca="1" si="0"/>
        <v>1</v>
      </c>
      <c r="B53">
        <f t="shared" ca="1" si="1"/>
        <v>-3</v>
      </c>
    </row>
    <row r="54" spans="1:2" x14ac:dyDescent="0.3">
      <c r="A54">
        <f t="shared" ca="1" si="0"/>
        <v>5</v>
      </c>
      <c r="B54">
        <f t="shared" ca="1" si="1"/>
        <v>9</v>
      </c>
    </row>
    <row r="55" spans="1:2" x14ac:dyDescent="0.3">
      <c r="A55">
        <f t="shared" ca="1" si="0"/>
        <v>-1</v>
      </c>
      <c r="B55">
        <f t="shared" ca="1" si="1"/>
        <v>51</v>
      </c>
    </row>
    <row r="56" spans="1:2" x14ac:dyDescent="0.3">
      <c r="A56">
        <f t="shared" ca="1" si="0"/>
        <v>-1</v>
      </c>
      <c r="B56">
        <f t="shared" ca="1" si="1"/>
        <v>40</v>
      </c>
    </row>
    <row r="57" spans="1:2" x14ac:dyDescent="0.3">
      <c r="A57">
        <f t="shared" ca="1" si="0"/>
        <v>-3</v>
      </c>
      <c r="B57">
        <f t="shared" ca="1" si="1"/>
        <v>-9</v>
      </c>
    </row>
    <row r="58" spans="1:2" x14ac:dyDescent="0.3">
      <c r="A58">
        <f t="shared" ca="1" si="0"/>
        <v>5</v>
      </c>
      <c r="B58">
        <f t="shared" ca="1" si="1"/>
        <v>52</v>
      </c>
    </row>
    <row r="59" spans="1:2" x14ac:dyDescent="0.3">
      <c r="A59">
        <f t="shared" ca="1" si="0"/>
        <v>-1</v>
      </c>
      <c r="B59">
        <f t="shared" ca="1" si="1"/>
        <v>21</v>
      </c>
    </row>
    <row r="60" spans="1:2" x14ac:dyDescent="0.3">
      <c r="A60">
        <f t="shared" ca="1" si="0"/>
        <v>2</v>
      </c>
      <c r="B60">
        <f t="shared" ca="1" si="1"/>
        <v>33</v>
      </c>
    </row>
    <row r="61" spans="1:2" x14ac:dyDescent="0.3">
      <c r="A61">
        <f t="shared" ca="1" si="0"/>
        <v>-3</v>
      </c>
      <c r="B61">
        <f t="shared" ca="1" si="1"/>
        <v>65</v>
      </c>
    </row>
    <row r="62" spans="1:2" x14ac:dyDescent="0.3">
      <c r="A62">
        <f t="shared" ca="1" si="0"/>
        <v>-2</v>
      </c>
      <c r="B62">
        <f t="shared" ca="1" si="1"/>
        <v>-17</v>
      </c>
    </row>
    <row r="63" spans="1:2" x14ac:dyDescent="0.3">
      <c r="A63">
        <f t="shared" ca="1" si="0"/>
        <v>2</v>
      </c>
      <c r="B63">
        <f t="shared" ca="1" si="1"/>
        <v>37</v>
      </c>
    </row>
    <row r="64" spans="1:2" x14ac:dyDescent="0.3">
      <c r="A64">
        <f t="shared" ca="1" si="0"/>
        <v>2</v>
      </c>
      <c r="B64">
        <f t="shared" ca="1" si="1"/>
        <v>14</v>
      </c>
    </row>
    <row r="65" spans="1:2" x14ac:dyDescent="0.3">
      <c r="A65">
        <f t="shared" ca="1" si="0"/>
        <v>-3</v>
      </c>
      <c r="B65">
        <f t="shared" ca="1" si="1"/>
        <v>40</v>
      </c>
    </row>
    <row r="66" spans="1:2" x14ac:dyDescent="0.3">
      <c r="A66">
        <f t="shared" ref="A66:A100" ca="1" si="2">RANDBETWEEN(-3.55,6.55)</f>
        <v>2</v>
      </c>
      <c r="B66">
        <f t="shared" ref="B66:B100" ca="1" si="3">RANDBETWEEN(-20,80)</f>
        <v>71</v>
      </c>
    </row>
    <row r="67" spans="1:2" x14ac:dyDescent="0.3">
      <c r="A67">
        <f t="shared" ca="1" si="2"/>
        <v>-1</v>
      </c>
      <c r="B67">
        <f t="shared" ca="1" si="3"/>
        <v>40</v>
      </c>
    </row>
    <row r="68" spans="1:2" x14ac:dyDescent="0.3">
      <c r="A68">
        <f t="shared" ca="1" si="2"/>
        <v>-2</v>
      </c>
      <c r="B68">
        <f t="shared" ca="1" si="3"/>
        <v>12</v>
      </c>
    </row>
    <row r="69" spans="1:2" x14ac:dyDescent="0.3">
      <c r="A69">
        <f t="shared" ca="1" si="2"/>
        <v>-1</v>
      </c>
      <c r="B69">
        <f t="shared" ca="1" si="3"/>
        <v>4</v>
      </c>
    </row>
    <row r="70" spans="1:2" x14ac:dyDescent="0.3">
      <c r="A70">
        <f t="shared" ca="1" si="2"/>
        <v>6</v>
      </c>
      <c r="B70">
        <f t="shared" ca="1" si="3"/>
        <v>40</v>
      </c>
    </row>
    <row r="71" spans="1:2" x14ac:dyDescent="0.3">
      <c r="A71">
        <f t="shared" ca="1" si="2"/>
        <v>1</v>
      </c>
      <c r="B71">
        <f t="shared" ca="1" si="3"/>
        <v>-16</v>
      </c>
    </row>
    <row r="72" spans="1:2" x14ac:dyDescent="0.3">
      <c r="A72">
        <f t="shared" ca="1" si="2"/>
        <v>1</v>
      </c>
      <c r="B72">
        <f t="shared" ca="1" si="3"/>
        <v>60</v>
      </c>
    </row>
    <row r="73" spans="1:2" x14ac:dyDescent="0.3">
      <c r="A73">
        <f t="shared" ca="1" si="2"/>
        <v>3</v>
      </c>
      <c r="B73">
        <f t="shared" ca="1" si="3"/>
        <v>24</v>
      </c>
    </row>
    <row r="74" spans="1:2" x14ac:dyDescent="0.3">
      <c r="A74">
        <f t="shared" ca="1" si="2"/>
        <v>-3</v>
      </c>
      <c r="B74">
        <f t="shared" ca="1" si="3"/>
        <v>5</v>
      </c>
    </row>
    <row r="75" spans="1:2" x14ac:dyDescent="0.3">
      <c r="A75">
        <f t="shared" ca="1" si="2"/>
        <v>6</v>
      </c>
      <c r="B75">
        <f t="shared" ca="1" si="3"/>
        <v>28</v>
      </c>
    </row>
    <row r="76" spans="1:2" x14ac:dyDescent="0.3">
      <c r="A76">
        <f t="shared" ca="1" si="2"/>
        <v>0</v>
      </c>
      <c r="B76">
        <f t="shared" ca="1" si="3"/>
        <v>39</v>
      </c>
    </row>
    <row r="77" spans="1:2" x14ac:dyDescent="0.3">
      <c r="A77">
        <f t="shared" ca="1" si="2"/>
        <v>3</v>
      </c>
      <c r="B77">
        <f t="shared" ca="1" si="3"/>
        <v>2</v>
      </c>
    </row>
    <row r="78" spans="1:2" x14ac:dyDescent="0.3">
      <c r="A78">
        <f t="shared" ca="1" si="2"/>
        <v>-1</v>
      </c>
      <c r="B78">
        <f t="shared" ca="1" si="3"/>
        <v>30</v>
      </c>
    </row>
    <row r="79" spans="1:2" x14ac:dyDescent="0.3">
      <c r="A79">
        <f t="shared" ca="1" si="2"/>
        <v>-1</v>
      </c>
      <c r="B79">
        <f t="shared" ca="1" si="3"/>
        <v>7</v>
      </c>
    </row>
    <row r="80" spans="1:2" x14ac:dyDescent="0.3">
      <c r="A80">
        <f t="shared" ca="1" si="2"/>
        <v>5</v>
      </c>
      <c r="B80">
        <f t="shared" ca="1" si="3"/>
        <v>50</v>
      </c>
    </row>
    <row r="81" spans="1:2" x14ac:dyDescent="0.3">
      <c r="A81">
        <f t="shared" ca="1" si="2"/>
        <v>1</v>
      </c>
      <c r="B81">
        <f t="shared" ca="1" si="3"/>
        <v>4</v>
      </c>
    </row>
    <row r="82" spans="1:2" x14ac:dyDescent="0.3">
      <c r="A82">
        <f t="shared" ca="1" si="2"/>
        <v>-1</v>
      </c>
      <c r="B82">
        <f t="shared" ca="1" si="3"/>
        <v>32</v>
      </c>
    </row>
    <row r="83" spans="1:2" x14ac:dyDescent="0.3">
      <c r="A83">
        <f t="shared" ca="1" si="2"/>
        <v>3</v>
      </c>
      <c r="B83">
        <f t="shared" ca="1" si="3"/>
        <v>62</v>
      </c>
    </row>
    <row r="84" spans="1:2" x14ac:dyDescent="0.3">
      <c r="A84">
        <f t="shared" ca="1" si="2"/>
        <v>4</v>
      </c>
      <c r="B84">
        <f t="shared" ca="1" si="3"/>
        <v>13</v>
      </c>
    </row>
    <row r="85" spans="1:2" x14ac:dyDescent="0.3">
      <c r="A85">
        <f t="shared" ca="1" si="2"/>
        <v>6</v>
      </c>
      <c r="B85">
        <f t="shared" ca="1" si="3"/>
        <v>50</v>
      </c>
    </row>
    <row r="86" spans="1:2" x14ac:dyDescent="0.3">
      <c r="A86">
        <f t="shared" ca="1" si="2"/>
        <v>4</v>
      </c>
      <c r="B86">
        <f t="shared" ca="1" si="3"/>
        <v>16</v>
      </c>
    </row>
    <row r="87" spans="1:2" x14ac:dyDescent="0.3">
      <c r="A87">
        <f t="shared" ca="1" si="2"/>
        <v>6</v>
      </c>
      <c r="B87">
        <f t="shared" ca="1" si="3"/>
        <v>53</v>
      </c>
    </row>
    <row r="88" spans="1:2" x14ac:dyDescent="0.3">
      <c r="A88">
        <f t="shared" ca="1" si="2"/>
        <v>3</v>
      </c>
      <c r="B88">
        <f t="shared" ca="1" si="3"/>
        <v>56</v>
      </c>
    </row>
    <row r="89" spans="1:2" x14ac:dyDescent="0.3">
      <c r="A89">
        <f t="shared" ca="1" si="2"/>
        <v>0</v>
      </c>
      <c r="B89">
        <f t="shared" ca="1" si="3"/>
        <v>7</v>
      </c>
    </row>
    <row r="90" spans="1:2" x14ac:dyDescent="0.3">
      <c r="A90">
        <f t="shared" ca="1" si="2"/>
        <v>-3</v>
      </c>
      <c r="B90">
        <f t="shared" ca="1" si="3"/>
        <v>0</v>
      </c>
    </row>
    <row r="91" spans="1:2" x14ac:dyDescent="0.3">
      <c r="A91">
        <f t="shared" ca="1" si="2"/>
        <v>-3</v>
      </c>
      <c r="B91">
        <f t="shared" ca="1" si="3"/>
        <v>75</v>
      </c>
    </row>
    <row r="92" spans="1:2" x14ac:dyDescent="0.3">
      <c r="A92">
        <f t="shared" ca="1" si="2"/>
        <v>0</v>
      </c>
      <c r="B92">
        <f t="shared" ca="1" si="3"/>
        <v>38</v>
      </c>
    </row>
    <row r="93" spans="1:2" x14ac:dyDescent="0.3">
      <c r="A93">
        <f t="shared" ca="1" si="2"/>
        <v>-1</v>
      </c>
      <c r="B93">
        <f t="shared" ca="1" si="3"/>
        <v>60</v>
      </c>
    </row>
    <row r="94" spans="1:2" x14ac:dyDescent="0.3">
      <c r="A94">
        <f t="shared" ca="1" si="2"/>
        <v>4</v>
      </c>
      <c r="B94">
        <f t="shared" ca="1" si="3"/>
        <v>51</v>
      </c>
    </row>
    <row r="95" spans="1:2" x14ac:dyDescent="0.3">
      <c r="A95">
        <f t="shared" ca="1" si="2"/>
        <v>-2</v>
      </c>
      <c r="B95">
        <f t="shared" ca="1" si="3"/>
        <v>57</v>
      </c>
    </row>
    <row r="96" spans="1:2" x14ac:dyDescent="0.3">
      <c r="A96">
        <f t="shared" ca="1" si="2"/>
        <v>-3</v>
      </c>
      <c r="B96">
        <f t="shared" ca="1" si="3"/>
        <v>43</v>
      </c>
    </row>
    <row r="97" spans="1:2" x14ac:dyDescent="0.3">
      <c r="A97">
        <f t="shared" ca="1" si="2"/>
        <v>2</v>
      </c>
      <c r="B97">
        <f t="shared" ca="1" si="3"/>
        <v>14</v>
      </c>
    </row>
    <row r="98" spans="1:2" x14ac:dyDescent="0.3">
      <c r="A98">
        <f t="shared" ca="1" si="2"/>
        <v>5</v>
      </c>
      <c r="B98">
        <f t="shared" ca="1" si="3"/>
        <v>16</v>
      </c>
    </row>
    <row r="99" spans="1:2" x14ac:dyDescent="0.3">
      <c r="A99">
        <f t="shared" ca="1" si="2"/>
        <v>-2</v>
      </c>
      <c r="B99">
        <f t="shared" ca="1" si="3"/>
        <v>-8</v>
      </c>
    </row>
    <row r="100" spans="1:2" x14ac:dyDescent="0.3">
      <c r="A100">
        <f t="shared" ca="1" si="2"/>
        <v>2</v>
      </c>
      <c r="B100">
        <f t="shared" ca="1" si="3"/>
        <v>-19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AACD-AE9B-4A58-B599-5A5E39CF0E41}">
  <dimension ref="A1:B100"/>
  <sheetViews>
    <sheetView workbookViewId="0">
      <selection activeCell="C1" sqref="C1"/>
    </sheetView>
  </sheetViews>
  <sheetFormatPr defaultRowHeight="14.4" x14ac:dyDescent="0.3"/>
  <sheetData>
    <row r="1" spans="1:2" x14ac:dyDescent="0.3">
      <c r="A1">
        <f ca="1">Лист10!A1</f>
        <v>1</v>
      </c>
      <c r="B1">
        <f ca="1">Лист10!B1*2</f>
        <v>-4</v>
      </c>
    </row>
    <row r="2" spans="1:2" x14ac:dyDescent="0.3">
      <c r="A2">
        <f ca="1">Лист10!A2</f>
        <v>2</v>
      </c>
      <c r="B2">
        <f ca="1">Лист10!B2*2</f>
        <v>72</v>
      </c>
    </row>
    <row r="3" spans="1:2" x14ac:dyDescent="0.3">
      <c r="A3">
        <f ca="1">Лист10!A3</f>
        <v>6</v>
      </c>
      <c r="B3">
        <f ca="1">Лист10!B3*2</f>
        <v>138</v>
      </c>
    </row>
    <row r="4" spans="1:2" x14ac:dyDescent="0.3">
      <c r="A4">
        <f ca="1">Лист10!A4</f>
        <v>-1</v>
      </c>
      <c r="B4">
        <f ca="1">Лист10!B4*2</f>
        <v>156</v>
      </c>
    </row>
    <row r="5" spans="1:2" x14ac:dyDescent="0.3">
      <c r="A5">
        <f ca="1">Лист10!A5</f>
        <v>5</v>
      </c>
      <c r="B5">
        <f ca="1">Лист10!B5*2</f>
        <v>-16</v>
      </c>
    </row>
    <row r="6" spans="1:2" x14ac:dyDescent="0.3">
      <c r="A6">
        <f ca="1">Лист10!A6</f>
        <v>6</v>
      </c>
      <c r="B6">
        <f ca="1">Лист10!B6*2</f>
        <v>120</v>
      </c>
    </row>
    <row r="7" spans="1:2" x14ac:dyDescent="0.3">
      <c r="A7">
        <f ca="1">Лист10!A7</f>
        <v>6</v>
      </c>
      <c r="B7">
        <f ca="1">Лист10!B7*2</f>
        <v>18</v>
      </c>
    </row>
    <row r="8" spans="1:2" x14ac:dyDescent="0.3">
      <c r="A8">
        <f ca="1">Лист10!A8</f>
        <v>1</v>
      </c>
      <c r="B8">
        <f ca="1">Лист10!B8*2</f>
        <v>50</v>
      </c>
    </row>
    <row r="9" spans="1:2" x14ac:dyDescent="0.3">
      <c r="A9">
        <f ca="1">Лист10!A9</f>
        <v>2</v>
      </c>
      <c r="B9">
        <f ca="1">Лист10!B9*2</f>
        <v>18</v>
      </c>
    </row>
    <row r="10" spans="1:2" x14ac:dyDescent="0.3">
      <c r="A10">
        <f ca="1">Лист10!A10</f>
        <v>3</v>
      </c>
      <c r="B10">
        <f ca="1">Лист10!B10*2</f>
        <v>94</v>
      </c>
    </row>
    <row r="11" spans="1:2" x14ac:dyDescent="0.3">
      <c r="A11">
        <f ca="1">Лист10!A11</f>
        <v>-3</v>
      </c>
      <c r="B11">
        <f ca="1">Лист10!B11*2</f>
        <v>88</v>
      </c>
    </row>
    <row r="12" spans="1:2" x14ac:dyDescent="0.3">
      <c r="A12">
        <f ca="1">Лист10!A12</f>
        <v>-1</v>
      </c>
      <c r="B12">
        <f ca="1">Лист10!B12*2</f>
        <v>68</v>
      </c>
    </row>
    <row r="13" spans="1:2" x14ac:dyDescent="0.3">
      <c r="A13">
        <f ca="1">Лист10!A13</f>
        <v>3</v>
      </c>
      <c r="B13">
        <f ca="1">Лист10!B13*2</f>
        <v>36</v>
      </c>
    </row>
    <row r="14" spans="1:2" x14ac:dyDescent="0.3">
      <c r="A14">
        <f ca="1">Лист10!A14</f>
        <v>-2</v>
      </c>
      <c r="B14">
        <f ca="1">Лист10!B14*2</f>
        <v>76</v>
      </c>
    </row>
    <row r="15" spans="1:2" x14ac:dyDescent="0.3">
      <c r="A15">
        <f ca="1">Лист10!A15</f>
        <v>0</v>
      </c>
      <c r="B15">
        <f ca="1">Лист10!B15*2</f>
        <v>40</v>
      </c>
    </row>
    <row r="16" spans="1:2" x14ac:dyDescent="0.3">
      <c r="A16">
        <f ca="1">Лист10!A16</f>
        <v>4</v>
      </c>
      <c r="B16">
        <f ca="1">Лист10!B16*2</f>
        <v>86</v>
      </c>
    </row>
    <row r="17" spans="1:2" x14ac:dyDescent="0.3">
      <c r="A17">
        <f ca="1">Лист10!A17</f>
        <v>6</v>
      </c>
      <c r="B17">
        <f ca="1">Лист10!B17*2</f>
        <v>14</v>
      </c>
    </row>
    <row r="18" spans="1:2" x14ac:dyDescent="0.3">
      <c r="A18">
        <f ca="1">Лист10!A18</f>
        <v>0</v>
      </c>
      <c r="B18">
        <f ca="1">Лист10!B18*2</f>
        <v>102</v>
      </c>
    </row>
    <row r="19" spans="1:2" x14ac:dyDescent="0.3">
      <c r="A19">
        <f ca="1">Лист10!A19</f>
        <v>1</v>
      </c>
      <c r="B19">
        <f ca="1">Лист10!B19*2</f>
        <v>36</v>
      </c>
    </row>
    <row r="20" spans="1:2" x14ac:dyDescent="0.3">
      <c r="A20">
        <f ca="1">Лист10!A20</f>
        <v>3</v>
      </c>
      <c r="B20">
        <f ca="1">Лист10!B20*2</f>
        <v>-32</v>
      </c>
    </row>
    <row r="21" spans="1:2" x14ac:dyDescent="0.3">
      <c r="A21">
        <f ca="1">Лист10!A21</f>
        <v>-2</v>
      </c>
      <c r="B21">
        <f ca="1">Лист10!B21*2</f>
        <v>-32</v>
      </c>
    </row>
    <row r="22" spans="1:2" x14ac:dyDescent="0.3">
      <c r="A22">
        <f ca="1">Лист10!A22</f>
        <v>-1</v>
      </c>
      <c r="B22">
        <f ca="1">Лист10!B22*2</f>
        <v>4</v>
      </c>
    </row>
    <row r="23" spans="1:2" x14ac:dyDescent="0.3">
      <c r="A23">
        <f ca="1">Лист10!A23</f>
        <v>6</v>
      </c>
      <c r="B23">
        <f ca="1">Лист10!B23*2</f>
        <v>10</v>
      </c>
    </row>
    <row r="24" spans="1:2" x14ac:dyDescent="0.3">
      <c r="A24">
        <f ca="1">Лист10!A24</f>
        <v>-3</v>
      </c>
      <c r="B24">
        <f ca="1">Лист10!B24*2</f>
        <v>92</v>
      </c>
    </row>
    <row r="25" spans="1:2" x14ac:dyDescent="0.3">
      <c r="A25">
        <f ca="1">Лист10!A25</f>
        <v>-3</v>
      </c>
      <c r="B25">
        <f ca="1">Лист10!B25*2</f>
        <v>18</v>
      </c>
    </row>
    <row r="26" spans="1:2" x14ac:dyDescent="0.3">
      <c r="A26">
        <f ca="1">Лист10!A26</f>
        <v>2</v>
      </c>
      <c r="B26">
        <f ca="1">Лист10!B26*2</f>
        <v>102</v>
      </c>
    </row>
    <row r="27" spans="1:2" x14ac:dyDescent="0.3">
      <c r="A27">
        <f ca="1">Лист10!A27</f>
        <v>5</v>
      </c>
      <c r="B27">
        <f ca="1">Лист10!B27*2</f>
        <v>46</v>
      </c>
    </row>
    <row r="28" spans="1:2" x14ac:dyDescent="0.3">
      <c r="A28">
        <f ca="1">Лист10!A28</f>
        <v>0</v>
      </c>
      <c r="B28">
        <f ca="1">Лист10!B28*2</f>
        <v>88</v>
      </c>
    </row>
    <row r="29" spans="1:2" x14ac:dyDescent="0.3">
      <c r="A29">
        <f ca="1">Лист10!A29</f>
        <v>-2</v>
      </c>
      <c r="B29">
        <f ca="1">Лист10!B29*2</f>
        <v>16</v>
      </c>
    </row>
    <row r="30" spans="1:2" x14ac:dyDescent="0.3">
      <c r="A30">
        <f ca="1">Лист10!A30</f>
        <v>-2</v>
      </c>
      <c r="B30">
        <f ca="1">Лист10!B30*2</f>
        <v>156</v>
      </c>
    </row>
    <row r="31" spans="1:2" x14ac:dyDescent="0.3">
      <c r="A31">
        <f ca="1">Лист10!A31</f>
        <v>1</v>
      </c>
      <c r="B31">
        <f ca="1">Лист10!B31*2</f>
        <v>90</v>
      </c>
    </row>
    <row r="32" spans="1:2" x14ac:dyDescent="0.3">
      <c r="A32">
        <f ca="1">Лист10!A32</f>
        <v>0</v>
      </c>
      <c r="B32">
        <f ca="1">Лист10!B32*2</f>
        <v>74</v>
      </c>
    </row>
    <row r="33" spans="1:2" x14ac:dyDescent="0.3">
      <c r="A33">
        <f ca="1">Лист10!A33</f>
        <v>1</v>
      </c>
      <c r="B33">
        <f ca="1">Лист10!B33*2</f>
        <v>106</v>
      </c>
    </row>
    <row r="34" spans="1:2" x14ac:dyDescent="0.3">
      <c r="A34">
        <f ca="1">Лист10!A34</f>
        <v>4</v>
      </c>
      <c r="B34">
        <f ca="1">Лист10!B34*2</f>
        <v>-40</v>
      </c>
    </row>
    <row r="35" spans="1:2" x14ac:dyDescent="0.3">
      <c r="A35">
        <f ca="1">Лист10!A35</f>
        <v>0</v>
      </c>
      <c r="B35">
        <f ca="1">Лист10!B35*2</f>
        <v>62</v>
      </c>
    </row>
    <row r="36" spans="1:2" x14ac:dyDescent="0.3">
      <c r="A36">
        <f ca="1">Лист10!A36</f>
        <v>-1</v>
      </c>
      <c r="B36">
        <f ca="1">Лист10!B36*2</f>
        <v>-26</v>
      </c>
    </row>
    <row r="37" spans="1:2" x14ac:dyDescent="0.3">
      <c r="A37">
        <f ca="1">Лист10!A37</f>
        <v>5</v>
      </c>
      <c r="B37">
        <f ca="1">Лист10!B37*2</f>
        <v>22</v>
      </c>
    </row>
    <row r="38" spans="1:2" x14ac:dyDescent="0.3">
      <c r="A38">
        <f ca="1">Лист10!A38</f>
        <v>-1</v>
      </c>
      <c r="B38">
        <f ca="1">Лист10!B38*2</f>
        <v>24</v>
      </c>
    </row>
    <row r="39" spans="1:2" x14ac:dyDescent="0.3">
      <c r="A39">
        <f ca="1">Лист10!A39</f>
        <v>3</v>
      </c>
      <c r="B39">
        <f ca="1">Лист10!B39*2</f>
        <v>16</v>
      </c>
    </row>
    <row r="40" spans="1:2" x14ac:dyDescent="0.3">
      <c r="A40">
        <f ca="1">Лист10!A40</f>
        <v>3</v>
      </c>
      <c r="B40">
        <f ca="1">Лист10!B40*2</f>
        <v>58</v>
      </c>
    </row>
    <row r="41" spans="1:2" x14ac:dyDescent="0.3">
      <c r="A41">
        <f ca="1">Лист10!A41</f>
        <v>6</v>
      </c>
      <c r="B41">
        <f ca="1">Лист10!B41*2</f>
        <v>88</v>
      </c>
    </row>
    <row r="42" spans="1:2" x14ac:dyDescent="0.3">
      <c r="A42">
        <f ca="1">Лист10!A42</f>
        <v>3</v>
      </c>
      <c r="B42">
        <f ca="1">Лист10!B42*2</f>
        <v>-28</v>
      </c>
    </row>
    <row r="43" spans="1:2" x14ac:dyDescent="0.3">
      <c r="A43">
        <f ca="1">Лист10!A43</f>
        <v>2</v>
      </c>
      <c r="B43">
        <f ca="1">Лист10!B43*2</f>
        <v>50</v>
      </c>
    </row>
    <row r="44" spans="1:2" x14ac:dyDescent="0.3">
      <c r="A44">
        <f ca="1">Лист10!A44</f>
        <v>-3</v>
      </c>
      <c r="B44">
        <f ca="1">Лист10!B44*2</f>
        <v>106</v>
      </c>
    </row>
    <row r="45" spans="1:2" x14ac:dyDescent="0.3">
      <c r="A45">
        <f ca="1">Лист10!A45</f>
        <v>-3</v>
      </c>
      <c r="B45">
        <f ca="1">Лист10!B45*2</f>
        <v>108</v>
      </c>
    </row>
    <row r="46" spans="1:2" x14ac:dyDescent="0.3">
      <c r="A46">
        <f ca="1">Лист10!A46</f>
        <v>3</v>
      </c>
      <c r="B46">
        <f ca="1">Лист10!B46*2</f>
        <v>-16</v>
      </c>
    </row>
    <row r="47" spans="1:2" x14ac:dyDescent="0.3">
      <c r="A47">
        <f ca="1">Лист10!A47</f>
        <v>1</v>
      </c>
      <c r="B47">
        <f ca="1">Лист10!B47*2</f>
        <v>-6</v>
      </c>
    </row>
    <row r="48" spans="1:2" x14ac:dyDescent="0.3">
      <c r="A48">
        <f ca="1">Лист10!A48</f>
        <v>1</v>
      </c>
      <c r="B48">
        <f ca="1">Лист10!B48*2</f>
        <v>54</v>
      </c>
    </row>
    <row r="49" spans="1:2" x14ac:dyDescent="0.3">
      <c r="A49">
        <f ca="1">Лист10!A49</f>
        <v>-3</v>
      </c>
      <c r="B49">
        <f ca="1">Лист10!B49*2</f>
        <v>82</v>
      </c>
    </row>
    <row r="50" spans="1:2" x14ac:dyDescent="0.3">
      <c r="A50">
        <f ca="1">Лист10!A50</f>
        <v>3</v>
      </c>
      <c r="B50">
        <f ca="1">Лист10!B50*2</f>
        <v>134</v>
      </c>
    </row>
    <row r="51" spans="1:2" x14ac:dyDescent="0.3">
      <c r="A51">
        <f ca="1">Лист10!A51</f>
        <v>-2</v>
      </c>
      <c r="B51">
        <f ca="1">Лист10!B51*2</f>
        <v>82</v>
      </c>
    </row>
    <row r="52" spans="1:2" x14ac:dyDescent="0.3">
      <c r="A52">
        <f ca="1">Лист10!A52</f>
        <v>2</v>
      </c>
      <c r="B52">
        <f ca="1">Лист10!B52*2</f>
        <v>106</v>
      </c>
    </row>
    <row r="53" spans="1:2" x14ac:dyDescent="0.3">
      <c r="A53">
        <f ca="1">Лист10!A53</f>
        <v>1</v>
      </c>
      <c r="B53">
        <f ca="1">Лист10!B53*2</f>
        <v>-6</v>
      </c>
    </row>
    <row r="54" spans="1:2" x14ac:dyDescent="0.3">
      <c r="A54">
        <f ca="1">Лист10!A54</f>
        <v>5</v>
      </c>
      <c r="B54">
        <f ca="1">Лист10!B54*2</f>
        <v>18</v>
      </c>
    </row>
    <row r="55" spans="1:2" x14ac:dyDescent="0.3">
      <c r="A55">
        <f ca="1">Лист10!A55</f>
        <v>-1</v>
      </c>
      <c r="B55">
        <f ca="1">Лист10!B55*2</f>
        <v>102</v>
      </c>
    </row>
    <row r="56" spans="1:2" x14ac:dyDescent="0.3">
      <c r="A56">
        <f ca="1">Лист10!A56</f>
        <v>-1</v>
      </c>
      <c r="B56">
        <f ca="1">Лист10!B56*2</f>
        <v>80</v>
      </c>
    </row>
    <row r="57" spans="1:2" x14ac:dyDescent="0.3">
      <c r="A57">
        <f ca="1">Лист10!A57</f>
        <v>-3</v>
      </c>
      <c r="B57">
        <f ca="1">Лист10!B57*2</f>
        <v>-18</v>
      </c>
    </row>
    <row r="58" spans="1:2" x14ac:dyDescent="0.3">
      <c r="A58">
        <f ca="1">Лист10!A58</f>
        <v>5</v>
      </c>
      <c r="B58">
        <f ca="1">Лист10!B58*2</f>
        <v>104</v>
      </c>
    </row>
    <row r="59" spans="1:2" x14ac:dyDescent="0.3">
      <c r="A59">
        <f ca="1">Лист10!A59</f>
        <v>-1</v>
      </c>
      <c r="B59">
        <f ca="1">Лист10!B59*2</f>
        <v>42</v>
      </c>
    </row>
    <row r="60" spans="1:2" x14ac:dyDescent="0.3">
      <c r="A60">
        <f ca="1">Лист10!A60</f>
        <v>2</v>
      </c>
      <c r="B60">
        <f ca="1">Лист10!B60*2</f>
        <v>66</v>
      </c>
    </row>
    <row r="61" spans="1:2" x14ac:dyDescent="0.3">
      <c r="A61">
        <f ca="1">Лист10!A61</f>
        <v>-3</v>
      </c>
      <c r="B61">
        <f ca="1">Лист10!B61*2</f>
        <v>130</v>
      </c>
    </row>
    <row r="62" spans="1:2" x14ac:dyDescent="0.3">
      <c r="A62">
        <f ca="1">Лист10!A62</f>
        <v>-2</v>
      </c>
      <c r="B62">
        <f ca="1">Лист10!B62*2</f>
        <v>-34</v>
      </c>
    </row>
    <row r="63" spans="1:2" x14ac:dyDescent="0.3">
      <c r="A63">
        <f ca="1">Лист10!A63</f>
        <v>2</v>
      </c>
      <c r="B63">
        <f ca="1">Лист10!B63*2</f>
        <v>74</v>
      </c>
    </row>
    <row r="64" spans="1:2" x14ac:dyDescent="0.3">
      <c r="A64">
        <f ca="1">Лист10!A64</f>
        <v>2</v>
      </c>
      <c r="B64">
        <f ca="1">Лист10!B64*2</f>
        <v>28</v>
      </c>
    </row>
    <row r="65" spans="1:2" x14ac:dyDescent="0.3">
      <c r="A65">
        <f ca="1">Лист10!A65</f>
        <v>-3</v>
      </c>
      <c r="B65">
        <f ca="1">Лист10!B65*2</f>
        <v>80</v>
      </c>
    </row>
    <row r="66" spans="1:2" x14ac:dyDescent="0.3">
      <c r="A66">
        <f ca="1">Лист10!A66</f>
        <v>2</v>
      </c>
      <c r="B66">
        <f ca="1">Лист10!B66*2</f>
        <v>142</v>
      </c>
    </row>
    <row r="67" spans="1:2" x14ac:dyDescent="0.3">
      <c r="A67">
        <f ca="1">Лист10!A67</f>
        <v>-1</v>
      </c>
      <c r="B67">
        <f ca="1">Лист10!B67*2</f>
        <v>80</v>
      </c>
    </row>
    <row r="68" spans="1:2" x14ac:dyDescent="0.3">
      <c r="A68">
        <f ca="1">Лист10!A68</f>
        <v>-2</v>
      </c>
      <c r="B68">
        <f ca="1">Лист10!B68*2</f>
        <v>24</v>
      </c>
    </row>
    <row r="69" spans="1:2" x14ac:dyDescent="0.3">
      <c r="A69">
        <f ca="1">Лист10!A69</f>
        <v>-1</v>
      </c>
      <c r="B69">
        <f ca="1">Лист10!B69*2</f>
        <v>8</v>
      </c>
    </row>
    <row r="70" spans="1:2" x14ac:dyDescent="0.3">
      <c r="A70">
        <f ca="1">Лист10!A70</f>
        <v>6</v>
      </c>
      <c r="B70">
        <f ca="1">Лист10!B70*2</f>
        <v>80</v>
      </c>
    </row>
    <row r="71" spans="1:2" x14ac:dyDescent="0.3">
      <c r="A71">
        <f ca="1">Лист10!A71</f>
        <v>1</v>
      </c>
      <c r="B71">
        <f ca="1">Лист10!B71*2</f>
        <v>-32</v>
      </c>
    </row>
    <row r="72" spans="1:2" x14ac:dyDescent="0.3">
      <c r="A72">
        <f ca="1">Лист10!A72</f>
        <v>1</v>
      </c>
      <c r="B72">
        <f ca="1">Лист10!B72*2</f>
        <v>120</v>
      </c>
    </row>
    <row r="73" spans="1:2" x14ac:dyDescent="0.3">
      <c r="A73">
        <f ca="1">Лист10!A73</f>
        <v>3</v>
      </c>
      <c r="B73">
        <f ca="1">Лист10!B73*2</f>
        <v>48</v>
      </c>
    </row>
    <row r="74" spans="1:2" x14ac:dyDescent="0.3">
      <c r="A74">
        <f ca="1">Лист10!A74</f>
        <v>-3</v>
      </c>
      <c r="B74">
        <f ca="1">Лист10!B74*2</f>
        <v>10</v>
      </c>
    </row>
    <row r="75" spans="1:2" x14ac:dyDescent="0.3">
      <c r="A75">
        <f ca="1">Лист10!A75</f>
        <v>6</v>
      </c>
      <c r="B75">
        <f ca="1">Лист10!B75*2</f>
        <v>56</v>
      </c>
    </row>
    <row r="76" spans="1:2" x14ac:dyDescent="0.3">
      <c r="A76">
        <f ca="1">Лист10!A76</f>
        <v>0</v>
      </c>
      <c r="B76">
        <f ca="1">Лист10!B76*2</f>
        <v>78</v>
      </c>
    </row>
    <row r="77" spans="1:2" x14ac:dyDescent="0.3">
      <c r="A77">
        <f ca="1">Лист10!A77</f>
        <v>3</v>
      </c>
      <c r="B77">
        <f ca="1">Лист10!B77*2</f>
        <v>4</v>
      </c>
    </row>
    <row r="78" spans="1:2" x14ac:dyDescent="0.3">
      <c r="A78">
        <f ca="1">Лист10!A78</f>
        <v>-1</v>
      </c>
      <c r="B78">
        <f ca="1">Лист10!B78*2</f>
        <v>60</v>
      </c>
    </row>
    <row r="79" spans="1:2" x14ac:dyDescent="0.3">
      <c r="A79">
        <f ca="1">Лист10!A79</f>
        <v>-1</v>
      </c>
      <c r="B79">
        <f ca="1">Лист10!B79*2</f>
        <v>14</v>
      </c>
    </row>
    <row r="80" spans="1:2" x14ac:dyDescent="0.3">
      <c r="A80">
        <f ca="1">Лист10!A80</f>
        <v>5</v>
      </c>
      <c r="B80">
        <f ca="1">Лист10!B80*2</f>
        <v>100</v>
      </c>
    </row>
    <row r="81" spans="1:2" x14ac:dyDescent="0.3">
      <c r="A81">
        <f ca="1">Лист10!A81</f>
        <v>1</v>
      </c>
      <c r="B81">
        <f ca="1">Лист10!B81*2</f>
        <v>8</v>
      </c>
    </row>
    <row r="82" spans="1:2" x14ac:dyDescent="0.3">
      <c r="A82">
        <f ca="1">Лист10!A82</f>
        <v>-1</v>
      </c>
      <c r="B82">
        <f ca="1">Лист10!B82*2</f>
        <v>64</v>
      </c>
    </row>
    <row r="83" spans="1:2" x14ac:dyDescent="0.3">
      <c r="A83">
        <f ca="1">Лист10!A83</f>
        <v>3</v>
      </c>
      <c r="B83">
        <f ca="1">Лист10!B83*2</f>
        <v>124</v>
      </c>
    </row>
    <row r="84" spans="1:2" x14ac:dyDescent="0.3">
      <c r="A84">
        <f ca="1">Лист10!A84</f>
        <v>4</v>
      </c>
      <c r="B84">
        <f ca="1">Лист10!B84*2</f>
        <v>26</v>
      </c>
    </row>
    <row r="85" spans="1:2" x14ac:dyDescent="0.3">
      <c r="A85">
        <f ca="1">Лист10!A85</f>
        <v>6</v>
      </c>
      <c r="B85">
        <f ca="1">Лист10!B85*2</f>
        <v>100</v>
      </c>
    </row>
    <row r="86" spans="1:2" x14ac:dyDescent="0.3">
      <c r="A86">
        <f ca="1">Лист10!A86</f>
        <v>4</v>
      </c>
      <c r="B86">
        <f ca="1">Лист10!B86*2</f>
        <v>32</v>
      </c>
    </row>
    <row r="87" spans="1:2" x14ac:dyDescent="0.3">
      <c r="A87">
        <f ca="1">Лист10!A87</f>
        <v>6</v>
      </c>
      <c r="B87">
        <f ca="1">Лист10!B87*2</f>
        <v>106</v>
      </c>
    </row>
    <row r="88" spans="1:2" x14ac:dyDescent="0.3">
      <c r="A88">
        <f ca="1">Лист10!A88</f>
        <v>3</v>
      </c>
      <c r="B88">
        <f ca="1">Лист10!B88*2</f>
        <v>112</v>
      </c>
    </row>
    <row r="89" spans="1:2" x14ac:dyDescent="0.3">
      <c r="A89">
        <f ca="1">Лист10!A89</f>
        <v>0</v>
      </c>
      <c r="B89">
        <f ca="1">Лист10!B89*2</f>
        <v>14</v>
      </c>
    </row>
    <row r="90" spans="1:2" x14ac:dyDescent="0.3">
      <c r="A90">
        <f ca="1">Лист10!A90</f>
        <v>-3</v>
      </c>
      <c r="B90">
        <f ca="1">Лист10!B90*2</f>
        <v>0</v>
      </c>
    </row>
    <row r="91" spans="1:2" x14ac:dyDescent="0.3">
      <c r="A91">
        <f ca="1">Лист10!A91</f>
        <v>-3</v>
      </c>
      <c r="B91">
        <f ca="1">Лист10!B91*2</f>
        <v>150</v>
      </c>
    </row>
    <row r="92" spans="1:2" x14ac:dyDescent="0.3">
      <c r="A92">
        <f ca="1">Лист10!A92</f>
        <v>0</v>
      </c>
      <c r="B92">
        <f ca="1">Лист10!B92*2</f>
        <v>76</v>
      </c>
    </row>
    <row r="93" spans="1:2" x14ac:dyDescent="0.3">
      <c r="A93">
        <f ca="1">Лист10!A93</f>
        <v>-1</v>
      </c>
      <c r="B93">
        <f ca="1">Лист10!B93*2</f>
        <v>120</v>
      </c>
    </row>
    <row r="94" spans="1:2" x14ac:dyDescent="0.3">
      <c r="A94">
        <f ca="1">Лист10!A94</f>
        <v>4</v>
      </c>
      <c r="B94">
        <f ca="1">Лист10!B94*2</f>
        <v>102</v>
      </c>
    </row>
    <row r="95" spans="1:2" x14ac:dyDescent="0.3">
      <c r="A95">
        <f ca="1">Лист10!A95</f>
        <v>-2</v>
      </c>
      <c r="B95">
        <f ca="1">Лист10!B95*2</f>
        <v>114</v>
      </c>
    </row>
    <row r="96" spans="1:2" x14ac:dyDescent="0.3">
      <c r="A96">
        <f ca="1">Лист10!A96</f>
        <v>-3</v>
      </c>
      <c r="B96">
        <f ca="1">Лист10!B96*2</f>
        <v>86</v>
      </c>
    </row>
    <row r="97" spans="1:2" x14ac:dyDescent="0.3">
      <c r="A97">
        <f ca="1">Лист10!A97</f>
        <v>2</v>
      </c>
      <c r="B97">
        <f ca="1">Лист10!B97*2</f>
        <v>28</v>
      </c>
    </row>
    <row r="98" spans="1:2" x14ac:dyDescent="0.3">
      <c r="A98">
        <f ca="1">Лист10!A98</f>
        <v>5</v>
      </c>
      <c r="B98">
        <f ca="1">Лист10!B98*2</f>
        <v>32</v>
      </c>
    </row>
    <row r="99" spans="1:2" x14ac:dyDescent="0.3">
      <c r="A99">
        <f ca="1">Лист10!A99</f>
        <v>-2</v>
      </c>
      <c r="B99">
        <f ca="1">Лист10!B99*2</f>
        <v>-16</v>
      </c>
    </row>
    <row r="100" spans="1:2" x14ac:dyDescent="0.3">
      <c r="A100">
        <f ca="1">Лист10!A100</f>
        <v>2</v>
      </c>
      <c r="B100">
        <f ca="1">Лист10!B100*2</f>
        <v>-38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4430-9B51-41DC-B6A5-B8D45ACB6E89}">
  <dimension ref="A1:D11"/>
  <sheetViews>
    <sheetView workbookViewId="0">
      <selection activeCell="B8" sqref="B8:B9"/>
    </sheetView>
  </sheetViews>
  <sheetFormatPr defaultRowHeight="14.4" x14ac:dyDescent="0.3"/>
  <sheetData>
    <row r="1" spans="1:4" x14ac:dyDescent="0.3">
      <c r="A1">
        <f ca="1">AVERAGE(Лист11!A1:B100)</f>
        <v>28.085000000000001</v>
      </c>
      <c r="B1" t="s">
        <v>33</v>
      </c>
    </row>
    <row r="2" spans="1:4" x14ac:dyDescent="0.3">
      <c r="A2">
        <f ca="1">MAX(Лист11!A1:B100)</f>
        <v>156</v>
      </c>
      <c r="B2">
        <f ca="1">MIN(Лист11!A1:B100)</f>
        <v>-40</v>
      </c>
      <c r="C2" t="s">
        <v>34</v>
      </c>
    </row>
    <row r="3" spans="1:4" x14ac:dyDescent="0.3">
      <c r="A3">
        <f ca="1">SUM(SMALL(Лист11!A1:B100,{1,2,3}))</f>
        <v>-112</v>
      </c>
      <c r="B3" t="s">
        <v>35</v>
      </c>
    </row>
    <row r="4" spans="1:4" x14ac:dyDescent="0.3">
      <c r="A4">
        <f t="array" aca="1" ref="A4" ca="1">MODE(IF(Лист11!A1:B100&gt;0,Лист11!A1:B100))</f>
        <v>3</v>
      </c>
      <c r="B4" t="s">
        <v>36</v>
      </c>
    </row>
    <row r="6" spans="1:4" x14ac:dyDescent="0.3">
      <c r="A6">
        <f ca="1">SUMIFS(Лист11!A1:B100,Лист11!A1:B100,"&gt;-5",Лист11!A1:B100,"&lt;10")</f>
        <v>133</v>
      </c>
      <c r="B6" t="s">
        <v>37</v>
      </c>
    </row>
    <row r="7" spans="1:4" x14ac:dyDescent="0.3">
      <c r="A7">
        <f ca="1">COUNTIF(Лист11!A1:B100,"&gt;"&amp;D11)</f>
        <v>78</v>
      </c>
      <c r="B7" t="s">
        <v>38</v>
      </c>
    </row>
    <row r="8" spans="1:4" x14ac:dyDescent="0.3">
      <c r="A8">
        <f ca="1">COUNTIF(Лист11!A1:B100,"&lt;"&amp;AVERAGE(Лист11!A1:B100))</f>
        <v>137</v>
      </c>
      <c r="B8" t="s">
        <v>39</v>
      </c>
    </row>
    <row r="9" spans="1:4" x14ac:dyDescent="0.3">
      <c r="B9" t="s">
        <v>40</v>
      </c>
    </row>
    <row r="11" spans="1:4" x14ac:dyDescent="0.3"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4</vt:i4>
      </vt:variant>
    </vt:vector>
  </HeadingPairs>
  <TitlesOfParts>
    <vt:vector size="16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x</vt:lpstr>
      <vt:lpstr>y</vt:lpstr>
      <vt:lpstr>z</vt:lpstr>
      <vt:lpstr>Имена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</dc:creator>
  <cp:lastModifiedBy>XE</cp:lastModifiedBy>
  <dcterms:created xsi:type="dcterms:W3CDTF">2022-05-30T16:35:48Z</dcterms:created>
  <dcterms:modified xsi:type="dcterms:W3CDTF">2022-05-31T09:36:36Z</dcterms:modified>
</cp:coreProperties>
</file>