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8_{5230B17C-A204-48ED-98A0-DB7E775CD90E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Inventario" sheetId="1" r:id="rId1"/>
    <sheet name="INVENTARIO GENERAL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<sst xmlns="http://schemas.openxmlformats.org/spreadsheetml/2006/main" count="139" uniqueCount="94">
  <si>
    <t>DESCRIPCIÓN</t>
  </si>
  <si>
    <t>CONDICIÓN</t>
  </si>
  <si>
    <t xml:space="preserve">PACK </t>
  </si>
  <si>
    <t>T.I.G</t>
  </si>
  <si>
    <t>UNIDADES</t>
  </si>
  <si>
    <t>COSTO X UNIDAD</t>
  </si>
  <si>
    <t xml:space="preserve">COSTO NETO </t>
  </si>
  <si>
    <t>PRECIO BASE NETO</t>
  </si>
  <si>
    <t xml:space="preserve">PRECIO LOCAL X UNIDAD </t>
  </si>
  <si>
    <t>PRECIO LOCAL NETO</t>
  </si>
  <si>
    <t xml:space="preserve">PRECIO ML X UNIDAD </t>
  </si>
  <si>
    <t>PRECIO ML NETO</t>
  </si>
  <si>
    <t>COMISIÒN ML X UNIDAD</t>
  </si>
  <si>
    <t>COMISIÒN ML NETO</t>
  </si>
  <si>
    <t>IVA X UNIDAD</t>
  </si>
  <si>
    <t>IVA NETA</t>
  </si>
  <si>
    <t>UTILIDAD LOCAL X UNIDAD</t>
  </si>
  <si>
    <t>UTILIDAD LOCAL NETA</t>
  </si>
  <si>
    <t>SEMINUEVO</t>
  </si>
  <si>
    <t>USADO</t>
  </si>
  <si>
    <t>BUFF</t>
  </si>
  <si>
    <t>NUEVO</t>
  </si>
  <si>
    <t>CAMBER 29"</t>
  </si>
  <si>
    <t>ORANGE</t>
  </si>
  <si>
    <t xml:space="preserve">DESVIADOR DELANTERO SHIMANO SLX </t>
  </si>
  <si>
    <t>EPIC OIL 60ML</t>
  </si>
  <si>
    <t>GUANTES BELL CORTO</t>
  </si>
  <si>
    <t>LLANTA 29" GROUND</t>
  </si>
  <si>
    <t>MANUBRIO RACE FACE</t>
  </si>
  <si>
    <t>POSTE DE ASIENTO FUJI</t>
  </si>
  <si>
    <t>POSTE DE ASIENTO SPECIALIZED</t>
  </si>
  <si>
    <t xml:space="preserve">POTENCIA SPECIALIZED </t>
  </si>
  <si>
    <t>FECHA DE REGISTRO</t>
  </si>
  <si>
    <t>DESVIADOR DELANTERO SHIMANO RUTA</t>
  </si>
  <si>
    <t>DESVIADOR DELANTERO XT</t>
  </si>
  <si>
    <t>95% DE VIDA - MEDIDAS 2.1x26" - SEMINUEVA</t>
  </si>
  <si>
    <t>80% DE VIDA - MEDIDAS 2.2x29" - USADO</t>
  </si>
  <si>
    <t>75% DE VIDA - MEDIDAS 2.1x26" - USADO</t>
  </si>
  <si>
    <t>MEDIDA 25.4 (ESTANDAR) - LARGO DE 72cm - USADO</t>
  </si>
  <si>
    <t>MEDIDA 31.8 - USADO</t>
  </si>
  <si>
    <t>MEDIDA 31.8 - SEMINUEVO</t>
  </si>
  <si>
    <t>PARA MANUBRIO 31.8mm - 13cm DE LARGO - SEMINUEVO</t>
  </si>
  <si>
    <t>RIN DELANTERO 29" SPECIALIZED</t>
  </si>
  <si>
    <t>RODADO 29" - MASAS DE BALEROS SELLADOS - DISCO DE 203mm - SERVICIO RECIEN HECHO CON GRASA DE LITIO - TUBELIZADO - LLANTA AL 90% DE VIDA - SEMINUEVO</t>
  </si>
  <si>
    <t>RINES MAVIC CROSSRIDE 26"</t>
  </si>
  <si>
    <t>RODADO 26" - TRONADORES - MUY FIRMES - RAYOS PLANOS -  MASAS DE BALEROS SELLADOS - PAR DE RINES - USADOS</t>
  </si>
  <si>
    <t>SHIFTERS DE GATILLO - 3x9 - COMO NUEVOS - UN PAR - SEMINUEVOS</t>
  </si>
  <si>
    <t>SHIFTERS SHIMANO ALIVIO 3x9</t>
  </si>
  <si>
    <t>PARA 3 PLATOS DE RUTA - PARA TIRON DE CABLE DEBAJO DEL CUADRO - USADO</t>
  </si>
  <si>
    <t>BANDANA MULTIFUNCIONAL - VARIOS MODELOS Y COLORES - ABSORBENTE - FACIL DE LAVAR - NUEVOS</t>
  </si>
  <si>
    <t>DESVIADOR DELANTERO SRAM X5</t>
  </si>
  <si>
    <t>LLANTA 26" CST</t>
  </si>
  <si>
    <t>LLANTA 26" NOKIAN</t>
  </si>
  <si>
    <t>LLANTA 26" WTB</t>
  </si>
  <si>
    <t>LLANTA 26" CHADYANG</t>
  </si>
  <si>
    <t xml:space="preserve"> 90% DE VIDA - MEDIDAS 2.1x26" - PAR DE LLANTAS - SEMINUEVO</t>
  </si>
  <si>
    <t>LLANTA 700 HUTCHINSON</t>
  </si>
  <si>
    <t>PARA 3 PLATOS - PARA JALON ARRIBA - USADO</t>
  </si>
  <si>
    <t>PARA 3 PLATOS - E-TYPE - ANCLAJE A 2 TORNILLOS - USADO</t>
  </si>
  <si>
    <t>PARA 3 PLATOS - ADAPTADOR A VARIAS MEDIDAS DE CUADRO - SEMINUEVO</t>
  </si>
  <si>
    <t>LUBRICANTE DE ALTO RENDIMIENTO - PARA: CADENA, DESVIADORES, FUNDAS DE CABLE, ETC. - FACIL APLICACIÓN - TIPO GOTERO - NUEVO</t>
  </si>
  <si>
    <t>ACOLCHONADOS EN PALMAS - TALLA S/M - NUEVOS</t>
  </si>
  <si>
    <t>95% DE VIDA - MEDIDAS 2.25x26" - SEMINUEVA</t>
  </si>
  <si>
    <t>90% DE VIDA - 700x23 - COLOR ROJO - KEVLAR(DOBLABLE) - CON MEDIDOR DE DESGASTE - PAR DE LLANTAS - SEMINUEVO</t>
  </si>
  <si>
    <t>PRECIO BASE UNIDAD</t>
  </si>
  <si>
    <t xml:space="preserve">RINES MAVIC F219 26" </t>
  </si>
  <si>
    <t>RODADO 26" - MASAS DE BALERO SELLADO - SERVICIO RECIEN HECHO - GRASA DE LITIO - PIÑON DE 9s - PAR DE RINES - USADO</t>
  </si>
  <si>
    <t>13  agosto</t>
  </si>
  <si>
    <t>1.9466666666666665</t>
  </si>
  <si>
    <t>1</t>
  </si>
  <si>
    <t>1130.13698630137</t>
  </si>
  <si>
    <t>2200.0</t>
  </si>
  <si>
    <t>bici regalada</t>
  </si>
  <si>
    <t>me la regalo mi tia</t>
  </si>
  <si>
    <t>13  agosto 20</t>
  </si>
  <si>
    <t>Usado</t>
  </si>
  <si>
    <t xml:space="preserve">             </t>
  </si>
  <si>
    <t>2.0</t>
  </si>
  <si>
    <t>10000</t>
  </si>
  <si>
    <t>10000.0</t>
  </si>
  <si>
    <t>20000</t>
  </si>
  <si>
    <t>20000.0</t>
  </si>
  <si>
    <t>23200.0</t>
  </si>
  <si>
    <t>asiento regalado</t>
  </si>
  <si>
    <t>me lo regalo mi tio</t>
  </si>
  <si>
    <t>4.0</t>
  </si>
  <si>
    <t>3000</t>
  </si>
  <si>
    <t>3000.0</t>
  </si>
  <si>
    <t>12000</t>
  </si>
  <si>
    <t>12000.0</t>
  </si>
  <si>
    <t>13920.0</t>
  </si>
  <si>
    <t>BICI AMARILLA</t>
  </si>
  <si>
    <t>AMARILLO CANARIO</t>
  </si>
  <si>
    <t>Nuevo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</si>
</sst>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\$#,##0.00"/>
    <numFmt numFmtId="166" formatCode="$#,#0.00"/>
  </numFmts>
  <fonts count="324" x14ac:knownFonts="1">
    <font>
      <sz val="11"/>
      <color rgb="FF000000"/>
      <name val="Calibri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u/>
      <sz val="11"/>
      <color rgb="FF000000"/>
      <name val="Calibri"/>
      <family val="2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5">
    <fill>
      <patternFill patternType="none"/>
    </fill>
    <fill>
      <patternFill patternType="gray125"/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theme="0" tint="-0.249977111117893"/>
        <bgColor rgb="FF03DF7B"/>
      </patternFill>
    </fill>
    <fill>
      <patternFill patternType="solid">
        <fgColor rgb="FF03DF7B"/>
        <bgColor rgb="FFBFBFBF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FFF00"/>
        <bgColor rgb="FFFF2F2F"/>
      </patternFill>
    </fill>
    <fill>
      <patternFill patternType="solid">
        <fgColor rgb="FFEEEEEE"/>
      </patternFill>
    </fill>
    <fill>
      <patternFill patternType="solid">
        <fgColor rgb="FF03DF7B"/>
      </patternFill>
    </fill>
    <fill>
      <patternFill patternType="none">
        <fgColor rgb="EEEEEE"/>
      </patternFill>
    </fill>
    <fill>
      <patternFill patternType="none">
        <fgColor rgb="03DF7B"/>
      </patternFill>
    </fill>
  </fills>
  <borders count="9">
    <border>
      <left/>
      <right/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5" borderId="2" applyNumberFormat="0" applyAlignment="0" applyProtection="0"/>
  </cellStyleXfs>
  <cellXfs count="341">
    <xf numFmtId="0" fontId="0" fillId="0" borderId="0" xfId="0" applyFont="1" applyAlignment="1"/>
    <xf numFmtId="164" fontId="0" fillId="0" borderId="0" xfId="0" applyNumberFormat="1" applyFont="1"/>
    <xf numFmtId="0" fontId="2" fillId="0" borderId="1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15" fontId="3" fillId="9" borderId="2" xfId="0" applyNumberFormat="1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15" fontId="3" fillId="4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4" fillId="6" borderId="2" xfId="1" applyFont="1" applyFill="1" applyAlignment="1">
      <alignment horizontal="center" vertical="center"/>
    </xf>
    <xf numFmtId="0" fontId="4" fillId="6" borderId="2" xfId="1" applyFont="1" applyFill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 wrapText="1"/>
    </xf>
    <xf numFmtId="15" fontId="3" fillId="10" borderId="2" xfId="0" applyNumberFormat="1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5" fillId="0" borderId="0" xfId="0" applyFont="1" applyAlignment="1"/>
    <xf numFmtId="165" fontId="6" fillId="12" borderId="3" xfId="0" applyNumberFormat="1" applyFont="1" applyFill="1" applyBorder="1" applyAlignment="1">
      <alignment horizontal="center" vertical="center"/>
    </xf>
    <xf numFmtId="165" fontId="7" fillId="12" borderId="3" xfId="0" applyNumberFormat="1" applyFont="1" applyFill="1" applyBorder="1" applyAlignment="1">
      <alignment horizontal="center" vertical="center"/>
    </xf>
    <xf numFmtId="165" fontId="8" fillId="12" borderId="3" xfId="0" applyNumberFormat="1" applyFont="1" applyFill="1" applyBorder="1" applyAlignment="1">
      <alignment horizontal="center" vertical="center"/>
    </xf>
    <xf numFmtId="165" fontId="9" fillId="12" borderId="3" xfId="0" applyNumberFormat="1" applyFont="1" applyFill="1" applyBorder="1" applyAlignment="1">
      <alignment horizontal="center" vertical="center"/>
    </xf>
    <xf numFmtId="165" fontId="10" fillId="12" borderId="3" xfId="0" applyNumberFormat="1" applyFont="1" applyFill="1" applyBorder="1" applyAlignment="1">
      <alignment horizontal="center" vertical="center"/>
    </xf>
    <xf numFmtId="165" fontId="11" fillId="12" borderId="3" xfId="0" applyNumberFormat="1" applyFont="1" applyFill="1" applyBorder="1" applyAlignment="1">
      <alignment horizontal="center" vertical="center"/>
    </xf>
    <xf numFmtId="165" fontId="12" fillId="12" borderId="3" xfId="0" applyNumberFormat="1" applyFont="1" applyFill="1" applyBorder="1" applyAlignment="1">
      <alignment horizontal="center" vertical="center"/>
    </xf>
    <xf numFmtId="0" fontId="13" fillId="11" borderId="4" xfId="0" applyFont="1" applyFill="1" applyBorder="1" applyAlignment="1">
      <alignment horizontal="center" vertical="center"/>
    </xf>
    <xf numFmtId="165" fontId="14" fillId="11" borderId="4" xfId="0" applyNumberFormat="1" applyFont="1" applyFill="1" applyBorder="1" applyAlignment="1">
      <alignment horizontal="center" vertical="center"/>
    </xf>
    <xf numFmtId="165" fontId="15" fillId="11" borderId="4" xfId="0" applyNumberFormat="1" applyFont="1" applyFill="1" applyBorder="1" applyAlignment="1">
      <alignment horizontal="center" vertical="center"/>
    </xf>
    <xf numFmtId="165" fontId="16" fillId="11" borderId="4" xfId="0" applyNumberFormat="1" applyFont="1" applyFill="1" applyBorder="1" applyAlignment="1">
      <alignment horizontal="center" vertical="center"/>
    </xf>
    <xf numFmtId="165" fontId="17" fillId="11" borderId="4" xfId="0" applyNumberFormat="1" applyFont="1" applyFill="1" applyBorder="1" applyAlignment="1">
      <alignment horizontal="center" vertical="center"/>
    </xf>
    <xf numFmtId="165" fontId="18" fillId="11" borderId="4" xfId="0" applyNumberFormat="1" applyFont="1" applyFill="1" applyBorder="1" applyAlignment="1">
      <alignment horizontal="center" vertical="center"/>
    </xf>
    <xf numFmtId="165" fontId="19" fillId="11" borderId="4" xfId="0" applyNumberFormat="1" applyFont="1" applyFill="1" applyBorder="1" applyAlignment="1">
      <alignment horizontal="center" vertical="center"/>
    </xf>
    <xf numFmtId="0" fontId="20" fillId="11" borderId="4" xfId="0" applyFont="1" applyFill="1" applyBorder="1" applyAlignment="1">
      <alignment horizontal="center" vertical="center"/>
    </xf>
    <xf numFmtId="165" fontId="21" fillId="11" borderId="4" xfId="0" applyNumberFormat="1" applyFont="1" applyFill="1" applyBorder="1" applyAlignment="1">
      <alignment horizontal="center" vertical="center"/>
    </xf>
    <xf numFmtId="165" fontId="22" fillId="11" borderId="4" xfId="0" applyNumberFormat="1" applyFont="1" applyFill="1" applyBorder="1" applyAlignment="1">
      <alignment horizontal="center" vertical="center"/>
    </xf>
    <xf numFmtId="165" fontId="23" fillId="11" borderId="4" xfId="0" applyNumberFormat="1" applyFont="1" applyFill="1" applyBorder="1" applyAlignment="1">
      <alignment horizontal="center" vertical="center"/>
    </xf>
    <xf numFmtId="165" fontId="24" fillId="11" borderId="4" xfId="0" applyNumberFormat="1" applyFont="1" applyFill="1" applyBorder="1" applyAlignment="1">
      <alignment horizontal="center" vertical="center"/>
    </xf>
    <xf numFmtId="165" fontId="25" fillId="11" borderId="4" xfId="0" applyNumberFormat="1" applyFont="1" applyFill="1" applyBorder="1" applyAlignment="1">
      <alignment horizontal="center" vertical="center"/>
    </xf>
    <xf numFmtId="165" fontId="26" fillId="11" borderId="4" xfId="0" applyNumberFormat="1" applyFont="1" applyFill="1" applyBorder="1" applyAlignment="1">
      <alignment horizontal="center" vertical="center"/>
    </xf>
    <xf numFmtId="165" fontId="27" fillId="11" borderId="4" xfId="0" applyNumberFormat="1" applyFont="1" applyFill="1" applyBorder="1" applyAlignment="1">
      <alignment horizontal="center" vertical="center"/>
    </xf>
    <xf numFmtId="0" fontId="28" fillId="11" borderId="4" xfId="0" applyFont="1" applyFill="1" applyBorder="1" applyAlignment="1">
      <alignment horizontal="center" vertical="center"/>
    </xf>
    <xf numFmtId="165" fontId="29" fillId="11" borderId="4" xfId="0" applyNumberFormat="1" applyFont="1" applyFill="1" applyBorder="1" applyAlignment="1">
      <alignment horizontal="center" vertical="center"/>
    </xf>
    <xf numFmtId="165" fontId="30" fillId="11" borderId="4" xfId="0" applyNumberFormat="1" applyFont="1" applyFill="1" applyBorder="1" applyAlignment="1">
      <alignment horizontal="center" vertical="center"/>
    </xf>
    <xf numFmtId="165" fontId="31" fillId="11" borderId="4" xfId="0" applyNumberFormat="1" applyFont="1" applyFill="1" applyBorder="1" applyAlignment="1">
      <alignment horizontal="center" vertical="center"/>
    </xf>
    <xf numFmtId="165" fontId="32" fillId="11" borderId="4" xfId="0" applyNumberFormat="1" applyFont="1" applyFill="1" applyBorder="1" applyAlignment="1">
      <alignment horizontal="center" vertical="center"/>
    </xf>
    <xf numFmtId="165" fontId="33" fillId="11" borderId="4" xfId="0" applyNumberFormat="1" applyFont="1" applyFill="1" applyBorder="1" applyAlignment="1">
      <alignment horizontal="center" vertical="center"/>
    </xf>
    <xf numFmtId="165" fontId="34" fillId="11" borderId="4" xfId="0" applyNumberFormat="1" applyFont="1" applyFill="1" applyBorder="1" applyAlignment="1">
      <alignment horizontal="center" vertical="center"/>
    </xf>
    <xf numFmtId="165" fontId="35" fillId="11" borderId="4" xfId="0" applyNumberFormat="1" applyFont="1" applyFill="1" applyBorder="1" applyAlignment="1">
      <alignment horizontal="center" vertical="center"/>
    </xf>
    <xf numFmtId="165" fontId="36" fillId="11" borderId="4" xfId="0" applyNumberFormat="1" applyFont="1" applyFill="1" applyBorder="1" applyAlignment="1">
      <alignment horizontal="center" vertical="center"/>
    </xf>
    <xf numFmtId="0" fontId="37" fillId="11" borderId="8" xfId="0" applyBorder="true" applyFill="true" applyFont="true">
      <alignment horizontal="center" vertical="center"/>
    </xf>
    <xf numFmtId="0" fontId="38" fillId="11" borderId="8" xfId="0" applyBorder="true" applyFill="true" applyFont="true">
      <alignment horizontal="center" vertical="center"/>
    </xf>
    <xf numFmtId="0" fontId="39" fillId="11" borderId="8" xfId="0" applyBorder="true" applyFill="true" applyFont="true">
      <alignment horizontal="center" vertical="center"/>
    </xf>
    <xf numFmtId="0" fontId="40" fillId="11" borderId="8" xfId="0" applyBorder="true" applyFill="true" applyFont="true">
      <alignment horizontal="center" vertical="center"/>
    </xf>
    <xf numFmtId="0" fontId="41" fillId="11" borderId="8" xfId="0" applyBorder="true" applyFill="true" applyFont="true">
      <alignment horizontal="center" vertical="center"/>
    </xf>
    <xf numFmtId="0" fontId="42" fillId="11" borderId="8" xfId="0" applyBorder="true" applyFill="true" applyFont="true">
      <alignment horizontal="center" vertical="center"/>
    </xf>
    <xf numFmtId="0" fontId="43" fillId="11" borderId="8" xfId="0" applyBorder="true" applyFill="true" applyFont="true">
      <alignment horizontal="center" vertical="center"/>
    </xf>
    <xf numFmtId="0" fontId="44" fillId="11" borderId="8" xfId="0" applyBorder="true" applyFill="true" applyFont="true">
      <alignment horizontal="center" vertical="center"/>
    </xf>
    <xf numFmtId="0" fontId="45" fillId="11" borderId="8" xfId="0" applyBorder="true" applyFill="true" applyFont="true">
      <alignment horizontal="center" vertical="center"/>
    </xf>
    <xf numFmtId="0" fontId="46" fillId="11" borderId="8" xfId="0" applyBorder="true" applyFill="true" applyFont="true">
      <alignment horizontal="center" vertical="center"/>
    </xf>
    <xf numFmtId="0" fontId="47" fillId="11" borderId="8" xfId="0" applyBorder="true" applyFill="true" applyFont="true">
      <alignment horizontal="center" vertical="center"/>
    </xf>
    <xf numFmtId="0" fontId="48" fillId="11" borderId="8" xfId="0" applyBorder="true" applyFill="true" applyFont="true">
      <alignment horizontal="center" vertical="center"/>
    </xf>
    <xf numFmtId="166" fontId="49" fillId="11" borderId="8" xfId="0" applyNumberFormat="true" applyBorder="true" applyFill="true" applyFont="true">
      <alignment horizontal="center" vertical="center"/>
    </xf>
    <xf numFmtId="166" fontId="50" fillId="11" borderId="8" xfId="0" applyNumberFormat="true" applyBorder="true" applyFill="true" applyFont="true">
      <alignment horizontal="center" vertical="center"/>
    </xf>
    <xf numFmtId="166" fontId="51" fillId="11" borderId="8" xfId="0" applyNumberFormat="true" applyBorder="true" applyFill="true" applyFont="true">
      <alignment horizontal="center" vertical="center"/>
    </xf>
    <xf numFmtId="166" fontId="52" fillId="11" borderId="8" xfId="0" applyNumberFormat="true" applyBorder="true" applyFill="true" applyFont="true">
      <alignment horizontal="center" vertical="center"/>
    </xf>
    <xf numFmtId="166" fontId="53" fillId="11" borderId="8" xfId="0" applyNumberFormat="true" applyBorder="true" applyFill="true" applyFont="true">
      <alignment horizontal="center" vertical="center"/>
    </xf>
    <xf numFmtId="166" fontId="54" fillId="12" borderId="8" xfId="0" applyNumberFormat="true" applyFill="true" applyBorder="true" applyFont="true">
      <alignment horizontal="center" vertical="center"/>
    </xf>
    <xf numFmtId="166" fontId="55" fillId="12" borderId="8" xfId="0" applyNumberFormat="true" applyFill="true" applyBorder="true" applyFont="true">
      <alignment horizontal="center" vertical="center"/>
    </xf>
    <xf numFmtId="166" fontId="56" fillId="12" borderId="8" xfId="0" applyNumberFormat="true" applyFill="true" applyBorder="true" applyFont="true">
      <alignment horizontal="center" vertical="center"/>
    </xf>
    <xf numFmtId="166" fontId="57" fillId="12" borderId="8" xfId="0" applyNumberFormat="true" applyFill="true" applyBorder="true" applyFont="true">
      <alignment horizontal="center" vertical="center"/>
    </xf>
    <xf numFmtId="166" fontId="58" fillId="12" borderId="8" xfId="0" applyNumberFormat="true" applyFill="true" applyBorder="true" applyFont="true">
      <alignment horizontal="center" vertical="center"/>
    </xf>
    <xf numFmtId="166" fontId="59" fillId="12" borderId="8" xfId="0" applyNumberFormat="true" applyFill="true" applyBorder="true" applyFont="true">
      <alignment horizontal="center" vertical="center"/>
    </xf>
    <xf numFmtId="166" fontId="60" fillId="12" borderId="8" xfId="0" applyNumberFormat="true" applyFill="true" applyBorder="true" applyFont="true">
      <alignment horizontal="center" vertical="center"/>
    </xf>
    <xf numFmtId="0" fontId="61" fillId="11" borderId="8" xfId="0" applyBorder="true" applyFill="true" applyFont="true">
      <alignment horizontal="center" vertical="center"/>
    </xf>
    <xf numFmtId="166" fontId="62" fillId="11" borderId="8" xfId="0" applyNumberFormat="true" applyBorder="true" applyFill="true" applyFont="true">
      <alignment horizontal="center" vertical="center"/>
    </xf>
    <xf numFmtId="166" fontId="63" fillId="11" borderId="8" xfId="0" applyNumberFormat="true" applyBorder="true" applyFill="true" applyFont="true">
      <alignment horizontal="center" vertical="center"/>
    </xf>
    <xf numFmtId="166" fontId="64" fillId="11" borderId="8" xfId="0" applyNumberFormat="true" applyBorder="true" applyFill="true" applyFont="true">
      <alignment horizontal="center" vertical="center"/>
    </xf>
    <xf numFmtId="166" fontId="65" fillId="11" borderId="8" xfId="0" applyNumberFormat="true" applyBorder="true" applyFill="true" applyFont="true">
      <alignment horizontal="center" vertical="center"/>
    </xf>
    <xf numFmtId="166" fontId="66" fillId="11" borderId="8" xfId="0" applyNumberFormat="true" applyBorder="true" applyFill="true" applyFont="true">
      <alignment horizontal="center" vertical="center"/>
    </xf>
    <xf numFmtId="166" fontId="67" fillId="11" borderId="8" xfId="0" applyNumberFormat="true" applyBorder="true" applyFill="true" applyFont="true">
      <alignment horizontal="center" vertical="center"/>
    </xf>
    <xf numFmtId="166" fontId="68" fillId="11" borderId="8" xfId="0" applyNumberFormat="true" applyBorder="true" applyFill="true" applyFont="true">
      <alignment horizontal="center" vertical="center"/>
    </xf>
    <xf numFmtId="166" fontId="69" fillId="11" borderId="8" xfId="0" applyNumberFormat="true" applyBorder="true" applyFill="true" applyFont="true">
      <alignment horizontal="center" vertical="center"/>
    </xf>
    <xf numFmtId="0" fontId="70" fillId="11" borderId="8" xfId="0" applyBorder="true" applyFill="true" applyFont="true">
      <alignment horizontal="center" vertical="center"/>
    </xf>
    <xf numFmtId="166" fontId="71" fillId="11" borderId="8" xfId="0" applyNumberFormat="true" applyBorder="true" applyFill="true" applyFont="true">
      <alignment horizontal="center" vertical="center"/>
    </xf>
    <xf numFmtId="166" fontId="72" fillId="11" borderId="8" xfId="0" applyNumberFormat="true" applyBorder="true" applyFill="true" applyFont="true">
      <alignment horizontal="center" vertical="center"/>
    </xf>
    <xf numFmtId="166" fontId="73" fillId="11" borderId="8" xfId="0" applyNumberFormat="true" applyBorder="true" applyFill="true" applyFont="true">
      <alignment horizontal="center" vertical="center"/>
    </xf>
    <xf numFmtId="166" fontId="74" fillId="11" borderId="8" xfId="0" applyNumberFormat="true" applyBorder="true" applyFill="true" applyFont="true">
      <alignment horizontal="center" vertical="center"/>
    </xf>
    <xf numFmtId="166" fontId="75" fillId="11" borderId="8" xfId="0" applyNumberFormat="true" applyBorder="true" applyFill="true" applyFont="true">
      <alignment horizontal="center" vertical="center"/>
    </xf>
    <xf numFmtId="166" fontId="76" fillId="11" borderId="8" xfId="0" applyNumberFormat="true" applyBorder="true" applyFill="true" applyFont="true">
      <alignment horizontal="center" vertical="center"/>
    </xf>
    <xf numFmtId="166" fontId="77" fillId="11" borderId="8" xfId="0" applyNumberFormat="true" applyBorder="true" applyFill="true" applyFont="true">
      <alignment horizontal="center" vertical="center"/>
    </xf>
    <xf numFmtId="0" fontId="78" fillId="11" borderId="8" xfId="0" applyBorder="true" applyFill="true" applyFont="true">
      <alignment horizontal="center" vertical="center"/>
    </xf>
    <xf numFmtId="166" fontId="79" fillId="11" borderId="8" xfId="0" applyNumberFormat="true" applyBorder="true" applyFill="true" applyFont="true">
      <alignment horizontal="center" vertical="center"/>
    </xf>
    <xf numFmtId="166" fontId="80" fillId="11" borderId="8" xfId="0" applyNumberFormat="true" applyBorder="true" applyFill="true" applyFont="true">
      <alignment horizontal="center" vertical="center"/>
    </xf>
    <xf numFmtId="166" fontId="81" fillId="11" borderId="8" xfId="0" applyNumberFormat="true" applyBorder="true" applyFill="true" applyFont="true">
      <alignment horizontal="center" vertical="center"/>
    </xf>
    <xf numFmtId="166" fontId="82" fillId="11" borderId="8" xfId="0" applyNumberFormat="true" applyBorder="true" applyFill="true" applyFont="true">
      <alignment horizontal="center" vertical="center"/>
    </xf>
    <xf numFmtId="166" fontId="83" fillId="11" borderId="8" xfId="0" applyNumberFormat="true" applyBorder="true" applyFill="true" applyFont="true">
      <alignment horizontal="center" vertical="center"/>
    </xf>
    <xf numFmtId="166" fontId="84" fillId="11" borderId="8" xfId="0" applyNumberFormat="true" applyBorder="true" applyFill="true" applyFont="true">
      <alignment horizontal="center" vertical="center"/>
    </xf>
    <xf numFmtId="166" fontId="85" fillId="11" borderId="8" xfId="0" applyNumberFormat="true" applyBorder="true" applyFill="true" applyFont="true">
      <alignment horizontal="center" vertical="center"/>
    </xf>
    <xf numFmtId="0" fontId="86" fillId="11" borderId="8" xfId="0" applyBorder="true" applyFill="true" applyFont="true">
      <alignment horizontal="center" vertical="center"/>
    </xf>
    <xf numFmtId="166" fontId="87" fillId="11" borderId="8" xfId="0" applyNumberFormat="true" applyBorder="true" applyFill="true" applyFont="true">
      <alignment horizontal="center" vertical="center"/>
    </xf>
    <xf numFmtId="166" fontId="88" fillId="11" borderId="8" xfId="0" applyNumberFormat="true" applyBorder="true" applyFill="true" applyFont="true">
      <alignment horizontal="center" vertical="center"/>
    </xf>
    <xf numFmtId="166" fontId="89" fillId="11" borderId="8" xfId="0" applyNumberFormat="true" applyBorder="true" applyFill="true" applyFont="true">
      <alignment horizontal="center" vertical="center"/>
    </xf>
    <xf numFmtId="166" fontId="90" fillId="11" borderId="8" xfId="0" applyNumberFormat="true" applyBorder="true" applyFill="true" applyFont="true">
      <alignment horizontal="center" vertical="center"/>
    </xf>
    <xf numFmtId="166" fontId="91" fillId="11" borderId="8" xfId="0" applyNumberFormat="true" applyBorder="true" applyFill="true" applyFont="true">
      <alignment horizontal="center" vertical="center"/>
    </xf>
    <xf numFmtId="166" fontId="92" fillId="11" borderId="8" xfId="0" applyNumberFormat="true" applyBorder="true" applyFill="true" applyFont="true">
      <alignment horizontal="center" vertical="center"/>
    </xf>
    <xf numFmtId="166" fontId="93" fillId="11" borderId="8" xfId="0" applyNumberFormat="true" applyBorder="true" applyFill="true" applyFont="true">
      <alignment horizontal="center" vertical="center"/>
    </xf>
    <xf numFmtId="166" fontId="94" fillId="11" borderId="8" xfId="0" applyNumberFormat="true" applyBorder="true" applyFill="true" applyFont="true">
      <alignment horizontal="center" vertical="center"/>
    </xf>
    <xf numFmtId="0" fontId="95" fillId="11" borderId="8" xfId="0" applyBorder="true" applyFill="true" applyFont="true">
      <alignment horizontal="center" vertical="center"/>
    </xf>
    <xf numFmtId="166" fontId="96" fillId="11" borderId="8" xfId="0" applyNumberFormat="true" applyBorder="true" applyFill="true" applyFont="true">
      <alignment horizontal="center" vertical="center"/>
    </xf>
    <xf numFmtId="166" fontId="97" fillId="11" borderId="8" xfId="0" applyNumberFormat="true" applyBorder="true" applyFill="true" applyFont="true">
      <alignment horizontal="center" vertical="center"/>
    </xf>
    <xf numFmtId="166" fontId="98" fillId="11" borderId="8" xfId="0" applyNumberFormat="true" applyBorder="true" applyFill="true" applyFont="true">
      <alignment horizontal="center" vertical="center"/>
    </xf>
    <xf numFmtId="166" fontId="99" fillId="11" borderId="8" xfId="0" applyNumberFormat="true" applyBorder="true" applyFill="true" applyFont="true">
      <alignment horizontal="center" vertical="center"/>
    </xf>
    <xf numFmtId="166" fontId="100" fillId="11" borderId="8" xfId="0" applyNumberFormat="true" applyBorder="true" applyFill="true" applyFont="true">
      <alignment horizontal="center" vertical="center"/>
    </xf>
    <xf numFmtId="166" fontId="101" fillId="11" borderId="8" xfId="0" applyNumberFormat="true" applyBorder="true" applyFill="true" applyFont="true">
      <alignment horizontal="center" vertical="center"/>
    </xf>
    <xf numFmtId="166" fontId="102" fillId="11" borderId="8" xfId="0" applyNumberFormat="true" applyBorder="true" applyFill="true" applyFont="true">
      <alignment horizontal="center" vertical="center"/>
    </xf>
    <xf numFmtId="0" fontId="103" fillId="11" borderId="8" xfId="0" applyBorder="true" applyFill="true" applyFont="true">
      <alignment horizontal="center" vertical="center"/>
    </xf>
    <xf numFmtId="166" fontId="104" fillId="11" borderId="8" xfId="0" applyNumberFormat="true" applyBorder="true" applyFill="true" applyFont="true">
      <alignment horizontal="center" vertical="center"/>
    </xf>
    <xf numFmtId="166" fontId="105" fillId="11" borderId="8" xfId="0" applyNumberFormat="true" applyBorder="true" applyFill="true" applyFont="true">
      <alignment horizontal="center" vertical="center"/>
    </xf>
    <xf numFmtId="166" fontId="106" fillId="11" borderId="8" xfId="0" applyNumberFormat="true" applyBorder="true" applyFill="true" applyFont="true">
      <alignment horizontal="center" vertical="center"/>
    </xf>
    <xf numFmtId="166" fontId="107" fillId="11" borderId="8" xfId="0" applyNumberFormat="true" applyBorder="true" applyFill="true" applyFont="true">
      <alignment horizontal="center" vertical="center"/>
    </xf>
    <xf numFmtId="166" fontId="108" fillId="11" borderId="8" xfId="0" applyNumberFormat="true" applyBorder="true" applyFill="true" applyFont="true">
      <alignment horizontal="center" vertical="center"/>
    </xf>
    <xf numFmtId="166" fontId="109" fillId="11" borderId="8" xfId="0" applyNumberFormat="true" applyBorder="true" applyFill="true" applyFont="true">
      <alignment horizontal="center" vertical="center"/>
    </xf>
    <xf numFmtId="166" fontId="110" fillId="11" borderId="8" xfId="0" applyNumberFormat="true" applyBorder="true" applyFill="true" applyFont="true">
      <alignment horizontal="center" vertical="center"/>
    </xf>
    <xf numFmtId="0" fontId="111" fillId="11" borderId="8" xfId="0" applyBorder="true" applyFill="true" applyFont="true">
      <alignment horizontal="center" vertical="center"/>
    </xf>
    <xf numFmtId="166" fontId="112" fillId="11" borderId="8" xfId="0" applyNumberFormat="true" applyBorder="true" applyFill="true" applyFont="true">
      <alignment horizontal="center" vertical="center"/>
    </xf>
    <xf numFmtId="166" fontId="113" fillId="11" borderId="8" xfId="0" applyNumberFormat="true" applyBorder="true" applyFill="true" applyFont="true">
      <alignment horizontal="center" vertical="center"/>
    </xf>
    <xf numFmtId="166" fontId="114" fillId="11" borderId="8" xfId="0" applyNumberFormat="true" applyBorder="true" applyFill="true" applyFont="true">
      <alignment horizontal="center" vertical="center"/>
    </xf>
    <xf numFmtId="166" fontId="115" fillId="11" borderId="8" xfId="0" applyNumberFormat="true" applyBorder="true" applyFill="true" applyFont="true">
      <alignment horizontal="center" vertical="center"/>
    </xf>
    <xf numFmtId="166" fontId="116" fillId="11" borderId="8" xfId="0" applyNumberFormat="true" applyBorder="true" applyFill="true" applyFont="true">
      <alignment horizontal="center" vertical="center"/>
    </xf>
    <xf numFmtId="166" fontId="117" fillId="11" borderId="8" xfId="0" applyNumberFormat="true" applyBorder="true" applyFill="true" applyFont="true">
      <alignment horizontal="center" vertical="center"/>
    </xf>
    <xf numFmtId="166" fontId="118" fillId="11" borderId="8" xfId="0" applyNumberFormat="true" applyBorder="true" applyFill="true" applyFont="true">
      <alignment horizontal="center" vertical="center"/>
    </xf>
    <xf numFmtId="166" fontId="119" fillId="11" borderId="8" xfId="0" applyNumberFormat="true" applyBorder="true" applyFill="true" applyFont="true">
      <alignment horizontal="center" vertical="center"/>
    </xf>
    <xf numFmtId="0" fontId="120" fillId="11" borderId="8" xfId="0" applyBorder="true" applyFill="true" applyFont="true">
      <alignment horizontal="center" vertical="center"/>
    </xf>
    <xf numFmtId="166" fontId="121" fillId="11" borderId="8" xfId="0" applyNumberFormat="true" applyBorder="true" applyFill="true" applyFont="true">
      <alignment horizontal="center" vertical="center"/>
    </xf>
    <xf numFmtId="166" fontId="122" fillId="11" borderId="8" xfId="0" applyNumberFormat="true" applyBorder="true" applyFill="true" applyFont="true">
      <alignment horizontal="center" vertical="center"/>
    </xf>
    <xf numFmtId="166" fontId="123" fillId="11" borderId="8" xfId="0" applyNumberFormat="true" applyBorder="true" applyFill="true" applyFont="true">
      <alignment horizontal="center" vertical="center"/>
    </xf>
    <xf numFmtId="166" fontId="124" fillId="11" borderId="8" xfId="0" applyNumberFormat="true" applyBorder="true" applyFill="true" applyFont="true">
      <alignment horizontal="center" vertical="center"/>
    </xf>
    <xf numFmtId="166" fontId="125" fillId="11" borderId="8" xfId="0" applyNumberFormat="true" applyBorder="true" applyFill="true" applyFont="true">
      <alignment horizontal="center" vertical="center"/>
    </xf>
    <xf numFmtId="166" fontId="126" fillId="11" borderId="8" xfId="0" applyNumberFormat="true" applyBorder="true" applyFill="true" applyFont="true">
      <alignment horizontal="center" vertical="center"/>
    </xf>
    <xf numFmtId="166" fontId="127" fillId="11" borderId="8" xfId="0" applyNumberFormat="true" applyBorder="true" applyFill="true" applyFont="true">
      <alignment horizontal="center" vertical="center"/>
    </xf>
    <xf numFmtId="0" fontId="128" fillId="11" borderId="8" xfId="0" applyBorder="true" applyFill="true" applyFont="true">
      <alignment horizontal="center" vertical="center"/>
    </xf>
    <xf numFmtId="166" fontId="129" fillId="11" borderId="8" xfId="0" applyNumberFormat="true" applyBorder="true" applyFill="true" applyFont="true">
      <alignment horizontal="center" vertical="center"/>
    </xf>
    <xf numFmtId="166" fontId="130" fillId="11" borderId="8" xfId="0" applyNumberFormat="true" applyBorder="true" applyFill="true" applyFont="true">
      <alignment horizontal="center" vertical="center"/>
    </xf>
    <xf numFmtId="166" fontId="131" fillId="11" borderId="8" xfId="0" applyNumberFormat="true" applyBorder="true" applyFill="true" applyFont="true">
      <alignment horizontal="center" vertical="center"/>
    </xf>
    <xf numFmtId="166" fontId="132" fillId="11" borderId="8" xfId="0" applyNumberFormat="true" applyBorder="true" applyFill="true" applyFont="true">
      <alignment horizontal="center" vertical="center"/>
    </xf>
    <xf numFmtId="166" fontId="133" fillId="11" borderId="8" xfId="0" applyNumberFormat="true" applyBorder="true" applyFill="true" applyFont="true">
      <alignment horizontal="center" vertical="center"/>
    </xf>
    <xf numFmtId="166" fontId="134" fillId="11" borderId="8" xfId="0" applyNumberFormat="true" applyBorder="true" applyFill="true" applyFont="true">
      <alignment horizontal="center" vertical="center"/>
    </xf>
    <xf numFmtId="166" fontId="135" fillId="11" borderId="8" xfId="0" applyNumberFormat="true" applyBorder="true" applyFill="true" applyFont="true">
      <alignment horizontal="center" vertical="center"/>
    </xf>
    <xf numFmtId="0" fontId="136" fillId="11" borderId="8" xfId="0" applyBorder="true" applyFill="true" applyFont="true">
      <alignment horizontal="center" vertical="center"/>
    </xf>
    <xf numFmtId="166" fontId="137" fillId="11" borderId="8" xfId="0" applyNumberFormat="true" applyBorder="true" applyFill="true" applyFont="true">
      <alignment horizontal="center" vertical="center"/>
    </xf>
    <xf numFmtId="166" fontId="138" fillId="11" borderId="8" xfId="0" applyNumberFormat="true" applyBorder="true" applyFill="true" applyFont="true">
      <alignment horizontal="center" vertical="center"/>
    </xf>
    <xf numFmtId="166" fontId="139" fillId="11" borderId="8" xfId="0" applyNumberFormat="true" applyBorder="true" applyFill="true" applyFont="true">
      <alignment horizontal="center" vertical="center"/>
    </xf>
    <xf numFmtId="166" fontId="140" fillId="11" borderId="8" xfId="0" applyNumberFormat="true" applyBorder="true" applyFill="true" applyFont="true">
      <alignment horizontal="center" vertical="center"/>
    </xf>
    <xf numFmtId="166" fontId="141" fillId="11" borderId="8" xfId="0" applyNumberFormat="true" applyBorder="true" applyFill="true" applyFont="true">
      <alignment horizontal="center" vertical="center"/>
    </xf>
    <xf numFmtId="166" fontId="142" fillId="11" borderId="8" xfId="0" applyNumberFormat="true" applyBorder="true" applyFill="true" applyFont="true">
      <alignment horizontal="center" vertical="center"/>
    </xf>
    <xf numFmtId="166" fontId="143" fillId="11" borderId="8" xfId="0" applyNumberFormat="true" applyBorder="true" applyFill="true" applyFont="true">
      <alignment horizontal="center" vertical="center"/>
    </xf>
    <xf numFmtId="166" fontId="144" fillId="11" borderId="8" xfId="0" applyNumberFormat="true" applyBorder="true" applyFill="true" applyFont="true">
      <alignment horizontal="center" vertical="center"/>
    </xf>
    <xf numFmtId="0" fontId="145" fillId="11" borderId="8" xfId="0" applyBorder="true" applyFill="true" applyFont="true">
      <alignment horizontal="center" vertical="center"/>
    </xf>
    <xf numFmtId="166" fontId="146" fillId="11" borderId="8" xfId="0" applyNumberFormat="true" applyBorder="true" applyFill="true" applyFont="true">
      <alignment horizontal="center" vertical="center"/>
    </xf>
    <xf numFmtId="166" fontId="147" fillId="11" borderId="8" xfId="0" applyNumberFormat="true" applyBorder="true" applyFill="true" applyFont="true">
      <alignment horizontal="center" vertical="center"/>
    </xf>
    <xf numFmtId="166" fontId="148" fillId="11" borderId="8" xfId="0" applyNumberFormat="true" applyBorder="true" applyFill="true" applyFont="true">
      <alignment horizontal="center" vertical="center"/>
    </xf>
    <xf numFmtId="166" fontId="149" fillId="11" borderId="8" xfId="0" applyNumberFormat="true" applyBorder="true" applyFill="true" applyFont="true">
      <alignment horizontal="center" vertical="center"/>
    </xf>
    <xf numFmtId="166" fontId="150" fillId="11" borderId="8" xfId="0" applyNumberFormat="true" applyBorder="true" applyFill="true" applyFont="true">
      <alignment horizontal="center" vertical="center"/>
    </xf>
    <xf numFmtId="166" fontId="151" fillId="11" borderId="8" xfId="0" applyNumberFormat="true" applyBorder="true" applyFill="true" applyFont="true">
      <alignment horizontal="center" vertical="center"/>
    </xf>
    <xf numFmtId="166" fontId="152" fillId="11" borderId="8" xfId="0" applyNumberFormat="true" applyBorder="true" applyFill="true" applyFont="true">
      <alignment horizontal="center" vertical="center"/>
    </xf>
    <xf numFmtId="0" fontId="153" fillId="11" borderId="8" xfId="0" applyBorder="true" applyFill="true" applyFont="true">
      <alignment horizontal="center" vertical="center"/>
    </xf>
    <xf numFmtId="166" fontId="154" fillId="11" borderId="8" xfId="0" applyNumberFormat="true" applyBorder="true" applyFill="true" applyFont="true">
      <alignment horizontal="center" vertical="center"/>
    </xf>
    <xf numFmtId="166" fontId="155" fillId="11" borderId="8" xfId="0" applyNumberFormat="true" applyBorder="true" applyFill="true" applyFont="true">
      <alignment horizontal="center" vertical="center"/>
    </xf>
    <xf numFmtId="166" fontId="156" fillId="11" borderId="8" xfId="0" applyNumberFormat="true" applyBorder="true" applyFill="true" applyFont="true">
      <alignment horizontal="center" vertical="center"/>
    </xf>
    <xf numFmtId="166" fontId="157" fillId="11" borderId="8" xfId="0" applyNumberFormat="true" applyBorder="true" applyFill="true" applyFont="true">
      <alignment horizontal="center" vertical="center"/>
    </xf>
    <xf numFmtId="166" fontId="158" fillId="11" borderId="8" xfId="0" applyNumberFormat="true" applyBorder="true" applyFill="true" applyFont="true">
      <alignment horizontal="center" vertical="center"/>
    </xf>
    <xf numFmtId="166" fontId="159" fillId="11" borderId="8" xfId="0" applyNumberFormat="true" applyBorder="true" applyFill="true" applyFont="true">
      <alignment horizontal="center" vertical="center"/>
    </xf>
    <xf numFmtId="166" fontId="160" fillId="11" borderId="8" xfId="0" applyNumberFormat="true" applyBorder="true" applyFill="true" applyFont="true">
      <alignment horizontal="center" vertical="center"/>
    </xf>
    <xf numFmtId="0" fontId="161" fillId="11" borderId="8" xfId="0" applyBorder="true" applyFill="true" applyFont="true">
      <alignment horizontal="center" vertical="center"/>
    </xf>
    <xf numFmtId="0" fontId="162" fillId="11" borderId="8" xfId="0" applyBorder="true" applyFill="true" applyFont="true">
      <alignment horizontal="center" vertical="center"/>
    </xf>
    <xf numFmtId="0" fontId="163" fillId="11" borderId="8" xfId="0" applyBorder="true" applyFill="true" applyFont="true">
      <alignment horizontal="center" vertical="center"/>
    </xf>
    <xf numFmtId="0" fontId="164" fillId="11" borderId="8" xfId="0" applyBorder="true" applyFill="true" applyFont="true">
      <alignment horizontal="center" vertical="center"/>
    </xf>
    <xf numFmtId="0" fontId="165" fillId="11" borderId="8" xfId="0" applyBorder="true" applyFill="true" applyFont="true">
      <alignment horizontal="center" vertical="center"/>
    </xf>
    <xf numFmtId="0" fontId="166" fillId="11" borderId="8" xfId="0" applyBorder="true" applyFill="true" applyFont="true">
      <alignment horizontal="center" vertical="center"/>
    </xf>
    <xf numFmtId="0" fontId="167" fillId="11" borderId="8" xfId="0" applyBorder="true" applyFill="true" applyFont="true">
      <alignment horizontal="center" vertical="center"/>
    </xf>
    <xf numFmtId="0" fontId="168" fillId="11" borderId="8" xfId="0" applyBorder="true" applyFill="true" applyFont="true">
      <alignment horizontal="center" vertical="center"/>
    </xf>
    <xf numFmtId="0" fontId="169" fillId="11" borderId="8" xfId="0" applyBorder="true" applyFill="true" applyFont="true">
      <alignment horizontal="center" vertical="center"/>
    </xf>
    <xf numFmtId="0" fontId="170" fillId="11" borderId="8" xfId="0" applyBorder="true" applyFill="true" applyFont="true">
      <alignment horizontal="center" vertical="center"/>
    </xf>
    <xf numFmtId="0" fontId="171" fillId="11" borderId="8" xfId="0" applyBorder="true" applyFill="true" applyFont="true">
      <alignment horizontal="center" vertical="center"/>
    </xf>
    <xf numFmtId="0" fontId="172" fillId="11" borderId="8" xfId="0" applyBorder="true" applyFill="true" applyFont="true">
      <alignment horizontal="center" vertical="center"/>
    </xf>
    <xf numFmtId="0" fontId="173" fillId="11" borderId="8" xfId="0" applyBorder="true" applyFill="true" applyFont="true">
      <alignment horizontal="center" vertical="center"/>
    </xf>
    <xf numFmtId="0" fontId="174" fillId="11" borderId="8" xfId="0" applyBorder="true" applyFill="true" applyFont="true">
      <alignment horizontal="center" vertical="center"/>
    </xf>
    <xf numFmtId="0" fontId="175" fillId="11" borderId="8" xfId="0" applyBorder="true" applyFill="true" applyFont="true">
      <alignment horizontal="center" vertical="center"/>
    </xf>
    <xf numFmtId="166" fontId="176" fillId="11" borderId="8" xfId="0" applyNumberFormat="true" applyBorder="true" applyFill="true" applyFont="true">
      <alignment horizontal="center" vertical="center"/>
    </xf>
    <xf numFmtId="166" fontId="177" fillId="11" borderId="8" xfId="0" applyNumberFormat="true" applyBorder="true" applyFill="true" applyFont="true">
      <alignment horizontal="center" vertical="center"/>
    </xf>
    <xf numFmtId="166" fontId="178" fillId="11" borderId="8" xfId="0" applyNumberFormat="true" applyBorder="true" applyFill="true" applyFont="true">
      <alignment horizontal="center" vertical="center"/>
    </xf>
    <xf numFmtId="166" fontId="179" fillId="11" borderId="8" xfId="0" applyNumberFormat="true" applyBorder="true" applyFill="true" applyFont="true">
      <alignment horizontal="center" vertical="center"/>
    </xf>
    <xf numFmtId="166" fontId="180" fillId="11" borderId="8" xfId="0" applyNumberFormat="true" applyBorder="true" applyFill="true" applyFont="true">
      <alignment horizontal="center" vertical="center"/>
    </xf>
    <xf numFmtId="166" fontId="181" fillId="11" borderId="8" xfId="0" applyNumberFormat="true" applyBorder="true" applyFill="true" applyFont="true">
      <alignment horizontal="center" vertical="center"/>
    </xf>
    <xf numFmtId="166" fontId="182" fillId="11" borderId="8" xfId="0" applyNumberFormat="true" applyBorder="true" applyFill="true" applyFont="true">
      <alignment horizontal="center" vertical="center"/>
    </xf>
    <xf numFmtId="166" fontId="183" fillId="11" borderId="8" xfId="0" applyNumberFormat="true" applyBorder="true" applyFill="true" applyFont="true">
      <alignment horizontal="center" vertical="center"/>
    </xf>
    <xf numFmtId="166" fontId="184" fillId="11" borderId="8" xfId="0" applyNumberFormat="true" applyBorder="true" applyFill="true" applyFont="true">
      <alignment horizontal="center" vertical="center"/>
    </xf>
    <xf numFmtId="166" fontId="185" fillId="11" borderId="8" xfId="0" applyNumberFormat="true" applyBorder="true" applyFill="true" applyFont="true">
      <alignment horizontal="center" vertical="center"/>
    </xf>
    <xf numFmtId="166" fontId="186" fillId="11" borderId="8" xfId="0" applyNumberFormat="true" applyBorder="true" applyFill="true" applyFont="true">
      <alignment horizontal="center" vertical="center"/>
    </xf>
    <xf numFmtId="166" fontId="187" fillId="11" borderId="8" xfId="0" applyNumberFormat="true" applyBorder="true" applyFill="true" applyFont="true">
      <alignment horizontal="center" vertical="center"/>
    </xf>
    <xf numFmtId="166" fontId="188" fillId="11" borderId="8" xfId="0" applyNumberFormat="true" applyBorder="true" applyFill="true" applyFont="true">
      <alignment horizontal="center" vertical="center"/>
    </xf>
    <xf numFmtId="166" fontId="189" fillId="11" borderId="8" xfId="0" applyNumberFormat="true" applyBorder="true" applyFill="true" applyFont="true">
      <alignment horizontal="center" vertical="center"/>
    </xf>
    <xf numFmtId="166" fontId="190" fillId="11" borderId="8" xfId="0" applyNumberFormat="true" applyBorder="true" applyFill="true" applyFont="true">
      <alignment horizontal="center" vertical="center"/>
    </xf>
    <xf numFmtId="166" fontId="191" fillId="12" borderId="8" xfId="0" applyNumberFormat="true" applyFill="true" applyBorder="true" applyFont="true">
      <alignment horizontal="center" vertical="center"/>
    </xf>
    <xf numFmtId="166" fontId="192" fillId="12" borderId="8" xfId="0" applyNumberFormat="true" applyFill="true" applyBorder="true" applyFont="true">
      <alignment horizontal="center" vertical="center"/>
    </xf>
    <xf numFmtId="166" fontId="193" fillId="12" borderId="8" xfId="0" applyNumberFormat="true" applyFill="true" applyBorder="true" applyFont="true">
      <alignment horizontal="center" vertical="center"/>
    </xf>
    <xf numFmtId="166" fontId="194" fillId="12" borderId="8" xfId="0" applyNumberFormat="true" applyFill="true" applyBorder="true" applyFont="true">
      <alignment horizontal="center" vertical="center"/>
    </xf>
    <xf numFmtId="166" fontId="195" fillId="12" borderId="8" xfId="0" applyNumberFormat="true" applyFill="true" applyBorder="true" applyFont="true">
      <alignment horizontal="center" vertical="center"/>
    </xf>
    <xf numFmtId="166" fontId="196" fillId="12" borderId="8" xfId="0" applyNumberFormat="true" applyFill="true" applyBorder="true" applyFont="true">
      <alignment horizontal="center" vertical="center"/>
    </xf>
    <xf numFmtId="166" fontId="197" fillId="12" borderId="8" xfId="0" applyNumberFormat="true" applyFill="true" applyBorder="true" applyFont="true">
      <alignment horizontal="center" vertical="center"/>
    </xf>
    <xf numFmtId="0" fontId="198" fillId="11" borderId="8" xfId="0" applyBorder="true" applyFill="true" applyFont="true">
      <alignment horizontal="center" vertical="center"/>
    </xf>
    <xf numFmtId="0" fontId="199" fillId="11" borderId="8" xfId="0" applyBorder="true" applyFill="true" applyFont="true">
      <alignment horizontal="center" vertical="center"/>
    </xf>
    <xf numFmtId="0" fontId="200" fillId="11" borderId="8" xfId="0" applyBorder="true" applyFill="true" applyFont="true">
      <alignment horizontal="center" vertical="center"/>
    </xf>
    <xf numFmtId="0" fontId="201" fillId="11" borderId="8" xfId="0" applyBorder="true" applyFill="true" applyFont="true">
      <alignment horizontal="center" vertical="center"/>
    </xf>
    <xf numFmtId="0" fontId="202" fillId="11" borderId="8" xfId="0" applyBorder="true" applyFill="true" applyFont="true">
      <alignment horizontal="center" vertical="center"/>
    </xf>
    <xf numFmtId="0" fontId="203" fillId="11" borderId="8" xfId="0" applyBorder="true" applyFill="true" applyFont="true">
      <alignment horizontal="center" vertical="center"/>
    </xf>
    <xf numFmtId="0" fontId="204" fillId="11" borderId="8" xfId="0" applyBorder="true" applyFill="true" applyFont="true">
      <alignment horizontal="center" vertical="center"/>
    </xf>
    <xf numFmtId="0" fontId="205" fillId="11" borderId="8" xfId="0" applyBorder="true" applyFill="true" applyFont="true">
      <alignment horizontal="center" vertical="center"/>
    </xf>
    <xf numFmtId="0" fontId="206" fillId="11" borderId="8" xfId="0" applyBorder="true" applyFill="true" applyFont="true">
      <alignment horizontal="center" vertical="center"/>
    </xf>
    <xf numFmtId="0" fontId="207" fillId="11" borderId="8" xfId="0" applyBorder="true" applyFill="true" applyFont="true">
      <alignment horizontal="center" vertical="center"/>
    </xf>
    <xf numFmtId="0" fontId="208" fillId="11" borderId="8" xfId="0" applyBorder="true" applyFill="true" applyFont="true">
      <alignment horizontal="center" vertical="center"/>
    </xf>
    <xf numFmtId="0" fontId="209" fillId="11" borderId="8" xfId="0" applyBorder="true" applyFill="true" applyFont="true">
      <alignment horizontal="center" vertical="center"/>
    </xf>
    <xf numFmtId="0" fontId="210" fillId="11" borderId="8" xfId="0" applyBorder="true" applyFill="true" applyFont="true">
      <alignment horizontal="center" vertical="center"/>
    </xf>
    <xf numFmtId="0" fontId="211" fillId="11" borderId="8" xfId="0" applyBorder="true" applyFill="true" applyFont="true">
      <alignment horizontal="center" vertical="center"/>
    </xf>
    <xf numFmtId="0" fontId="212" fillId="11" borderId="8" xfId="0" applyBorder="true" applyFill="true" applyFont="true">
      <alignment horizontal="center" vertical="center"/>
    </xf>
    <xf numFmtId="166" fontId="213" fillId="11" borderId="8" xfId="0" applyNumberFormat="true" applyBorder="true" applyFill="true" applyFont="true">
      <alignment horizontal="center" vertical="center"/>
    </xf>
    <xf numFmtId="166" fontId="214" fillId="11" borderId="8" xfId="0" applyNumberFormat="true" applyBorder="true" applyFill="true" applyFont="true">
      <alignment horizontal="center" vertical="center"/>
    </xf>
    <xf numFmtId="166" fontId="215" fillId="11" borderId="8" xfId="0" applyNumberFormat="true" applyBorder="true" applyFill="true" applyFont="true">
      <alignment horizontal="center" vertical="center"/>
    </xf>
    <xf numFmtId="166" fontId="216" fillId="11" borderId="8" xfId="0" applyNumberFormat="true" applyBorder="true" applyFill="true" applyFont="true">
      <alignment horizontal="center" vertical="center"/>
    </xf>
    <xf numFmtId="166" fontId="217" fillId="11" borderId="8" xfId="0" applyNumberFormat="true" applyBorder="true" applyFill="true" applyFont="true">
      <alignment horizontal="center" vertical="center"/>
    </xf>
    <xf numFmtId="166" fontId="218" fillId="11" borderId="8" xfId="0" applyNumberFormat="true" applyBorder="true" applyFill="true" applyFont="true">
      <alignment horizontal="center" vertical="center"/>
    </xf>
    <xf numFmtId="166" fontId="219" fillId="11" borderId="8" xfId="0" applyNumberFormat="true" applyBorder="true" applyFill="true" applyFont="true">
      <alignment horizontal="center" vertical="center"/>
    </xf>
    <xf numFmtId="166" fontId="220" fillId="11" borderId="8" xfId="0" applyNumberFormat="true" applyBorder="true" applyFill="true" applyFont="true">
      <alignment horizontal="center" vertical="center"/>
    </xf>
    <xf numFmtId="166" fontId="221" fillId="11" borderId="8" xfId="0" applyNumberFormat="true" applyBorder="true" applyFill="true" applyFont="true">
      <alignment horizontal="center" vertical="center"/>
    </xf>
    <xf numFmtId="166" fontId="222" fillId="11" borderId="8" xfId="0" applyNumberFormat="true" applyBorder="true" applyFill="true" applyFont="true">
      <alignment horizontal="center" vertical="center"/>
    </xf>
    <xf numFmtId="166" fontId="223" fillId="11" borderId="8" xfId="0" applyNumberFormat="true" applyBorder="true" applyFill="true" applyFont="true">
      <alignment horizontal="center" vertical="center"/>
    </xf>
    <xf numFmtId="166" fontId="224" fillId="11" borderId="8" xfId="0" applyNumberFormat="true" applyBorder="true" applyFill="true" applyFont="true">
      <alignment horizontal="center" vertical="center"/>
    </xf>
    <xf numFmtId="166" fontId="225" fillId="11" borderId="8" xfId="0" applyNumberFormat="true" applyBorder="true" applyFill="true" applyFont="true">
      <alignment horizontal="center" vertical="center"/>
    </xf>
    <xf numFmtId="166" fontId="226" fillId="11" borderId="8" xfId="0" applyNumberFormat="true" applyBorder="true" applyFill="true" applyFont="true">
      <alignment horizontal="center" vertical="center"/>
    </xf>
    <xf numFmtId="166" fontId="227" fillId="11" borderId="8" xfId="0" applyNumberFormat="true" applyBorder="true" applyFill="true" applyFont="true">
      <alignment horizontal="center" vertical="center"/>
    </xf>
    <xf numFmtId="166" fontId="228" fillId="12" borderId="8" xfId="0" applyNumberFormat="true" applyFill="true" applyBorder="true" applyFont="true">
      <alignment horizontal="center" vertical="center"/>
    </xf>
    <xf numFmtId="166" fontId="229" fillId="12" borderId="8" xfId="0" applyNumberFormat="true" applyFill="true" applyBorder="true" applyFont="true">
      <alignment horizontal="center" vertical="center"/>
    </xf>
    <xf numFmtId="166" fontId="230" fillId="12" borderId="8" xfId="0" applyNumberFormat="true" applyFill="true" applyBorder="true" applyFont="true">
      <alignment horizontal="center" vertical="center"/>
    </xf>
    <xf numFmtId="166" fontId="231" fillId="12" borderId="8" xfId="0" applyNumberFormat="true" applyFill="true" applyBorder="true" applyFont="true">
      <alignment horizontal="center" vertical="center"/>
    </xf>
    <xf numFmtId="166" fontId="232" fillId="12" borderId="8" xfId="0" applyNumberFormat="true" applyFill="true" applyBorder="true" applyFont="true">
      <alignment horizontal="center" vertical="center"/>
    </xf>
    <xf numFmtId="166" fontId="233" fillId="12" borderId="8" xfId="0" applyNumberFormat="true" applyFill="true" applyBorder="true" applyFont="true">
      <alignment horizontal="center" vertical="center"/>
    </xf>
    <xf numFmtId="166" fontId="234" fillId="12" borderId="8" xfId="0" applyNumberFormat="true" applyFill="true" applyBorder="true" applyFont="true">
      <alignment horizontal="center" vertical="center"/>
    </xf>
    <xf numFmtId="0" fontId="235" fillId="11" borderId="8" xfId="0" applyBorder="true" applyFill="true" applyFont="true">
      <alignment horizontal="center" vertical="center"/>
    </xf>
    <xf numFmtId="0" fontId="236" fillId="11" borderId="8" xfId="0" applyBorder="true" applyFill="true" applyFont="true">
      <alignment horizontal="center" vertical="center"/>
    </xf>
    <xf numFmtId="0" fontId="237" fillId="11" borderId="8" xfId="0" applyBorder="true" applyFill="true" applyFont="true">
      <alignment horizontal="center" vertical="center"/>
    </xf>
    <xf numFmtId="0" fontId="238" fillId="11" borderId="8" xfId="0" applyBorder="true" applyFill="true" applyFont="true">
      <alignment horizontal="center" vertical="center"/>
    </xf>
    <xf numFmtId="0" fontId="239" fillId="11" borderId="8" xfId="0" applyBorder="true" applyFill="true" applyFont="true">
      <alignment horizontal="center" vertical="center"/>
    </xf>
    <xf numFmtId="0" fontId="240" fillId="11" borderId="8" xfId="0" applyBorder="true" applyFill="true" applyFont="true">
      <alignment horizontal="center" vertical="center"/>
    </xf>
    <xf numFmtId="0" fontId="241" fillId="11" borderId="8" xfId="0" applyBorder="true" applyFill="true" applyFont="true">
      <alignment horizontal="center" vertical="center"/>
    </xf>
    <xf numFmtId="0" fontId="242" fillId="11" borderId="8" xfId="0" applyBorder="true" applyFill="true" applyFont="true">
      <alignment horizontal="center" vertical="center"/>
    </xf>
    <xf numFmtId="0" fontId="243" fillId="11" borderId="8" xfId="0" applyBorder="true" applyFill="true" applyFont="true">
      <alignment horizontal="center" vertical="center"/>
    </xf>
    <xf numFmtId="0" fontId="244" fillId="11" borderId="8" xfId="0" applyBorder="true" applyFill="true" applyFont="true">
      <alignment horizontal="center" vertical="center"/>
    </xf>
    <xf numFmtId="0" fontId="245" fillId="11" borderId="8" xfId="0" applyBorder="true" applyFill="true" applyFont="true">
      <alignment horizontal="center" vertical="center"/>
    </xf>
    <xf numFmtId="0" fontId="246" fillId="11" borderId="8" xfId="0" applyBorder="true" applyFill="true" applyFont="true">
      <alignment horizontal="center" vertical="center"/>
    </xf>
    <xf numFmtId="0" fontId="247" fillId="11" borderId="8" xfId="0" applyBorder="true" applyFill="true" applyFont="true">
      <alignment horizontal="center" vertical="center"/>
    </xf>
    <xf numFmtId="0" fontId="248" fillId="11" borderId="8" xfId="0" applyBorder="true" applyFill="true" applyFont="true">
      <alignment horizontal="center" vertical="center"/>
    </xf>
    <xf numFmtId="0" fontId="249" fillId="11" borderId="8" xfId="0" applyBorder="true" applyFill="true" applyFont="true">
      <alignment horizontal="center" vertical="center"/>
    </xf>
    <xf numFmtId="166" fontId="250" fillId="11" borderId="8" xfId="0" applyNumberFormat="true" applyBorder="true" applyFill="true" applyFont="true">
      <alignment horizontal="center" vertical="center"/>
    </xf>
    <xf numFmtId="166" fontId="251" fillId="11" borderId="8" xfId="0" applyNumberFormat="true" applyBorder="true" applyFill="true" applyFont="true">
      <alignment horizontal="center" vertical="center"/>
    </xf>
    <xf numFmtId="166" fontId="252" fillId="11" borderId="8" xfId="0" applyNumberFormat="true" applyBorder="true" applyFill="true" applyFont="true">
      <alignment horizontal="center" vertical="center"/>
    </xf>
    <xf numFmtId="166" fontId="253" fillId="11" borderId="8" xfId="0" applyNumberFormat="true" applyBorder="true" applyFill="true" applyFont="true">
      <alignment horizontal="center" vertical="center"/>
    </xf>
    <xf numFmtId="166" fontId="254" fillId="11" borderId="8" xfId="0" applyNumberFormat="true" applyBorder="true" applyFill="true" applyFont="true">
      <alignment horizontal="center" vertical="center"/>
    </xf>
    <xf numFmtId="166" fontId="255" fillId="11" borderId="8" xfId="0" applyNumberFormat="true" applyBorder="true" applyFill="true" applyFont="true">
      <alignment horizontal="center" vertical="center"/>
    </xf>
    <xf numFmtId="166" fontId="256" fillId="11" borderId="8" xfId="0" applyNumberFormat="true" applyBorder="true" applyFill="true" applyFont="true">
      <alignment horizontal="center" vertical="center"/>
    </xf>
    <xf numFmtId="166" fontId="257" fillId="11" borderId="8" xfId="0" applyNumberFormat="true" applyBorder="true" applyFill="true" applyFont="true">
      <alignment horizontal="center" vertical="center"/>
    </xf>
    <xf numFmtId="166" fontId="258" fillId="11" borderId="8" xfId="0" applyNumberFormat="true" applyBorder="true" applyFill="true" applyFont="true">
      <alignment horizontal="center" vertical="center"/>
    </xf>
    <xf numFmtId="166" fontId="259" fillId="11" borderId="8" xfId="0" applyNumberFormat="true" applyBorder="true" applyFill="true" applyFont="true">
      <alignment horizontal="center" vertical="center"/>
    </xf>
    <xf numFmtId="166" fontId="260" fillId="11" borderId="8" xfId="0" applyNumberFormat="true" applyBorder="true" applyFill="true" applyFont="true">
      <alignment horizontal="center" vertical="center"/>
    </xf>
    <xf numFmtId="166" fontId="261" fillId="11" borderId="8" xfId="0" applyNumberFormat="true" applyBorder="true" applyFill="true" applyFont="true">
      <alignment horizontal="center" vertical="center"/>
    </xf>
    <xf numFmtId="166" fontId="262" fillId="11" borderId="8" xfId="0" applyNumberFormat="true" applyBorder="true" applyFill="true" applyFont="true">
      <alignment horizontal="center" vertical="center"/>
    </xf>
    <xf numFmtId="166" fontId="263" fillId="11" borderId="8" xfId="0" applyNumberFormat="true" applyBorder="true" applyFill="true" applyFont="true">
      <alignment horizontal="center" vertical="center"/>
    </xf>
    <xf numFmtId="166" fontId="264" fillId="11" borderId="8" xfId="0" applyNumberFormat="true" applyBorder="true" applyFill="true" applyFont="true">
      <alignment horizontal="center" vertical="center"/>
    </xf>
    <xf numFmtId="166" fontId="265" fillId="12" borderId="8" xfId="0" applyNumberFormat="true" applyFill="true" applyBorder="true" applyFont="true">
      <alignment horizontal="center" vertical="center"/>
    </xf>
    <xf numFmtId="166" fontId="266" fillId="12" borderId="8" xfId="0" applyNumberFormat="true" applyFill="true" applyBorder="true" applyFont="true">
      <alignment horizontal="center" vertical="center"/>
    </xf>
    <xf numFmtId="166" fontId="267" fillId="12" borderId="8" xfId="0" applyNumberFormat="true" applyFill="true" applyBorder="true" applyFont="true">
      <alignment horizontal="center" vertical="center"/>
    </xf>
    <xf numFmtId="166" fontId="268" fillId="12" borderId="8" xfId="0" applyNumberFormat="true" applyFill="true" applyBorder="true" applyFont="true">
      <alignment horizontal="center" vertical="center"/>
    </xf>
    <xf numFmtId="166" fontId="269" fillId="12" borderId="8" xfId="0" applyNumberFormat="true" applyFill="true" applyBorder="true" applyFont="true">
      <alignment horizontal="center" vertical="center"/>
    </xf>
    <xf numFmtId="166" fontId="270" fillId="12" borderId="8" xfId="0" applyNumberFormat="true" applyFill="true" applyBorder="true" applyFont="true">
      <alignment horizontal="center" vertical="center"/>
    </xf>
    <xf numFmtId="166" fontId="271" fillId="12" borderId="8" xfId="0" applyNumberFormat="true" applyFill="true" applyBorder="true" applyFont="true">
      <alignment horizontal="center" vertical="center"/>
    </xf>
    <xf numFmtId="0" fontId="272" fillId="11" borderId="8" xfId="0" applyBorder="true" applyFill="true" applyFont="true">
      <alignment horizontal="center" vertical="center"/>
    </xf>
    <xf numFmtId="0" fontId="273" fillId="11" borderId="8" xfId="0" applyBorder="true" applyFill="true" applyFont="true">
      <alignment horizontal="center" vertical="center"/>
    </xf>
    <xf numFmtId="0" fontId="274" fillId="11" borderId="8" xfId="0" applyBorder="true" applyFill="true" applyFont="true">
      <alignment horizontal="center" vertical="center"/>
    </xf>
    <xf numFmtId="0" fontId="275" fillId="11" borderId="8" xfId="0" applyBorder="true" applyFill="true" applyFont="true">
      <alignment horizontal="center" vertical="center"/>
    </xf>
    <xf numFmtId="166" fontId="276" fillId="11" borderId="8" xfId="0" applyNumberFormat="true" applyBorder="true" applyFill="true" applyFont="true">
      <alignment horizontal="center" vertical="center"/>
    </xf>
    <xf numFmtId="166" fontId="277" fillId="11" borderId="8" xfId="0" applyNumberFormat="true" applyBorder="true" applyFill="true" applyFont="true">
      <alignment horizontal="center" vertical="center"/>
    </xf>
    <xf numFmtId="166" fontId="278" fillId="11" borderId="8" xfId="0" applyNumberFormat="true" applyBorder="true" applyFill="true" applyFont="true">
      <alignment horizontal="center" vertical="center"/>
    </xf>
    <xf numFmtId="166" fontId="279" fillId="11" borderId="8" xfId="0" applyNumberFormat="true" applyBorder="true" applyFill="true" applyFont="true">
      <alignment horizontal="center" vertical="center"/>
    </xf>
    <xf numFmtId="166" fontId="280" fillId="11" borderId="8" xfId="0" applyNumberFormat="true" applyBorder="true" applyFill="true" applyFont="true">
      <alignment horizontal="center" vertical="center"/>
    </xf>
    <xf numFmtId="166" fontId="281" fillId="11" borderId="8" xfId="0" applyNumberFormat="true" applyBorder="true" applyFill="true" applyFont="true">
      <alignment horizontal="center" vertical="center"/>
    </xf>
    <xf numFmtId="166" fontId="282" fillId="11" borderId="8" xfId="0" applyNumberFormat="true" applyBorder="true" applyFill="true" applyFont="true">
      <alignment horizontal="center" vertical="center"/>
    </xf>
    <xf numFmtId="0" fontId="283" fillId="11" borderId="8" xfId="0" applyBorder="true" applyFill="true" applyFont="true">
      <alignment horizontal="center" vertical="center"/>
    </xf>
    <xf numFmtId="166" fontId="284" fillId="11" borderId="8" xfId="0" applyNumberFormat="true" applyBorder="true" applyFill="true" applyFont="true">
      <alignment horizontal="center" vertical="center"/>
    </xf>
    <xf numFmtId="166" fontId="285" fillId="11" borderId="8" xfId="0" applyNumberFormat="true" applyBorder="true" applyFill="true" applyFont="true">
      <alignment horizontal="center" vertical="center"/>
    </xf>
    <xf numFmtId="166" fontId="286" fillId="11" borderId="8" xfId="0" applyNumberFormat="true" applyBorder="true" applyFill="true" applyFont="true">
      <alignment horizontal="center" vertical="center"/>
    </xf>
    <xf numFmtId="166" fontId="287" fillId="11" borderId="8" xfId="0" applyNumberFormat="true" applyBorder="true" applyFill="true" applyFont="true">
      <alignment horizontal="center" vertical="center"/>
    </xf>
    <xf numFmtId="166" fontId="288" fillId="11" borderId="8" xfId="0" applyNumberFormat="true" applyBorder="true" applyFill="true" applyFont="true">
      <alignment horizontal="center" vertical="center"/>
    </xf>
    <xf numFmtId="166" fontId="289" fillId="11" borderId="8" xfId="0" applyNumberFormat="true" applyBorder="true" applyFill="true" applyFont="true">
      <alignment horizontal="center" vertical="center"/>
    </xf>
    <xf numFmtId="166" fontId="290" fillId="11" borderId="8" xfId="0" applyNumberFormat="true" applyBorder="true" applyFill="true" applyFont="true">
      <alignment horizontal="center" vertical="center"/>
    </xf>
    <xf numFmtId="0" fontId="291" fillId="11" borderId="8" xfId="0" applyBorder="true" applyFill="true" applyFont="true">
      <alignment horizontal="center" vertical="center"/>
    </xf>
    <xf numFmtId="166" fontId="292" fillId="11" borderId="8" xfId="0" applyNumberFormat="true" applyBorder="true" applyFill="true" applyFont="true">
      <alignment horizontal="center" vertical="center"/>
    </xf>
    <xf numFmtId="166" fontId="293" fillId="11" borderId="8" xfId="0" applyNumberFormat="true" applyBorder="true" applyFill="true" applyFont="true">
      <alignment horizontal="center" vertical="center"/>
    </xf>
    <xf numFmtId="166" fontId="294" fillId="11" borderId="8" xfId="0" applyNumberFormat="true" applyBorder="true" applyFill="true" applyFont="true">
      <alignment horizontal="center" vertical="center"/>
    </xf>
    <xf numFmtId="166" fontId="295" fillId="11" borderId="8" xfId="0" applyNumberFormat="true" applyBorder="true" applyFill="true" applyFont="true">
      <alignment horizontal="center" vertical="center"/>
    </xf>
    <xf numFmtId="166" fontId="296" fillId="11" borderId="8" xfId="0" applyNumberFormat="true" applyBorder="true" applyFill="true" applyFont="true">
      <alignment horizontal="center" vertical="center"/>
    </xf>
    <xf numFmtId="166" fontId="297" fillId="11" borderId="8" xfId="0" applyNumberFormat="true" applyBorder="true" applyFill="true" applyFont="true">
      <alignment horizontal="center" vertical="center"/>
    </xf>
    <xf numFmtId="166" fontId="298" fillId="11" borderId="8" xfId="0" applyNumberFormat="true" applyBorder="true" applyFill="true" applyFont="true">
      <alignment horizontal="center" vertical="center"/>
    </xf>
    <xf numFmtId="166" fontId="299" fillId="11" borderId="8" xfId="0" applyNumberFormat="true" applyBorder="true" applyFill="true" applyFont="true">
      <alignment horizontal="center" vertical="center"/>
    </xf>
    <xf numFmtId="166" fontId="300" fillId="11" borderId="8" xfId="0" applyNumberFormat="true" applyBorder="true" applyFill="true" applyFont="true">
      <alignment horizontal="center" vertical="center"/>
    </xf>
    <xf numFmtId="166" fontId="301" fillId="11" borderId="8" xfId="0" applyNumberFormat="true" applyBorder="true" applyFill="true" applyFont="true">
      <alignment horizontal="center" vertical="center"/>
    </xf>
    <xf numFmtId="166" fontId="302" fillId="11" borderId="8" xfId="0" applyNumberFormat="true" applyBorder="true" applyFill="true" applyFont="true">
      <alignment horizontal="center" vertical="center"/>
    </xf>
    <xf numFmtId="166" fontId="303" fillId="11" borderId="8" xfId="0" applyNumberFormat="true" applyBorder="true" applyFill="true" applyFont="true">
      <alignment horizontal="center" vertical="center"/>
    </xf>
    <xf numFmtId="166" fontId="304" fillId="11" borderId="8" xfId="0" applyNumberFormat="true" applyBorder="true" applyFill="true" applyFont="true">
      <alignment horizontal="center" vertical="center"/>
    </xf>
    <xf numFmtId="166" fontId="305" fillId="11" borderId="8" xfId="0" applyNumberFormat="true" applyBorder="true" applyFill="true" applyFont="true">
      <alignment horizontal="center" vertical="center"/>
    </xf>
    <xf numFmtId="166" fontId="306" fillId="11" borderId="8" xfId="0" applyNumberFormat="true" applyBorder="true" applyFill="true" applyFont="true">
      <alignment horizontal="center" vertical="center"/>
    </xf>
    <xf numFmtId="166" fontId="307" fillId="11" borderId="8" xfId="0" applyNumberFormat="true" applyBorder="true" applyFill="true" applyFont="true">
      <alignment horizontal="center" vertical="center"/>
    </xf>
    <xf numFmtId="166" fontId="308" fillId="11" borderId="8" xfId="0" applyNumberFormat="true" applyBorder="true" applyFill="true" applyFont="true">
      <alignment horizontal="center" vertical="center"/>
    </xf>
    <xf numFmtId="166" fontId="309" fillId="11" borderId="8" xfId="0" applyNumberFormat="true" applyBorder="true" applyFill="true" applyFont="true">
      <alignment horizontal="center" vertical="center"/>
    </xf>
    <xf numFmtId="166" fontId="310" fillId="11" borderId="8" xfId="0" applyNumberFormat="true" applyBorder="true" applyFill="true" applyFont="true">
      <alignment horizontal="center" vertical="center"/>
    </xf>
    <xf numFmtId="166" fontId="311" fillId="11" borderId="8" xfId="0" applyNumberFormat="true" applyBorder="true" applyFill="true" applyFont="true">
      <alignment horizontal="center" vertical="center"/>
    </xf>
    <xf numFmtId="166" fontId="312" fillId="11" borderId="8" xfId="0" applyNumberFormat="true" applyBorder="true" applyFill="true" applyFont="true">
      <alignment horizontal="center" vertical="center"/>
    </xf>
    <xf numFmtId="166" fontId="313" fillId="11" borderId="8" xfId="0" applyNumberFormat="true" applyBorder="true" applyFill="true" applyFont="true">
      <alignment horizontal="center" vertical="center"/>
    </xf>
    <xf numFmtId="166" fontId="314" fillId="11" borderId="8" xfId="0" applyNumberFormat="true" applyBorder="true" applyFill="true" applyFont="true">
      <alignment horizontal="center" vertical="center"/>
    </xf>
    <xf numFmtId="166" fontId="315" fillId="11" borderId="8" xfId="0" applyNumberFormat="true" applyBorder="true" applyFill="true" applyFont="true">
      <alignment horizontal="center" vertical="center"/>
    </xf>
    <xf numFmtId="166" fontId="316" fillId="11" borderId="8" xfId="0" applyNumberFormat="true" applyBorder="true" applyFill="true" applyFont="true">
      <alignment horizontal="center" vertical="center"/>
    </xf>
    <xf numFmtId="166" fontId="317" fillId="11" borderId="8" xfId="0" applyNumberFormat="true" applyBorder="true" applyFill="true" applyFont="true">
      <alignment horizontal="center" vertical="center"/>
    </xf>
    <xf numFmtId="166" fontId="318" fillId="11" borderId="8" xfId="0" applyNumberFormat="true" applyBorder="true" applyFill="true" applyFont="true">
      <alignment horizontal="center" vertical="center"/>
    </xf>
    <xf numFmtId="166" fontId="319" fillId="11" borderId="8" xfId="0" applyNumberFormat="true" applyBorder="true" applyFill="true" applyFont="true">
      <alignment horizontal="center" vertical="center"/>
    </xf>
    <xf numFmtId="166" fontId="320" fillId="11" borderId="8" xfId="0" applyNumberFormat="true" applyBorder="true" applyFill="true" applyFont="true">
      <alignment horizontal="center" vertical="center"/>
    </xf>
    <xf numFmtId="166" fontId="321" fillId="11" borderId="8" xfId="0" applyNumberFormat="true" applyBorder="true" applyFill="true" applyFont="true">
      <alignment horizontal="center" vertical="center"/>
    </xf>
    <xf numFmtId="166" fontId="322" fillId="11" borderId="8" xfId="0" applyNumberFormat="true" applyBorder="true" applyFill="true" applyFont="true">
      <alignment horizontal="center" vertical="center"/>
    </xf>
    <xf numFmtId="0" fontId="323" fillId="11" borderId="8" xfId="0" applyBorder="true" applyFill="true" applyFont="true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FF2F2F"/>
      <color rgb="FFE1FA48"/>
      <color rgb="FFE4F321"/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1047368</xdr:colOff>
      <xdr:row>0</xdr:row>
      <xdr:rowOff>26830</xdr:rowOff>
    </xdr:from>
    <xdr:to>
      <xdr:col>0</xdr:col>
      <xdr:colOff>1671215</xdr:colOff>
      <xdr:row>0</xdr:row>
      <xdr:rowOff>489857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21B5803-8533-438D-B3AB-579047ABC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368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7"/>
  <sheetViews>
    <sheetView tabSelected="1" zoomScale="85" zoomScaleNormal="85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I8" sqref="I8"/>
    </sheetView>
  </sheetViews>
  <sheetFormatPr baseColWidth="10" defaultColWidth="14.42578125" defaultRowHeight="15" customHeight="1" x14ac:dyDescent="0.25"/>
  <cols>
    <col min="1" max="1" customWidth="true" width="58.59375" collapsed="true"/>
    <col min="2" max="2" customWidth="true" width="58.59375" collapsed="true"/>
    <col min="3" max="3" customWidth="true" width="19.5312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  <col min="8" max="8" customWidth="true" width="19.53125" collapsed="true"/>
    <col min="9" max="9" customWidth="true" width="19.53125" collapsed="true"/>
    <col min="10" max="10" customWidth="true" width="19.53125" collapsed="true"/>
    <col min="11" max="11" customWidth="true" width="19.53125" collapsed="true"/>
    <col min="12" max="12" customWidth="true" width="19.53125" collapsed="true"/>
    <col min="13" max="13" customWidth="true" width="19.53125" collapsed="true"/>
    <col min="14" max="21" customWidth="true" width="20.7109375" collapsed="true"/>
    <col min="22" max="25" customWidth="true" width="10.7109375" collapsed="true"/>
  </cols>
  <sheetData>
    <row r="1" spans="1:25" ht="39.950000000000003" customHeight="1" x14ac:dyDescent="0.25">
      <c r="A1" s="2"/>
      <c r="B1" s="3" t="s">
        <v>0</v>
      </c>
      <c r="C1" s="3" t="s">
        <v>32</v>
      </c>
      <c r="D1" s="18" t="s">
        <v>1</v>
      </c>
      <c r="E1" s="3" t="s">
        <v>2</v>
      </c>
      <c r="F1" s="3" t="s">
        <v>3</v>
      </c>
      <c r="G1" s="3" t="s">
        <v>4</v>
      </c>
      <c r="H1" s="4" t="s">
        <v>5</v>
      </c>
      <c r="I1" s="4" t="s">
        <v>6</v>
      </c>
      <c r="J1" s="5" t="s">
        <v>64</v>
      </c>
      <c r="K1" s="5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4" t="s">
        <v>16</v>
      </c>
      <c r="U1" s="4" t="s">
        <v>17</v>
      </c>
    </row>
    <row r="2" spans="1:25" ht="30.0" customHeight="true" x14ac:dyDescent="0.25">
      <c r="A2" s="7" t="s">
        <v>20</v>
      </c>
      <c r="B2" s="11" t="s">
        <v>49</v>
      </c>
      <c r="C2" s="12">
        <v>43837</v>
      </c>
      <c r="D2" s="13" t="s">
        <v>21</v>
      </c>
      <c r="E2" s="13"/>
      <c r="F2" s="13"/>
      <c r="G2" t="n" s="308">
        <v>203.0</v>
      </c>
      <c r="H2" s="10">
        <v>27</v>
      </c>
      <c r="I2" t="n" s="301">
        <v>5346.0</v>
      </c>
      <c r="J2" s="10">
        <v>60</v>
      </c>
      <c r="K2" t="n" s="309">
        <v>500.0</v>
      </c>
      <c r="L2" s="10">
        <v>69.599999999999994</v>
      </c>
      <c r="M2" t="n" s="303">
        <v>13780.8</v>
      </c>
      <c r="N2" s="10">
        <v>120.03999999999999</v>
      </c>
      <c r="O2" t="n" s="306">
        <v>23767.92</v>
      </c>
      <c r="P2" s="10">
        <v>15.44</v>
      </c>
      <c r="Q2" t="n" s="304">
        <v>3057.12</v>
      </c>
      <c r="R2" s="10">
        <v>9.6</v>
      </c>
      <c r="S2" t="n" s="305">
        <v>1900.8</v>
      </c>
      <c r="T2" s="10">
        <v>32.999999999999993</v>
      </c>
      <c r="U2" t="n" s="307">
        <v>6533.999999999998</v>
      </c>
    </row>
    <row r="3" spans="1:25" ht="30.0" customHeight="true" x14ac:dyDescent="0.25">
      <c r="A3" s="7" t="s">
        <v>34</v>
      </c>
      <c r="B3" s="11" t="s">
        <v>57</v>
      </c>
      <c r="C3" s="12">
        <v>43837</v>
      </c>
      <c r="D3" s="13" t="s">
        <v>19</v>
      </c>
      <c r="E3" s="13" t="s">
        <v>23</v>
      </c>
      <c r="F3" s="13" t="n">
        <f>14600/7500</f>
        <v>1.9466666666666668</v>
      </c>
      <c r="G3" s="13">
        <v>1</v>
      </c>
      <c r="H3" s="10" t="n">
        <f>J3/F3</f>
        <v>179.79452054794518</v>
      </c>
      <c r="I3" s="10" t="n">
        <f t="shared" si="0"/>
        <v>179.79452054794518</v>
      </c>
      <c r="J3" s="10">
        <v>350</v>
      </c>
      <c r="K3" s="10">
        <v>350</v>
      </c>
      <c r="L3" s="10">
        <v>406</v>
      </c>
      <c r="M3" s="10">
        <v>406</v>
      </c>
      <c r="N3" s="10">
        <v>506.9</v>
      </c>
      <c r="O3" s="10">
        <v>506.9</v>
      </c>
      <c r="P3" s="10">
        <v>65.900000000000006</v>
      </c>
      <c r="Q3" s="10">
        <v>65.900000000000006</v>
      </c>
      <c r="R3" s="10">
        <v>56</v>
      </c>
      <c r="S3" s="10">
        <v>56</v>
      </c>
      <c r="T3" s="10">
        <v>170.20547945205482</v>
      </c>
      <c r="U3" s="10">
        <v>170.20547945205482</v>
      </c>
    </row>
    <row r="4" spans="1:25" ht="30.0" customHeight="true" x14ac:dyDescent="0.25">
      <c r="A4" s="7" t="s">
        <v>50</v>
      </c>
      <c r="B4" s="11" t="s">
        <v>59</v>
      </c>
      <c r="C4" s="12">
        <v>43840</v>
      </c>
      <c r="D4" s="13" t="s">
        <v>19</v>
      </c>
      <c r="E4" s="13"/>
      <c r="F4" s="13"/>
      <c r="G4" s="13">
        <v>1</v>
      </c>
      <c r="H4" s="10">
        <v>450</v>
      </c>
      <c r="I4" s="10" t="n">
        <f t="shared" si="0"/>
        <v>450.0</v>
      </c>
      <c r="J4" s="10">
        <v>450</v>
      </c>
      <c r="K4" s="10">
        <v>450</v>
      </c>
      <c r="L4" s="10">
        <v>522</v>
      </c>
      <c r="M4" s="10">
        <v>522</v>
      </c>
      <c r="N4" s="10">
        <v>640.29999999999995</v>
      </c>
      <c r="O4" s="10">
        <v>640.29999999999995</v>
      </c>
      <c r="P4" s="10">
        <v>83.3</v>
      </c>
      <c r="Q4" s="10">
        <v>83.3</v>
      </c>
      <c r="R4" s="10">
        <v>72</v>
      </c>
      <c r="S4" s="10">
        <v>72</v>
      </c>
      <c r="T4" s="10">
        <v>0</v>
      </c>
      <c r="U4" s="10">
        <v>0</v>
      </c>
    </row>
    <row r="5" spans="1:25" ht="30.0" customHeight="true" x14ac:dyDescent="0.25">
      <c r="A5" s="7" t="s">
        <v>25</v>
      </c>
      <c r="B5" s="11" t="s">
        <v>60</v>
      </c>
      <c r="C5" s="12">
        <v>43847</v>
      </c>
      <c r="D5" s="13" t="s">
        <v>21</v>
      </c>
      <c r="E5" s="13"/>
      <c r="F5" s="13"/>
      <c r="G5" t="n" s="340">
        <v>210.0</v>
      </c>
      <c r="H5" s="10">
        <v>14.96</v>
      </c>
      <c r="I5" t="n" s="293">
        <v>2842.4</v>
      </c>
      <c r="J5" s="10">
        <v>30</v>
      </c>
      <c r="K5" t="n" s="294">
        <v>5700.0</v>
      </c>
      <c r="L5" s="10">
        <v>34.799999999999997</v>
      </c>
      <c r="M5" t="n" s="295">
        <v>6611.999999999999</v>
      </c>
      <c r="N5" s="10">
        <v>80.02</v>
      </c>
      <c r="O5" t="n" s="298">
        <v>15203.8</v>
      </c>
      <c r="P5" s="10">
        <v>10.219999999999999</v>
      </c>
      <c r="Q5" t="n" s="296">
        <v>1941.7999999999997</v>
      </c>
      <c r="R5" s="10">
        <v>4.8</v>
      </c>
      <c r="S5" t="n" s="297">
        <v>912.0</v>
      </c>
      <c r="T5" s="10">
        <v>15.039999999999996</v>
      </c>
      <c r="U5" t="n" s="299">
        <v>2857.599999999999</v>
      </c>
    </row>
    <row r="6" spans="1:25" ht="30.0" customHeight="true" x14ac:dyDescent="0.25">
      <c r="A6" s="7" t="s">
        <v>26</v>
      </c>
      <c r="B6" s="11" t="s">
        <v>61</v>
      </c>
      <c r="C6" s="12">
        <v>43837</v>
      </c>
      <c r="D6" s="13" t="s">
        <v>21</v>
      </c>
      <c r="E6" s="13"/>
      <c r="F6" s="13"/>
      <c r="G6" s="45">
        <v>1</v>
      </c>
      <c r="H6" s="10">
        <v>50</v>
      </c>
      <c r="I6" s="46">
        <v>50</v>
      </c>
      <c r="J6" s="10">
        <v>150</v>
      </c>
      <c r="K6" s="47">
        <v>150</v>
      </c>
      <c r="L6" s="10">
        <v>174</v>
      </c>
      <c r="M6" s="48">
        <v>174</v>
      </c>
      <c r="N6" s="10">
        <v>240.1</v>
      </c>
      <c r="O6" s="51">
        <v>240.1</v>
      </c>
      <c r="P6" s="10">
        <v>31.099999999999998</v>
      </c>
      <c r="Q6" s="49">
        <v>31.099999999999998</v>
      </c>
      <c r="R6" s="10">
        <v>24</v>
      </c>
      <c r="S6" s="50">
        <v>24</v>
      </c>
      <c r="T6" s="10">
        <v>100</v>
      </c>
      <c r="U6" s="52">
        <v>100</v>
      </c>
    </row>
    <row r="7" spans="1:25" ht="30.0" customHeight="true" x14ac:dyDescent="0.25">
      <c r="A7" s="19" t="s">
        <v>27</v>
      </c>
      <c r="B7" s="19" t="s">
        <v>36</v>
      </c>
      <c r="C7" s="20">
        <v>43853</v>
      </c>
      <c r="D7" s="21" t="s">
        <v>19</v>
      </c>
      <c r="E7" s="21"/>
      <c r="F7" s="21"/>
      <c r="G7" s="21">
        <v>1</v>
      </c>
      <c r="H7" s="10">
        <v>300</v>
      </c>
      <c r="I7" s="10" t="n">
        <f t="shared" si="0"/>
        <v>300.0</v>
      </c>
      <c r="J7" s="10">
        <v>300</v>
      </c>
      <c r="K7" s="10">
        <v>300</v>
      </c>
      <c r="L7" s="10">
        <v>348</v>
      </c>
      <c r="M7" s="10">
        <v>348</v>
      </c>
      <c r="N7" s="10">
        <v>440.2</v>
      </c>
      <c r="O7" s="10">
        <v>440.2</v>
      </c>
      <c r="P7" s="10">
        <v>57.199999999999996</v>
      </c>
      <c r="Q7" s="10">
        <v>57.199999999999996</v>
      </c>
      <c r="R7" s="10">
        <v>48</v>
      </c>
      <c r="S7" s="10">
        <v>48</v>
      </c>
      <c r="T7" s="10">
        <v>0</v>
      </c>
      <c r="U7" s="10">
        <v>0</v>
      </c>
    </row>
    <row r="8" spans="1:25" ht="30.0" customHeight="true" x14ac:dyDescent="0.25">
      <c r="A8" s="7" t="s">
        <v>51</v>
      </c>
      <c r="B8" s="11" t="s">
        <v>62</v>
      </c>
      <c r="C8" s="12">
        <v>43837</v>
      </c>
      <c r="D8" s="13" t="s">
        <v>19</v>
      </c>
      <c r="E8" s="13" t="s">
        <v>23</v>
      </c>
      <c r="F8" s="13" t="n">
        <f>14600/7500</f>
        <v>1.9466666666666668</v>
      </c>
      <c r="G8" s="13">
        <v>1</v>
      </c>
      <c r="H8" s="10" t="n">
        <f>J8/F8</f>
        <v>205.4794520547945</v>
      </c>
      <c r="I8" s="10" t="n">
        <f t="shared" si="0"/>
        <v>205.4794520547945</v>
      </c>
      <c r="J8" s="10">
        <v>400</v>
      </c>
      <c r="K8" s="10">
        <v>400</v>
      </c>
      <c r="L8" s="10">
        <v>464</v>
      </c>
      <c r="M8" s="10">
        <v>464</v>
      </c>
      <c r="N8" s="10">
        <v>573.6</v>
      </c>
      <c r="O8" s="10">
        <v>573.6</v>
      </c>
      <c r="P8" s="10">
        <v>74.599999999999994</v>
      </c>
      <c r="Q8" s="10">
        <v>74.599999999999994</v>
      </c>
      <c r="R8" s="10">
        <v>64</v>
      </c>
      <c r="S8" s="10">
        <v>64</v>
      </c>
      <c r="T8" s="10">
        <v>194.52054794520552</v>
      </c>
      <c r="U8" s="10">
        <v>194.52054794520552</v>
      </c>
    </row>
    <row r="9" spans="1:25" ht="30.0" customHeight="true" x14ac:dyDescent="0.25">
      <c r="A9" s="7" t="s">
        <v>52</v>
      </c>
      <c r="B9" s="11" t="s">
        <v>35</v>
      </c>
      <c r="C9" s="12">
        <v>43843</v>
      </c>
      <c r="D9" s="13" t="s">
        <v>19</v>
      </c>
      <c r="E9" s="13"/>
      <c r="F9" s="13"/>
      <c r="G9" s="13">
        <v>1</v>
      </c>
      <c r="H9" s="10">
        <v>250</v>
      </c>
      <c r="I9" s="10" t="n">
        <f t="shared" si="0"/>
        <v>250.0</v>
      </c>
      <c r="J9" s="10">
        <v>250</v>
      </c>
      <c r="K9" s="10">
        <v>250</v>
      </c>
      <c r="L9" s="10">
        <v>290</v>
      </c>
      <c r="M9" s="10">
        <v>290</v>
      </c>
      <c r="N9" s="10">
        <v>373.5</v>
      </c>
      <c r="O9" s="10">
        <v>373.5</v>
      </c>
      <c r="P9" s="10">
        <v>48.5</v>
      </c>
      <c r="Q9" s="10">
        <v>48.5</v>
      </c>
      <c r="R9" s="10">
        <v>40</v>
      </c>
      <c r="S9" s="10">
        <v>40</v>
      </c>
      <c r="T9" s="10">
        <v>0</v>
      </c>
      <c r="U9" s="10">
        <v>0</v>
      </c>
    </row>
    <row r="10" spans="1:25" ht="30.0" customHeight="true" x14ac:dyDescent="0.25">
      <c r="A10" s="7" t="s">
        <v>53</v>
      </c>
      <c r="B10" s="11" t="s">
        <v>37</v>
      </c>
      <c r="C10" s="12">
        <v>43843</v>
      </c>
      <c r="D10" s="13" t="s">
        <v>19</v>
      </c>
      <c r="E10" s="13" t="s">
        <v>23</v>
      </c>
      <c r="F10" s="13" t="n">
        <f>14600/7500</f>
        <v>1.9466666666666668</v>
      </c>
      <c r="G10" s="13">
        <v>1</v>
      </c>
      <c r="H10" s="10" t="n">
        <f>J10/F10</f>
        <v>128.42465753424656</v>
      </c>
      <c r="I10" s="10" t="n">
        <f t="shared" si="0"/>
        <v>128.42465753424656</v>
      </c>
      <c r="J10" s="10">
        <v>250</v>
      </c>
      <c r="K10" s="10">
        <v>250</v>
      </c>
      <c r="L10" s="10">
        <v>290</v>
      </c>
      <c r="M10" s="10">
        <v>290</v>
      </c>
      <c r="N10" s="10">
        <v>373.5</v>
      </c>
      <c r="O10" s="10">
        <v>373.5</v>
      </c>
      <c r="P10" s="10">
        <v>48.5</v>
      </c>
      <c r="Q10" s="10">
        <v>48.5</v>
      </c>
      <c r="R10" s="10">
        <v>40</v>
      </c>
      <c r="S10" s="10">
        <v>40</v>
      </c>
      <c r="T10" s="10">
        <v>121.57534246575344</v>
      </c>
      <c r="U10" s="10">
        <v>121.57534246575344</v>
      </c>
    </row>
    <row r="11" spans="1:25" ht="30.0" customHeight="true" x14ac:dyDescent="0.25">
      <c r="A11" s="7" t="s">
        <v>54</v>
      </c>
      <c r="B11" s="11" t="s">
        <v>55</v>
      </c>
      <c r="C11" s="12">
        <v>43843</v>
      </c>
      <c r="D11" s="13" t="s">
        <v>19</v>
      </c>
      <c r="E11" s="13"/>
      <c r="F11" s="13"/>
      <c r="G11" s="13">
        <v>2</v>
      </c>
      <c r="H11" s="10">
        <v>400</v>
      </c>
      <c r="I11" s="10" t="n">
        <f t="shared" si="0"/>
        <v>800.0</v>
      </c>
      <c r="J11" s="10">
        <v>400</v>
      </c>
      <c r="K11" s="10">
        <v>800</v>
      </c>
      <c r="L11" s="10">
        <v>464</v>
      </c>
      <c r="M11" s="10">
        <v>928</v>
      </c>
      <c r="N11" s="10">
        <v>573.6</v>
      </c>
      <c r="O11" s="10">
        <v>1147.2</v>
      </c>
      <c r="P11" s="10">
        <v>74.599999999999994</v>
      </c>
      <c r="Q11" s="10">
        <v>149.19999999999999</v>
      </c>
      <c r="R11" s="10">
        <v>64</v>
      </c>
      <c r="S11" s="10">
        <v>128</v>
      </c>
      <c r="T11" s="10">
        <v>0</v>
      </c>
      <c r="U11" s="10">
        <v>0</v>
      </c>
    </row>
    <row r="12" spans="1:25" ht="30.0" customHeight="true" x14ac:dyDescent="0.25">
      <c r="A12" s="7" t="s">
        <v>56</v>
      </c>
      <c r="B12" s="7" t="s">
        <v>63</v>
      </c>
      <c r="C12" s="8">
        <v>44008</v>
      </c>
      <c r="D12" s="9" t="s">
        <v>18</v>
      </c>
      <c r="E12" s="9"/>
      <c r="F12" s="9"/>
      <c r="G12" s="9">
        <v>2</v>
      </c>
      <c r="H12" s="10">
        <v>212.5</v>
      </c>
      <c r="I12" s="10" t="n">
        <f t="shared" si="0"/>
        <v>425.0</v>
      </c>
      <c r="J12" s="10">
        <v>700</v>
      </c>
      <c r="K12" s="10">
        <v>1400</v>
      </c>
      <c r="L12" s="10">
        <v>812</v>
      </c>
      <c r="M12" s="10">
        <v>1624</v>
      </c>
      <c r="N12" s="10">
        <v>973.8</v>
      </c>
      <c r="O12" s="10">
        <v>1947.6</v>
      </c>
      <c r="P12" s="10">
        <v>126.8</v>
      </c>
      <c r="Q12" s="10">
        <v>253.6</v>
      </c>
      <c r="R12" s="10">
        <v>112</v>
      </c>
      <c r="S12" s="10">
        <v>224</v>
      </c>
      <c r="T12" s="10">
        <v>487.5</v>
      </c>
      <c r="U12" s="10">
        <v>975</v>
      </c>
    </row>
    <row r="13" spans="1:25" ht="30.0" customHeight="true" x14ac:dyDescent="0.25">
      <c r="A13" s="7" t="s">
        <v>28</v>
      </c>
      <c r="B13" s="11" t="s">
        <v>38</v>
      </c>
      <c r="C13" s="12">
        <v>43837</v>
      </c>
      <c r="D13" s="13" t="s">
        <v>19</v>
      </c>
      <c r="E13" s="13" t="s">
        <v>23</v>
      </c>
      <c r="F13" s="13" t="n">
        <f>14600/7500</f>
        <v>1.9466666666666668</v>
      </c>
      <c r="G13" s="13">
        <v>1</v>
      </c>
      <c r="H13" s="10" t="n">
        <f t="shared" ref="H13:H17" si="1">J13/F13</f>
        <v>256.8493150684931</v>
      </c>
      <c r="I13" s="10" t="n">
        <f t="shared" si="0"/>
        <v>256.8493150684931</v>
      </c>
      <c r="J13" s="10">
        <v>500</v>
      </c>
      <c r="K13" s="10">
        <v>500</v>
      </c>
      <c r="L13" s="10">
        <v>580</v>
      </c>
      <c r="M13" s="10">
        <v>580</v>
      </c>
      <c r="N13" s="10">
        <v>707</v>
      </c>
      <c r="O13" s="10">
        <v>707</v>
      </c>
      <c r="P13" s="10">
        <v>92</v>
      </c>
      <c r="Q13" s="10">
        <v>92</v>
      </c>
      <c r="R13" s="10">
        <v>80</v>
      </c>
      <c r="S13" s="10">
        <v>80</v>
      </c>
      <c r="T13" s="10">
        <v>243.15068493150687</v>
      </c>
      <c r="U13" s="10">
        <v>243.15068493150687</v>
      </c>
      <c r="Y13" s="1"/>
    </row>
    <row r="14" spans="1:25" ht="30.0" customHeight="true" x14ac:dyDescent="0.25">
      <c r="A14" s="7" t="s">
        <v>29</v>
      </c>
      <c r="B14" s="11" t="s">
        <v>39</v>
      </c>
      <c r="C14" s="12">
        <v>43837</v>
      </c>
      <c r="D14" s="13" t="s">
        <v>19</v>
      </c>
      <c r="E14" s="13" t="s">
        <v>23</v>
      </c>
      <c r="F14" s="13" t="n">
        <f>14600/7500</f>
        <v>1.9466666666666668</v>
      </c>
      <c r="G14" s="13">
        <v>1</v>
      </c>
      <c r="H14" s="10" t="n">
        <f t="shared" si="1"/>
        <v>128.42465753424656</v>
      </c>
      <c r="I14" s="10" t="n">
        <f t="shared" si="0"/>
        <v>128.42465753424656</v>
      </c>
      <c r="J14" s="10">
        <v>250</v>
      </c>
      <c r="K14" s="10">
        <v>250</v>
      </c>
      <c r="L14" s="10">
        <v>290</v>
      </c>
      <c r="M14" s="10">
        <v>290</v>
      </c>
      <c r="N14" s="10">
        <v>373.5</v>
      </c>
      <c r="O14" s="10">
        <v>373.5</v>
      </c>
      <c r="P14" s="10">
        <v>48.5</v>
      </c>
      <c r="Q14" s="10">
        <v>48.5</v>
      </c>
      <c r="R14" s="10">
        <v>40</v>
      </c>
      <c r="S14" s="10">
        <v>40</v>
      </c>
      <c r="T14" s="10">
        <v>121.57534246575344</v>
      </c>
      <c r="U14" s="10">
        <v>121.57534246575344</v>
      </c>
    </row>
    <row r="15" spans="1:21" ht="30.0" customHeight="true" x14ac:dyDescent="0.25">
      <c r="A15" s="7" t="s">
        <v>30</v>
      </c>
      <c r="B15" s="11" t="s">
        <v>40</v>
      </c>
      <c r="C15" s="12">
        <v>43853</v>
      </c>
      <c r="D15" s="13" t="s">
        <v>19</v>
      </c>
      <c r="E15" s="13" t="s">
        <v>22</v>
      </c>
      <c r="F15" s="13" t="n">
        <f>22950/18500</f>
        <v>1.2405405405405405</v>
      </c>
      <c r="G15" s="13">
        <v>1</v>
      </c>
      <c r="H15" s="10" t="n">
        <f t="shared" si="1"/>
        <v>483.66013071895424</v>
      </c>
      <c r="I15" s="10" t="n">
        <f t="shared" si="0"/>
        <v>483.66013071895424</v>
      </c>
      <c r="J15" s="10">
        <v>600</v>
      </c>
      <c r="K15" s="10">
        <v>600</v>
      </c>
      <c r="L15" s="10">
        <v>696</v>
      </c>
      <c r="M15" s="10">
        <v>696</v>
      </c>
      <c r="N15" s="10">
        <v>840.4</v>
      </c>
      <c r="O15" s="10">
        <v>840.4</v>
      </c>
      <c r="P15" s="10">
        <v>109.39999999999999</v>
      </c>
      <c r="Q15" s="10">
        <v>109.39999999999999</v>
      </c>
      <c r="R15" s="10">
        <v>96</v>
      </c>
      <c r="S15" s="10">
        <v>96</v>
      </c>
      <c r="T15" s="10">
        <v>116.33986928104576</v>
      </c>
      <c r="U15" s="10">
        <v>116.33986928104576</v>
      </c>
    </row>
    <row r="16" spans="1:21" ht="30.0" customHeight="true" x14ac:dyDescent="0.25">
      <c r="A16" s="7" t="s">
        <v>31</v>
      </c>
      <c r="B16" s="11" t="s">
        <v>41</v>
      </c>
      <c r="C16" s="12">
        <v>43853</v>
      </c>
      <c r="D16" s="13" t="s">
        <v>19</v>
      </c>
      <c r="E16" s="13" t="s">
        <v>22</v>
      </c>
      <c r="F16" s="13" t="n">
        <f>22950/18500</f>
        <v>1.2405405405405405</v>
      </c>
      <c r="G16" s="13">
        <v>1</v>
      </c>
      <c r="H16" s="10" t="n">
        <f t="shared" si="1"/>
        <v>403.05010893246185</v>
      </c>
      <c r="I16" s="10" t="n">
        <f t="shared" si="0"/>
        <v>403.05010893246185</v>
      </c>
      <c r="J16" s="10">
        <v>500</v>
      </c>
      <c r="K16" s="10">
        <v>500</v>
      </c>
      <c r="L16" s="10">
        <v>580</v>
      </c>
      <c r="M16" s="10">
        <v>580</v>
      </c>
      <c r="N16" s="10">
        <v>707</v>
      </c>
      <c r="O16" s="10">
        <v>707</v>
      </c>
      <c r="P16" s="10">
        <v>92</v>
      </c>
      <c r="Q16" s="10">
        <v>92</v>
      </c>
      <c r="R16" s="10">
        <v>80</v>
      </c>
      <c r="S16" s="10">
        <v>80</v>
      </c>
      <c r="T16" s="10">
        <v>96.949891067538147</v>
      </c>
      <c r="U16" s="10">
        <v>96.949891067538147</v>
      </c>
    </row>
    <row r="17" spans="1:21" ht="30.0" customHeight="true" x14ac:dyDescent="0.25">
      <c r="A17" s="7" t="s">
        <v>42</v>
      </c>
      <c r="B17" s="11" t="s">
        <v>43</v>
      </c>
      <c r="C17" s="12">
        <v>43853</v>
      </c>
      <c r="D17" s="13" t="s">
        <v>19</v>
      </c>
      <c r="E17" s="13" t="s">
        <v>22</v>
      </c>
      <c r="F17" s="13" t="n">
        <f>22950/18500</f>
        <v>1.2405405405405405</v>
      </c>
      <c r="G17" s="13">
        <v>1</v>
      </c>
      <c r="H17" s="10" t="n">
        <f t="shared" si="1"/>
        <v>967.3202614379085</v>
      </c>
      <c r="I17" s="10" t="n">
        <f t="shared" si="0"/>
        <v>967.3202614379085</v>
      </c>
      <c r="J17" s="10">
        <v>1200</v>
      </c>
      <c r="K17" s="10">
        <v>1200</v>
      </c>
      <c r="L17" s="10">
        <v>1392</v>
      </c>
      <c r="M17" s="10">
        <v>1392</v>
      </c>
      <c r="N17" s="10">
        <v>1640.8</v>
      </c>
      <c r="O17" s="10">
        <v>1640.8</v>
      </c>
      <c r="P17" s="10">
        <v>213.79999999999998</v>
      </c>
      <c r="Q17" s="10">
        <v>213.79999999999998</v>
      </c>
      <c r="R17" s="10">
        <v>192</v>
      </c>
      <c r="S17" s="10">
        <v>192</v>
      </c>
      <c r="T17" s="10">
        <v>232.67973856209153</v>
      </c>
      <c r="U17" s="10">
        <v>232.67973856209153</v>
      </c>
    </row>
    <row r="18" spans="1:21" ht="30.0" customHeight="true" x14ac:dyDescent="0.25">
      <c r="A18" s="19" t="s">
        <v>44</v>
      </c>
      <c r="B18" s="19" t="s">
        <v>45</v>
      </c>
      <c r="C18" s="20">
        <v>43853</v>
      </c>
      <c r="D18" s="21" t="s">
        <v>19</v>
      </c>
      <c r="E18" s="21"/>
      <c r="F18" s="21"/>
      <c r="G18" s="21">
        <v>1</v>
      </c>
      <c r="H18" s="10">
        <v>2500</v>
      </c>
      <c r="I18" s="10" t="n">
        <f t="shared" si="0"/>
        <v>2500.0</v>
      </c>
      <c r="J18" s="10">
        <v>2500</v>
      </c>
      <c r="K18" s="10">
        <v>2500</v>
      </c>
      <c r="L18" s="10">
        <v>2900</v>
      </c>
      <c r="M18" s="10">
        <v>2900</v>
      </c>
      <c r="N18" s="10">
        <v>3375</v>
      </c>
      <c r="O18" s="10">
        <v>3375</v>
      </c>
      <c r="P18" s="10">
        <v>440</v>
      </c>
      <c r="Q18" s="10">
        <v>440</v>
      </c>
      <c r="R18" s="10">
        <v>400</v>
      </c>
      <c r="S18" s="10">
        <v>400</v>
      </c>
      <c r="T18" s="10">
        <v>0</v>
      </c>
      <c r="U18" s="10">
        <v>0</v>
      </c>
    </row>
    <row r="19" ht="30.0" customHeight="true">
      <c r="A19" t="s" s="54">
        <v>65</v>
      </c>
      <c r="B19" t="s" s="64">
        <v>66</v>
      </c>
      <c r="C19" t="s" s="56">
        <v>67</v>
      </c>
      <c r="D19" t="s" s="57">
        <v>19</v>
      </c>
      <c r="E19" t="s" s="58">
        <v>23</v>
      </c>
      <c r="F19" t="n" s="69">
        <v>1.9466666666666665</v>
      </c>
      <c r="G19" t="n" s="65">
        <v>1.0</v>
      </c>
      <c r="H19" t="n" s="66">
        <v>1130.13698630137</v>
      </c>
      <c r="I19" t="n" s="67">
        <v>1130.13698630137</v>
      </c>
      <c r="J19" t="n" s="68">
        <v>2200.0</v>
      </c>
      <c r="K19" t="n" s="70">
        <v>2200.0</v>
      </c>
    </row>
    <row r="20" ht="30.0" customHeight="true">
      <c r="A20" t="s" s="178">
        <v>72</v>
      </c>
      <c r="B20" t="s" s="191">
        <v>73</v>
      </c>
      <c r="C20" t="s" s="180">
        <v>74</v>
      </c>
      <c r="D20" t="s" s="181">
        <v>75</v>
      </c>
      <c r="E20" t="s" s="182">
        <v>76</v>
      </c>
      <c r="F20" t="n" s="193">
        <v>2.0</v>
      </c>
      <c r="G20" t="n" s="192">
        <v>1.0</v>
      </c>
      <c r="H20" t="n" s="194">
        <v>10000.0</v>
      </c>
      <c r="I20" t="n" s="195">
        <v>10000.0</v>
      </c>
      <c r="J20" t="n" s="196">
        <v>20000.0</v>
      </c>
      <c r="K20" t="n" s="197">
        <v>20000.0</v>
      </c>
      <c r="L20" t="n" s="198">
        <v>23200.0</v>
      </c>
      <c r="M20" t="n" s="199">
        <v>23200.0</v>
      </c>
      <c r="N20" t="n" s="204">
        <v>26720.0</v>
      </c>
      <c r="O20" t="n" s="205">
        <v>26720.0</v>
      </c>
      <c r="P20" t="n" s="200">
        <v>3485.0</v>
      </c>
      <c r="Q20" t="n" s="201">
        <v>3485.0</v>
      </c>
      <c r="R20" t="n" s="202">
        <v>3200.0</v>
      </c>
      <c r="S20" t="n" s="203">
        <v>3200.0</v>
      </c>
      <c r="T20" t="n" s="206">
        <v>10000.0</v>
      </c>
      <c r="U20" t="n" s="207">
        <v>10000.0</v>
      </c>
    </row>
    <row r="21" ht="30.0" customHeight="true">
      <c r="A21" t="s" s="215">
        <v>83</v>
      </c>
      <c r="B21" t="s" s="228">
        <v>84</v>
      </c>
      <c r="C21" t="s" s="217">
        <v>74</v>
      </c>
      <c r="D21" t="s" s="218">
        <v>75</v>
      </c>
      <c r="E21" t="s" s="219">
        <v>76</v>
      </c>
      <c r="F21" t="n" s="230">
        <v>4.0</v>
      </c>
      <c r="G21" t="n" s="229">
        <v>1.0</v>
      </c>
      <c r="H21" t="n" s="231">
        <v>3000.0</v>
      </c>
      <c r="I21" t="n" s="232">
        <v>3000.0</v>
      </c>
      <c r="J21" t="n" s="233">
        <v>12000.0</v>
      </c>
      <c r="K21" t="n" s="234">
        <v>12000.0</v>
      </c>
      <c r="L21" t="n" s="235">
        <v>13919.999999999998</v>
      </c>
      <c r="M21" t="n" s="236">
        <v>13919.999999999998</v>
      </c>
      <c r="N21" t="n" s="241">
        <v>16048.0</v>
      </c>
      <c r="O21" t="n" s="242">
        <v>16048.0</v>
      </c>
      <c r="P21" t="n" s="237">
        <v>2092.9999999999995</v>
      </c>
      <c r="Q21" t="n" s="238">
        <v>2092.9999999999995</v>
      </c>
      <c r="R21" t="n" s="239">
        <v>1920.0</v>
      </c>
      <c r="S21" t="n" s="240">
        <v>1920.0</v>
      </c>
      <c r="T21" t="n" s="243">
        <v>8999.999999999998</v>
      </c>
      <c r="U21" t="n" s="244">
        <v>8999.999999999998</v>
      </c>
    </row>
    <row r="22" ht="30.0" customHeight="true">
      <c r="A22" t="s" s="252">
        <v>91</v>
      </c>
      <c r="B22" t="s" s="265">
        <v>92</v>
      </c>
      <c r="C22" t="s" s="254">
        <v>74</v>
      </c>
      <c r="D22" t="s" s="255">
        <v>93</v>
      </c>
      <c r="E22" t="s" s="256">
        <v>76</v>
      </c>
      <c r="F22" t="n" s="327">
        <v>1.962962962962963</v>
      </c>
      <c r="G22" t="n" s="266">
        <v>1.0</v>
      </c>
      <c r="H22" t="n" s="325">
        <v>10800.0</v>
      </c>
      <c r="I22" t="n" s="328">
        <v>10800.0</v>
      </c>
      <c r="J22" t="n" s="326">
        <v>21200.0</v>
      </c>
      <c r="K22" t="n" s="329">
        <v>21200.0</v>
      </c>
      <c r="L22" t="n" s="330">
        <v>24592.0</v>
      </c>
      <c r="M22" t="n" s="331">
        <v>24592.0</v>
      </c>
      <c r="N22" t="n" s="336">
        <v>28320.8</v>
      </c>
      <c r="O22" t="n" s="337">
        <v>28320.8</v>
      </c>
      <c r="P22" t="n" s="332">
        <v>3693.7999999999997</v>
      </c>
      <c r="Q22" t="n" s="333">
        <v>3693.7999999999997</v>
      </c>
      <c r="R22" t="n" s="334">
        <v>3392.0</v>
      </c>
      <c r="S22" t="n" s="335">
        <v>3392.0</v>
      </c>
      <c r="T22" t="n" s="338">
        <v>10400.0</v>
      </c>
      <c r="U22" t="n" s="339">
        <v>10400.0</v>
      </c>
    </row>
    <row r="23" spans="1:21" ht="30.0" customHeight="true" x14ac:dyDescent="0.25">
      <c r="A23" s="14"/>
      <c r="B23" s="15"/>
      <c r="C23" s="15"/>
      <c r="D23" s="16"/>
      <c r="E23" s="16"/>
      <c r="F23" s="16"/>
      <c r="G23" s="16"/>
      <c r="H23" s="17"/>
      <c r="I23" t="n" s="282">
        <f>SUM(I2:I22)</f>
        <v>40168.98017727639</v>
      </c>
      <c r="J23" s="17"/>
      <c r="K23" t="n" s="283">
        <f>SUM(K2:K22)</f>
        <v>70700.0</v>
      </c>
      <c r="L23" s="17"/>
      <c r="M23" t="n" s="284">
        <f>SUM(M2:M22)</f>
        <v>92660.8</v>
      </c>
      <c r="N23" s="17"/>
      <c r="O23" t="n" s="285">
        <f>SUM(O2:O22)</f>
        <v>122919.91999999998</v>
      </c>
      <c r="P23" s="17"/>
      <c r="Q23" t="n" s="286">
        <f>SUM(Q2:Q22)</f>
        <v>15944.119999999999</v>
      </c>
      <c r="R23" s="17"/>
      <c r="S23" t="n" s="287">
        <f>SUM(S2:S22)</f>
        <v>12780.8</v>
      </c>
      <c r="T23" s="17"/>
      <c r="U23" t="n" s="288">
        <f>SUM(U2:U22)</f>
        <v>40841.15680902498</v>
      </c>
    </row>
    <row r="37" spans="13:13" ht="15" customHeight="1" x14ac:dyDescent="0.25">
      <c r="M37" s="22"/>
    </row>
  </sheetData>
  <pageMargins left="0.7" right="0.7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12E3B-0E05-4131-A40E-F3A1600C25BC}">
  <dimension ref="A1"/>
  <sheetViews>
    <sheetView workbookViewId="0">
      <selection activeCell="D23" sqref="D23"/>
    </sheetView>
  </sheetViews>
  <sheetFormatPr baseColWidth="10" defaultColWidth="11.5703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Inventario</vt:lpstr>
      <vt:lpstr>INVENTARIO GENERAL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2020-01-07T04:06:55Z</dcterms:created>
  <dc:creator>Alvaro Arvizo</dc:creator>
  <cp:lastModifiedBy>Usuario</cp:lastModifiedBy>
  <dcterms:modified xsi:type="dcterms:W3CDTF">2020-08-13T15:31:27Z</dcterms:modified>
</cp:coreProperties>
</file>