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14A275F5-CAA0-4B90-943E-BB5653222C8D}" xr6:coauthVersionLast="45" xr6:coauthVersionMax="45" xr10:uidLastSave="{00000000-0000-0000-0000-000000000000}"/>
  <bookViews>
    <workbookView xWindow="-108" yWindow="-108" windowWidth="23256" windowHeight="12576" activeTab="2" xr2:uid="{1D1BD3BE-35FC-4A4F-A09F-E30FC69E5713}"/>
  </bookViews>
  <sheets>
    <sheet name="Hoja Base" sheetId="8" r:id="rId1"/>
    <sheet name="Bici Rojita" sheetId="9" r:id="rId2"/>
    <sheet name="Bici Azul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0" l="1"/>
  <c r="Q3" i="10"/>
  <c r="O3" i="10"/>
  <c r="M3" i="10"/>
  <c r="K3" i="10"/>
  <c r="I3" i="10"/>
  <c r="S5" i="8"/>
  <c r="Q5" i="8"/>
  <c r="O5" i="8"/>
  <c r="M5" i="8"/>
  <c r="K5" i="8"/>
  <c r="I5" i="8"/>
</calcChain>
</file>

<file path=xl/sharedStrings.xml><?xml version="1.0" encoding="utf-8"?>
<sst xmlns="http://schemas.openxmlformats.org/spreadsheetml/2006/main" count="71" uniqueCount="37">
  <si>
    <t xml:space="preserve">     </t>
  </si>
  <si>
    <t>DESCRIPCION</t>
  </si>
  <si>
    <t>FECHA DE REGISTRO</t>
  </si>
  <si>
    <t>CONDICION</t>
  </si>
  <si>
    <t>PACK</t>
  </si>
  <si>
    <t>T.I.G</t>
  </si>
  <si>
    <t>UNIDADES</t>
  </si>
  <si>
    <t>COSTO X UNIDAD</t>
  </si>
  <si>
    <t>COSTO NETO</t>
  </si>
  <si>
    <t>PRECIO BASE X UNIDAD</t>
  </si>
  <si>
    <t>PRECIO BASE NETO</t>
  </si>
  <si>
    <t>PRECIO SHOP X UNIDAD</t>
  </si>
  <si>
    <t>PRECIO SHOP NETO</t>
  </si>
  <si>
    <t>PRECIO ML X UNIDAD</t>
  </si>
  <si>
    <t>PRECIO ML NETO</t>
  </si>
  <si>
    <t>COMISION ML X UNIDAD</t>
  </si>
  <si>
    <t>COMISION ML NETA</t>
  </si>
  <si>
    <t>IVA X UNIDAD</t>
  </si>
  <si>
    <t>IVA NETA</t>
  </si>
  <si>
    <t>UTILIDAD X UNIDAD</t>
  </si>
  <si>
    <t>UTILIDAD NETA</t>
  </si>
  <si>
    <t>Pinon</t>
  </si>
  <si>
    <t>Cambia velocidades</t>
  </si>
  <si>
    <t>06  agosto 20</t>
  </si>
  <si>
    <t>Nuevo</t>
  </si>
  <si>
    <t>Hoja Base</t>
  </si>
  <si>
    <t>1.5</t>
  </si>
  <si>
    <t>5</t>
  </si>
  <si>
    <t>600</t>
  </si>
  <si>
    <t>900</t>
  </si>
  <si>
    <t>Rines 29</t>
  </si>
  <si>
    <t xml:space="preserve">Rines </t>
  </si>
  <si>
    <t>Pieza</t>
  </si>
  <si>
    <t>Equsde</t>
  </si>
  <si>
    <t>Pieza2</t>
  </si>
  <si>
    <t>Equisa</t>
  </si>
  <si>
    <t>Bici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</si>
</sst>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4" x14ac:knownFonts="1">
    <font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2B473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0" fontId="70" fillId="3" borderId="1" xfId="0" applyFont="1" applyFill="1" applyBorder="1" applyAlignment="1">
      <alignment horizontal="center" vertical="center"/>
    </xf>
    <xf numFmtId="0" fontId="71" fillId="3" borderId="1" xfId="0" applyFont="1" applyFill="1" applyBorder="1" applyAlignment="1">
      <alignment horizontal="center" vertical="center"/>
    </xf>
    <xf numFmtId="0" fontId="72" fillId="3" borderId="1" xfId="0" applyFont="1" applyFill="1" applyBorder="1" applyAlignment="1">
      <alignment horizontal="center" vertical="center"/>
    </xf>
    <xf numFmtId="0" fontId="73" fillId="2" borderId="0" xfId="0" applyFont="1" applyFill="1" applyAlignment="1">
      <alignment horizontal="center" vertical="center"/>
    </xf>
    <xf numFmtId="0" fontId="74" fillId="2" borderId="0" xfId="0" applyFont="1" applyFill="1" applyAlignment="1">
      <alignment horizontal="center" vertical="center"/>
    </xf>
    <xf numFmtId="0" fontId="75" fillId="2" borderId="0" xfId="0" applyFont="1" applyFill="1" applyAlignment="1">
      <alignment horizontal="center" vertical="center"/>
    </xf>
    <xf numFmtId="0" fontId="76" fillId="2" borderId="0" xfId="0" applyFont="1" applyFill="1" applyAlignment="1">
      <alignment horizontal="center" vertical="center"/>
    </xf>
    <xf numFmtId="0" fontId="77" fillId="2" borderId="0" xfId="0" applyFont="1" applyFill="1" applyAlignment="1">
      <alignment horizontal="center" vertical="center"/>
    </xf>
    <xf numFmtId="0" fontId="78" fillId="2" borderId="0" xfId="0" applyFont="1" applyFill="1" applyAlignment="1">
      <alignment horizontal="center" vertical="center"/>
    </xf>
    <xf numFmtId="0" fontId="79" fillId="2" borderId="0" xfId="0" applyFont="1" applyFill="1" applyAlignment="1">
      <alignment horizontal="center" vertical="center"/>
    </xf>
    <xf numFmtId="0" fontId="80" fillId="2" borderId="0" xfId="0" applyFont="1" applyFill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82" fillId="2" borderId="0" xfId="0" applyFont="1" applyFill="1" applyAlignment="1">
      <alignment horizontal="center" vertical="center"/>
    </xf>
    <xf numFmtId="0" fontId="83" fillId="2" borderId="0" xfId="0" applyFont="1" applyFill="1" applyAlignment="1">
      <alignment horizontal="center" vertical="center"/>
    </xf>
    <xf numFmtId="0" fontId="84" fillId="2" borderId="0" xfId="0" applyFont="1" applyFill="1" applyAlignment="1">
      <alignment horizontal="center" vertical="center"/>
    </xf>
    <xf numFmtId="0" fontId="85" fillId="2" borderId="0" xfId="0" applyFont="1" applyFill="1" applyAlignment="1">
      <alignment horizontal="center" vertical="center"/>
    </xf>
    <xf numFmtId="0" fontId="86" fillId="2" borderId="0" xfId="0" applyFont="1" applyFill="1" applyAlignment="1">
      <alignment horizontal="center" vertical="center"/>
    </xf>
    <xf numFmtId="0" fontId="87" fillId="2" borderId="0" xfId="0" applyFont="1" applyFill="1" applyAlignment="1">
      <alignment horizontal="center" vertical="center"/>
    </xf>
    <xf numFmtId="0" fontId="88" fillId="2" borderId="0" xfId="0" applyFont="1" applyFill="1" applyAlignment="1">
      <alignment horizontal="center" vertical="center"/>
    </xf>
    <xf numFmtId="0" fontId="89" fillId="2" borderId="0" xfId="0" applyFont="1" applyFill="1" applyAlignment="1">
      <alignment horizontal="center" vertical="center"/>
    </xf>
    <xf numFmtId="0" fontId="90" fillId="2" borderId="0" xfId="0" applyFont="1" applyFill="1" applyAlignment="1">
      <alignment horizontal="center" vertical="center"/>
    </xf>
    <xf numFmtId="0" fontId="91" fillId="2" borderId="0" xfId="0" applyFont="1" applyFill="1" applyAlignment="1">
      <alignment horizontal="center" vertical="center"/>
    </xf>
    <xf numFmtId="0" fontId="92" fillId="2" borderId="0" xfId="0" applyFont="1" applyFill="1" applyAlignment="1">
      <alignment horizontal="center" vertical="center"/>
    </xf>
    <xf numFmtId="0" fontId="93" fillId="2" borderId="0" xfId="0" applyFont="1" applyFill="1" applyAlignment="1">
      <alignment horizontal="center" vertical="center"/>
    </xf>
    <xf numFmtId="0" fontId="94" fillId="2" borderId="0" xfId="0" applyFont="1" applyFill="1" applyAlignment="1">
      <alignment horizontal="center" vertical="center"/>
    </xf>
    <xf numFmtId="0" fontId="95" fillId="2" borderId="0" xfId="0" applyFont="1" applyFill="1" applyAlignment="1">
      <alignment horizontal="center" vertical="center"/>
    </xf>
    <xf numFmtId="0" fontId="96" fillId="2" borderId="0" xfId="0" applyFont="1" applyFill="1" applyAlignment="1">
      <alignment horizontal="center" vertical="center"/>
    </xf>
    <xf numFmtId="0" fontId="97" fillId="2" borderId="0" xfId="0" applyFont="1" applyFill="1" applyAlignment="1">
      <alignment horizontal="center" vertical="center"/>
    </xf>
    <xf numFmtId="0" fontId="98" fillId="2" borderId="0" xfId="0" applyFont="1" applyFill="1" applyAlignment="1">
      <alignment horizontal="center" vertical="center"/>
    </xf>
    <xf numFmtId="0" fontId="99" fillId="2" borderId="0" xfId="0" applyFont="1" applyFill="1" applyAlignment="1">
      <alignment horizontal="center" vertical="center"/>
    </xf>
    <xf numFmtId="0" fontId="100" fillId="2" borderId="0" xfId="0" applyFont="1" applyFill="1" applyAlignment="1">
      <alignment horizontal="center" vertical="center"/>
    </xf>
    <xf numFmtId="0" fontId="101" fillId="2" borderId="0" xfId="0" applyFont="1" applyFill="1" applyAlignment="1">
      <alignment horizontal="center" vertical="center"/>
    </xf>
    <xf numFmtId="0" fontId="102" fillId="2" borderId="0" xfId="0" applyFont="1" applyFill="1" applyAlignment="1">
      <alignment horizontal="center" vertical="center"/>
    </xf>
    <xf numFmtId="0" fontId="103" fillId="2" borderId="0" xfId="0" applyFont="1" applyFill="1" applyAlignment="1">
      <alignment horizontal="center" vertical="center"/>
    </xf>
    <xf numFmtId="0" fontId="104" fillId="2" borderId="0" xfId="0" applyFont="1" applyFill="1" applyAlignment="1">
      <alignment horizontal="center" vertical="center"/>
    </xf>
    <xf numFmtId="0" fontId="105" fillId="2" borderId="0" xfId="0" applyFont="1" applyFill="1" applyAlignment="1">
      <alignment horizontal="center" vertical="center"/>
    </xf>
    <xf numFmtId="0" fontId="106" fillId="2" borderId="0" xfId="0" applyFont="1" applyFill="1" applyAlignment="1">
      <alignment horizontal="center" vertical="center"/>
    </xf>
    <xf numFmtId="0" fontId="107" fillId="2" borderId="0" xfId="0" applyFont="1" applyFill="1" applyAlignment="1">
      <alignment horizontal="center" vertical="center"/>
    </xf>
    <xf numFmtId="0" fontId="108" fillId="2" borderId="0" xfId="0" applyFont="1" applyFill="1" applyAlignment="1">
      <alignment horizontal="center" vertical="center"/>
    </xf>
    <xf numFmtId="0" fontId="109" fillId="3" borderId="1" xfId="0" applyFont="1" applyFill="1" applyBorder="1" applyAlignment="1">
      <alignment horizontal="center" vertical="center"/>
    </xf>
    <xf numFmtId="0" fontId="110" fillId="3" borderId="1" xfId="0" applyFont="1" applyFill="1" applyBorder="1" applyAlignment="1">
      <alignment horizontal="center" vertical="center"/>
    </xf>
    <xf numFmtId="0" fontId="111" fillId="3" borderId="1" xfId="0" applyFont="1" applyFill="1" applyBorder="1" applyAlignment="1">
      <alignment horizontal="center" vertical="center"/>
    </xf>
    <xf numFmtId="0" fontId="112" fillId="3" borderId="1" xfId="0" applyFont="1" applyFill="1" applyBorder="1" applyAlignment="1">
      <alignment horizontal="center" vertical="center"/>
    </xf>
    <xf numFmtId="0" fontId="113" fillId="3" borderId="1" xfId="0" applyFont="1" applyFill="1" applyBorder="1" applyAlignment="1">
      <alignment horizontal="center" vertical="center"/>
    </xf>
    <xf numFmtId="0" fontId="114" fillId="3" borderId="1" xfId="0" applyFont="1" applyFill="1" applyBorder="1" applyAlignment="1">
      <alignment horizontal="center" vertical="center"/>
    </xf>
    <xf numFmtId="0" fontId="115" fillId="3" borderId="1" xfId="0" applyFont="1" applyFill="1" applyBorder="1" applyAlignment="1">
      <alignment horizontal="center" vertical="center"/>
    </xf>
    <xf numFmtId="0" fontId="116" fillId="3" borderId="1" xfId="0" applyFont="1" applyFill="1" applyBorder="1" applyAlignment="1">
      <alignment horizontal="center" vertical="center"/>
    </xf>
    <xf numFmtId="0" fontId="117" fillId="3" borderId="1" xfId="0" applyFont="1" applyFill="1" applyBorder="1" applyAlignment="1">
      <alignment horizontal="center" vertical="center"/>
    </xf>
    <xf numFmtId="0" fontId="118" fillId="3" borderId="1" xfId="0" applyFont="1" applyFill="1" applyBorder="1" applyAlignment="1">
      <alignment horizontal="center" vertical="center"/>
    </xf>
    <xf numFmtId="0" fontId="119" fillId="3" borderId="1" xfId="0" applyFont="1" applyFill="1" applyBorder="1" applyAlignment="1">
      <alignment horizontal="center" vertical="center"/>
    </xf>
    <xf numFmtId="0" fontId="120" fillId="3" borderId="1" xfId="0" applyFont="1" applyFill="1" applyBorder="1" applyAlignment="1">
      <alignment horizontal="center" vertical="center"/>
    </xf>
    <xf numFmtId="0" fontId="121" fillId="3" borderId="1" xfId="0" applyFont="1" applyFill="1" applyBorder="1" applyAlignment="1">
      <alignment horizontal="center" vertical="center"/>
    </xf>
    <xf numFmtId="0" fontId="122" fillId="3" borderId="1" xfId="0" applyFont="1" applyFill="1" applyBorder="1" applyAlignment="1">
      <alignment horizontal="center" vertical="center"/>
    </xf>
    <xf numFmtId="0" fontId="123" fillId="3" borderId="1" xfId="0" applyFont="1" applyFill="1" applyBorder="1" applyAlignment="1">
      <alignment horizontal="center" vertical="center"/>
    </xf>
    <xf numFmtId="0" fontId="124" fillId="3" borderId="1" xfId="0" applyFont="1" applyFill="1" applyBorder="1" applyAlignment="1">
      <alignment horizontal="center" vertical="center"/>
    </xf>
    <xf numFmtId="0" fontId="125" fillId="3" borderId="1" xfId="0" applyFont="1" applyFill="1" applyBorder="1" applyAlignment="1">
      <alignment horizontal="center" vertical="center"/>
    </xf>
    <xf numFmtId="0" fontId="126" fillId="3" borderId="1" xfId="0" applyFont="1" applyFill="1" applyBorder="1" applyAlignment="1">
      <alignment horizontal="center" vertical="center"/>
    </xf>
    <xf numFmtId="0" fontId="127" fillId="3" borderId="1" xfId="0" applyFont="1" applyFill="1" applyBorder="1" applyAlignment="1">
      <alignment horizontal="center" vertical="center"/>
    </xf>
    <xf numFmtId="0" fontId="128" fillId="3" borderId="1" xfId="0" applyFont="1" applyFill="1" applyBorder="1" applyAlignment="1">
      <alignment horizontal="center" vertical="center"/>
    </xf>
    <xf numFmtId="0" fontId="129" fillId="3" borderId="1" xfId="0" applyFont="1" applyFill="1" applyBorder="1" applyAlignment="1">
      <alignment horizontal="center" vertical="center"/>
    </xf>
    <xf numFmtId="0" fontId="130" fillId="3" borderId="1" xfId="0" applyFont="1" applyFill="1" applyBorder="1" applyAlignment="1">
      <alignment horizontal="center" vertical="center"/>
    </xf>
    <xf numFmtId="0" fontId="131" fillId="3" borderId="1" xfId="0" applyFont="1" applyFill="1" applyBorder="1" applyAlignment="1">
      <alignment horizontal="center" vertical="center"/>
    </xf>
    <xf numFmtId="0" fontId="132" fillId="3" borderId="1" xfId="0" applyFont="1" applyFill="1" applyBorder="1" applyAlignment="1">
      <alignment horizontal="center" vertical="center"/>
    </xf>
    <xf numFmtId="0" fontId="133" fillId="3" borderId="1" xfId="0" applyFont="1" applyFill="1" applyBorder="1" applyAlignment="1">
      <alignment horizontal="center" vertical="center"/>
    </xf>
    <xf numFmtId="0" fontId="134" fillId="3" borderId="1" xfId="0" applyFont="1" applyFill="1" applyBorder="1" applyAlignment="1">
      <alignment horizontal="center" vertical="center"/>
    </xf>
    <xf numFmtId="0" fontId="135" fillId="3" borderId="1" xfId="0" applyFont="1" applyFill="1" applyBorder="1" applyAlignment="1">
      <alignment horizontal="center" vertical="center"/>
    </xf>
    <xf numFmtId="0" fontId="136" fillId="3" borderId="1" xfId="0" applyFont="1" applyFill="1" applyBorder="1" applyAlignment="1">
      <alignment horizontal="center" vertical="center"/>
    </xf>
    <xf numFmtId="0" fontId="137" fillId="3" borderId="1" xfId="0" applyFont="1" applyFill="1" applyBorder="1" applyAlignment="1">
      <alignment horizontal="center" vertical="center"/>
    </xf>
    <xf numFmtId="0" fontId="138" fillId="3" borderId="1" xfId="0" applyFont="1" applyFill="1" applyBorder="1" applyAlignment="1">
      <alignment horizontal="center" vertical="center"/>
    </xf>
    <xf numFmtId="0" fontId="139" fillId="3" borderId="1" xfId="0" applyFont="1" applyFill="1" applyBorder="1" applyAlignment="1">
      <alignment horizontal="center" vertical="center"/>
    </xf>
    <xf numFmtId="0" fontId="140" fillId="3" borderId="1" xfId="0" applyFont="1" applyFill="1" applyBorder="1" applyAlignment="1">
      <alignment horizontal="center" vertical="center"/>
    </xf>
    <xf numFmtId="0" fontId="141" fillId="3" borderId="1" xfId="0" applyFont="1" applyFill="1" applyBorder="1" applyAlignment="1">
      <alignment horizontal="center" vertical="center"/>
    </xf>
    <xf numFmtId="0" fontId="142" fillId="3" borderId="1" xfId="0" applyFont="1" applyFill="1" applyBorder="1" applyAlignment="1">
      <alignment horizontal="center" vertical="center"/>
    </xf>
    <xf numFmtId="0" fontId="143" fillId="3" borderId="1" xfId="0" applyFont="1" applyFill="1" applyBorder="1" applyAlignment="1">
      <alignment horizontal="center" vertical="center"/>
    </xf>
    <xf numFmtId="0" fontId="144" fillId="3" borderId="1" xfId="0" applyFont="1" applyFill="1" applyBorder="1" applyAlignment="1">
      <alignment horizontal="center" vertical="center"/>
    </xf>
    <xf numFmtId="0" fontId="145" fillId="3" borderId="1" xfId="0" applyFont="1" applyFill="1" applyBorder="1" applyAlignment="1">
      <alignment horizontal="center" vertical="center"/>
    </xf>
    <xf numFmtId="0" fontId="146" fillId="3" borderId="1" xfId="0" applyFont="1" applyFill="1" applyBorder="1" applyAlignment="1">
      <alignment horizontal="center" vertical="center"/>
    </xf>
    <xf numFmtId="0" fontId="147" fillId="3" borderId="1" xfId="0" applyFont="1" applyFill="1" applyBorder="1" applyAlignment="1">
      <alignment horizontal="center" vertical="center"/>
    </xf>
    <xf numFmtId="0" fontId="148" fillId="3" borderId="1" xfId="0" applyFont="1" applyFill="1" applyBorder="1" applyAlignment="1">
      <alignment horizontal="center" vertical="center"/>
    </xf>
    <xf numFmtId="0" fontId="149" fillId="3" borderId="1" xfId="0" applyFont="1" applyFill="1" applyBorder="1" applyAlignment="1">
      <alignment horizontal="center" vertical="center"/>
    </xf>
    <xf numFmtId="0" fontId="150" fillId="3" borderId="1" xfId="0" applyFont="1" applyFill="1" applyBorder="1" applyAlignment="1">
      <alignment horizontal="center" vertical="center"/>
    </xf>
    <xf numFmtId="0" fontId="151" fillId="2" borderId="0" xfId="0" applyFont="1" applyFill="1" applyAlignment="1">
      <alignment horizontal="center" vertical="center"/>
    </xf>
    <xf numFmtId="0" fontId="152" fillId="2" borderId="0" xfId="0" applyFont="1" applyFill="1" applyAlignment="1">
      <alignment horizontal="center" vertical="center"/>
    </xf>
    <xf numFmtId="0" fontId="153" fillId="2" borderId="0" xfId="0" applyFont="1" applyFill="1" applyAlignment="1">
      <alignment horizontal="center" vertical="center"/>
    </xf>
    <xf numFmtId="0" fontId="154" fillId="2" borderId="0" xfId="0" applyFont="1" applyFill="1" applyAlignment="1">
      <alignment horizontal="center" vertical="center"/>
    </xf>
    <xf numFmtId="0" fontId="155" fillId="2" borderId="0" xfId="0" applyFont="1" applyFill="1" applyAlignment="1">
      <alignment horizontal="center" vertical="center"/>
    </xf>
    <xf numFmtId="0" fontId="156" fillId="2" borderId="0" xfId="0" applyFont="1" applyFill="1" applyAlignment="1">
      <alignment horizontal="center" vertical="center"/>
    </xf>
    <xf numFmtId="0" fontId="157" fillId="3" borderId="1" xfId="0" applyFont="1" applyFill="1" applyBorder="1" applyAlignment="1">
      <alignment horizontal="center" vertical="center"/>
    </xf>
    <xf numFmtId="0" fontId="158" fillId="3" borderId="1" xfId="0" applyFont="1" applyFill="1" applyBorder="1" applyAlignment="1">
      <alignment horizontal="center" vertical="center"/>
    </xf>
    <xf numFmtId="0" fontId="159" fillId="3" borderId="1" xfId="0" applyFont="1" applyFill="1" applyBorder="1" applyAlignment="1">
      <alignment horizontal="center" vertical="center"/>
    </xf>
    <xf numFmtId="0" fontId="160" fillId="3" borderId="1" xfId="0" applyFont="1" applyFill="1" applyBorder="1" applyAlignment="1">
      <alignment horizontal="center" vertical="center"/>
    </xf>
    <xf numFmtId="0" fontId="161" fillId="3" borderId="1" xfId="0" applyFont="1" applyFill="1" applyBorder="1" applyAlignment="1">
      <alignment horizontal="center" vertical="center"/>
    </xf>
    <xf numFmtId="0" fontId="162" fillId="3" borderId="1" xfId="0" applyFont="1" applyFill="1" applyBorder="1" applyAlignment="1">
      <alignment horizontal="center" vertical="center"/>
    </xf>
    <xf numFmtId="0" fontId="163" fillId="3" borderId="1" xfId="0" applyFont="1" applyFill="1" applyBorder="1" applyAlignment="1">
      <alignment horizontal="center" vertical="center"/>
    </xf>
    <xf numFmtId="0" fontId="164" fillId="3" borderId="1" xfId="0" applyFont="1" applyFill="1" applyBorder="1" applyAlignment="1">
      <alignment horizontal="center" vertical="center"/>
    </xf>
    <xf numFmtId="0" fontId="165" fillId="3" borderId="1" xfId="0" applyFont="1" applyFill="1" applyBorder="1" applyAlignment="1">
      <alignment horizontal="center" vertical="center"/>
    </xf>
    <xf numFmtId="0" fontId="166" fillId="3" borderId="1" xfId="0" applyFont="1" applyFill="1" applyBorder="1" applyAlignment="1">
      <alignment horizontal="center" vertical="center"/>
    </xf>
    <xf numFmtId="0" fontId="167" fillId="3" borderId="1" xfId="0" applyFont="1" applyFill="1" applyBorder="1" applyAlignment="1">
      <alignment horizontal="center" vertical="center"/>
    </xf>
    <xf numFmtId="0" fontId="168" fillId="3" borderId="1" xfId="0" applyFont="1" applyFill="1" applyBorder="1" applyAlignment="1">
      <alignment horizontal="center" vertical="center"/>
    </xf>
    <xf numFmtId="0" fontId="169" fillId="3" borderId="1" xfId="0" applyFont="1" applyFill="1" applyBorder="1" applyAlignment="1">
      <alignment horizontal="center" vertical="center"/>
    </xf>
    <xf numFmtId="0" fontId="170" fillId="3" borderId="1" xfId="0" applyFont="1" applyFill="1" applyBorder="1" applyAlignment="1">
      <alignment horizontal="center" vertical="center"/>
    </xf>
    <xf numFmtId="0" fontId="171" fillId="3" borderId="1" xfId="0" applyFont="1" applyFill="1" applyBorder="1" applyAlignment="1">
      <alignment horizontal="center" vertical="center"/>
    </xf>
    <xf numFmtId="0" fontId="172" fillId="3" borderId="1" xfId="0" applyFont="1" applyFill="1" applyBorder="1" applyAlignment="1">
      <alignment horizontal="center" vertical="center"/>
    </xf>
    <xf numFmtId="0" fontId="173" fillId="3" borderId="1" xfId="0" applyFont="1" applyFill="1" applyBorder="1" applyAlignment="1">
      <alignment horizontal="center" vertical="center"/>
    </xf>
    <xf numFmtId="0" fontId="174" fillId="3" borderId="1" xfId="0" applyFont="1" applyFill="1" applyBorder="1" applyAlignment="1">
      <alignment horizontal="center" vertical="center"/>
    </xf>
    <xf numFmtId="0" fontId="175" fillId="3" borderId="1" xfId="0" applyFont="1" applyFill="1" applyBorder="1" applyAlignment="1">
      <alignment horizontal="center" vertical="center"/>
    </xf>
    <xf numFmtId="0" fontId="176" fillId="3" borderId="1" xfId="0" applyFont="1" applyFill="1" applyBorder="1" applyAlignment="1">
      <alignment horizontal="center" vertical="center"/>
    </xf>
    <xf numFmtId="0" fontId="177" fillId="3" borderId="1" xfId="0" applyFont="1" applyFill="1" applyBorder="1" applyAlignment="1">
      <alignment horizontal="center" vertical="center"/>
    </xf>
    <xf numFmtId="0" fontId="178" fillId="2" borderId="0" xfId="0" applyFont="1" applyFill="1" applyAlignment="1">
      <alignment horizontal="center" vertical="center"/>
    </xf>
    <xf numFmtId="0" fontId="179" fillId="2" borderId="0" xfId="0" applyFont="1" applyFill="1" applyAlignment="1">
      <alignment horizontal="center" vertical="center"/>
    </xf>
    <xf numFmtId="0" fontId="180" fillId="2" borderId="0" xfId="0" applyFont="1" applyFill="1" applyAlignment="1">
      <alignment horizontal="center" vertical="center"/>
    </xf>
    <xf numFmtId="0" fontId="181" fillId="2" borderId="0" xfId="0" applyFont="1" applyFill="1" applyAlignment="1">
      <alignment horizontal="center" vertical="center"/>
    </xf>
    <xf numFmtId="0" fontId="182" fillId="2" borderId="0" xfId="0" applyFont="1" applyFill="1" applyAlignment="1">
      <alignment horizontal="center" vertical="center"/>
    </xf>
    <xf numFmtId="0" fontId="18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8784-832B-4894-ABD7-85E916B8BB62}">
  <dimension ref="A2:U5"/>
  <sheetViews>
    <sheetView workbookViewId="0"/>
  </sheetViews>
  <sheetFormatPr defaultRowHeight="14.4" x14ac:dyDescent="0.3"/>
  <sheetData>
    <row r="2" spans="1:21" ht="28.8" customHeight="1" x14ac:dyDescent="0.3">
      <c r="A2" s="52" t="s">
        <v>21</v>
      </c>
      <c r="B2" s="53" t="s">
        <v>22</v>
      </c>
      <c r="C2" s="54" t="s">
        <v>23</v>
      </c>
      <c r="D2" s="55" t="s">
        <v>24</v>
      </c>
      <c r="E2" s="56" t="s">
        <v>25</v>
      </c>
      <c r="F2" s="58">
        <v>1.5</v>
      </c>
      <c r="G2" s="57">
        <v>5</v>
      </c>
      <c r="H2" s="59">
        <v>600</v>
      </c>
      <c r="I2" s="60">
        <v>3000</v>
      </c>
      <c r="J2" s="61">
        <v>900</v>
      </c>
      <c r="K2" s="62">
        <v>4500</v>
      </c>
      <c r="L2" s="63">
        <v>1044</v>
      </c>
      <c r="M2" s="64">
        <v>5220</v>
      </c>
      <c r="N2" s="69">
        <v>1240.5999999999999</v>
      </c>
      <c r="O2" s="70">
        <v>6203</v>
      </c>
      <c r="P2" s="65">
        <v>161.6</v>
      </c>
      <c r="Q2" s="66">
        <v>808</v>
      </c>
      <c r="R2" s="67">
        <v>144</v>
      </c>
      <c r="S2" s="68">
        <v>720</v>
      </c>
      <c r="T2" s="71">
        <v>300</v>
      </c>
      <c r="U2" s="72">
        <v>1500</v>
      </c>
    </row>
    <row r="3" spans="1:21" ht="28.8" customHeight="1" x14ac:dyDescent="0.3">
      <c r="A3" s="109" t="s">
        <v>30</v>
      </c>
      <c r="B3" s="110" t="s">
        <v>31</v>
      </c>
      <c r="C3" s="111" t="s">
        <v>23</v>
      </c>
      <c r="D3" s="112" t="s">
        <v>24</v>
      </c>
      <c r="E3" s="113" t="s">
        <v>25</v>
      </c>
      <c r="F3" s="115">
        <v>1.2</v>
      </c>
      <c r="G3" s="114">
        <v>2</v>
      </c>
      <c r="H3" s="116">
        <v>2500</v>
      </c>
      <c r="I3" s="117">
        <v>5000</v>
      </c>
      <c r="J3" s="118">
        <v>3000</v>
      </c>
      <c r="K3" s="119">
        <v>6000</v>
      </c>
      <c r="L3" s="120">
        <v>3479.9999999999995</v>
      </c>
      <c r="M3" s="121">
        <v>6959.9999999999991</v>
      </c>
      <c r="N3" s="126">
        <v>4042</v>
      </c>
      <c r="O3" s="127">
        <v>8084</v>
      </c>
      <c r="P3" s="122">
        <v>526.99999999999989</v>
      </c>
      <c r="Q3" s="123">
        <v>1053.9999999999998</v>
      </c>
      <c r="R3" s="124">
        <v>480</v>
      </c>
      <c r="S3" s="125">
        <v>960</v>
      </c>
      <c r="T3" s="128">
        <v>499.99999999999955</v>
      </c>
      <c r="U3" s="129">
        <v>999.99999999999909</v>
      </c>
    </row>
    <row r="4" spans="1:21" ht="28.8" customHeight="1" x14ac:dyDescent="0.3">
      <c r="A4" s="130" t="s">
        <v>32</v>
      </c>
      <c r="B4" s="131" t="s">
        <v>33</v>
      </c>
      <c r="C4" s="132" t="s">
        <v>23</v>
      </c>
      <c r="D4" s="133" t="s">
        <v>24</v>
      </c>
      <c r="E4" s="134" t="s">
        <v>25</v>
      </c>
      <c r="F4" s="136">
        <v>1.8</v>
      </c>
      <c r="G4" s="135">
        <v>5</v>
      </c>
      <c r="H4" s="137">
        <v>500</v>
      </c>
      <c r="I4" s="138">
        <v>2500</v>
      </c>
      <c r="J4" s="139">
        <v>900</v>
      </c>
      <c r="K4" s="140">
        <v>4500</v>
      </c>
      <c r="L4" s="141">
        <v>1044</v>
      </c>
      <c r="M4" s="142">
        <v>5220</v>
      </c>
      <c r="N4" s="147">
        <v>1240.5999999999999</v>
      </c>
      <c r="O4" s="148">
        <v>6203</v>
      </c>
      <c r="P4" s="143">
        <v>161.6</v>
      </c>
      <c r="Q4" s="144">
        <v>808</v>
      </c>
      <c r="R4" s="145">
        <v>144</v>
      </c>
      <c r="S4" s="146">
        <v>720</v>
      </c>
      <c r="T4" s="149">
        <v>400</v>
      </c>
      <c r="U4" s="150">
        <v>2000</v>
      </c>
    </row>
    <row r="5" spans="1:21" ht="28.8" customHeight="1" x14ac:dyDescent="0.3">
      <c r="A5" s="43" t="s">
        <v>21</v>
      </c>
      <c r="B5" s="44" t="s">
        <v>22</v>
      </c>
      <c r="C5" s="45" t="s">
        <v>23</v>
      </c>
      <c r="D5" s="46" t="s">
        <v>24</v>
      </c>
      <c r="E5" s="47" t="s">
        <v>25</v>
      </c>
      <c r="F5" s="48" t="s">
        <v>26</v>
      </c>
      <c r="G5" s="49" t="s">
        <v>27</v>
      </c>
      <c r="H5" s="50" t="s">
        <v>28</v>
      </c>
      <c r="I5" s="151">
        <f>SUM(I2:I3)</f>
        <v>8000</v>
      </c>
      <c r="J5" s="51" t="s">
        <v>29</v>
      </c>
      <c r="K5" s="156">
        <f>SUM(U2:U3)</f>
        <v>2499.9999999999991</v>
      </c>
      <c r="M5" s="152">
        <f>SUM(M2:M3)</f>
        <v>12180</v>
      </c>
      <c r="O5" s="153">
        <f>SUM(O2:O3)</f>
        <v>14287</v>
      </c>
      <c r="Q5" s="154">
        <f>SUM(Q2:Q3)</f>
        <v>1861.9999999999998</v>
      </c>
      <c r="S5" s="155">
        <f>SUM(S2:S3)</f>
        <v>1680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"/>
  <sheetViews>
    <sheetView workbookViewId="0"/>
  </sheetViews>
  <sheetFormatPr defaultRowHeight="14.4" x14ac:dyDescent="0.3"/>
  <sheetData>
    <row r="1" spans="1:21" ht="15.6" x14ac:dyDescent="0.3">
      <c r="A1" s="2" t="s">
        <v>0</v>
      </c>
      <c r="B1" s="4" t="s">
        <v>1</v>
      </c>
      <c r="C1" s="6" t="s">
        <v>2</v>
      </c>
      <c r="D1" s="8" t="s">
        <v>3</v>
      </c>
      <c r="E1" s="10" t="s">
        <v>4</v>
      </c>
      <c r="F1" s="12" t="s">
        <v>5</v>
      </c>
      <c r="G1" s="14" t="s">
        <v>6</v>
      </c>
      <c r="H1" s="16" t="s">
        <v>7</v>
      </c>
      <c r="I1" s="18" t="s">
        <v>8</v>
      </c>
      <c r="J1" s="20" t="s">
        <v>9</v>
      </c>
      <c r="K1" s="22" t="s">
        <v>10</v>
      </c>
      <c r="L1" s="24" t="s">
        <v>11</v>
      </c>
      <c r="M1" s="26" t="s">
        <v>12</v>
      </c>
      <c r="N1" s="28" t="s">
        <v>13</v>
      </c>
      <c r="O1" s="30" t="s">
        <v>14</v>
      </c>
      <c r="P1" s="32" t="s">
        <v>15</v>
      </c>
      <c r="Q1" s="34" t="s">
        <v>16</v>
      </c>
      <c r="R1" s="36" t="s">
        <v>17</v>
      </c>
      <c r="S1" s="38" t="s">
        <v>18</v>
      </c>
      <c r="T1" s="40" t="s">
        <v>19</v>
      </c>
      <c r="U1" s="42" t="s">
        <v>20</v>
      </c>
    </row>
    <row r="2" spans="1:21" ht="15.6" x14ac:dyDescent="0.3">
      <c r="A2" s="1"/>
      <c r="B2" s="3"/>
      <c r="C2" s="5"/>
      <c r="D2" s="7"/>
      <c r="E2" s="9"/>
      <c r="F2" s="11"/>
      <c r="G2" s="13"/>
      <c r="H2" s="15"/>
      <c r="I2" s="17"/>
      <c r="J2" s="19"/>
      <c r="K2" s="21"/>
      <c r="L2" s="23"/>
      <c r="M2" s="25"/>
      <c r="N2" s="27"/>
      <c r="O2" s="29"/>
      <c r="P2" s="31"/>
      <c r="Q2" s="33"/>
      <c r="R2" s="35"/>
      <c r="S2" s="37"/>
      <c r="T2" s="39"/>
      <c r="U2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tabSelected="1" topLeftCell="C1" workbookViewId="0">
      <selection activeCell="U3" sqref="U3"/>
    </sheetView>
  </sheetViews>
  <sheetFormatPr defaultRowHeight="14.4" x14ac:dyDescent="0.3"/>
  <cols>
    <col min="2" max="2" width="19.5546875" customWidth="1"/>
    <col min="3" max="3" width="33.6640625" customWidth="1"/>
    <col min="16" max="16" width="19.88671875" customWidth="1"/>
    <col min="17" max="17" width="16.44140625" customWidth="1"/>
    <col min="18" max="18" width="13.5546875" customWidth="1"/>
    <col min="21" max="21" width="16.33203125" customWidth="1"/>
  </cols>
  <sheetData>
    <row r="1" spans="1:21" ht="15.6" x14ac:dyDescent="0.3">
      <c r="A1" s="74" t="s">
        <v>0</v>
      </c>
      <c r="B1" s="76" t="s">
        <v>1</v>
      </c>
      <c r="C1" s="78" t="s">
        <v>2</v>
      </c>
      <c r="D1" s="80" t="s">
        <v>3</v>
      </c>
      <c r="E1" s="82" t="s">
        <v>4</v>
      </c>
      <c r="F1" s="84" t="s">
        <v>5</v>
      </c>
      <c r="G1" s="86" t="s">
        <v>6</v>
      </c>
      <c r="H1" s="88" t="s">
        <v>7</v>
      </c>
      <c r="I1" s="89" t="s">
        <v>8</v>
      </c>
      <c r="J1" s="91" t="s">
        <v>9</v>
      </c>
      <c r="K1" s="92" t="s">
        <v>10</v>
      </c>
      <c r="L1" s="94" t="s">
        <v>11</v>
      </c>
      <c r="M1" s="95" t="s">
        <v>12</v>
      </c>
      <c r="N1" s="97" t="s">
        <v>13</v>
      </c>
      <c r="O1" s="98" t="s">
        <v>14</v>
      </c>
      <c r="P1" s="100" t="s">
        <v>15</v>
      </c>
      <c r="Q1" s="101" t="s">
        <v>16</v>
      </c>
      <c r="R1" s="103" t="s">
        <v>17</v>
      </c>
      <c r="S1" s="104" t="s">
        <v>18</v>
      </c>
      <c r="T1" s="106" t="s">
        <v>19</v>
      </c>
      <c r="U1" s="108" t="s">
        <v>20</v>
      </c>
    </row>
    <row r="2" spans="1:21" ht="30" customHeight="1" x14ac:dyDescent="0.3">
      <c r="A2" s="157" t="s">
        <v>34</v>
      </c>
      <c r="B2" s="158" t="s">
        <v>35</v>
      </c>
      <c r="C2" s="159" t="s">
        <v>23</v>
      </c>
      <c r="D2" s="160" t="s">
        <v>24</v>
      </c>
      <c r="E2" s="161" t="s">
        <v>36</v>
      </c>
      <c r="F2" s="163">
        <v>1.8</v>
      </c>
      <c r="G2" s="162">
        <v>1</v>
      </c>
      <c r="H2" s="164">
        <v>500</v>
      </c>
      <c r="I2" s="165">
        <v>500</v>
      </c>
      <c r="J2" s="166">
        <v>900</v>
      </c>
      <c r="K2" s="167">
        <v>900</v>
      </c>
      <c r="L2" s="168">
        <v>1044</v>
      </c>
      <c r="M2" s="169">
        <v>1044</v>
      </c>
      <c r="N2" s="174">
        <v>1240.5999999999999</v>
      </c>
      <c r="O2" s="175">
        <v>1240.5999999999999</v>
      </c>
      <c r="P2" s="170">
        <v>161.6</v>
      </c>
      <c r="Q2" s="171">
        <v>161.6</v>
      </c>
      <c r="R2" s="172">
        <v>144</v>
      </c>
      <c r="S2" s="173">
        <v>144</v>
      </c>
      <c r="T2" s="176">
        <v>400</v>
      </c>
      <c r="U2" s="177">
        <v>400</v>
      </c>
    </row>
    <row r="3" spans="1:21" ht="30" customHeight="1" x14ac:dyDescent="0.3">
      <c r="A3" s="73"/>
      <c r="B3" s="75"/>
      <c r="C3" s="77"/>
      <c r="D3" s="79"/>
      <c r="E3" s="81"/>
      <c r="F3" s="83"/>
      <c r="G3" s="85"/>
      <c r="H3" s="87"/>
      <c r="I3" s="178">
        <f>SUM(I1:I2)</f>
        <v>500</v>
      </c>
      <c r="J3" s="90"/>
      <c r="K3" s="183">
        <f>SUM(U1:U2)</f>
        <v>400</v>
      </c>
      <c r="L3" s="93"/>
      <c r="M3" s="179">
        <f>SUM(M1:M2)</f>
        <v>1044</v>
      </c>
      <c r="N3" s="96"/>
      <c r="O3" s="180">
        <f>SUM(O1:O2)</f>
        <v>1240.5999999999999</v>
      </c>
      <c r="P3" s="99"/>
      <c r="Q3" s="181">
        <f>SUM(Q1:Q2)</f>
        <v>161.6</v>
      </c>
      <c r="R3" s="102"/>
      <c r="S3" s="182">
        <f>SUM(S1:S2)</f>
        <v>144</v>
      </c>
      <c r="T3" s="105"/>
      <c r="U3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 Base</vt:lpstr>
      <vt:lpstr>Bici Rojita</vt:lpstr>
      <vt:lpstr>Bici Azul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2020-06-20T01:11:32Z</dcterms:created>
  <dcterms:modified xsi:type="dcterms:W3CDTF">2020-08-06T17:12:14Z</dcterms:modified>
</cp:coreProperties>
</file>