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DBB9E66-C28A-494C-A042-813DCF78CC08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<sst xmlns="http://schemas.openxmlformats.org/spreadsheetml/2006/main" count="57" uniqueCount="41">
  <si>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</si>
  <si>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</si>
  <si>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</si>
  <si>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</si>
  <si>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</si>
  <si>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</si>
  <si>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</si>
  <si>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</si>
  <si>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</si>
  <si>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</si>
  <si>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</si>
  <si>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</si>
  <si>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</si>
  <si>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</si>
  <si>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</si>
  <si>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</si>
  <si>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</si>
  <si>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</si>
  <si>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</si>
  <si>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</si>
  <si>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</si>
  <si>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</si>
  <si>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Sillas</t>
  </si>
  <si>
    <t>Sillas mamalonas</t>
  </si>
  <si>
    <t>07  agosto 20</t>
  </si>
  <si>
    <t>Equipo y Mob.</t>
  </si>
  <si>
    <t>Estafeta</t>
  </si>
  <si>
    <t>Escritorio</t>
  </si>
  <si>
    <t>Rojo</t>
  </si>
  <si>
    <t>bici</t>
  </si>
  <si>
    <t>chingona</t>
  </si>
  <si>
    <t>Nuevo</t>
  </si>
  <si>
    <t xml:space="preserve">    </t>
  </si>
  <si>
    <t>Escritorio mamalon</t>
  </si>
  <si>
    <t>HERRAMIENTAS</t>
  </si>
  <si>
    <t>SillasDOS</t>
  </si>
  <si>
    <t>PA SENTARSE</t>
  </si>
  <si>
    <t>FEDEX</t>
  </si>
  <si>
    <t>MartilloMamador</t>
  </si>
  <si>
    <t>jajaja</t>
  </si>
  <si>
    <t>Equisde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</si>
</sst>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7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2">
    <xf numFmtId="0" fontId="0" fillId="0" borderId="0" xfId="0"/>
    <xf numFmtId="0" fontId="2" fillId="2" borderId="1" xfId="1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10" borderId="1" xfId="1" applyFont="1" applyFill="1" applyAlignment="1">
      <alignment horizontal="center" vertical="center" wrapText="1"/>
    </xf>
    <xf numFmtId="0" fontId="7" fillId="12" borderId="6" xfId="0" applyBorder="true" applyFill="true" applyFont="true">
      <alignment horizontal="center" vertical="center"/>
    </xf>
    <xf numFmtId="0" fontId="8" fillId="12" borderId="6" xfId="0" applyBorder="true" applyFill="true" applyFont="true">
      <alignment horizontal="center" vertical="center"/>
    </xf>
    <xf numFmtId="0" fontId="9" fillId="12" borderId="6" xfId="0" applyBorder="true" applyFill="true" applyFont="true">
      <alignment horizontal="center" vertical="center"/>
    </xf>
    <xf numFmtId="165" fontId="10" fillId="12" borderId="6" xfId="0" applyNumberFormat="true" applyBorder="true" applyFill="true" applyFont="true">
      <alignment horizontal="center" vertical="center"/>
    </xf>
    <xf numFmtId="0" fontId="11" fillId="12" borderId="6" xfId="0" applyBorder="true" applyFill="true" applyFont="true">
      <alignment horizontal="center" vertical="center"/>
    </xf>
    <xf numFmtId="0" fontId="12" fillId="12" borderId="6" xfId="0" applyBorder="true" applyFill="true" applyFont="true">
      <alignment horizontal="center" vertical="center"/>
    </xf>
    <xf numFmtId="0" fontId="13" fillId="12" borderId="6" xfId="0" applyBorder="true" applyFill="true" applyFont="true">
      <alignment horizontal="center" vertical="center"/>
    </xf>
    <xf numFmtId="0" fontId="14" fillId="12" borderId="6" xfId="0" applyBorder="true" applyFill="true" applyFont="true">
      <alignment horizontal="center" vertical="center"/>
    </xf>
    <xf numFmtId="0" fontId="15" fillId="12" borderId="6" xfId="0" applyBorder="true" applyFill="true" applyFont="true">
      <alignment horizontal="center" vertical="center"/>
    </xf>
    <xf numFmtId="165" fontId="16" fillId="12" borderId="6" xfId="0" applyNumberFormat="true" applyBorder="true" applyFill="true" applyFont="true">
      <alignment horizontal="center" vertical="center"/>
    </xf>
    <xf numFmtId="0" fontId="17" fillId="12" borderId="6" xfId="0" applyBorder="true" applyFill="true" applyFont="true">
      <alignment horizontal="center" vertical="center"/>
    </xf>
    <xf numFmtId="0" fontId="18" fillId="12" borderId="6" xfId="0" applyBorder="true" applyFill="true" applyFont="true">
      <alignment horizontal="center" vertical="center"/>
    </xf>
    <xf numFmtId="0" fontId="19" fillId="12" borderId="6" xfId="0" applyBorder="true" applyFill="true" applyFont="true">
      <alignment horizontal="center" vertical="center"/>
    </xf>
    <xf numFmtId="0" fontId="20" fillId="12" borderId="6" xfId="0" applyBorder="true" applyFill="true" applyFont="true">
      <alignment horizontal="center" vertical="center"/>
    </xf>
    <xf numFmtId="0" fontId="21" fillId="12" borderId="6" xfId="0" applyBorder="true" applyFill="true" applyFont="true">
      <alignment horizontal="center" vertical="center"/>
    </xf>
    <xf numFmtId="0" fontId="22" fillId="12" borderId="6" xfId="0" applyBorder="true" applyFill="true" applyFont="true">
      <alignment horizontal="center" vertical="center"/>
    </xf>
    <xf numFmtId="0" fontId="23" fillId="12" borderId="6" xfId="0" applyBorder="true" applyFill="true" applyFont="true">
      <alignment horizontal="center" vertical="center"/>
    </xf>
    <xf numFmtId="0" fontId="24" fillId="12" borderId="6" xfId="0" applyBorder="true" applyFill="true" applyFont="true">
      <alignment horizontal="center" vertical="center"/>
    </xf>
    <xf numFmtId="165" fontId="25" fillId="12" borderId="6" xfId="0" applyNumberFormat="true" applyBorder="true" applyFill="true" applyFont="true">
      <alignment horizontal="center" vertical="center"/>
    </xf>
    <xf numFmtId="165" fontId="26" fillId="12" borderId="6" xfId="0" applyNumberFormat="true" applyBorder="true" applyFill="true" applyFont="true">
      <alignment horizontal="center" vertical="center"/>
    </xf>
    <xf numFmtId="165" fontId="27" fillId="12" borderId="6" xfId="0" applyNumberFormat="true" applyBorder="true" applyFill="true" applyFont="true">
      <alignment horizontal="center" vertical="center"/>
    </xf>
    <xf numFmtId="165" fontId="28" fillId="12" borderId="6" xfId="0" applyNumberFormat="true" applyBorder="true" applyFill="true" applyFont="true">
      <alignment horizontal="center" vertical="center"/>
    </xf>
    <xf numFmtId="165" fontId="29" fillId="12" borderId="6" xfId="0" applyNumberFormat="true" applyBorder="true" applyFill="true" applyFont="true">
      <alignment horizontal="center" vertical="center"/>
    </xf>
    <xf numFmtId="165" fontId="30" fillId="12" borderId="6" xfId="0" applyNumberFormat="true" applyBorder="true" applyFill="true" applyFont="true">
      <alignment horizontal="center" vertical="center"/>
    </xf>
    <xf numFmtId="165" fontId="31" fillId="12" borderId="6" xfId="0" applyNumberFormat="true" applyBorder="true" applyFill="true" applyFont="true">
      <alignment horizontal="center" vertical="center"/>
    </xf>
    <xf numFmtId="165" fontId="32" fillId="12" borderId="6" xfId="0" applyNumberFormat="true" applyBorder="true" applyFill="true" applyFont="true">
      <alignment horizontal="center" vertical="center"/>
    </xf>
    <xf numFmtId="165" fontId="33" fillId="12" borderId="6" xfId="0" applyNumberFormat="true" applyBorder="true" applyFill="true" applyFont="true">
      <alignment horizontal="center" vertical="center"/>
    </xf>
    <xf numFmtId="165" fontId="34" fillId="12" borderId="6" xfId="0" applyNumberFormat="true" applyBorder="true" applyFill="true" applyFont="true">
      <alignment horizontal="center" vertical="center"/>
    </xf>
    <xf numFmtId="165" fontId="35" fillId="12" borderId="6" xfId="0" applyNumberFormat="true" applyBorder="true" applyFill="true" applyFont="true">
      <alignment horizontal="center" vertical="center"/>
    </xf>
    <xf numFmtId="165" fontId="36" fillId="12" borderId="6" xfId="0" applyNumberFormat="true" applyBorder="true" applyFill="true" applyFont="true">
      <alignment horizontal="center" vertical="center"/>
    </xf>
    <xf numFmtId="165" fontId="37" fillId="12" borderId="6" xfId="0" applyNumberFormat="true" applyBorder="true" applyFill="true" applyFont="true">
      <alignment horizontal="center" vertical="center"/>
    </xf>
    <xf numFmtId="165" fontId="38" fillId="12" borderId="6" xfId="0" applyNumberFormat="true" applyBorder="true" applyFill="true" applyFont="true">
      <alignment horizontal="center" vertical="center"/>
    </xf>
    <xf numFmtId="165" fontId="39" fillId="12" borderId="6" xfId="0" applyNumberFormat="true" applyBorder="true" applyFill="true" applyFont="true">
      <alignment horizontal="center" vertical="center"/>
    </xf>
    <xf numFmtId="165" fontId="40" fillId="14" borderId="6" xfId="0" applyNumberFormat="true" applyFill="true" applyBorder="true" applyFont="true">
      <alignment horizontal="center" vertical="center"/>
    </xf>
    <xf numFmtId="165" fontId="41" fillId="14" borderId="6" xfId="0" applyNumberFormat="true" applyFill="true" applyBorder="true" applyFont="true">
      <alignment horizontal="center" vertical="center"/>
    </xf>
    <xf numFmtId="165" fontId="42" fillId="14" borderId="6" xfId="0" applyNumberFormat="true" applyFill="true" applyBorder="true" applyFont="true">
      <alignment horizontal="center" vertical="center"/>
    </xf>
    <xf numFmtId="165" fontId="43" fillId="14" borderId="6" xfId="0" applyNumberFormat="true" applyFill="true" applyBorder="true" applyFont="true">
      <alignment horizontal="center" vertical="center"/>
    </xf>
    <xf numFmtId="165" fontId="44" fillId="14" borderId="6" xfId="0" applyNumberFormat="true" applyFill="true" applyBorder="true" applyFont="true">
      <alignment horizontal="center" vertical="center"/>
    </xf>
    <xf numFmtId="165" fontId="45" fillId="14" borderId="6" xfId="0" applyNumberFormat="true" applyFill="true" applyBorder="true" applyFont="true">
      <alignment horizontal="center" vertical="center"/>
    </xf>
    <xf numFmtId="165" fontId="46" fillId="14" borderId="6" xfId="0" applyNumberFormat="true" applyFill="true" applyBorder="true" applyFont="true">
      <alignment horizontal="center" vertical="center"/>
    </xf>
    <xf numFmtId="0" fontId="47" fillId="12" borderId="6" xfId="0" applyBorder="true" applyFill="true" applyFont="true">
      <alignment horizontal="center" vertical="center"/>
    </xf>
    <xf numFmtId="0" fontId="48" fillId="12" borderId="6" xfId="0" applyBorder="true" applyFill="true" applyFont="true">
      <alignment horizontal="center" vertical="center"/>
    </xf>
    <xf numFmtId="0" fontId="49" fillId="12" borderId="6" xfId="0" applyBorder="true" applyFill="true" applyFont="true">
      <alignment horizontal="center" vertical="center"/>
    </xf>
    <xf numFmtId="165" fontId="50" fillId="12" borderId="6" xfId="0" applyNumberFormat="true" applyBorder="true" applyFill="true" applyFont="true">
      <alignment horizontal="center" vertical="center"/>
    </xf>
    <xf numFmtId="0" fontId="51" fillId="12" borderId="6" xfId="0" applyBorder="true" applyFill="true" applyFont="true">
      <alignment horizontal="center" vertical="center"/>
    </xf>
    <xf numFmtId="0" fontId="52" fillId="12" borderId="6" xfId="0" applyBorder="true" applyFill="true" applyFont="true">
      <alignment horizontal="center" vertical="center"/>
    </xf>
    <xf numFmtId="0" fontId="53" fillId="12" borderId="6" xfId="0" applyBorder="true" applyFill="true" applyFont="true">
      <alignment horizontal="center" vertical="center"/>
    </xf>
    <xf numFmtId="0" fontId="54" fillId="12" borderId="6" xfId="0" applyBorder="true" applyFill="true" applyFont="true">
      <alignment horizontal="center" vertical="center"/>
    </xf>
    <xf numFmtId="0" fontId="55" fillId="12" borderId="6" xfId="0" applyBorder="true" applyFill="true" applyFont="true">
      <alignment horizontal="center" vertical="center"/>
    </xf>
    <xf numFmtId="165" fontId="56" fillId="12" borderId="6" xfId="0" applyNumberFormat="true" applyBorder="true" applyFill="true" applyFont="true">
      <alignment horizontal="center" vertical="center"/>
    </xf>
    <xf numFmtId="0" fontId="57" fillId="12" borderId="6" xfId="0" applyBorder="true" applyFill="true" applyFont="true">
      <alignment horizontal="center" vertical="center"/>
    </xf>
    <xf numFmtId="0" fontId="58" fillId="12" borderId="6" xfId="0" applyBorder="true" applyFill="true" applyFont="true">
      <alignment horizontal="center" vertical="center"/>
    </xf>
    <xf numFmtId="0" fontId="59" fillId="12" borderId="6" xfId="0" applyBorder="true" applyFill="true" applyFont="true">
      <alignment horizontal="center" vertical="center"/>
    </xf>
    <xf numFmtId="0" fontId="60" fillId="12" borderId="6" xfId="0" applyBorder="true" applyFill="true" applyFont="true">
      <alignment horizontal="center" vertical="center"/>
    </xf>
    <xf numFmtId="0" fontId="61" fillId="12" borderId="6" xfId="0" applyBorder="true" applyFill="true" applyFont="true">
      <alignment horizontal="center" vertical="center"/>
    </xf>
    <xf numFmtId="165" fontId="62" fillId="12" borderId="6" xfId="0" applyNumberFormat="true" applyBorder="true" applyFill="true" applyFont="true">
      <alignment horizontal="center" vertical="center"/>
    </xf>
    <xf numFmtId="0" fontId="63" fillId="12" borderId="6" xfId="0" applyBorder="true" applyFill="true" applyFont="true">
      <alignment horizontal="center" vertical="center"/>
    </xf>
    <xf numFmtId="0" fontId="64" fillId="12" borderId="6" xfId="0" applyBorder="true" applyFill="true" applyFont="true">
      <alignment horizontal="center" vertical="center"/>
    </xf>
    <xf numFmtId="0" fontId="65" fillId="12" borderId="6" xfId="0" applyBorder="true" applyFill="true" applyFont="true">
      <alignment horizontal="center" vertical="center"/>
    </xf>
    <xf numFmtId="0" fontId="66" fillId="12" borderId="6" xfId="0" applyBorder="true" applyFill="true" applyFont="true">
      <alignment horizontal="center" vertical="center"/>
    </xf>
    <xf numFmtId="0" fontId="67" fillId="12" borderId="6" xfId="0" applyBorder="true" applyFill="true" applyFont="true">
      <alignment horizontal="center" vertical="center"/>
    </xf>
    <xf numFmtId="165" fontId="68" fillId="12" borderId="6" xfId="0" applyNumberFormat="true" applyBorder="true" applyFill="true" applyFont="true">
      <alignment horizontal="center" vertical="center"/>
    </xf>
    <xf numFmtId="0" fontId="69" fillId="12" borderId="6" xfId="0" applyBorder="true" applyFill="true" applyFont="true">
      <alignment horizontal="center" vertical="center"/>
    </xf>
    <xf numFmtId="0" fontId="70" fillId="12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topLeftCell="L1" zoomScale="70" workbookViewId="0">
      <selection activeCell="W3" sqref="W3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3"/>
      <c r="B1" s="2" t="s">
        <v>0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1</v>
      </c>
      <c r="H1" s="5" t="s">
        <v>6</v>
      </c>
      <c r="I1" s="5" t="s">
        <v>18</v>
      </c>
      <c r="J1" s="6" t="s">
        <v>7</v>
      </c>
      <c r="K1" s="6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20</v>
      </c>
      <c r="R1" s="7" t="s">
        <v>14</v>
      </c>
      <c r="S1" s="7" t="s">
        <v>15</v>
      </c>
      <c r="T1" s="5" t="s">
        <v>16</v>
      </c>
      <c r="U1" s="5" t="s">
        <v>17</v>
      </c>
      <c r="V1" s="17" t="s">
        <v>19</v>
      </c>
      <c r="W1" s="17" t="s">
        <v>21</v>
      </c>
    </row>
    <row r="2" ht="28.5" customHeight="true">
      <c r="A2" t="s" s="18">
        <v>22</v>
      </c>
      <c r="B2" t="s" s="19">
        <v>23</v>
      </c>
      <c r="C2" t="s" s="20">
        <v>24</v>
      </c>
      <c r="D2" t="n" s="21">
        <v>600.0</v>
      </c>
      <c r="V2" t="s" s="22">
        <v>25</v>
      </c>
      <c r="W2" t="s" s="23">
        <v>26</v>
      </c>
    </row>
    <row r="3" ht="28.5" customHeight="true">
      <c r="A3" t="s" s="24">
        <v>27</v>
      </c>
      <c r="B3" t="s" s="25">
        <v>28</v>
      </c>
      <c r="C3" t="s" s="26">
        <v>24</v>
      </c>
      <c r="D3" t="n" s="27">
        <v>600.0</v>
      </c>
      <c r="V3" t="s" s="28">
        <v>25</v>
      </c>
      <c r="W3" t="s" s="29">
        <v>26</v>
      </c>
    </row>
    <row r="4" ht="28.5" customHeight="true">
      <c r="A4" t="s" s="30">
        <v>29</v>
      </c>
      <c r="B4" t="s" s="31">
        <v>30</v>
      </c>
      <c r="C4" t="s" s="32">
        <v>24</v>
      </c>
      <c r="D4" t="s" s="33">
        <v>31</v>
      </c>
      <c r="E4" t="s" s="34">
        <v>32</v>
      </c>
      <c r="F4" t="n" s="36">
        <v>2.0</v>
      </c>
      <c r="G4" t="n" s="35">
        <v>1.0</v>
      </c>
      <c r="H4" t="n" s="37">
        <v>10000.0</v>
      </c>
      <c r="I4" t="n" s="38">
        <v>10000.0</v>
      </c>
      <c r="J4" t="n" s="39">
        <v>20000.0</v>
      </c>
      <c r="K4" t="n" s="40">
        <v>20000.0</v>
      </c>
      <c r="L4" t="n" s="41">
        <v>23200.0</v>
      </c>
      <c r="M4" t="n" s="42">
        <v>23200.0</v>
      </c>
      <c r="N4" t="n" s="47">
        <v>120.03999999999999</v>
      </c>
      <c r="O4" t="n" s="48">
        <v>120.03999999999999</v>
      </c>
      <c r="P4" t="n" s="43">
        <v>3485.0</v>
      </c>
      <c r="Q4" t="n" s="44">
        <v>3485.0</v>
      </c>
      <c r="R4" t="n" s="45">
        <v>3200.0</v>
      </c>
      <c r="S4" t="n" s="46">
        <v>3200.0</v>
      </c>
      <c r="T4" t="n" s="49">
        <v>10000.0</v>
      </c>
      <c r="U4" t="n" s="50">
        <v>10000.0</v>
      </c>
    </row>
    <row r="5" ht="28.5" customHeight="true">
      <c r="A5" t="s" s="58">
        <v>27</v>
      </c>
      <c r="B5" t="s" s="59">
        <v>33</v>
      </c>
      <c r="C5" t="s" s="60">
        <v>24</v>
      </c>
      <c r="D5" t="n" s="61">
        <v>500.0</v>
      </c>
      <c r="V5" t="s" s="62">
        <v>34</v>
      </c>
      <c r="W5" t="s" s="63">
        <v>26</v>
      </c>
    </row>
    <row r="6" ht="28.5" customHeight="true">
      <c r="A6" t="s" s="64">
        <v>27</v>
      </c>
      <c r="B6" t="s" s="65">
        <v>33</v>
      </c>
      <c r="C6" t="s" s="66">
        <v>24</v>
      </c>
      <c r="D6" t="n" s="67">
        <v>500.0</v>
      </c>
      <c r="V6" t="s" s="68">
        <v>34</v>
      </c>
      <c r="W6" t="s" s="69">
        <v>26</v>
      </c>
    </row>
    <row r="7" ht="28.5" customHeight="true">
      <c r="A7" t="s" s="70">
        <v>35</v>
      </c>
      <c r="B7" t="s" s="71">
        <v>36</v>
      </c>
      <c r="C7" t="s" s="72">
        <v>24</v>
      </c>
      <c r="D7" t="n" s="73">
        <v>600.0</v>
      </c>
      <c r="V7" t="s" s="74">
        <v>34</v>
      </c>
      <c r="W7" t="s" s="75">
        <v>37</v>
      </c>
    </row>
    <row r="8" ht="28.5" customHeight="true">
      <c r="A8" t="s" s="76">
        <v>38</v>
      </c>
      <c r="B8" t="s" s="77">
        <v>39</v>
      </c>
      <c r="C8" t="s" s="78">
        <v>24</v>
      </c>
      <c r="D8" t="n" s="79">
        <v>200.0</v>
      </c>
      <c r="V8" t="s" s="80">
        <v>34</v>
      </c>
      <c r="W8" t="s" s="81">
        <v>40</v>
      </c>
    </row>
    <row r="9" spans="1:23" ht="28.5" customHeight="true" x14ac:dyDescent="0.45">
      <c r="A9" s="8"/>
      <c r="B9" s="16"/>
      <c r="C9" s="9"/>
      <c r="D9" s="10"/>
      <c r="E9" s="10"/>
      <c r="F9" s="10"/>
      <c r="G9" s="10"/>
      <c r="H9" s="11"/>
      <c r="I9" t="n" s="51">
        <f>SUM(I2:I4)</f>
        <v>10000.0</v>
      </c>
      <c r="J9" s="11"/>
      <c r="K9" t="n" s="52">
        <f>SUM(K2:K4)</f>
        <v>20000.0</v>
      </c>
      <c r="L9" s="11" t="n">
        <f t="shared" ref="L9" si="2">J9+R9</f>
        <v>0.0</v>
      </c>
      <c r="M9" t="n" s="53">
        <f>SUM(M2:M4)</f>
        <v>23200.0</v>
      </c>
      <c r="N9" s="11" t="n">
        <f t="shared" ref="N9" si="4">J9+R9+P9+35</f>
        <v>40.0</v>
      </c>
      <c r="O9" t="n" s="54">
        <f>SUM(O2:O4)</f>
        <v>120.03999999999999</v>
      </c>
      <c r="P9" s="11" t="n">
        <f t="shared" ref="P9" si="6">(L9*0.15)+5</f>
        <v>5.0</v>
      </c>
      <c r="Q9" t="n" s="55">
        <f>SUM(Q2:Q4)</f>
        <v>3485.0</v>
      </c>
      <c r="R9" s="11" t="n">
        <f t="shared" ref="R9" si="7">J9*0.16</f>
        <v>0.0</v>
      </c>
      <c r="S9" t="n" s="56">
        <f>SUM(S2:S4)</f>
        <v>3200.0</v>
      </c>
      <c r="T9" s="11" t="n">
        <f t="shared" ref="T9" si="9">L9-H9-R9</f>
        <v>0.0</v>
      </c>
      <c r="U9" t="n" s="57">
        <f>SUM(U2:U4)</f>
        <v>10000.0</v>
      </c>
      <c r="V9" s="1"/>
      <c r="W9" s="1"/>
    </row>
    <row r="10" spans="1:23" ht="39.950000000000003" customHeight="1" x14ac:dyDescent="0.45">
      <c r="A10" s="12"/>
      <c r="B10" s="13"/>
      <c r="C10" s="13"/>
      <c r="D10" s="14"/>
      <c r="E10" s="14"/>
      <c r="F10" s="14"/>
      <c r="G10" s="14"/>
      <c r="H10" s="15"/>
      <c r="I10" s="15" t="n">
        <f>SUM(I9:I9)</f>
        <v>10000.0</v>
      </c>
      <c r="J10" s="15"/>
      <c r="K10" s="15" t="n">
        <f>SUM(K9:K9)</f>
        <v>20000.0</v>
      </c>
      <c r="L10" s="15"/>
      <c r="M10" s="15" t="n">
        <f>SUM(M9:M9)</f>
        <v>23200.0</v>
      </c>
      <c r="N10" s="15"/>
      <c r="O10" s="15" t="n">
        <f>SUM(O9:O9)</f>
        <v>120.03999999999999</v>
      </c>
      <c r="P10" s="15"/>
      <c r="Q10" s="15" t="n">
        <f>SUM(Q9:Q9)</f>
        <v>3485.0</v>
      </c>
      <c r="R10" s="15"/>
      <c r="S10" s="15" t="n">
        <f>SUM(S9:S9)</f>
        <v>3200.0</v>
      </c>
      <c r="T10" s="15"/>
      <c r="U10" s="15" t="n">
        <f>SUM(U9:U9)</f>
        <v>10000.0</v>
      </c>
      <c r="V10" s="13"/>
      <c r="W10" s="13"/>
    </row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spans="1:23" ht="60" customHeight="1" x14ac:dyDescent="0.45"/>
    <row r="16" spans="1:23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2020-08-07T16:16:06Z</dcterms:modified>
</cp:coreProperties>
</file>