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daeihagh/Desktop/DLCORT/"/>
    </mc:Choice>
  </mc:AlternateContent>
  <xr:revisionPtr revIDLastSave="0" documentId="13_ncr:1_{4003DC81-145A-3044-9C24-133D023FC84D}" xr6:coauthVersionLast="44" xr6:coauthVersionMax="44" xr10:uidLastSave="{00000000-0000-0000-0000-000000000000}"/>
  <bookViews>
    <workbookView xWindow="0" yWindow="0" windowWidth="28800" windowHeight="18000" xr2:uid="{4304EFC4-C396-C545-9C0F-F93F6ED79C07}"/>
  </bookViews>
  <sheets>
    <sheet name="Sheet1" sheetId="1" r:id="rId1"/>
  </sheets>
  <definedNames>
    <definedName name="_xlchart.v1.0" hidden="1">Sheet1!$A$3</definedName>
    <definedName name="_xlchart.v1.1" hidden="1">Sheet1!$A$4</definedName>
    <definedName name="_xlchart.v1.2" hidden="1">Sheet1!$B$1:$W$2</definedName>
    <definedName name="_xlchart.v1.3" hidden="1">Sheet1!$B$3:$W$3</definedName>
    <definedName name="_xlchart.v1.4" hidden="1">Sheet1!$B$4:$W$4</definedName>
    <definedName name="_xlchart.v2.5" hidden="1">Sheet1!$A$3</definedName>
    <definedName name="_xlchart.v2.6" hidden="1">Sheet1!$A$4</definedName>
    <definedName name="_xlchart.v2.7" hidden="1">Sheet1!$B$1:$W$2</definedName>
    <definedName name="_xlchart.v2.8" hidden="1">Sheet1!$B$3:$W$3</definedName>
    <definedName name="_xlchart.v2.9" hidden="1">Sheet1!$B$4:$W$4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C5" i="1"/>
  <c r="W5" i="1"/>
  <c r="O5" i="1"/>
  <c r="K5" i="1"/>
  <c r="G5" i="1"/>
</calcChain>
</file>

<file path=xl/sharedStrings.xml><?xml version="1.0" encoding="utf-8"?>
<sst xmlns="http://schemas.openxmlformats.org/spreadsheetml/2006/main" count="36" uniqueCount="11">
  <si>
    <t>Left</t>
  </si>
  <si>
    <t>Right</t>
  </si>
  <si>
    <t>510F_1_d1</t>
  </si>
  <si>
    <t>510F_1_d2</t>
  </si>
  <si>
    <t>Frames</t>
  </si>
  <si>
    <t>Seconds</t>
  </si>
  <si>
    <t>510F_2_d1</t>
  </si>
  <si>
    <t>510F_2_d2</t>
  </si>
  <si>
    <t>510F_3_d1</t>
  </si>
  <si>
    <t>510F_3_d2</t>
  </si>
  <si>
    <t>Discrimination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</si>
</sst>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10143-5619-F24A-8EF8-391AF1851171}">
  <dimension ref="A1:W6"/>
  <sheetViews>
    <sheetView tabSelected="1" zoomScale="88" workbookViewId="0">
      <selection activeCell="H12" sqref="H12"/>
    </sheetView>
  </sheetViews>
  <sheetFormatPr baseColWidth="10" defaultRowHeight="16" x14ac:dyDescent="0.2"/>
  <sheetData>
    <row r="1" spans="1:23" x14ac:dyDescent="0.2">
      <c r="A1" s="2" t="s">
        <v>2</v>
      </c>
      <c r="B1" s="2"/>
      <c r="C1" s="2"/>
      <c r="D1" s="1"/>
      <c r="E1" s="2" t="s">
        <v>3</v>
      </c>
      <c r="F1" s="2"/>
      <c r="G1" s="2"/>
      <c r="I1" s="2" t="s">
        <v>6</v>
      </c>
      <c r="J1" s="2"/>
      <c r="K1" s="2"/>
      <c r="M1" s="2" t="s">
        <v>7</v>
      </c>
      <c r="N1" s="2"/>
      <c r="O1" s="2"/>
      <c r="Q1" s="2" t="s">
        <v>8</v>
      </c>
      <c r="R1" s="2"/>
      <c r="S1" s="2"/>
      <c r="U1" s="2" t="s">
        <v>9</v>
      </c>
      <c r="V1" s="2"/>
      <c r="W1" s="2"/>
    </row>
    <row r="2" spans="1:23" x14ac:dyDescent="0.2">
      <c r="A2" s="1"/>
      <c r="B2" s="1" t="s">
        <v>0</v>
      </c>
      <c r="C2" s="1" t="s">
        <v>1</v>
      </c>
      <c r="D2" s="1"/>
      <c r="E2" s="1"/>
      <c r="F2" s="1" t="s">
        <v>0</v>
      </c>
      <c r="G2" s="1" t="s">
        <v>1</v>
      </c>
      <c r="J2" s="1" t="s">
        <v>0</v>
      </c>
      <c r="K2" s="1" t="s">
        <v>1</v>
      </c>
      <c r="N2" t="s">
        <v>0</v>
      </c>
      <c r="O2" t="s">
        <v>1</v>
      </c>
      <c r="R2" t="s">
        <v>0</v>
      </c>
      <c r="S2" t="s">
        <v>1</v>
      </c>
      <c r="V2" t="s">
        <v>0</v>
      </c>
      <c r="W2" t="s">
        <v>1</v>
      </c>
    </row>
    <row r="3" spans="1:23" x14ac:dyDescent="0.2">
      <c r="A3" s="1" t="s">
        <v>4</v>
      </c>
      <c r="B3" s="1">
        <v>1438</v>
      </c>
      <c r="C3" s="1">
        <v>1268</v>
      </c>
      <c r="D3" s="1"/>
      <c r="E3" s="1" t="s">
        <v>4</v>
      </c>
      <c r="F3" s="1">
        <v>862</v>
      </c>
      <c r="G3" s="1">
        <v>1278</v>
      </c>
      <c r="I3" t="s">
        <v>4</v>
      </c>
      <c r="J3" s="1">
        <v>1180</v>
      </c>
      <c r="K3" s="1">
        <v>1324</v>
      </c>
      <c r="M3" t="s">
        <v>4</v>
      </c>
      <c r="N3">
        <v>586</v>
      </c>
      <c r="O3">
        <v>852</v>
      </c>
      <c r="Q3" t="s">
        <v>4</v>
      </c>
      <c r="R3">
        <v>1484</v>
      </c>
      <c r="S3">
        <v>1414</v>
      </c>
      <c r="U3" t="s">
        <v>4</v>
      </c>
      <c r="V3">
        <v>1262</v>
      </c>
      <c r="W3">
        <v>1310</v>
      </c>
    </row>
    <row r="4" spans="1:23" x14ac:dyDescent="0.2">
      <c r="A4" s="1" t="s">
        <v>5</v>
      </c>
      <c r="B4" s="1">
        <v>47.93</v>
      </c>
      <c r="C4" s="1">
        <v>42.27</v>
      </c>
      <c r="D4" s="1"/>
      <c r="E4" s="1" t="s">
        <v>5</v>
      </c>
      <c r="F4" s="1">
        <v>28.73</v>
      </c>
      <c r="G4" s="1">
        <v>42.6</v>
      </c>
      <c r="I4" t="s">
        <v>5</v>
      </c>
      <c r="J4" s="1">
        <v>39.33</v>
      </c>
      <c r="K4" s="1">
        <v>44.13</v>
      </c>
      <c r="M4" t="s">
        <v>5</v>
      </c>
      <c r="N4">
        <v>19.53</v>
      </c>
      <c r="O4">
        <v>28.4</v>
      </c>
      <c r="Q4" t="s">
        <v>5</v>
      </c>
      <c r="R4">
        <v>49.47</v>
      </c>
      <c r="S4">
        <v>47.13</v>
      </c>
      <c r="U4" t="s">
        <v>5</v>
      </c>
      <c r="V4">
        <v>42.07</v>
      </c>
      <c r="W4">
        <v>43.67</v>
      </c>
    </row>
    <row r="5" spans="1:23" x14ac:dyDescent="0.2">
      <c r="A5" s="2" t="s">
        <v>10</v>
      </c>
      <c r="B5" s="2"/>
      <c r="C5" s="1">
        <f>ABS((C4-B4) / (C4 + B4))</f>
        <v>6.2749445676274898E-2</v>
      </c>
      <c r="D5" s="1"/>
      <c r="E5" s="2" t="s">
        <v>10</v>
      </c>
      <c r="F5" s="2"/>
      <c r="G5" s="1">
        <f>(G4-F4)/(G4+F4)</f>
        <v>0.19444833870741626</v>
      </c>
      <c r="H5" s="1"/>
      <c r="I5" s="2" t="s">
        <v>10</v>
      </c>
      <c r="J5" s="2"/>
      <c r="K5" s="1">
        <f>(K4-J4)/(K4+J4)</f>
        <v>5.7512580877066906E-2</v>
      </c>
      <c r="M5" s="2" t="s">
        <v>10</v>
      </c>
      <c r="N5" s="2"/>
      <c r="O5">
        <f>(O4-N4)/(O4+N4)</f>
        <v>0.18506154809096595</v>
      </c>
      <c r="Q5" s="2" t="s">
        <v>10</v>
      </c>
      <c r="R5" s="2"/>
      <c r="S5">
        <f>ABS((S4-R4)/(S4+R4))</f>
        <v>2.4223602484472011E-2</v>
      </c>
      <c r="U5" s="2" t="s">
        <v>10</v>
      </c>
      <c r="V5" s="2"/>
      <c r="W5">
        <f>(W4-V4)/(W4+V4)</f>
        <v>1.8661068346162834E-2</v>
      </c>
    </row>
    <row r="6" spans="1:2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</sheetData>
  <mergeCells count="12">
    <mergeCell ref="U1:W1"/>
    <mergeCell ref="A5:B5"/>
    <mergeCell ref="E5:F5"/>
    <mergeCell ref="I5:J5"/>
    <mergeCell ref="M5:N5"/>
    <mergeCell ref="Q5:R5"/>
    <mergeCell ref="U5:V5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2024-11-25T14:41:47Z</dcterms:created>
  <dcterms:modified xsi:type="dcterms:W3CDTF">2024-11-26T22:28:08Z</dcterms:modified>
</cp:coreProperties>
</file>