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lvanize/Desktop/TTP_CLASSWORK/Stats_Assessment/"/>
    </mc:Choice>
  </mc:AlternateContent>
  <xr:revisionPtr revIDLastSave="0" documentId="13_ncr:1_{8CD6C56B-3905-AD45-9B06-376760F66FDA}" xr6:coauthVersionLast="45" xr6:coauthVersionMax="45" xr10:uidLastSave="{00000000-0000-0000-0000-000000000000}"/>
  <bookViews>
    <workbookView xWindow="4460" yWindow="2040" windowWidth="14800" windowHeight="8020" firstSheet="1" activeTab="4" xr2:uid="{00000000-000D-0000-FFFF-FFFF00000000}"/>
  </bookViews>
  <sheets>
    <sheet name="Notes" sheetId="4" r:id="rId1"/>
    <sheet name="problem1" sheetId="1" r:id="rId2"/>
    <sheet name="problem2" sheetId="2" r:id="rId3"/>
    <sheet name="problem3" sheetId="3" r:id="rId4"/>
    <sheet name="problem4" sheetId="5" r:id="rId5"/>
    <sheet name="problem5" sheetId="6" r:id="rId6"/>
    <sheet name="problem6" sheetId="7" r:id="rId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1" i="6" l="1"/>
  <c r="I8" i="6"/>
  <c r="E9" i="7"/>
  <c r="E7" i="7"/>
  <c r="I6" i="3"/>
  <c r="L6" i="3"/>
  <c r="K6" i="3"/>
  <c r="I2" i="3"/>
  <c r="I5" i="3"/>
  <c r="I4" i="3"/>
  <c r="I3" i="3"/>
  <c r="E12" i="2"/>
  <c r="E13" i="2"/>
  <c r="E11" i="2"/>
  <c r="G2" i="1"/>
  <c r="G3" i="1"/>
</calcChain>
</file>

<file path=xl/sharedStrings.xml><?xml version="1.0" encoding="utf-8"?>
<sst xmlns="http://schemas.openxmlformats.org/spreadsheetml/2006/main" count="67" uniqueCount="66">
  <si>
    <t xml:space="preserve">Your assessment score will be based on whether you know how to use EXCEL to calculate mean, median,variance, standard deviation, IQR,etc. w/o using Excel's internal functions for these measures. </t>
  </si>
  <si>
    <t>However, you ARE allowed to use these  EXCEL functions  if/when they are needed:</t>
  </si>
  <si>
    <t>SUMPRODUCT</t>
  </si>
  <si>
    <t>COMBIN</t>
  </si>
  <si>
    <t>PERMUT</t>
  </si>
  <si>
    <t>PLEASE LOOK THROUGH ALL PROBLEMS AND DO ONES EASIEST FOR YOU FIRST!!</t>
  </si>
  <si>
    <t>you are dealt four cards from a standard 52 card deck.</t>
  </si>
  <si>
    <t>1-1</t>
  </si>
  <si>
    <t>what is probability of getting exactly one pair?</t>
  </si>
  <si>
    <t>1-2</t>
  </si>
  <si>
    <t>what is probability of getting exactly two pairs?</t>
  </si>
  <si>
    <t>Suppose table below records the result of a survey of all Galvanize employees on</t>
  </si>
  <si>
    <t>“how many Amazon Echos they have in their household”</t>
  </si>
  <si>
    <t>Number of Echos</t>
  </si>
  <si>
    <t>Number of Employees</t>
  </si>
  <si>
    <t>2-1</t>
  </si>
  <si>
    <t>Find the Average number of Echos</t>
  </si>
  <si>
    <t>2-2</t>
  </si>
  <si>
    <t>Find The Variance</t>
  </si>
  <si>
    <t>2-3</t>
  </si>
  <si>
    <t>Find The Standard Deviation</t>
  </si>
  <si>
    <t>Below is the number of transactions per month for all the users of mywebsite.com</t>
  </si>
  <si>
    <t>3-1</t>
  </si>
  <si>
    <t>Calculate The Mean number of transactions</t>
  </si>
  <si>
    <t>3-2</t>
  </si>
  <si>
    <t>Calculate The Median</t>
  </si>
  <si>
    <t>3-3</t>
  </si>
  <si>
    <t>Calculate The Variance</t>
  </si>
  <si>
    <t>3-4</t>
  </si>
  <si>
    <t>Calculate The Standard Deviation</t>
  </si>
  <si>
    <t>3-5</t>
  </si>
  <si>
    <t>Calculate The Interquartile Range (using any method you prefer)</t>
  </si>
  <si>
    <t>Transactions</t>
  </si>
  <si>
    <t>A 3x3 Grid contains 2 hidden stars. The rest of the grid is empty</t>
  </si>
  <si>
    <t>Define a random variable X = Number of stars I pick at random in two trials</t>
  </si>
  <si>
    <t>*</t>
  </si>
  <si>
    <t>(note: I am allowed to randomly pick the same square on the grid twice)</t>
  </si>
  <si>
    <t>4-1</t>
  </si>
  <si>
    <t>What are the allowed values of X?</t>
  </si>
  <si>
    <t>4-2</t>
  </si>
  <si>
    <t>What is the probability distribution of X? Show that the probabilities sum to 1</t>
  </si>
  <si>
    <t>4-3</t>
  </si>
  <si>
    <t>What is the mean of X?</t>
  </si>
  <si>
    <t>4-4</t>
  </si>
  <si>
    <t>What is the variance of X?</t>
  </si>
  <si>
    <t>Here is a table of books bought from mywebsite.com</t>
  </si>
  <si>
    <t>Excel Book</t>
  </si>
  <si>
    <t>Python Book</t>
  </si>
  <si>
    <t>New</t>
  </si>
  <si>
    <t>Used</t>
  </si>
  <si>
    <t>5-1</t>
  </si>
  <si>
    <t>What is the probability that a randomly selected book is new, given it is a python book?</t>
  </si>
  <si>
    <t>5-2</t>
  </si>
  <si>
    <t>What is the probability that a randomly selected book is about Excel, given it is a new book?</t>
  </si>
  <si>
    <t>Suppose there are two full bowls of cookies. </t>
  </si>
  <si>
    <t>Bowl #1 has 10 chocolate chip and 30 plain cookies, while bowl #2 has 20 of each.</t>
  </si>
  <si>
    <t xml:space="preserve">Our friend Fred picks a bowl at *random*, and then picks a cookie at *random*. </t>
  </si>
  <si>
    <t>The cookie turns out to be a plain one. </t>
  </si>
  <si>
    <t>How probable is it that Fred picked it out of Bowl #1?</t>
  </si>
  <si>
    <t>.5 chance bowl 1 is picked</t>
  </si>
  <si>
    <t>.75 chance cookie is Plain from Bowl 1</t>
  </si>
  <si>
    <t>It's a 38% chance that Fred picked the plain cookie out of bowl 1.</t>
  </si>
  <si>
    <t>My Answers</t>
  </si>
  <si>
    <t>=AVERAGE(</t>
  </si>
  <si>
    <t>=VAR.S(</t>
  </si>
  <si>
    <t>2,4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</si>
</sst>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1" xfId="0" applyBorder="1"/>
    <xf numFmtId="16" fontId="0" fillId="0" borderId="0" xfId="0" quotePrefix="1" applyNumberFormat="1" applyAlignment="1">
      <alignment horizontal="right"/>
    </xf>
    <xf numFmtId="0" fontId="0" fillId="0" borderId="0" xfId="0" quotePrefix="1" applyAlignment="1">
      <alignment horizontal="right"/>
    </xf>
    <xf numFmtId="0" fontId="0" fillId="0" borderId="0" xfId="0" quotePrefix="1"/>
    <xf numFmtId="16" fontId="0" fillId="0" borderId="0" xfId="0" applyNumberForma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A8151-F5E6-481F-8A95-182AD5D5A7E0}">
  <dimension ref="A1:A7"/>
  <sheetViews>
    <sheetView workbookViewId="0"/>
  </sheetViews>
  <sheetFormatPr baseColWidth="10" defaultColWidth="8.83203125" defaultRowHeight="15" x14ac:dyDescent="0.2"/>
  <sheetData>
    <row r="1" spans="1:1" x14ac:dyDescent="0.2">
      <c r="A1" t="s">
        <v>0</v>
      </c>
    </row>
    <row r="2" spans="1:1" x14ac:dyDescent="0.2">
      <c r="A2" t="s">
        <v>1</v>
      </c>
    </row>
    <row r="3" spans="1:1" x14ac:dyDescent="0.2">
      <c r="A3" s="1" t="s">
        <v>2</v>
      </c>
    </row>
    <row r="4" spans="1:1" x14ac:dyDescent="0.2">
      <c r="A4" s="1" t="s">
        <v>3</v>
      </c>
    </row>
    <row r="5" spans="1:1" x14ac:dyDescent="0.2">
      <c r="A5" s="1" t="s">
        <v>4</v>
      </c>
    </row>
    <row r="7" spans="1:1" x14ac:dyDescent="0.2">
      <c r="A7" s="1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"/>
  <sheetViews>
    <sheetView zoomScale="125" workbookViewId="0">
      <selection activeCell="G3" sqref="G3"/>
    </sheetView>
  </sheetViews>
  <sheetFormatPr baseColWidth="10" defaultColWidth="8.83203125" defaultRowHeight="15" x14ac:dyDescent="0.2"/>
  <sheetData>
    <row r="1" spans="1:7" x14ac:dyDescent="0.2">
      <c r="A1" s="1" t="s">
        <v>6</v>
      </c>
    </row>
    <row r="2" spans="1:7" x14ac:dyDescent="0.2">
      <c r="A2" s="6" t="s">
        <v>7</v>
      </c>
      <c r="B2" t="s">
        <v>8</v>
      </c>
      <c r="F2" s="7"/>
      <c r="G2" s="8">
        <f>26/52</f>
        <v>0.5</v>
      </c>
    </row>
    <row r="3" spans="1:7" x14ac:dyDescent="0.2">
      <c r="A3" s="6" t="s">
        <v>9</v>
      </c>
      <c r="B3" t="s">
        <v>10</v>
      </c>
      <c r="G3" s="8">
        <f>13/52</f>
        <v>0.25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588B7-A947-44D0-A527-0E0F3C3BE44A}">
  <dimension ref="A1:E13"/>
  <sheetViews>
    <sheetView zoomScale="138" workbookViewId="0">
      <selection activeCell="E13" sqref="E13"/>
    </sheetView>
  </sheetViews>
  <sheetFormatPr baseColWidth="10" defaultColWidth="8.83203125" defaultRowHeight="15" x14ac:dyDescent="0.2"/>
  <cols>
    <col min="2" max="2" width="15.83203125" customWidth="1"/>
    <col min="3" max="3" width="21.1640625" customWidth="1"/>
  </cols>
  <sheetData>
    <row r="1" spans="1:5" x14ac:dyDescent="0.2">
      <c r="A1" t="s">
        <v>11</v>
      </c>
    </row>
    <row r="2" spans="1:5" x14ac:dyDescent="0.2">
      <c r="A2" t="s">
        <v>12</v>
      </c>
    </row>
    <row r="4" spans="1:5" x14ac:dyDescent="0.2">
      <c r="B4" s="1" t="s">
        <v>13</v>
      </c>
      <c r="C4" s="1" t="s">
        <v>14</v>
      </c>
    </row>
    <row r="5" spans="1:5" x14ac:dyDescent="0.2">
      <c r="B5">
        <v>0</v>
      </c>
      <c r="C5">
        <v>25</v>
      </c>
    </row>
    <row r="6" spans="1:5" x14ac:dyDescent="0.2">
      <c r="B6">
        <v>1</v>
      </c>
      <c r="C6">
        <v>56</v>
      </c>
    </row>
    <row r="7" spans="1:5" x14ac:dyDescent="0.2">
      <c r="B7">
        <v>2</v>
      </c>
      <c r="C7">
        <v>33</v>
      </c>
    </row>
    <row r="8" spans="1:5" x14ac:dyDescent="0.2">
      <c r="B8">
        <v>3</v>
      </c>
      <c r="C8">
        <v>20</v>
      </c>
    </row>
    <row r="9" spans="1:5" x14ac:dyDescent="0.2">
      <c r="B9">
        <v>4</v>
      </c>
      <c r="C9">
        <v>8</v>
      </c>
    </row>
    <row r="11" spans="1:5" x14ac:dyDescent="0.2">
      <c r="B11" s="4" t="s">
        <v>15</v>
      </c>
      <c r="C11" t="s">
        <v>16</v>
      </c>
      <c r="E11" s="6">
        <f>AVERAGE(B5:B9)</f>
        <v>2</v>
      </c>
    </row>
    <row r="12" spans="1:5" x14ac:dyDescent="0.2">
      <c r="B12" s="5" t="s">
        <v>17</v>
      </c>
      <c r="C12" t="s">
        <v>18</v>
      </c>
      <c r="E12">
        <f>_xlfn.VAR.S(0,1,2,3,4)</f>
        <v>2.5</v>
      </c>
    </row>
    <row r="13" spans="1:5" x14ac:dyDescent="0.2">
      <c r="B13" s="5" t="s">
        <v>19</v>
      </c>
      <c r="C13" t="s">
        <v>20</v>
      </c>
      <c r="E13">
        <f>STDEV(0,1,2,3,4)</f>
        <v>1.5811388300841898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D4A40-2C7C-4CED-8BEA-C2E0F2454AB1}">
  <dimension ref="A1:L22"/>
  <sheetViews>
    <sheetView zoomScale="156" workbookViewId="0">
      <selection activeCell="I1" sqref="I1"/>
    </sheetView>
  </sheetViews>
  <sheetFormatPr baseColWidth="10" defaultColWidth="8.83203125" defaultRowHeight="15" x14ac:dyDescent="0.2"/>
  <cols>
    <col min="5" max="5" width="27.5" bestFit="1" customWidth="1"/>
  </cols>
  <sheetData>
    <row r="1" spans="1:12" x14ac:dyDescent="0.2">
      <c r="A1" t="s">
        <v>21</v>
      </c>
      <c r="I1" t="s">
        <v>62</v>
      </c>
    </row>
    <row r="2" spans="1:12" x14ac:dyDescent="0.2">
      <c r="D2" s="5" t="s">
        <v>22</v>
      </c>
      <c r="E2" t="s">
        <v>23</v>
      </c>
      <c r="I2">
        <f>AVERAGE(A8:A22)</f>
        <v>10.133333333333333</v>
      </c>
    </row>
    <row r="3" spans="1:12" x14ac:dyDescent="0.2">
      <c r="D3" s="5" t="s">
        <v>24</v>
      </c>
      <c r="E3" t="s">
        <v>25</v>
      </c>
      <c r="I3">
        <f>MEDIAN(A8:A22)</f>
        <v>8</v>
      </c>
    </row>
    <row r="4" spans="1:12" x14ac:dyDescent="0.2">
      <c r="D4" s="5" t="s">
        <v>26</v>
      </c>
      <c r="E4" t="s">
        <v>27</v>
      </c>
      <c r="I4">
        <f>_xlfn.VAR.S(A8:A22)</f>
        <v>109.55238095238096</v>
      </c>
    </row>
    <row r="5" spans="1:12" x14ac:dyDescent="0.2">
      <c r="D5" s="5" t="s">
        <v>28</v>
      </c>
      <c r="E5" t="s">
        <v>29</v>
      </c>
      <c r="I5">
        <f>STDEV(A8:A22)</f>
        <v>10.46672732769804</v>
      </c>
    </row>
    <row r="6" spans="1:12" x14ac:dyDescent="0.2">
      <c r="D6" s="5" t="s">
        <v>30</v>
      </c>
      <c r="E6" t="s">
        <v>31</v>
      </c>
      <c r="I6">
        <f>L6-K6</f>
        <v>3.5</v>
      </c>
      <c r="K6">
        <f>MEDIAN(A8:A15)</f>
        <v>6.5</v>
      </c>
      <c r="L6">
        <f>MEDIAN(A16:A22)</f>
        <v>10</v>
      </c>
    </row>
    <row r="7" spans="1:12" x14ac:dyDescent="0.2">
      <c r="A7" s="2" t="s">
        <v>32</v>
      </c>
    </row>
    <row r="8" spans="1:12" x14ac:dyDescent="0.2">
      <c r="A8">
        <v>12</v>
      </c>
    </row>
    <row r="9" spans="1:12" x14ac:dyDescent="0.2">
      <c r="A9">
        <v>3</v>
      </c>
    </row>
    <row r="10" spans="1:12" x14ac:dyDescent="0.2">
      <c r="A10">
        <v>4</v>
      </c>
    </row>
    <row r="11" spans="1:12" x14ac:dyDescent="0.2">
      <c r="A11">
        <v>5</v>
      </c>
    </row>
    <row r="12" spans="1:12" x14ac:dyDescent="0.2">
      <c r="A12">
        <v>8</v>
      </c>
    </row>
    <row r="13" spans="1:12" x14ac:dyDescent="0.2">
      <c r="A13">
        <v>10</v>
      </c>
    </row>
    <row r="14" spans="1:12" x14ac:dyDescent="0.2">
      <c r="A14">
        <v>8</v>
      </c>
    </row>
    <row r="15" spans="1:12" x14ac:dyDescent="0.2">
      <c r="A15">
        <v>5</v>
      </c>
    </row>
    <row r="16" spans="1:12" x14ac:dyDescent="0.2">
      <c r="A16">
        <v>20</v>
      </c>
    </row>
    <row r="17" spans="1:1" x14ac:dyDescent="0.2">
      <c r="A17">
        <v>9</v>
      </c>
    </row>
    <row r="18" spans="1:1" x14ac:dyDescent="0.2">
      <c r="A18">
        <v>3</v>
      </c>
    </row>
    <row r="19" spans="1:1" x14ac:dyDescent="0.2">
      <c r="A19">
        <v>10</v>
      </c>
    </row>
    <row r="20" spans="1:1" x14ac:dyDescent="0.2">
      <c r="A20">
        <v>10</v>
      </c>
    </row>
    <row r="21" spans="1:1" x14ac:dyDescent="0.2">
      <c r="A21">
        <v>1</v>
      </c>
    </row>
    <row r="22" spans="1:1" x14ac:dyDescent="0.2">
      <c r="A22">
        <v>44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80A5F-A7BB-4BA3-9662-0C9B1CED90E1}">
  <dimension ref="A1:K8"/>
  <sheetViews>
    <sheetView tabSelected="1" zoomScale="150" workbookViewId="0">
      <selection activeCell="I6" sqref="I6"/>
    </sheetView>
  </sheetViews>
  <sheetFormatPr baseColWidth="10" defaultColWidth="8.83203125" defaultRowHeight="15" x14ac:dyDescent="0.2"/>
  <cols>
    <col min="9" max="9" width="7.33203125" customWidth="1"/>
    <col min="10" max="10" width="6.33203125" customWidth="1"/>
    <col min="11" max="11" width="7.5" customWidth="1"/>
  </cols>
  <sheetData>
    <row r="1" spans="1:11" x14ac:dyDescent="0.2">
      <c r="A1" t="s">
        <v>33</v>
      </c>
    </row>
    <row r="2" spans="1:11" x14ac:dyDescent="0.2">
      <c r="A2" t="s">
        <v>34</v>
      </c>
      <c r="I2" s="3"/>
      <c r="J2" s="3"/>
      <c r="K2" s="3" t="s">
        <v>35</v>
      </c>
    </row>
    <row r="3" spans="1:11" x14ac:dyDescent="0.2">
      <c r="A3" t="s">
        <v>36</v>
      </c>
      <c r="I3" s="3"/>
      <c r="J3" s="3"/>
      <c r="K3" s="3" t="s">
        <v>35</v>
      </c>
    </row>
    <row r="4" spans="1:11" x14ac:dyDescent="0.2">
      <c r="I4" s="3"/>
      <c r="J4" s="3"/>
      <c r="K4" s="3"/>
    </row>
    <row r="5" spans="1:11" x14ac:dyDescent="0.2">
      <c r="A5" s="6" t="s">
        <v>37</v>
      </c>
      <c r="B5" t="s">
        <v>38</v>
      </c>
      <c r="I5" t="s">
        <v>65</v>
      </c>
    </row>
    <row r="6" spans="1:11" x14ac:dyDescent="0.2">
      <c r="A6" s="6" t="s">
        <v>39</v>
      </c>
      <c r="B6" t="s">
        <v>40</v>
      </c>
    </row>
    <row r="7" spans="1:11" x14ac:dyDescent="0.2">
      <c r="A7" s="6" t="s">
        <v>41</v>
      </c>
      <c r="B7" t="s">
        <v>42</v>
      </c>
      <c r="I7" s="6" t="s">
        <v>63</v>
      </c>
    </row>
    <row r="8" spans="1:11" x14ac:dyDescent="0.2">
      <c r="A8" s="6" t="s">
        <v>43</v>
      </c>
      <c r="B8" t="s">
        <v>44</v>
      </c>
      <c r="I8" s="6" t="s">
        <v>64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B86AC-CFBF-451B-A879-EA4454337D82}">
  <dimension ref="A1:I11"/>
  <sheetViews>
    <sheetView zoomScale="166" workbookViewId="0">
      <selection activeCell="I11" sqref="I11"/>
    </sheetView>
  </sheetViews>
  <sheetFormatPr baseColWidth="10" defaultColWidth="8.83203125" defaultRowHeight="15" x14ac:dyDescent="0.2"/>
  <cols>
    <col min="1" max="1" width="15.33203125" customWidth="1"/>
    <col min="2" max="2" width="15.5" customWidth="1"/>
  </cols>
  <sheetData>
    <row r="1" spans="1:9" x14ac:dyDescent="0.2">
      <c r="A1" t="s">
        <v>45</v>
      </c>
    </row>
    <row r="3" spans="1:9" x14ac:dyDescent="0.2">
      <c r="B3" s="1" t="s">
        <v>46</v>
      </c>
      <c r="C3" s="1" t="s">
        <v>47</v>
      </c>
    </row>
    <row r="4" spans="1:9" x14ac:dyDescent="0.2">
      <c r="A4" s="1" t="s">
        <v>48</v>
      </c>
      <c r="B4">
        <v>300</v>
      </c>
      <c r="C4">
        <v>175</v>
      </c>
    </row>
    <row r="5" spans="1:9" x14ac:dyDescent="0.2">
      <c r="A5" s="1" t="s">
        <v>49</v>
      </c>
      <c r="B5">
        <v>125</v>
      </c>
      <c r="C5">
        <v>200</v>
      </c>
    </row>
    <row r="8" spans="1:9" x14ac:dyDescent="0.2">
      <c r="A8" s="6" t="s">
        <v>50</v>
      </c>
      <c r="B8" t="s">
        <v>51</v>
      </c>
      <c r="I8" s="8">
        <f>175/375</f>
        <v>0.46666666666666667</v>
      </c>
    </row>
    <row r="11" spans="1:9" x14ac:dyDescent="0.2">
      <c r="A11" s="6" t="s">
        <v>52</v>
      </c>
      <c r="B11" t="s">
        <v>53</v>
      </c>
      <c r="I11" s="8">
        <f>300/475</f>
        <v>0.63157894736842102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16435-ADBD-4B09-B570-4E8A5F03FAC6}">
  <dimension ref="A1:F9"/>
  <sheetViews>
    <sheetView zoomScale="168" workbookViewId="0">
      <selection activeCell="F9" sqref="F9"/>
    </sheetView>
  </sheetViews>
  <sheetFormatPr baseColWidth="10" defaultColWidth="8.83203125" defaultRowHeight="15" x14ac:dyDescent="0.2"/>
  <sheetData>
    <row r="1" spans="1:6" x14ac:dyDescent="0.2">
      <c r="A1" t="s">
        <v>54</v>
      </c>
    </row>
    <row r="2" spans="1:6" x14ac:dyDescent="0.2">
      <c r="A2" t="s">
        <v>55</v>
      </c>
    </row>
    <row r="3" spans="1:6" x14ac:dyDescent="0.2">
      <c r="A3" t="s">
        <v>56</v>
      </c>
    </row>
    <row r="5" spans="1:6" x14ac:dyDescent="0.2">
      <c r="A5" t="s">
        <v>57</v>
      </c>
    </row>
    <row r="6" spans="1:6" x14ac:dyDescent="0.2">
      <c r="A6" t="s">
        <v>58</v>
      </c>
      <c r="F6" t="s">
        <v>59</v>
      </c>
    </row>
    <row r="7" spans="1:6" x14ac:dyDescent="0.2">
      <c r="E7">
        <f>3/4</f>
        <v>0.75</v>
      </c>
      <c r="F7" t="s">
        <v>60</v>
      </c>
    </row>
    <row r="8" spans="1:6" x14ac:dyDescent="0.2">
      <c r="E8" s="7"/>
    </row>
    <row r="9" spans="1:6" x14ac:dyDescent="0.2">
      <c r="E9" s="8">
        <f>3/8</f>
        <v>0.375</v>
      </c>
      <c r="F9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Notes</vt:lpstr>
      <vt:lpstr>problem1</vt:lpstr>
      <vt:lpstr>problem2</vt:lpstr>
      <vt:lpstr>problem3</vt:lpstr>
      <vt:lpstr>problem4</vt:lpstr>
      <vt:lpstr>problem5</vt:lpstr>
      <vt:lpstr>problem6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Alisha McLean</cp:lastModifiedBy>
  <cp:revision/>
  <dcterms:created xsi:type="dcterms:W3CDTF">2019-10-25T12:24:18Z</dcterms:created>
  <dcterms:modified xsi:type="dcterms:W3CDTF">2019-10-25T15:21:10Z</dcterms:modified>
  <cp:category/>
  <cp:contentStatus/>
</cp:coreProperties>
</file>