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espe\3erSemestre\metodologia software\Perfil de proyecto\Backlog\"/>
    </mc:Choice>
  </mc:AlternateContent>
  <bookViews>
    <workbookView xWindow="0" yWindow="0" windowWidth="20490" windowHeight="7530" activeTab="1"/>
  </bookViews>
  <sheets>
    <sheet name="Backlog" sheetId="1" r:id="rId1"/>
    <sheet name="sprint0" sheetId="2" r:id="rId2"/>
    <sheet name="burdonchart" sheetId="3" r:id="rId3"/>
  </sheets>
  <calcPr calcId="162913"/>
</workbook>
</file>

<file path=xl/calcChain.xml><?xml version="1.0" encoding="utf-8"?>
<calcChain xmlns="http://schemas.openxmlformats.org/spreadsheetml/2006/main">
  <c r="H13" i="3" l="1"/>
  <c r="K6" i="3"/>
  <c r="K7" i="3"/>
  <c r="K5" i="3"/>
  <c r="J14" i="3"/>
  <c r="I14" i="3"/>
  <c r="H14" i="3"/>
  <c r="G14" i="3"/>
  <c r="F14" i="3"/>
  <c r="E14" i="3"/>
  <c r="D14" i="3"/>
  <c r="C14" i="3"/>
  <c r="D13" i="3"/>
  <c r="E13" i="3" s="1"/>
  <c r="F13" i="3" s="1"/>
  <c r="G13" i="3" s="1"/>
  <c r="C13" i="3"/>
  <c r="I13" i="3" l="1"/>
  <c r="J13" i="3" s="1"/>
  <c r="K4" i="3"/>
</calcChain>
</file>

<file path=xl/sharedStrings.xml><?xml version="1.0" encoding="utf-8"?>
<sst xmlns="http://schemas.openxmlformats.org/spreadsheetml/2006/main" count="69" uniqueCount="53">
  <si>
    <t>Tema</t>
  </si>
  <si>
    <t>Como un..</t>
  </si>
  <si>
    <t>necesito</t>
  </si>
  <si>
    <t>asi podre...</t>
  </si>
  <si>
    <t>notas</t>
  </si>
  <si>
    <t>prioridad</t>
  </si>
  <si>
    <t>estatus</t>
  </si>
  <si>
    <t>REQ001</t>
  </si>
  <si>
    <t>Alta</t>
  </si>
  <si>
    <t>Terminado</t>
  </si>
  <si>
    <t>REQ002</t>
  </si>
  <si>
    <t>REQ003</t>
  </si>
  <si>
    <t>Administrador</t>
  </si>
  <si>
    <t>ID</t>
  </si>
  <si>
    <t>Necesito</t>
  </si>
  <si>
    <t>así podre...</t>
  </si>
  <si>
    <t>Prioridad</t>
  </si>
  <si>
    <t>Status</t>
  </si>
  <si>
    <t>Terminada</t>
  </si>
  <si>
    <t>Tareas</t>
  </si>
  <si>
    <t>Asignado</t>
  </si>
  <si>
    <t>Estimado</t>
  </si>
  <si>
    <t>REQ001-1</t>
  </si>
  <si>
    <t>REQ001-2</t>
  </si>
  <si>
    <t>REQ001-3</t>
  </si>
  <si>
    <t>Dia 7</t>
  </si>
  <si>
    <t>Dia 6</t>
  </si>
  <si>
    <t>Dia 5</t>
  </si>
  <si>
    <t>Dia 4</t>
  </si>
  <si>
    <t>Dia 3</t>
  </si>
  <si>
    <t>Dia 2</t>
  </si>
  <si>
    <t>Dia 1</t>
  </si>
  <si>
    <t>Total de Horas</t>
  </si>
  <si>
    <t>Horas Estimadas</t>
  </si>
  <si>
    <t>Horas Estimadas
Restantes</t>
  </si>
  <si>
    <t>ingresar a gestionar y usar las opciones del aplicativo</t>
  </si>
  <si>
    <t xml:space="preserve">#intentos de ingreso </t>
  </si>
  <si>
    <t>REQ004</t>
  </si>
  <si>
    <t>REQ005</t>
  </si>
  <si>
    <t>REQ006</t>
  </si>
  <si>
    <t>REQ007</t>
  </si>
  <si>
    <t xml:space="preserve">Ingreso al aplicativo  </t>
  </si>
  <si>
    <t xml:space="preserve">Ingreso al aplicativo </t>
  </si>
  <si>
    <t>Iniciar sesión con usuario y contraseña</t>
  </si>
  <si>
    <t>#intentos</t>
  </si>
  <si>
    <t>David Sangoquiza</t>
  </si>
  <si>
    <t>Creacion de la base de datos usuario y contraseña</t>
  </si>
  <si>
    <t>Crear interfaz de uso lenguaje JAVA para inicio de sesion y menu principal</t>
  </si>
  <si>
    <t>establecer localhost xampp para conexión en MySQL</t>
  </si>
  <si>
    <t>REQ001-4</t>
  </si>
  <si>
    <r>
      <rPr>
        <b/>
        <sz val="10"/>
        <color rgb="FF000000"/>
        <rFont val="Arial"/>
        <family val="2"/>
        <scheme val="minor"/>
      </rPr>
      <t>Conclusion:</t>
    </r>
    <r>
      <rPr>
        <sz val="10"/>
        <color rgb="FF000000"/>
        <rFont val="Arial"/>
        <family val="2"/>
        <scheme val="minor"/>
      </rPr>
      <t xml:space="preserve"> De acuerdo a la grafica que representa el tiempo total del desarrollo del Sprint se concluye que se ha trabajo bajo las horas estimadas cumpliendo sin ningún atraso el requisito funcional 1. Se da por terminado y aprobado el REQ001 con todas sus tareas y se encuentra funcional. </t>
    </r>
  </si>
  <si>
    <t>David Sangoquiza-Tamayo Alison</t>
  </si>
  <si>
    <t xml:space="preserve">Realizar las respectivas conexiones en el codigo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</si>
</sst>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rgb="FF000000"/>
      <name val="Arial"/>
      <scheme val="minor"/>
    </font>
    <font>
      <b/>
      <sz val="10"/>
      <color theme="1"/>
      <name val="Arial"/>
    </font>
    <font>
      <sz val="10"/>
      <color rgb="FF0000FF"/>
      <name val="Arial"/>
    </font>
    <font>
      <sz val="10"/>
      <color theme="1"/>
      <name val="Arial"/>
    </font>
    <font>
      <sz val="10"/>
      <color rgb="FF000000"/>
      <name val="Roboto"/>
    </font>
    <font>
      <b/>
      <sz val="10"/>
      <color rgb="FF000000"/>
      <name val="Arial"/>
    </font>
    <font>
      <sz val="10"/>
      <color rgb="FF000000"/>
      <name val="Arial"/>
    </font>
    <font>
      <sz val="10"/>
      <color theme="1"/>
      <name val="Arial"/>
    </font>
    <font>
      <sz val="11"/>
      <color rgb="FF000000"/>
      <name val="Inconsolata"/>
    </font>
    <font>
      <sz val="10"/>
      <color theme="1"/>
      <name val="Arial"/>
      <scheme val="minor"/>
    </font>
    <font>
      <sz val="10"/>
      <color theme="1"/>
      <name val="Arial"/>
      <family val="2"/>
    </font>
    <font>
      <sz val="10"/>
      <name val="Arial"/>
      <family val="2"/>
    </font>
    <font>
      <sz val="10"/>
      <color rgb="FF0000FF"/>
      <name val="Arial"/>
      <family val="2"/>
    </font>
    <font>
      <sz val="10"/>
      <color rgb="FF000000"/>
      <name val="Arial"/>
      <family val="2"/>
    </font>
    <font>
      <sz val="10"/>
      <name val="Arial"/>
      <family val="2"/>
      <scheme val="minor"/>
    </font>
    <font>
      <sz val="10"/>
      <color theme="4"/>
      <name val="Arial"/>
      <family val="2"/>
    </font>
    <font>
      <sz val="10"/>
      <color rgb="FF000000"/>
      <name val="Arial"/>
      <family val="2"/>
      <scheme val="minor"/>
    </font>
    <font>
      <b/>
      <sz val="10"/>
      <color rgb="FF000000"/>
      <name val="Arial"/>
      <family val="2"/>
      <scheme val="minor"/>
    </font>
    <font>
      <sz val="10"/>
      <color rgb="FF0070C0"/>
      <name val="Arial"/>
      <family val="2"/>
    </font>
    <font>
      <sz val="10"/>
      <color theme="4" tint="-0.249977111117893"/>
      <name val="Arial"/>
      <family val="2"/>
    </font>
  </fonts>
  <fills count="10">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FFD966"/>
        <bgColor rgb="FFFFD966"/>
      </patternFill>
    </fill>
    <fill>
      <patternFill patternType="solid">
        <fgColor rgb="FF00FF00"/>
        <bgColor rgb="FF00FF00"/>
      </patternFill>
    </fill>
    <fill>
      <patternFill patternType="solid">
        <fgColor theme="0"/>
        <bgColor rgb="FF9FC5E8"/>
      </patternFill>
    </fill>
    <fill>
      <patternFill patternType="solid">
        <fgColor theme="7" tint="0.39997558519241921"/>
        <bgColor rgb="FFFFD966"/>
      </patternFill>
    </fill>
    <fill>
      <patternFill patternType="solid">
        <fgColor theme="7" tint="0.39997558519241921"/>
        <bgColor indexed="64"/>
      </patternFill>
    </fill>
    <fill>
      <patternFill patternType="solid">
        <fgColor rgb="FF00FF00"/>
        <bgColor indexed="64"/>
      </patternFill>
    </fill>
  </fills>
  <borders count="6">
    <border>
      <left/>
      <right/>
      <top/>
      <bottom/>
      <diagonal/>
    </border>
    <border>
      <left/>
      <right/>
      <top/>
      <bottom/>
      <diagonal/>
    </border>
    <border>
      <left/>
      <right/>
      <top/>
      <bottom/>
      <diagonal/>
    </border>
    <border>
      <left/>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applyFont="1" applyAlignment="1"/>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xf numFmtId="0" fontId="3" fillId="3" borderId="1" xfId="0" applyFont="1" applyFill="1" applyBorder="1"/>
    <xf numFmtId="0" fontId="1" fillId="0" borderId="0" xfId="0" applyFont="1"/>
    <xf numFmtId="0" fontId="3" fillId="0" borderId="0" xfId="0" applyFont="1" applyAlignment="1">
      <alignment horizontal="right"/>
    </xf>
    <xf numFmtId="0" fontId="5" fillId="0" borderId="0" xfId="0" applyFont="1" applyAlignment="1">
      <alignment horizontal="center"/>
    </xf>
    <xf numFmtId="0" fontId="6" fillId="0" borderId="0" xfId="0" applyFont="1" applyAlignment="1"/>
    <xf numFmtId="0" fontId="5"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6" fillId="0" borderId="0" xfId="0" applyFont="1" applyAlignment="1">
      <alignment horizontal="right"/>
    </xf>
    <xf numFmtId="0" fontId="3" fillId="5" borderId="1" xfId="0" applyFont="1" applyFill="1" applyBorder="1" applyAlignment="1">
      <alignment horizontal="right"/>
    </xf>
    <xf numFmtId="0" fontId="7" fillId="0" borderId="0" xfId="0" applyFont="1" applyAlignment="1">
      <alignment horizontal="right"/>
    </xf>
    <xf numFmtId="0" fontId="7" fillId="0" borderId="0" xfId="0" applyFont="1" applyAlignment="1">
      <alignment horizontal="right"/>
    </xf>
    <xf numFmtId="0" fontId="3" fillId="4" borderId="4" xfId="0" applyFont="1" applyFill="1" applyBorder="1"/>
    <xf numFmtId="0" fontId="3" fillId="0" borderId="4" xfId="0" applyFont="1" applyBorder="1"/>
    <xf numFmtId="0" fontId="3" fillId="0" borderId="4" xfId="0" applyFont="1" applyBorder="1" applyAlignment="1"/>
    <xf numFmtId="0" fontId="8" fillId="2" borderId="4" xfId="0" applyFont="1" applyFill="1" applyBorder="1"/>
    <xf numFmtId="0" fontId="0" fillId="0" borderId="0" xfId="0" applyFont="1" applyAlignment="1"/>
    <xf numFmtId="0" fontId="5" fillId="0" borderId="0" xfId="0" applyFont="1" applyAlignment="1"/>
    <xf numFmtId="0" fontId="1" fillId="0" borderId="5" xfId="0" applyFont="1" applyBorder="1" applyAlignment="1">
      <alignment horizontal="center"/>
    </xf>
    <xf numFmtId="0" fontId="2" fillId="0" borderId="5" xfId="0" applyFont="1" applyBorder="1"/>
    <xf numFmtId="0" fontId="2" fillId="0" borderId="5" xfId="0" applyFont="1" applyBorder="1" applyAlignment="1"/>
    <xf numFmtId="0" fontId="3" fillId="0" borderId="5" xfId="0" applyFont="1" applyBorder="1"/>
    <xf numFmtId="0" fontId="4" fillId="2" borderId="5" xfId="0" applyFont="1" applyFill="1" applyBorder="1"/>
    <xf numFmtId="0" fontId="0" fillId="0" borderId="5" xfId="0" applyFont="1" applyBorder="1" applyAlignment="1"/>
    <xf numFmtId="0" fontId="3" fillId="0" borderId="5" xfId="0" applyFont="1" applyBorder="1" applyAlignment="1"/>
    <xf numFmtId="0" fontId="4" fillId="2" borderId="5" xfId="0" applyFont="1" applyFill="1" applyBorder="1" applyAlignment="1">
      <alignment vertical="center"/>
    </xf>
    <xf numFmtId="0" fontId="3" fillId="0" borderId="5" xfId="0" applyFont="1" applyFill="1" applyBorder="1" applyAlignment="1"/>
    <xf numFmtId="0" fontId="6" fillId="6" borderId="0" xfId="0" applyFont="1" applyFill="1" applyAlignment="1"/>
    <xf numFmtId="0" fontId="6" fillId="6" borderId="0" xfId="0" applyFont="1" applyFill="1" applyAlignment="1">
      <alignment horizontal="center"/>
    </xf>
    <xf numFmtId="0" fontId="11" fillId="3" borderId="1" xfId="0" applyFont="1" applyFill="1" applyBorder="1"/>
    <xf numFmtId="0" fontId="12" fillId="0" borderId="5" xfId="0" applyFont="1" applyBorder="1"/>
    <xf numFmtId="0" fontId="10" fillId="3" borderId="1" xfId="0" applyFont="1" applyFill="1" applyBorder="1"/>
    <xf numFmtId="0" fontId="10" fillId="0" borderId="0" xfId="0" applyFont="1"/>
    <xf numFmtId="0" fontId="15" fillId="0" borderId="0" xfId="0" applyFont="1" applyAlignment="1">
      <alignment horizontal="right"/>
    </xf>
    <xf numFmtId="0" fontId="15" fillId="0" borderId="0" xfId="0" applyFont="1"/>
    <xf numFmtId="0" fontId="3" fillId="0" borderId="1" xfId="0" applyFont="1" applyFill="1" applyBorder="1" applyAlignment="1">
      <alignment horizontal="right"/>
    </xf>
    <xf numFmtId="0" fontId="7" fillId="0" borderId="3" xfId="0" applyFont="1" applyFill="1" applyBorder="1" applyAlignment="1">
      <alignment horizontal="right"/>
    </xf>
    <xf numFmtId="0" fontId="7" fillId="0" borderId="0" xfId="0" applyFont="1" applyFill="1" applyAlignment="1">
      <alignment horizontal="right"/>
    </xf>
    <xf numFmtId="0" fontId="3" fillId="0" borderId="0" xfId="0" applyFont="1" applyFill="1"/>
    <xf numFmtId="0" fontId="7" fillId="0" borderId="2" xfId="0" applyFont="1" applyFill="1" applyBorder="1" applyAlignment="1"/>
    <xf numFmtId="0" fontId="7" fillId="0" borderId="0" xfId="0" applyFont="1" applyFill="1" applyAlignment="1"/>
    <xf numFmtId="0" fontId="0" fillId="0" borderId="0" xfId="0" applyFont="1" applyFill="1" applyAlignment="1"/>
    <xf numFmtId="0" fontId="3" fillId="0" borderId="0" xfId="0" applyFont="1" applyFill="1" applyAlignment="1">
      <alignment horizontal="right"/>
    </xf>
    <xf numFmtId="0" fontId="15" fillId="0" borderId="1" xfId="0" applyFont="1" applyFill="1" applyBorder="1" applyAlignment="1"/>
    <xf numFmtId="0" fontId="3" fillId="7" borderId="1" xfId="0" applyFont="1" applyFill="1" applyBorder="1" applyAlignment="1">
      <alignment horizontal="right"/>
    </xf>
    <xf numFmtId="0" fontId="3" fillId="8" borderId="1" xfId="0" applyFont="1" applyFill="1" applyBorder="1" applyAlignment="1">
      <alignment horizontal="right"/>
    </xf>
    <xf numFmtId="0" fontId="13" fillId="0" borderId="0" xfId="0" quotePrefix="1" applyFont="1" applyAlignment="1">
      <alignment horizontal="right"/>
    </xf>
    <xf numFmtId="0" fontId="3" fillId="9" borderId="1" xfId="0" applyFont="1" applyFill="1" applyBorder="1" applyAlignment="1">
      <alignment horizontal="right"/>
    </xf>
    <xf numFmtId="0" fontId="13" fillId="0" borderId="0" xfId="0" applyFont="1" applyAlignment="1">
      <alignment horizontal="right"/>
    </xf>
    <xf numFmtId="0" fontId="9" fillId="0" borderId="0" xfId="0" applyFont="1" applyFill="1"/>
    <xf numFmtId="0" fontId="8" fillId="0" borderId="0" xfId="0" applyFont="1" applyFill="1"/>
    <xf numFmtId="0" fontId="9" fillId="0" borderId="0" xfId="0" applyFont="1" applyFill="1" applyAlignment="1"/>
    <xf numFmtId="0" fontId="18" fillId="0" borderId="0" xfId="0" applyFont="1" applyAlignment="1">
      <alignment horizontal="left" vertical="top"/>
    </xf>
    <xf numFmtId="0" fontId="10" fillId="0" borderId="0" xfId="0" applyFont="1" applyAlignment="1">
      <alignment horizontal="left"/>
    </xf>
    <xf numFmtId="0" fontId="19" fillId="0" borderId="5" xfId="0" applyFont="1" applyBorder="1"/>
    <xf numFmtId="0" fontId="19" fillId="0" borderId="5" xfId="0" applyFont="1" applyBorder="1" applyAlignment="1"/>
    <xf numFmtId="0" fontId="11" fillId="0" borderId="0" xfId="0" applyFont="1"/>
    <xf numFmtId="0" fontId="14" fillId="0" borderId="0" xfId="0" applyFont="1" applyAlignment="1"/>
    <xf numFmtId="0" fontId="10" fillId="0" borderId="0" xfId="0" applyFont="1" applyAlignment="1">
      <alignment horizontal="left"/>
    </xf>
    <xf numFmtId="0" fontId="16" fillId="0" borderId="0" xfId="0" applyFont="1" applyAlignment="1">
      <alignment horizontal="left" vertical="center" wrapText="1"/>
    </xf>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burdonchart-style" pivot="0" count="3">
      <tableStyleElement type="headerRow" dxfId="4"/>
      <tableStyleElement type="firstRowStripe" dxfId="3"/>
      <tableStyleElement type="secondRowStripe" dxfId="2"/>
    </tableStyle>
    <tableStyle name="burdonchart-style 2" pivot="0" count="2">
      <tableStyleElement type="firstRowStripe" dxfId="1"/>
      <tableStyleElement type="secondRowStripe" dxfId="0"/>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burdonchart!$B$13:$J$13</c:f>
              <c:numCache>
                <c:formatCode>General</c:formatCode>
                <c:ptCount val="9"/>
                <c:pt idx="0">
                  <c:v>0</c:v>
                </c:pt>
                <c:pt idx="1">
                  <c:v>11</c:v>
                </c:pt>
                <c:pt idx="2">
                  <c:v>8</c:v>
                </c:pt>
                <c:pt idx="3">
                  <c:v>6</c:v>
                </c:pt>
                <c:pt idx="4">
                  <c:v>4</c:v>
                </c:pt>
                <c:pt idx="5">
                  <c:v>3</c:v>
                </c:pt>
                <c:pt idx="6">
                  <c:v>3</c:v>
                </c:pt>
                <c:pt idx="7">
                  <c:v>1</c:v>
                </c:pt>
                <c:pt idx="8">
                  <c:v>0</c:v>
                </c:pt>
              </c:numCache>
            </c:numRef>
          </c:val>
          <c:smooth val="0"/>
          <c:extLst>
            <c:ext xmlns:c16="http://schemas.microsoft.com/office/drawing/2014/chart" uri="{C3380CC4-5D6E-409C-BE32-E72D297353CC}">
              <c16:uniqueId val="{00000000-EB09-4C3D-AE3A-D603C95EF801}"/>
            </c:ext>
          </c:extLst>
        </c:ser>
        <c:ser>
          <c:idx val="1"/>
          <c:order val="1"/>
          <c:spPr>
            <a:ln cmpd="sng">
              <a:solidFill>
                <a:srgbClr val="DC3912"/>
              </a:solidFill>
            </a:ln>
          </c:spPr>
          <c:marker>
            <c:symbol val="none"/>
          </c:marker>
          <c:val>
            <c:numRef>
              <c:f>burdonchart!$B$14:$J$14</c:f>
              <c:numCache>
                <c:formatCode>General</c:formatCode>
                <c:ptCount val="9"/>
                <c:pt idx="0">
                  <c:v>0</c:v>
                </c:pt>
                <c:pt idx="1">
                  <c:v>11</c:v>
                </c:pt>
                <c:pt idx="2">
                  <c:v>9.4285714285714288</c:v>
                </c:pt>
                <c:pt idx="3">
                  <c:v>7.8571428571428577</c:v>
                </c:pt>
                <c:pt idx="4">
                  <c:v>6.2857142857142865</c:v>
                </c:pt>
                <c:pt idx="5">
                  <c:v>4.7142857142857153</c:v>
                </c:pt>
                <c:pt idx="6">
                  <c:v>3.1428571428571441</c:v>
                </c:pt>
                <c:pt idx="7">
                  <c:v>1.5714285714285727</c:v>
                </c:pt>
                <c:pt idx="8">
                  <c:v>0</c:v>
                </c:pt>
              </c:numCache>
            </c:numRef>
          </c:val>
          <c:smooth val="0"/>
          <c:extLst>
            <c:ext xmlns:c16="http://schemas.microsoft.com/office/drawing/2014/chart" uri="{C3380CC4-5D6E-409C-BE32-E72D297353CC}">
              <c16:uniqueId val="{00000001-EB09-4C3D-AE3A-D603C95EF801}"/>
            </c:ext>
          </c:extLst>
        </c:ser>
        <c:dLbls>
          <c:showLegendKey val="0"/>
          <c:showVal val="0"/>
          <c:showCatName val="0"/>
          <c:showSerName val="0"/>
          <c:showPercent val="0"/>
          <c:showBubbleSize val="0"/>
        </c:dLbls>
        <c:smooth val="0"/>
        <c:axId val="121089006"/>
        <c:axId val="1777883363"/>
      </c:lineChart>
      <c:catAx>
        <c:axId val="121089006"/>
        <c:scaling>
          <c:orientation val="minMax"/>
        </c:scaling>
        <c:delete val="0"/>
        <c:axPos val="b"/>
        <c:title>
          <c:tx>
            <c:rich>
              <a:bodyPr/>
              <a:lstStyle/>
              <a:p>
                <a:pPr lvl="0">
                  <a:defRPr b="0">
                    <a:solidFill>
                      <a:srgbClr val="000000"/>
                    </a:solidFill>
                    <a:latin typeface="+mn-lt"/>
                  </a:defRPr>
                </a:pPr>
                <a:endParaRPr lang="es-EC"/>
              </a:p>
            </c:rich>
          </c:tx>
          <c:layout/>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1777883363"/>
        <c:crosses val="autoZero"/>
        <c:auto val="1"/>
        <c:lblAlgn val="ctr"/>
        <c:lblOffset val="100"/>
        <c:noMultiLvlLbl val="1"/>
      </c:catAx>
      <c:valAx>
        <c:axId val="17778833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layout/>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21089006"/>
        <c:crosses val="autoZero"/>
        <c:crossBetween val="between"/>
      </c:valAx>
    </c:plotArea>
    <c:legend>
      <c:legendPos val="r"/>
      <c:layout/>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168275</xdr:colOff>
      <xdr:row>15</xdr:row>
      <xdr:rowOff>165100</xdr:rowOff>
    </xdr:from>
    <xdr:ext cx="5715000" cy="3533775"/>
    <xdr:graphicFrame macro="">
      <xdr:nvGraphicFramePr>
        <xdr:cNvPr id="2"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id="1" name="Table_1" displayName="Table_1" ref="K4:K10" headerRowCount="0">
  <tableColumns count="1">
    <tableColumn id="1" name="Column1"/>
  </tableColumns>
  <tableStyleInfo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workbookViewId="0">
      <selection activeCell="H2" sqref="H2"/>
    </sheetView>
  </sheetViews>
  <sheetFormatPr baseColWidth="10" defaultColWidth="12.5703125" defaultRowHeight="15" customHeight="1"/>
  <cols>
    <col min="1" max="1" width="12.5703125" customWidth="1"/>
    <col min="2" max="2" width="30.140625" bestFit="1" customWidth="1"/>
    <col min="3" max="3" width="16.85546875" customWidth="1"/>
    <col min="4" max="4" width="38.140625" bestFit="1" customWidth="1"/>
    <col min="5" max="5" width="46" bestFit="1" customWidth="1"/>
    <col min="6" max="6" width="18.42578125" bestFit="1" customWidth="1"/>
  </cols>
  <sheetData>
    <row r="1" spans="1:8" ht="15.75" customHeight="1">
      <c r="A1" s="24" t="s">
        <v>13</v>
      </c>
      <c r="B1" s="24" t="s">
        <v>0</v>
      </c>
      <c r="C1" s="24" t="s">
        <v>1</v>
      </c>
      <c r="D1" s="24" t="s">
        <v>2</v>
      </c>
      <c r="E1" s="24" t="s">
        <v>3</v>
      </c>
      <c r="F1" s="24" t="s">
        <v>4</v>
      </c>
      <c r="G1" s="24" t="s">
        <v>5</v>
      </c>
      <c r="H1" s="24" t="s">
        <v>6</v>
      </c>
    </row>
    <row r="2" spans="1:8" ht="15.75" customHeight="1">
      <c r="A2" s="25" t="s">
        <v>7</v>
      </c>
      <c r="B2" s="25" t="s">
        <v>41</v>
      </c>
      <c r="C2" s="25" t="s">
        <v>12</v>
      </c>
      <c r="D2" s="25" t="s">
        <v>43</v>
      </c>
      <c r="E2" s="36" t="s">
        <v>35</v>
      </c>
      <c r="F2" s="26" t="s">
        <v>36</v>
      </c>
      <c r="G2" s="25" t="s">
        <v>8</v>
      </c>
      <c r="H2" s="25" t="s">
        <v>9</v>
      </c>
    </row>
    <row r="3" spans="1:8" ht="15.75" customHeight="1">
      <c r="A3" s="60" t="s">
        <v>10</v>
      </c>
      <c r="B3" s="27"/>
      <c r="C3" s="27"/>
      <c r="D3" s="28"/>
      <c r="E3" s="27"/>
      <c r="F3" s="29"/>
      <c r="G3" s="27"/>
      <c r="H3" s="27"/>
    </row>
    <row r="4" spans="1:8" ht="15.75" customHeight="1">
      <c r="A4" s="61" t="s">
        <v>11</v>
      </c>
      <c r="B4" s="30"/>
      <c r="C4" s="30"/>
      <c r="D4" s="30"/>
      <c r="E4" s="31"/>
      <c r="F4" s="29"/>
      <c r="G4" s="27"/>
      <c r="H4" s="27"/>
    </row>
    <row r="5" spans="1:8" ht="15.75" customHeight="1">
      <c r="A5" s="60" t="s">
        <v>37</v>
      </c>
      <c r="B5" s="27"/>
      <c r="C5" s="27"/>
      <c r="D5" s="27"/>
      <c r="E5" s="30"/>
      <c r="F5" s="29"/>
      <c r="G5" s="27"/>
      <c r="H5" s="27"/>
    </row>
    <row r="6" spans="1:8" ht="15.75" customHeight="1">
      <c r="A6" s="60" t="s">
        <v>38</v>
      </c>
      <c r="B6" s="32"/>
      <c r="C6" s="32"/>
      <c r="D6" s="32"/>
      <c r="E6" s="32"/>
      <c r="F6" s="29"/>
      <c r="G6" s="32"/>
      <c r="H6" s="32"/>
    </row>
    <row r="7" spans="1:8" ht="15.75" customHeight="1">
      <c r="A7" s="60" t="s">
        <v>39</v>
      </c>
      <c r="B7" s="27"/>
      <c r="C7" s="27"/>
      <c r="D7" s="27"/>
      <c r="E7" s="27"/>
      <c r="F7" s="29"/>
      <c r="G7" s="27"/>
      <c r="H7" s="27"/>
    </row>
    <row r="8" spans="1:8" ht="15.75" customHeight="1">
      <c r="A8" s="60" t="s">
        <v>40</v>
      </c>
      <c r="B8" s="27"/>
      <c r="C8" s="27"/>
      <c r="D8" s="27"/>
      <c r="E8" s="27"/>
      <c r="F8" s="29"/>
      <c r="G8" s="27"/>
      <c r="H8" s="27"/>
    </row>
    <row r="9" spans="1:8" ht="15.75" customHeight="1"/>
    <row r="10" spans="1:8" ht="15.75" customHeight="1"/>
    <row r="11" spans="1:8" ht="15.75" customHeight="1"/>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I1000"/>
  <sheetViews>
    <sheetView tabSelected="1" workbookViewId="0">
      <selection activeCell="G9" sqref="G9"/>
    </sheetView>
  </sheetViews>
  <sheetFormatPr baseColWidth="10" defaultColWidth="12.5703125" defaultRowHeight="15" customHeight="1"/>
  <cols>
    <col min="1" max="2" width="12.5703125" customWidth="1"/>
    <col min="3" max="3" width="18.85546875" customWidth="1"/>
    <col min="4" max="4" width="20.42578125" bestFit="1" customWidth="1"/>
    <col min="5" max="5" width="33.85546875" bestFit="1" customWidth="1"/>
    <col min="6" max="6" width="56.140625" customWidth="1"/>
    <col min="7" max="7" width="29" bestFit="1" customWidth="1"/>
  </cols>
  <sheetData>
    <row r="1" spans="2:9" ht="15.75" customHeight="1"/>
    <row r="2" spans="2:9" ht="15.75" customHeight="1"/>
    <row r="3" spans="2:9" ht="15.75" customHeight="1">
      <c r="B3" s="1" t="s">
        <v>13</v>
      </c>
      <c r="C3" s="1" t="s">
        <v>0</v>
      </c>
      <c r="D3" s="1" t="s">
        <v>1</v>
      </c>
      <c r="E3" s="1" t="s">
        <v>14</v>
      </c>
      <c r="F3" s="1" t="s">
        <v>15</v>
      </c>
      <c r="G3" s="1" t="s">
        <v>4</v>
      </c>
      <c r="H3" s="1" t="s">
        <v>16</v>
      </c>
      <c r="I3" s="1" t="s">
        <v>17</v>
      </c>
    </row>
    <row r="4" spans="2:9" ht="15.75" customHeight="1">
      <c r="B4" s="5" t="s">
        <v>7</v>
      </c>
      <c r="C4" s="5" t="s">
        <v>42</v>
      </c>
      <c r="D4" s="5" t="s">
        <v>12</v>
      </c>
      <c r="E4" s="35" t="s">
        <v>43</v>
      </c>
      <c r="F4" s="37" t="s">
        <v>35</v>
      </c>
      <c r="G4" s="37" t="s">
        <v>44</v>
      </c>
      <c r="H4" s="5" t="s">
        <v>8</v>
      </c>
      <c r="I4" s="5" t="s">
        <v>18</v>
      </c>
    </row>
    <row r="5" spans="2:9" ht="15.75" customHeight="1">
      <c r="B5" s="3"/>
      <c r="C5" s="6" t="s">
        <v>19</v>
      </c>
      <c r="D5" s="3"/>
      <c r="E5" s="3"/>
      <c r="F5" s="3"/>
      <c r="G5" s="6" t="s">
        <v>20</v>
      </c>
      <c r="H5" s="3"/>
      <c r="I5" s="6" t="s">
        <v>21</v>
      </c>
    </row>
    <row r="6" spans="2:9" ht="15.75" customHeight="1">
      <c r="B6" s="2" t="s">
        <v>22</v>
      </c>
      <c r="C6" s="62" t="s">
        <v>47</v>
      </c>
      <c r="D6" s="63"/>
      <c r="E6" s="63"/>
      <c r="F6" s="63"/>
      <c r="G6" s="38" t="s">
        <v>45</v>
      </c>
      <c r="H6" s="3"/>
      <c r="I6" s="39">
        <v>4</v>
      </c>
    </row>
    <row r="7" spans="2:9" ht="15.75" customHeight="1">
      <c r="B7" s="2" t="s">
        <v>23</v>
      </c>
      <c r="C7" s="62" t="s">
        <v>46</v>
      </c>
      <c r="D7" s="63"/>
      <c r="E7" s="63"/>
      <c r="F7" s="63"/>
      <c r="G7" s="38" t="s">
        <v>51</v>
      </c>
      <c r="H7" s="3"/>
      <c r="I7" s="39">
        <v>1</v>
      </c>
    </row>
    <row r="8" spans="2:9" ht="15.75" customHeight="1">
      <c r="B8" s="2" t="s">
        <v>24</v>
      </c>
      <c r="C8" s="62" t="s">
        <v>48</v>
      </c>
      <c r="D8" s="63"/>
      <c r="E8" s="63"/>
      <c r="F8" s="63"/>
      <c r="G8" s="38" t="s">
        <v>45</v>
      </c>
      <c r="H8" s="3"/>
      <c r="I8" s="40">
        <v>2</v>
      </c>
    </row>
    <row r="9" spans="2:9" ht="15.75" customHeight="1">
      <c r="B9" s="58" t="s">
        <v>49</v>
      </c>
      <c r="C9" s="64" t="s">
        <v>52</v>
      </c>
      <c r="D9" s="64"/>
      <c r="E9" s="64"/>
      <c r="F9" s="64"/>
      <c r="G9" s="59" t="s">
        <v>45</v>
      </c>
      <c r="H9" s="1"/>
      <c r="I9" s="39">
        <v>4</v>
      </c>
    </row>
    <row r="10" spans="2:9" ht="15.75" customHeight="1">
      <c r="B10" s="49"/>
      <c r="C10" s="49"/>
      <c r="D10" s="49"/>
      <c r="E10" s="49"/>
      <c r="F10" s="49"/>
      <c r="G10" s="49"/>
      <c r="H10" s="49"/>
      <c r="I10" s="49"/>
    </row>
    <row r="11" spans="2:9" ht="15.75" customHeight="1">
      <c r="B11" s="3"/>
      <c r="C11" s="6"/>
      <c r="D11" s="3"/>
      <c r="E11" s="3"/>
      <c r="F11" s="3"/>
      <c r="G11" s="6"/>
      <c r="H11" s="3"/>
      <c r="I11" s="6"/>
    </row>
    <row r="12" spans="2:9" ht="15.75" customHeight="1">
      <c r="B12" s="3"/>
      <c r="C12" s="4"/>
      <c r="D12" s="22"/>
      <c r="E12" s="22"/>
      <c r="F12" s="22"/>
      <c r="G12" s="3"/>
      <c r="H12" s="3"/>
      <c r="I12" s="7"/>
    </row>
    <row r="13" spans="2:9" ht="15.75" customHeight="1">
      <c r="B13" s="3"/>
      <c r="C13" s="4"/>
      <c r="D13" s="22"/>
      <c r="E13" s="22"/>
      <c r="F13" s="22"/>
      <c r="G13" s="3"/>
      <c r="H13" s="3"/>
      <c r="I13" s="7"/>
    </row>
    <row r="14" spans="2:9" ht="15.75" customHeight="1">
      <c r="B14" s="3"/>
      <c r="C14" s="4"/>
      <c r="D14" s="22"/>
      <c r="E14" s="22"/>
      <c r="F14" s="22"/>
      <c r="G14" s="3"/>
      <c r="H14" s="3"/>
      <c r="I14" s="3"/>
    </row>
    <row r="15" spans="2:9" ht="15.75" customHeight="1">
      <c r="B15" s="8"/>
      <c r="C15" s="8"/>
      <c r="D15" s="8"/>
      <c r="E15" s="8"/>
      <c r="F15" s="8"/>
      <c r="G15" s="8"/>
      <c r="H15" s="8"/>
      <c r="I15" s="8"/>
    </row>
    <row r="16" spans="2:9" ht="15.75" customHeight="1">
      <c r="B16" s="33"/>
      <c r="C16" s="34"/>
      <c r="D16" s="33"/>
      <c r="E16" s="33"/>
      <c r="F16" s="33"/>
      <c r="G16" s="33"/>
      <c r="H16" s="33"/>
      <c r="I16" s="33"/>
    </row>
    <row r="17" spans="2:9" ht="15.75" customHeight="1">
      <c r="B17" s="9"/>
      <c r="C17" s="23"/>
      <c r="D17" s="22"/>
      <c r="E17" s="22"/>
      <c r="F17" s="22"/>
      <c r="G17" s="10"/>
      <c r="H17" s="9"/>
      <c r="I17" s="10"/>
    </row>
    <row r="18" spans="2:9" ht="15.75" customHeight="1">
      <c r="B18" s="11"/>
      <c r="C18" s="12"/>
      <c r="D18" s="13"/>
      <c r="E18" s="13"/>
      <c r="F18" s="13"/>
      <c r="G18" s="3"/>
      <c r="H18" s="13"/>
      <c r="I18" s="12"/>
    </row>
    <row r="19" spans="2:9" ht="15.75" customHeight="1">
      <c r="B19" s="11"/>
      <c r="C19" s="12"/>
      <c r="D19" s="13"/>
      <c r="E19" s="13"/>
      <c r="F19" s="13"/>
      <c r="G19" s="3"/>
      <c r="H19" s="13"/>
      <c r="I19" s="12"/>
    </row>
    <row r="20" spans="2:9" ht="15.75" customHeight="1"/>
    <row r="21" spans="2:9" ht="15.75" customHeight="1"/>
    <row r="22" spans="2:9" ht="15.75" customHeight="1"/>
    <row r="23" spans="2:9" ht="15.75" customHeight="1"/>
    <row r="24" spans="2:9" ht="15.75" customHeight="1"/>
    <row r="25" spans="2:9" ht="15.75" customHeight="1"/>
    <row r="26" spans="2:9" ht="15.75" customHeight="1"/>
    <row r="27" spans="2:9" ht="15.75" customHeight="1"/>
    <row r="28" spans="2:9" ht="15.75" customHeight="1"/>
    <row r="29" spans="2:9" ht="15.75" customHeight="1"/>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6:F6"/>
    <mergeCell ref="C7:F7"/>
    <mergeCell ref="C8:F8"/>
    <mergeCell ref="C9:F9"/>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2"/>
  <sheetViews>
    <sheetView topLeftCell="A4" zoomScaleNormal="100" workbookViewId="0">
      <selection activeCell="B20" sqref="B20:D25"/>
    </sheetView>
  </sheetViews>
  <sheetFormatPr baseColWidth="10" defaultColWidth="12.5703125" defaultRowHeight="15" customHeight="1"/>
  <cols>
    <col min="1" max="1" width="12.5703125" customWidth="1"/>
    <col min="2" max="2" width="24.7109375" customWidth="1"/>
    <col min="3" max="3" width="12.5703125" customWidth="1"/>
    <col min="4" max="4" width="11.140625" customWidth="1"/>
    <col min="5" max="8" width="12.5703125" customWidth="1"/>
  </cols>
  <sheetData>
    <row r="1" spans="1:11" ht="15.75" customHeight="1"/>
    <row r="2" spans="1:11" ht="15.75" customHeight="1"/>
    <row r="3" spans="1:11" ht="15.75" customHeight="1">
      <c r="B3" s="3"/>
      <c r="C3" s="3" t="s">
        <v>21</v>
      </c>
      <c r="D3" s="4" t="s">
        <v>25</v>
      </c>
      <c r="E3" s="4" t="s">
        <v>26</v>
      </c>
      <c r="F3" s="3" t="s">
        <v>27</v>
      </c>
      <c r="G3" s="3" t="s">
        <v>28</v>
      </c>
      <c r="H3" s="3" t="s">
        <v>29</v>
      </c>
      <c r="I3" s="3" t="s">
        <v>30</v>
      </c>
      <c r="J3" s="3" t="s">
        <v>31</v>
      </c>
      <c r="K3" s="3" t="s">
        <v>32</v>
      </c>
    </row>
    <row r="4" spans="1:11" ht="15.75" customHeight="1">
      <c r="B4" s="2" t="s">
        <v>22</v>
      </c>
      <c r="C4" s="50">
        <v>4</v>
      </c>
      <c r="D4" s="14">
        <v>0</v>
      </c>
      <c r="E4" s="14">
        <v>2</v>
      </c>
      <c r="F4" s="14">
        <v>1</v>
      </c>
      <c r="G4" s="14">
        <v>0</v>
      </c>
      <c r="H4" s="14">
        <v>0</v>
      </c>
      <c r="I4" s="14">
        <v>0</v>
      </c>
      <c r="J4" s="14">
        <v>1</v>
      </c>
      <c r="K4" s="15">
        <f>SUM(D4:J4)</f>
        <v>4</v>
      </c>
    </row>
    <row r="5" spans="1:11" ht="15.75" customHeight="1">
      <c r="B5" s="2" t="s">
        <v>23</v>
      </c>
      <c r="C5" s="50">
        <v>1</v>
      </c>
      <c r="D5" s="54">
        <v>0</v>
      </c>
      <c r="E5" s="14">
        <v>0</v>
      </c>
      <c r="F5" s="14">
        <v>0</v>
      </c>
      <c r="G5" s="14">
        <v>0</v>
      </c>
      <c r="H5" s="14">
        <v>0</v>
      </c>
      <c r="I5" s="14">
        <v>1</v>
      </c>
      <c r="J5" s="14">
        <v>0</v>
      </c>
      <c r="K5" s="15">
        <f>SUM(D5:J5)</f>
        <v>1</v>
      </c>
    </row>
    <row r="6" spans="1:11" ht="15.75" customHeight="1">
      <c r="A6" s="3"/>
      <c r="B6" s="2" t="s">
        <v>24</v>
      </c>
      <c r="C6" s="50">
        <v>2</v>
      </c>
      <c r="D6" s="14">
        <v>1</v>
      </c>
      <c r="E6" s="14">
        <v>0</v>
      </c>
      <c r="F6" s="14">
        <v>1</v>
      </c>
      <c r="G6" s="14">
        <v>0</v>
      </c>
      <c r="H6" s="14">
        <v>0</v>
      </c>
      <c r="I6" s="14">
        <v>0</v>
      </c>
      <c r="J6" s="14">
        <v>0</v>
      </c>
      <c r="K6" s="15">
        <f>SUM(D6:J6)</f>
        <v>2</v>
      </c>
    </row>
    <row r="7" spans="1:11" ht="15.75" customHeight="1">
      <c r="A7" s="3"/>
      <c r="B7" s="40" t="s">
        <v>49</v>
      </c>
      <c r="C7" s="51">
        <v>4</v>
      </c>
      <c r="D7" s="14">
        <v>2</v>
      </c>
      <c r="E7" s="14">
        <v>0</v>
      </c>
      <c r="F7" s="14">
        <v>0</v>
      </c>
      <c r="G7" s="14">
        <v>1</v>
      </c>
      <c r="H7" s="52">
        <v>0</v>
      </c>
      <c r="I7" s="14">
        <v>1</v>
      </c>
      <c r="J7" s="14">
        <v>0</v>
      </c>
      <c r="K7" s="53">
        <f>SUM(D7:J7)</f>
        <v>4</v>
      </c>
    </row>
    <row r="8" spans="1:11" ht="15.75" customHeight="1">
      <c r="B8" s="44"/>
      <c r="C8" s="41"/>
      <c r="D8" s="14"/>
      <c r="E8" s="14"/>
      <c r="F8" s="14"/>
      <c r="G8" s="14"/>
      <c r="H8" s="14"/>
      <c r="I8" s="14"/>
      <c r="J8" s="14"/>
      <c r="K8" s="41"/>
    </row>
    <row r="9" spans="1:11" ht="15.75" customHeight="1">
      <c r="B9" s="45"/>
      <c r="C9" s="42"/>
      <c r="D9" s="16"/>
      <c r="E9" s="16"/>
      <c r="F9" s="16"/>
      <c r="G9" s="16"/>
      <c r="H9" s="16"/>
      <c r="I9" s="43"/>
      <c r="J9" s="43"/>
      <c r="K9" s="48"/>
    </row>
    <row r="10" spans="1:11" ht="15.75" customHeight="1">
      <c r="B10" s="46"/>
      <c r="C10" s="43"/>
      <c r="D10" s="16"/>
      <c r="E10" s="16"/>
      <c r="F10" s="17"/>
      <c r="G10" s="17"/>
      <c r="H10" s="17"/>
      <c r="I10" s="43"/>
      <c r="J10" s="43"/>
      <c r="K10" s="48"/>
    </row>
    <row r="11" spans="1:11" ht="15.75" customHeight="1">
      <c r="B11" s="47"/>
      <c r="I11" s="47"/>
      <c r="J11" s="47"/>
      <c r="K11" s="47"/>
    </row>
    <row r="12" spans="1:11" ht="15.75" customHeight="1"/>
    <row r="13" spans="1:11" ht="15.75" customHeight="1">
      <c r="B13" s="18" t="s">
        <v>33</v>
      </c>
      <c r="C13" s="19">
        <f>SUM(C4:C7)</f>
        <v>11</v>
      </c>
      <c r="D13" s="20">
        <f t="shared" ref="D13:J13" si="0">C13-SUM(D4:D7)</f>
        <v>8</v>
      </c>
      <c r="E13" s="21">
        <f t="shared" si="0"/>
        <v>6</v>
      </c>
      <c r="F13" s="19">
        <f t="shared" si="0"/>
        <v>4</v>
      </c>
      <c r="G13" s="19">
        <f t="shared" si="0"/>
        <v>3</v>
      </c>
      <c r="H13" s="19">
        <f t="shared" si="0"/>
        <v>3</v>
      </c>
      <c r="I13" s="19">
        <f t="shared" si="0"/>
        <v>1</v>
      </c>
      <c r="J13" s="19">
        <f t="shared" si="0"/>
        <v>0</v>
      </c>
    </row>
    <row r="14" spans="1:11" ht="32.25" customHeight="1">
      <c r="B14" s="18" t="s">
        <v>34</v>
      </c>
      <c r="C14" s="19">
        <f>SUM(C4:C7)</f>
        <v>11</v>
      </c>
      <c r="D14" s="20">
        <f>C14-(SUM(C4:C7)/7)</f>
        <v>9.4285714285714288</v>
      </c>
      <c r="E14" s="21">
        <f>D14-(SUM(C4:C7)/7)</f>
        <v>7.8571428571428577</v>
      </c>
      <c r="F14" s="19">
        <f>E14-(SUM(C4:C7)/7)</f>
        <v>6.2857142857142865</v>
      </c>
      <c r="G14" s="19">
        <f>F14-(SUM(C4:C7)/7)</f>
        <v>4.7142857142857153</v>
      </c>
      <c r="H14" s="19">
        <f>G14-(SUM(C4:C7)/7)</f>
        <v>3.1428571428571441</v>
      </c>
      <c r="I14" s="19">
        <f>H14-(SUM(C4:C7)/7)</f>
        <v>1.5714285714285727</v>
      </c>
      <c r="J14" s="19">
        <f>I14-(SUM(C4:C7)/7)</f>
        <v>0</v>
      </c>
    </row>
    <row r="15" spans="1:11" ht="15.75" customHeight="1">
      <c r="B15" s="47"/>
      <c r="C15" s="47"/>
      <c r="D15" s="47"/>
      <c r="E15" s="47"/>
    </row>
    <row r="16" spans="1:11" ht="15.75" customHeight="1">
      <c r="B16" s="44"/>
      <c r="C16" s="55"/>
      <c r="D16" s="56"/>
      <c r="E16" s="57"/>
    </row>
    <row r="17" spans="2:5" ht="15.75" customHeight="1">
      <c r="B17" s="44"/>
      <c r="C17" s="55"/>
      <c r="D17" s="56"/>
      <c r="E17" s="55"/>
    </row>
    <row r="18" spans="2:5" ht="15.75" customHeight="1">
      <c r="B18" s="47"/>
      <c r="C18" s="47"/>
      <c r="D18" s="47"/>
      <c r="E18" s="47"/>
    </row>
    <row r="19" spans="2:5" ht="15.75" customHeight="1"/>
    <row r="20" spans="2:5" ht="15.75" customHeight="1">
      <c r="B20" s="65" t="s">
        <v>50</v>
      </c>
      <c r="C20" s="65"/>
      <c r="D20" s="65"/>
    </row>
    <row r="21" spans="2:5" ht="15.75" customHeight="1">
      <c r="B21" s="65"/>
      <c r="C21" s="65"/>
      <c r="D21" s="65"/>
    </row>
    <row r="22" spans="2:5" ht="15.75" customHeight="1">
      <c r="B22" s="65"/>
      <c r="C22" s="65"/>
      <c r="D22" s="65"/>
    </row>
    <row r="23" spans="2:5" ht="15.75" customHeight="1">
      <c r="B23" s="65"/>
      <c r="C23" s="65"/>
      <c r="D23" s="65"/>
    </row>
    <row r="24" spans="2:5" ht="15.75" customHeight="1">
      <c r="B24" s="65"/>
      <c r="C24" s="65"/>
      <c r="D24" s="65"/>
    </row>
    <row r="25" spans="2:5" ht="15.75" customHeight="1">
      <c r="B25" s="65"/>
      <c r="C25" s="65"/>
      <c r="D25" s="65"/>
    </row>
    <row r="26" spans="2:5" ht="15.75" customHeight="1"/>
    <row r="27" spans="2:5" ht="15.75" customHeight="1"/>
    <row r="28" spans="2:5" ht="15.75" customHeight="1"/>
    <row r="29" spans="2:5" ht="15.75" customHeight="1"/>
    <row r="30" spans="2:5" ht="15.75" customHeight="1"/>
    <row r="31" spans="2:5" ht="15.75" customHeight="1"/>
    <row r="32" spans="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B20:D25"/>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modified xsi:type="dcterms:W3CDTF">2023-01-11T19:51:38Z</dcterms:modified>
</cp:coreProperties>
</file>