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12212ba0514ce/Desktop/homework/"/>
    </mc:Choice>
  </mc:AlternateContent>
  <xr:revisionPtr revIDLastSave="50" documentId="8_{47225EC7-5BA8-45F8-886E-240EB455D8D8}" xr6:coauthVersionLast="47" xr6:coauthVersionMax="47" xr10:uidLastSave="{2F65CEBA-F81F-4AE5-8F63-C5383C9131CC}"/>
  <bookViews>
    <workbookView xWindow="1770" yWindow="1820" windowWidth="20490" windowHeight="10780" firstSheet="2" activeTab="4" xr2:uid="{00000000-000D-0000-FFFF-FFFF00000000}"/>
  </bookViews>
  <sheets>
    <sheet name="Crowdfunding" sheetId="1" r:id="rId1"/>
    <sheet name=" Pivot of count by category" sheetId="3" r:id="rId2"/>
    <sheet name="Pivot of count by subcategory" sheetId="4" r:id="rId3"/>
    <sheet name="Pivot created by month and year" sheetId="5" r:id="rId4"/>
    <sheet name="New" sheetId="6" r:id="rId5"/>
    <sheet name="Pivot of counts" sheetId="2" state="hidden" r:id="rId6"/>
  </sheets>
  <definedNames>
    <definedName name="_xlnm._FilterDatabase" localSheetId="0" hidden="1">Crowdfunding!$A$1:$V$1001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<sst xmlns="http://schemas.openxmlformats.org/spreadsheetml/2006/main" count="8143" uniqueCount="2109">
  <si>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</si>
  <si>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</si>
  <si>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</si>
  <si>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</si>
  <si>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</si>
  <si>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</si>
  <si>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</si>
  <si>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</si>
  <si>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</si>
  <si>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</si>
  <si>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</si>
  <si>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</si>
  <si>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</si>
  <si>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</si>
  <si>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</si>
  <si>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</si>
  <si>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</si>
  <si>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</si>
  <si>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</si>
  <si>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</si>
  <si>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</si>
  <si>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</si>
  <si>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</si>
  <si>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</si>
  <si>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</si>
  <si>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</si>
  <si>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</si>
  <si>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</si>
  <si>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</si>
  <si>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</si>
  <si>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</si>
  <si>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</si>
  <si>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</si>
  <si>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</si>
  <si>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</si>
  <si>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</si>
  <si>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</si>
  <si>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</si>
  <si>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</si>
  <si>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</si>
  <si>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</si>
  <si>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</si>
  <si>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</si>
  <si>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</si>
  <si>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</si>
  <si>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</si>
  <si>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</si>
  <si>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</si>
  <si>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</si>
  <si>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</si>
  <si>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</si>
  <si>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</si>
  <si>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</si>
  <si>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</si>
  <si>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</si>
  <si>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</si>
  <si>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</si>
  <si>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</si>
  <si>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</si>
  <si>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</si>
  <si>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</si>
  <si>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</si>
  <si>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</si>
  <si>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</si>
  <si>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</si>
  <si>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</si>
  <si>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</si>
  <si>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</si>
  <si>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</si>
  <si>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</si>
  <si>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</si>
  <si>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</si>
  <si>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</si>
  <si>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</si>
  <si>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</si>
  <si>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</si>
  <si>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</si>
  <si>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</si>
  <si>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</si>
  <si>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</si>
  <si>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</si>
  <si>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</si>
  <si>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</si>
  <si>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</si>
  <si>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</si>
  <si>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</si>
  <si>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</si>
  <si>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</si>
  <si>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</si>
  <si>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</si>
  <si>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</si>
  <si>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</si>
  <si>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</si>
  <si>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</si>
  <si>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</si>
  <si>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</si>
  <si>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</si>
  <si>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</si>
  <si>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</si>
  <si>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</si>
  <si>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</si>
  <si>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</si>
  <si>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</si>
  <si>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</si>
  <si>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</si>
  <si>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</si>
  <si>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</si>
  <si>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</si>
  <si>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</si>
  <si>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</si>
  <si>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</si>
  <si>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</si>
  <si>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</si>
  <si>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</si>
  <si>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</si>
  <si>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</si>
  <si>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</si>
  <si>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</si>
  <si>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</si>
  <si>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</si>
  <si>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</si>
  <si>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</si>
  <si>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</si>
  <si>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</si>
  <si>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</si>
  <si>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</si>
  <si>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</si>
  <si>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</si>
  <si>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</si>
  <si>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</si>
  <si>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</si>
  <si>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</si>
  <si>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</si>
  <si>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</si>
  <si>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</si>
  <si>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</si>
  <si>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</si>
  <si>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</si>
  <si>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</si>
  <si>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</si>
  <si>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</si>
  <si>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</si>
  <si>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</si>
  <si>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</si>
  <si>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</si>
  <si>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</si>
  <si>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</si>
  <si>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</si>
  <si>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</si>
  <si>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</si>
  <si>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</si>
  <si>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</si>
  <si>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</si>
  <si>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</si>
  <si>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</si>
  <si>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</si>
  <si>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</si>
  <si>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</si>
  <si>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</si>
  <si>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</si>
  <si>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</si>
  <si>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</si>
  <si>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</si>
  <si>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</si>
  <si>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</si>
  <si>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</si>
  <si>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</si>
  <si>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</si>
  <si>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</si>
  <si>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</si>
  <si>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</si>
  <si>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</si>
  <si>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</si>
  <si>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</si>
  <si>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</si>
  <si>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</si>
  <si>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</si>
  <si>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</si>
  <si>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</si>
  <si>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</si>
  <si>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</si>
  <si>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</si>
  <si>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</si>
  <si>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</si>
  <si>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</si>
  <si>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</si>
  <si>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</si>
  <si>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</si>
  <si>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</si>
  <si>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</si>
  <si>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</si>
  <si>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</si>
  <si>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</si>
  <si>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</si>
  <si>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</si>
  <si>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</si>
  <si>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</si>
  <si>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</si>
  <si>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</si>
  <si>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</si>
  <si>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</si>
  <si>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</si>
  <si>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</si>
  <si>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</si>
  <si>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</si>
  <si>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</si>
  <si>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</si>
  <si>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</si>
  <si>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</si>
  <si>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</si>
  <si>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</si>
  <si>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</si>
  <si>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</si>
  <si>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</si>
  <si>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</si>
  <si>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</si>
  <si>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</si>
  <si>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</si>
  <si>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</si>
  <si>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</si>
  <si>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</si>
  <si>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</si>
  <si>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</si>
  <si>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</si>
  <si>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</si>
  <si>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</si>
  <si>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</si>
  <si>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</si>
  <si>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</si>
  <si>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</si>
  <si>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</si>
  <si>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</si>
  <si>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</si>
  <si>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</si>
  <si>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</si>
  <si>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</si>
  <si>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</si>
  <si>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</si>
  <si>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</si>
  <si>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</si>
  <si>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</si>
  <si>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</si>
  <si>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</si>
  <si>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</si>
  <si>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</si>
  <si>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</si>
  <si>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</si>
  <si>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</si>
  <si>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</si>
  <si>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</si>
  <si>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</si>
  <si>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</si>
  <si>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</si>
  <si>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</si>
  <si>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</si>
  <si>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</si>
  <si>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</si>
  <si>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</si>
  <si>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</si>
  <si>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</si>
  <si>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</si>
  <si>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</si>
  <si>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</si>
  <si>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</si>
  <si>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</si>
  <si>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</si>
  <si>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</si>
  <si>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</si>
  <si>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</si>
  <si>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</si>
  <si>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</si>
  <si>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</si>
  <si>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</si>
  <si>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</si>
  <si>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</si>
  <si>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</si>
  <si>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</si>
  <si>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</si>
  <si>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</si>
  <si>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</si>
  <si>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</si>
  <si>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</si>
  <si>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</si>
  <si>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</si>
  <si>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</si>
  <si>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</si>
  <si>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</si>
  <si>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</si>
  <si>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</si>
  <si>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</si>
  <si>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</si>
  <si>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</si>
  <si>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</si>
  <si>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</si>
  <si>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</si>
  <si>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</si>
  <si>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</si>
  <si>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</si>
  <si>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</si>
  <si>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</si>
  <si>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</si>
  <si>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</si>
  <si>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</si>
  <si>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</si>
  <si>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</si>
  <si>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</si>
  <si>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</si>
  <si>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</si>
  <si>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</si>
  <si>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</si>
  <si>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</si>
  <si>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</si>
  <si>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</si>
  <si>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</si>
  <si>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</si>
  <si>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</si>
  <si>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</si>
  <si>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</si>
  <si>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</si>
  <si>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</si>
  <si>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</si>
  <si>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</si>
  <si>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</si>
  <si>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</si>
  <si>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</si>
  <si>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</si>
  <si>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</si>
  <si>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</si>
  <si>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</si>
  <si>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</si>
  <si>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</si>
  <si>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</si>
  <si>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</si>
  <si>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</si>
  <si>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</si>
  <si>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</si>
  <si>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</si>
  <si>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</si>
  <si>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</si>
  <si>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</si>
  <si>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</si>
  <si>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</si>
  <si>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</si>
  <si>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</si>
  <si>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</si>
  <si>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</si>
  <si>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</si>
  <si>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</si>
  <si>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</si>
  <si>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</si>
  <si>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</si>
  <si>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</si>
  <si>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</si>
  <si>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</si>
  <si>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</si>
  <si>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</si>
  <si>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</si>
  <si>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</si>
  <si>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</si>
  <si>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</si>
  <si>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</si>
  <si>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</si>
  <si>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</si>
  <si>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</si>
  <si>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</si>
  <si>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</si>
  <si>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</si>
  <si>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</si>
  <si>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</si>
  <si>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</si>
  <si>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</si>
  <si>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</si>
  <si>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</si>
  <si>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</si>
  <si>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</si>
  <si>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</si>
  <si>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</si>
  <si>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</si>
  <si>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</si>
  <si>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</si>
  <si>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</si>
  <si>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</si>
  <si>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</si>
  <si>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</si>
  <si>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</si>
  <si>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</si>
  <si>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</si>
  <si>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</si>
  <si>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</si>
  <si>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</si>
  <si>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</si>
  <si>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</si>
  <si>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</si>
  <si>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</si>
  <si>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</si>
  <si>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</si>
  <si>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</si>
  <si>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</si>
  <si>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</si>
  <si>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</si>
  <si>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</si>
  <si>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</si>
  <si>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</si>
  <si>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</si>
  <si>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</si>
  <si>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</si>
  <si>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</si>
  <si>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</si>
  <si>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</si>
  <si>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</si>
  <si>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</si>
  <si>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</si>
  <si>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</si>
  <si>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</si>
  <si>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</si>
  <si>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</si>
  <si>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</si>
  <si>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</si>
  <si>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</si>
  <si>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</si>
  <si>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</si>
  <si>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</si>
  <si>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</si>
  <si>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</si>
  <si>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</si>
  <si>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</si>
  <si>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</si>
  <si>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</si>
  <si>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</si>
  <si>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</si>
  <si>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</si>
  <si>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</si>
  <si>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</si>
  <si>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</si>
  <si>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</si>
  <si>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</si>
  <si>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</si>
  <si>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</si>
  <si>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</si>
  <si>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</si>
  <si>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</si>
  <si>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</si>
  <si>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</si>
  <si>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</si>
  <si>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</si>
  <si>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</si>
  <si>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</si>
  <si>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</si>
  <si>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</si>
  <si>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</si>
  <si>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</si>
  <si>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</si>
  <si>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</si>
  <si>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</si>
  <si>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</si>
  <si>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</si>
  <si>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</si>
  <si>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</si>
  <si>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</si>
  <si>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</si>
  <si>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</si>
  <si>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</si>
  <si>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</si>
  <si>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</si>
  <si>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</si>
  <si>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</si>
  <si>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</si>
  <si>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</si>
  <si>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</si>
  <si>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</si>
  <si>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</si>
  <si>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</si>
  <si>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</si>
  <si>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</si>
  <si>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</si>
  <si>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</si>
  <si>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</si>
  <si>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</si>
  <si>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</si>
  <si>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</si>
  <si>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</si>
  <si>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</si>
  <si>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</si>
  <si>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</si>
  <si>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</si>
  <si>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</si>
  <si>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</si>
  <si>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</si>
  <si>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</si>
  <si>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</si>
  <si>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</si>
  <si>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</si>
  <si>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</si>
  <si>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</si>
  <si>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</si>
  <si>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</si>
  <si>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</si>
  <si>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</si>
  <si>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</si>
  <si>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</si>
  <si>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</si>
  <si>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</si>
  <si>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</si>
  <si>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</si>
  <si>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</si>
  <si>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</si>
  <si>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</si>
  <si>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</si>
  <si>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</si>
  <si>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</si>
  <si>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</si>
  <si>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</si>
  <si>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</si>
  <si>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</si>
  <si>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</si>
  <si>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</si>
  <si>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</si>
  <si>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</si>
  <si>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</si>
  <si>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</si>
  <si>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</si>
  <si>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</si>
  <si>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</si>
  <si>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</si>
  <si>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</si>
  <si>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</si>
  <si>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</si>
  <si>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</si>
  <si>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</si>
  <si>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</si>
  <si>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</si>
  <si>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</si>
  <si>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</si>
  <si>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</si>
  <si>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</si>
  <si>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</si>
  <si>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</si>
  <si>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</si>
  <si>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</si>
  <si>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</si>
  <si>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</si>
  <si>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</si>
  <si>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</si>
  <si>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</si>
  <si>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</si>
  <si>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</si>
  <si>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</si>
  <si>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</si>
  <si>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</si>
  <si>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</si>
  <si>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</si>
  <si>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</si>
  <si>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</si>
  <si>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</si>
  <si>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</si>
  <si>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</si>
  <si>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</si>
  <si>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</si>
  <si>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</si>
  <si>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</si>
  <si>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</si>
  <si>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</si>
  <si>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</si>
  <si>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</si>
  <si>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</si>
  <si>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</si>
  <si>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</si>
  <si>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</si>
  <si>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</si>
  <si>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</si>
  <si>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</si>
  <si>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</si>
  <si>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</si>
  <si>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</si>
  <si>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</si>
  <si>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</si>
  <si>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</si>
  <si>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</si>
  <si>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</si>
  <si>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</si>
  <si>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</si>
  <si>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</si>
  <si>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</si>
  <si>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</si>
  <si>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</si>
  <si>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</si>
  <si>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</si>
  <si>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</si>
  <si>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</si>
  <si>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</si>
  <si>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</si>
  <si>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</si>
  <si>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</si>
  <si>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</si>
  <si>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</si>
  <si>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</si>
  <si>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</si>
  <si>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</si>
  <si>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</si>
  <si>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</si>
  <si>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</si>
  <si>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</si>
  <si>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</si>
  <si>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</si>
  <si>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</si>
  <si>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</si>
  <si>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</si>
  <si>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</si>
  <si>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</si>
  <si>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</si>
  <si>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</si>
  <si>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</si>
  <si>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</si>
  <si>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</si>
  <si>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</si>
  <si>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</si>
  <si>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</si>
  <si>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</si>
  <si>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</si>
  <si>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</si>
  <si>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</si>
  <si>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</si>
  <si>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</si>
  <si>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</si>
  <si>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</si>
  <si>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</si>
  <si>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</si>
  <si>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</si>
  <si>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</si>
  <si>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</si>
  <si>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</si>
  <si>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</si>
  <si>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</si>
  <si>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</si>
  <si>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</si>
  <si>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</si>
  <si>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</si>
  <si>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</si>
  <si>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</si>
  <si>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</si>
  <si>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</si>
  <si>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</si>
  <si>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</si>
  <si>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</si>
  <si>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</si>
  <si>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</si>
  <si>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</si>
  <si>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</si>
  <si>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</si>
  <si>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</si>
  <si>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</si>
  <si>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</si>
  <si>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</si>
  <si>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</si>
  <si>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</si>
  <si>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</si>
  <si>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</si>
  <si>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</si>
  <si>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</si>
  <si>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</si>
  <si>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</si>
  <si>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</si>
  <si>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</si>
  <si>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</si>
  <si>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</si>
  <si>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</si>
  <si>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</si>
  <si>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</si>
  <si>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</si>
  <si>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</si>
  <si>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</si>
  <si>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</si>
  <si>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</si>
  <si>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</si>
  <si>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</si>
  <si>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</si>
  <si>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</si>
  <si>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</si>
  <si>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</si>
  <si>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</si>
  <si>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</si>
  <si>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</si>
  <si>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</si>
  <si>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</si>
  <si>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</si>
  <si>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</si>
  <si>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</si>
  <si>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</si>
  <si>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</si>
  <si>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</si>
  <si>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</si>
  <si>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</si>
  <si>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</si>
  <si>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</si>
  <si>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</si>
  <si>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</si>
  <si>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</si>
  <si>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</si>
  <si>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</si>
  <si>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</si>
  <si>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</si>
  <si>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</si>
  <si>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</si>
  <si>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</si>
  <si>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</si>
  <si>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</si>
  <si>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</si>
  <si>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</si>
  <si>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</si>
  <si>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</si>
  <si>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</si>
  <si>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</si>
  <si>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</si>
  <si>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</si>
  <si>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</si>
  <si>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</si>
  <si>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</si>
  <si>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</si>
  <si>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</si>
  <si>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</si>
  <si>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</si>
  <si>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</si>
  <si>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</si>
  <si>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</si>
  <si>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</si>
  <si>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</si>
  <si>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</si>
  <si>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</si>
  <si>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</si>
  <si>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</si>
  <si>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</si>
  <si>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</si>
  <si>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</si>
  <si>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</si>
  <si>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</si>
  <si>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</si>
  <si>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</si>
  <si>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</si>
  <si>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</si>
  <si>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</si>
  <si>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</si>
  <si>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</si>
  <si>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</si>
  <si>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</si>
  <si>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</si>
  <si>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</si>
  <si>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</si>
  <si>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</si>
  <si>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</si>
  <si>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</si>
  <si>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</si>
  <si>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</si>
  <si>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</si>
  <si>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</si>
  <si>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</si>
  <si>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</si>
  <si>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</si>
  <si>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</si>
  <si>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</si>
  <si>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</si>
  <si>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</si>
  <si>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</si>
  <si>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</si>
  <si>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</si>
  <si>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</si>
  <si>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</si>
  <si>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</si>
  <si>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</si>
  <si>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</si>
  <si>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</si>
  <si>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</si>
  <si>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</si>
  <si>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</si>
  <si>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</si>
  <si>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</si>
  <si>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</si>
  <si>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</si>
  <si>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</si>
  <si>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</si>
  <si>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</si>
  <si>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</si>
  <si>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</si>
  <si>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</si>
  <si>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</si>
  <si>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</si>
  <si>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</si>
  <si>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</si>
  <si>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</si>
  <si>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</si>
  <si>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</si>
  <si>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</si>
  <si>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</si>
  <si>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</si>
  <si>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</si>
  <si>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</si>
  <si>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</si>
  <si>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</si>
  <si>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</si>
  <si>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</si>
  <si>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</si>
  <si>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</si>
  <si>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</si>
  <si>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</si>
  <si>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</si>
  <si>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</si>
  <si>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</si>
  <si>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</si>
  <si>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</si>
  <si>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</si>
  <si>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</si>
  <si>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</si>
  <si>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</si>
  <si>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</si>
  <si>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</si>
  <si>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</si>
  <si>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</si>
  <si>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</si>
  <si>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</si>
  <si>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</si>
  <si>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</si>
  <si>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</si>
  <si>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</si>
  <si>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</si>
  <si>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</si>
  <si>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</si>
  <si>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</si>
  <si>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</si>
  <si>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</si>
  <si>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</si>
  <si>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</si>
  <si>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</si>
  <si>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</si>
  <si>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</si>
  <si>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</si>
  <si>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</si>
  <si>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</si>
  <si>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</si>
  <si>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</si>
  <si>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</si>
  <si>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</si>
  <si>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</si>
  <si>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</si>
  <si>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</si>
  <si>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</si>
  <si>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</si>
  <si>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</si>
  <si>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</si>
  <si>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</si>
  <si>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</si>
  <si>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</si>
  <si>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</si>
  <si>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</si>
  <si>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</si>
  <si>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</si>
  <si>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</si>
  <si>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</si>
  <si>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</si>
  <si>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</si>
  <si>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</si>
  <si>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</si>
  <si>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</si>
  <si>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</si>
  <si>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</si>
  <si>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</si>
  <si>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</si>
  <si>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</si>
  <si>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</si>
  <si>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</si>
  <si>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</si>
  <si>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</si>
  <si>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</si>
  <si>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</si>
  <si>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</si>
  <si>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</si>
  <si>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</si>
  <si>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</si>
  <si>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</si>
  <si>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</si>
  <si>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</si>
  <si>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</si>
  <si>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</si>
  <si>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</si>
  <si>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</si>
  <si>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</si>
  <si>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</si>
  <si>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</si>
  <si>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</si>
  <si>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</si>
  <si>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</si>
  <si>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</si>
  <si>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</si>
  <si>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</si>
  <si>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</si>
  <si>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</si>
  <si>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</si>
  <si>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</si>
  <si>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</si>
  <si>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</si>
  <si>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</si>
  <si>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</si>
  <si>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</si>
  <si>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</si>
  <si>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</si>
  <si>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</si>
  <si>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</si>
  <si>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</si>
  <si>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</si>
  <si>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</si>
  <si>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</si>
  <si>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</si>
  <si>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</si>
  <si>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</si>
  <si>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</si>
  <si>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</si>
  <si>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</si>
  <si>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</si>
  <si>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</si>
  <si>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</si>
  <si>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</si>
  <si>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</si>
  <si>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</si>
  <si>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</si>
  <si>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</si>
  <si>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</si>
  <si>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</si>
  <si>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</si>
  <si>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</si>
  <si>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</si>
  <si>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</si>
  <si>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</si>
  <si>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</si>
  <si>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</si>
  <si>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</si>
  <si>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</si>
  <si>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</si>
  <si>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</si>
  <si>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</si>
  <si>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</si>
  <si>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</si>
  <si>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</si>
  <si>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</si>
  <si>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</si>
  <si>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</si>
  <si>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</si>
  <si>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</si>
  <si>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</si>
  <si>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</si>
  <si>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</si>
  <si>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</si>
  <si>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</si>
  <si>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</si>
  <si>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</si>
  <si>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</si>
  <si>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</si>
  <si>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</si>
  <si>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</si>
  <si>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</si>
  <si>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</si>
  <si>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</si>
  <si>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</si>
  <si>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</si>
  <si>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</si>
  <si>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</si>
  <si>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</si>
  <si>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</si>
  <si>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</si>
  <si>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</si>
  <si>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</si>
  <si>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</si>
  <si>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</si>
  <si>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</si>
  <si>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</si>
  <si>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</si>
  <si>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</si>
  <si>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</si>
  <si>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</si>
  <si>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</si>
  <si>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</si>
  <si>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</si>
  <si>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</si>
  <si>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</si>
  <si>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</si>
  <si>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</si>
  <si>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</si>
  <si>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</si>
  <si>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</si>
  <si>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</si>
  <si>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</si>
  <si>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</si>
  <si>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</si>
  <si>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</si>
  <si>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</si>
  <si>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</si>
  <si>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</si>
  <si>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</si>
  <si>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</si>
  <si>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</si>
  <si>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</si>
  <si>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</si>
  <si>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</si>
  <si>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</si>
  <si>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</si>
  <si>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</si>
  <si>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</si>
  <si>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</si>
  <si>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</si>
  <si>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</si>
  <si>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</si>
  <si>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</si>
  <si>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</si>
  <si>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</si>
  <si>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</si>
  <si>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</si>
  <si>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</si>
  <si>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</si>
  <si>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</si>
  <si>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</si>
  <si>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</si>
  <si>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</si>
  <si>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</si>
  <si>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</si>
  <si>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</si>
  <si>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</si>
  <si>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</si>
  <si>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</si>
  <si>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</si>
  <si>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</si>
  <si>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</si>
  <si>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</si>
  <si>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</si>
  <si>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</si>
  <si>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</si>
  <si>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</si>
  <si>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</si>
  <si>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</si>
  <si>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</si>
  <si>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</si>
  <si>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</si>
  <si>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</si>
  <si>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</si>
  <si>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</si>
  <si>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</si>
  <si>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</si>
  <si>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</si>
  <si>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</si>
  <si>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</si>
  <si>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</si>
  <si>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</si>
  <si>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</si>
  <si>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</si>
  <si>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</si>
  <si>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</si>
  <si>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</si>
  <si>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</si>
  <si>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</si>
  <si>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</si>
  <si>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</si>
  <si>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</si>
  <si>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</si>
  <si>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</si>
  <si>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</si>
  <si>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</si>
  <si>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</si>
  <si>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</si>
  <si>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</si>
  <si>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</si>
  <si>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</si>
  <si>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</si>
  <si>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</si>
  <si>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</si>
  <si>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</si>
  <si>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</si>
  <si>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</si>
  <si>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</si>
  <si>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</si>
  <si>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</si>
  <si>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</si>
  <si>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</si>
  <si>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</si>
  <si>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</si>
  <si>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</si>
  <si>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</si>
  <si>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</si>
  <si>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</si>
  <si>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</si>
  <si>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</si>
  <si>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</si>
  <si>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</si>
  <si>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</si>
  <si>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</si>
  <si>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</si>
  <si>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</si>
  <si>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</si>
  <si>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</si>
  <si>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</si>
  <si>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</si>
  <si>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</si>
  <si>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</si>
  <si>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</si>
  <si>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</si>
  <si>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</si>
  <si>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</si>
  <si>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</si>
  <si>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</si>
  <si>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</si>
  <si>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</si>
  <si>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</si>
  <si>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</si>
  <si>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</si>
  <si>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</si>
  <si>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</si>
  <si>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</si>
  <si>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</si>
  <si>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</si>
  <si>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</si>
  <si>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</si>
  <si>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</si>
  <si>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</si>
  <si>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</si>
  <si>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</si>
  <si>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</si>
  <si>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</si>
  <si>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</si>
  <si>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</si>
  <si>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</si>
  <si>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</si>
  <si>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</si>
  <si>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</si>
  <si>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</si>
  <si>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</si>
  <si>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</si>
  <si>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</si>
  <si>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</si>
  <si>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</si>
  <si>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</si>
  <si>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</si>
  <si>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</si>
  <si>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</si>
  <si>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</si>
  <si>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</si>
  <si>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</si>
  <si>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</si>
  <si>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</si>
  <si>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</si>
  <si>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</si>
  <si>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</si>
  <si>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</si>
  <si>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</si>
  <si>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</si>
  <si>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</si>
  <si>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</si>
  <si>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</si>
  <si>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</si>
  <si>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</si>
  <si>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</si>
  <si>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</si>
  <si>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</si>
  <si>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</si>
  <si>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</si>
  <si>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</si>
  <si>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</si>
  <si>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</si>
  <si>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</si>
  <si>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</si>
  <si>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</si>
  <si>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</si>
  <si>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</si>
  <si>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</si>
  <si>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</si>
  <si>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</si>
  <si>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</si>
  <si>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</si>
  <si>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</si>
  <si>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</si>
  <si>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</si>
  <si>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</si>
  <si>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</si>
  <si>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</si>
  <si>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</si>
  <si>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</si>
  <si>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</si>
  <si>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</si>
  <si>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</si>
  <si>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</si>
  <si>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</si>
  <si>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</si>
  <si>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</si>
  <si>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</si>
  <si>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</si>
  <si>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</si>
  <si>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</si>
  <si>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</si>
  <si>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</si>
  <si>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</si>
  <si>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</si>
  <si>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</si>
  <si>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</si>
  <si>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</si>
  <si>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</si>
  <si>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</si>
  <si>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</si>
  <si>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</si>
  <si>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</si>
  <si>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</si>
  <si>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</si>
  <si>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</si>
  <si>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</si>
  <si>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</si>
  <si>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</si>
  <si>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</si>
  <si>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</si>
  <si>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</si>
  <si>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</si>
  <si>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</si>
  <si>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</si>
  <si>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</si>
  <si>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</si>
  <si>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</si>
  <si>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</si>
  <si>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</si>
  <si>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</si>
  <si>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</si>
  <si>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</si>
  <si>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</si>
  <si>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</si>
  <si>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</si>
  <si>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</si>
  <si>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</si>
  <si>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</si>
  <si>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</si>
  <si>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</si>
  <si>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</si>
  <si>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</si>
  <si>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</si>
  <si>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</si>
  <si>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</si>
  <si>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</si>
  <si>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</si>
  <si>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</si>
  <si>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</si>
  <si>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</si>
  <si>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</si>
  <si>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</si>
  <si>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</si>
  <si>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</si>
  <si>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</si>
  <si>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</si>
  <si>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</si>
  <si>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</si>
  <si>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</si>
  <si>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</si>
  <si>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</si>
  <si>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</si>
  <si>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</si>
  <si>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</si>
  <si>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</si>
  <si>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</si>
  <si>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</si>
  <si>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</si>
  <si>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</si>
  <si>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</si>
  <si>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</si>
  <si>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</si>
  <si>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</si>
  <si>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</si>
  <si>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</si>
  <si>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</si>
  <si>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</si>
  <si>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</si>
  <si>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</si>
  <si>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</si>
  <si>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</si>
  <si>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</si>
  <si>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</si>
  <si>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</si>
  <si>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</si>
  <si>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</si>
  <si>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</si>
  <si>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</si>
  <si>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</si>
  <si>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</si>
  <si>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</si>
  <si>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</si>
  <si>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</si>
  <si>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</si>
  <si>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</si>
  <si>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</si>
  <si>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</si>
  <si>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</si>
  <si>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</si>
  <si>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</si>
  <si>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</si>
  <si>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</si>
  <si>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</si>
  <si>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</si>
  <si>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</si>
  <si>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</si>
  <si>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</si>
  <si>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</si>
  <si>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</si>
  <si>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</si>
  <si>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</si>
  <si>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</si>
  <si>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</si>
  <si>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</si>
  <si>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</si>
  <si>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</si>
  <si>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</si>
  <si>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</si>
  <si>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</si>
  <si>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</si>
  <si>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</si>
  <si>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</si>
  <si>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</si>
  <si>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</si>
  <si>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</si>
  <si>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</si>
  <si>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</si>
  <si>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</si>
  <si>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</si>
  <si>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</si>
  <si>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</si>
  <si>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</si>
  <si>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</si>
  <si>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</si>
  <si>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</si>
  <si>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</si>
  <si>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</si>
  <si>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</si>
  <si>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</si>
  <si>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</si>
  <si>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</si>
  <si>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</si>
  <si>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</si>
  <si>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</si>
  <si>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</si>
  <si>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</si>
  <si>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</si>
  <si>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</si>
  <si>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</si>
  <si>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</si>
  <si>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</si>
  <si>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</si>
  <si>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</si>
  <si>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</si>
  <si>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</si>
  <si>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</si>
  <si>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</si>
  <si>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</si>
  <si>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</si>
  <si>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</si>
  <si>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</si>
  <si>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</si>
  <si>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</si>
  <si>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</si>
  <si>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</si>
  <si>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</si>
  <si>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</si>
  <si>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</si>
  <si>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</si>
  <si>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</si>
  <si>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</si>
  <si>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</si>
  <si>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</si>
  <si>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</si>
  <si>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</si>
  <si>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</si>
  <si>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</si>
  <si>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</si>
  <si>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</si>
  <si>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</si>
  <si>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</si>
  <si>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</si>
  <si>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</si>
  <si>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</si>
  <si>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</si>
  <si>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</si>
  <si>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</si>
  <si>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</si>
  <si>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</si>
  <si>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</si>
  <si>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</si>
  <si>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</si>
  <si>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</si>
  <si>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</si>
  <si>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</si>
  <si>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</si>
  <si>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</si>
  <si>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</si>
  <si>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</si>
  <si>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</si>
  <si>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</si>
  <si>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</si>
  <si>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</si>
  <si>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</si>
  <si>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</si>
  <si>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</si>
  <si>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</si>
  <si>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</si>
  <si>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</si>
  <si>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</si>
  <si>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</si>
  <si>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</si>
  <si>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</si>
  <si>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</si>
  <si>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</si>
  <si>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</si>
  <si>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</si>
  <si>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</si>
  <si>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</si>
  <si>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</si>
  <si>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</si>
  <si>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</si>
  <si>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</si>
  <si>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</si>
  <si>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</si>
  <si>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</si>
  <si>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</si>
  <si>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</si>
  <si>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</si>
  <si>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</si>
  <si>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</si>
  <si>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</si>
  <si>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</si>
  <si>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</si>
  <si>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</si>
  <si>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</si>
  <si>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</si>
  <si>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</si>
  <si>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</si>
  <si>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</si>
  <si>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</si>
  <si>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</si>
  <si>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</si>
  <si>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</si>
  <si>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</si>
  <si>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</si>
  <si>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</si>
  <si>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</si>
  <si>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</si>
  <si>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</si>
  <si>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</si>
  <si>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</si>
  <si>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</si>
  <si>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</si>
  <si>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</si>
  <si>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</si>
  <si>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</si>
  <si>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</si>
  <si>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</si>
  <si>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</si>
  <si>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</si>
  <si>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</si>
  <si>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</si>
  <si>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</si>
  <si>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</si>
  <si>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</si>
  <si>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</si>
  <si>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</si>
  <si>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</si>
  <si>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</si>
  <si>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</si>
  <si>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</si>
  <si>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</si>
  <si>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</si>
  <si>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</si>
  <si>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</si>
  <si>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</si>
  <si>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</si>
  <si>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</si>
  <si>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</si>
  <si>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</si>
  <si>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</si>
  <si>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</si>
  <si>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</si>
  <si>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</si>
  <si>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</si>
  <si>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</si>
  <si>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</si>
  <si>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</si>
  <si>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</si>
  <si>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</si>
  <si>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</si>
  <si>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</si>
  <si>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</si>
  <si>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</si>
  <si>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</si>
  <si>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</si>
  <si>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</si>
  <si>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</si>
  <si>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</si>
  <si>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</si>
  <si>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</si>
  <si>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</si>
  <si>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</si>
  <si>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</si>
  <si>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</si>
  <si>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</si>
  <si>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</si>
  <si>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</si>
  <si>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</si>
  <si>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</si>
  <si>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</si>
  <si>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</si>
  <si>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</si>
  <si>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</si>
  <si>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</si>
  <si>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</si>
  <si>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</si>
  <si>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</si>
  <si>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</si>
  <si>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</si>
  <si>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</si>
  <si>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</si>
  <si>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</si>
  <si>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</si>
  <si>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</si>
  <si>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</si>
  <si>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</si>
  <si>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</si>
  <si>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</si>
  <si>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</si>
  <si>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</si>
  <si>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</si>
  <si>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</si>
  <si>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</si>
  <si>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</si>
  <si>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</si>
  <si>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</si>
  <si>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</si>
  <si>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</si>
  <si>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</si>
  <si>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</si>
  <si>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</si>
  <si>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</si>
  <si>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</si>
  <si>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</si>
  <si>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</si>
  <si>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</si>
  <si>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</si>
  <si>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</si>
  <si>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</si>
  <si>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</si>
  <si>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</si>
  <si>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</si>
  <si>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</si>
  <si>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</si>
  <si>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</si>
  <si>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</si>
  <si>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</si>
  <si>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</si>
  <si>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</si>
  <si>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</si>
  <si>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</si>
  <si>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</si>
  <si>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</si>
  <si>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</si>
  <si>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</si>
  <si>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</si>
  <si>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</si>
  <si>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</si>
  <si>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</si>
  <si>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</si>
  <si>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</si>
  <si>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</si>
  <si>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</si>
  <si>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</si>
  <si>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</si>
  <si>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</si>
  <si>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</si>
  <si>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</si>
  <si>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</si>
  <si>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</si>
  <si>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</si>
  <si>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</si>
  <si>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</si>
  <si>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</si>
  <si>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</si>
  <si>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</si>
  <si>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</si>
  <si>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</si>
  <si>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</si>
  <si>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</si>
  <si>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</si>
  <si>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</si>
  <si>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</si>
  <si>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</si>
  <si>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</si>
  <si>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</si>
  <si>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</si>
  <si>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</si>
  <si>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</si>
  <si>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</si>
  <si>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</si>
  <si>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</si>
  <si>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</si>
  <si>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</si>
  <si>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</si>
  <si>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</si>
  <si>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</si>
  <si>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</si>
  <si>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</si>
  <si>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</si>
  <si>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</si>
  <si>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</si>
  <si>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</si>
  <si>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</si>
  <si>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</si>
  <si>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</si>
  <si>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</si>
  <si>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</si>
  <si>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</si>
  <si>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</si>
  <si>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</si>
  <si>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</si>
  <si>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</si>
  <si>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</si>
  <si>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</si>
  <si>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</si>
  <si>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</si>
  <si>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</si>
  <si>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</si>
  <si>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</si>
  <si>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</si>
  <si>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</si>
  <si>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</si>
  <si>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</si>
  <si>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</si>
  <si>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</si>
  <si>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</si>
  <si>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</si>
  <si>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</si>
  <si>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</si>
  <si>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</si>
  <si>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</si>
  <si>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</si>
  <si>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</si>
  <si>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</si>
  <si>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</si>
  <si>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</si>
  <si>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</si>
  <si>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</si>
  <si>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</si>
  <si>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</si>
  <si>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</si>
  <si>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</si>
  <si>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</si>
  <si>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</si>
  <si>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</si>
  <si>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</si>
  <si>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</si>
  <si>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</si>
  <si>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</si>
  <si>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</si>
  <si>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</si>
  <si>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</si>
  <si>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</si>
  <si>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</si>
  <si>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</si>
  <si>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</si>
  <si>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</si>
  <si>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</si>
  <si>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</si>
  <si>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</si>
  <si>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</si>
  <si>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</si>
  <si>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</si>
  <si>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</si>
  <si>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</si>
  <si>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</si>
  <si>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</si>
  <si>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</si>
  <si>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</si>
  <si>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</si>
  <si>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</si>
  <si>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</si>
  <si>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</si>
  <si>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</si>
  <si>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</si>
  <si>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</si>
  <si>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</si>
  <si>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</si>
  <si>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</si>
  <si>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</si>
  <si>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</si>
  <si>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</si>
  <si>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</si>
  <si>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</si>
  <si>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</si>
  <si>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</si>
  <si>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</si>
  <si>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</si>
  <si>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</si>
  <si>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</si>
  <si>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</si>
  <si>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</si>
  <si>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</si>
  <si>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</si>
  <si>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</si>
  <si>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</si>
  <si>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</si>
  <si>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</si>
  <si>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</si>
  <si>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</si>
  <si>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</si>
  <si>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</si>
  <si>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</si>
  <si>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</si>
  <si>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</si>
  <si>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</si>
  <si>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</si>
  <si>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</si>
  <si>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</si>
  <si>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</si>
  <si>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</si>
  <si>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</si>
  <si>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</si>
  <si>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</si>
  <si>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</si>
  <si>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</si>
  <si>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</si>
  <si>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</si>
  <si>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</si>
  <si>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</si>
  <si>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</si>
  <si>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</si>
  <si>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</si>
  <si>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</si>
  <si>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</si>
  <si>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</si>
  <si>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</si>
  <si>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</si>
  <si>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</si>
  <si>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</si>
  <si>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</si>
  <si>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</si>
  <si>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</si>
  <si>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</si>
  <si>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</si>
  <si>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</si>
  <si>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</si>
  <si>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</si>
  <si>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</si>
  <si>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</si>
  <si>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</si>
  <si>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</si>
  <si>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</si>
  <si>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</si>
  <si>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</si>
  <si>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</si>
  <si>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</si>
  <si>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</si>
  <si>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</si>
  <si>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</si>
  <si>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</si>
  <si>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</si>
  <si>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</si>
  <si>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</si>
  <si>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</si>
  <si>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</si>
  <si>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</si>
  <si>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</si>
  <si>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</si>
  <si>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</si>
  <si>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</si>
  <si>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</si>
  <si>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</si>
  <si>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</si>
  <si>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</si>
  <si>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</si>
  <si>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</si>
  <si>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</si>
  <si>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</si>
  <si>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</si>
  <si>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</si>
  <si>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</si>
  <si>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</si>
  <si>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</si>
  <si>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</si>
  <si>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</si>
  <si>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</si>
  <si>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</si>
  <si>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</si>
  <si>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</si>
  <si>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</si>
  <si>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</si>
  <si>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</si>
  <si>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</si>
  <si>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</si>
  <si>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</si>
  <si>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</si>
  <si>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</si>
  <si>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</si>
  <si>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</si>
  <si>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</si>
  <si>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</si>
  <si>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</si>
  <si>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</si>
  <si>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</si>
  <si>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</si>
  <si>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</si>
  <si>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</si>
  <si>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</si>
  <si>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</si>
  <si>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</si>
  <si>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</si>
  <si>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</si>
  <si>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</si>
  <si>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</si>
  <si>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</si>
  <si>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</si>
  <si>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</si>
  <si>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</si>
  <si>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</si>
  <si>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</si>
  <si>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</si>
  <si>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</si>
  <si>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</si>
  <si>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</si>
  <si>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</si>
  <si>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</si>
  <si>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</si>
  <si>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</si>
  <si>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</si>
  <si>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</si>
  <si>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</si>
  <si>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</si>
  <si>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</si>
  <si>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</si>
  <si>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</si>
  <si>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</si>
  <si>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</si>
  <si>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</si>
  <si>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</si>
  <si>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</si>
  <si>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</si>
  <si>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</si>
  <si>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</si>
  <si>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</si>
  <si>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</si>
  <si>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</si>
  <si>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</si>
  <si>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</si>
  <si>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</si>
  <si>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</si>
  <si>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</si>
  <si>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</si>
  <si>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</si>
  <si>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</si>
  <si>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</si>
  <si>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</si>
  <si>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</si>
  <si>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</si>
  <si>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</si>
  <si>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</si>
  <si>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</si>
  <si>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</si>
  <si>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</si>
  <si>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</si>
  <si>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</si>
  <si>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</si>
  <si>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</si>
  <si>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</si>
  <si>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</si>
  <si>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</si>
  <si>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</si>
  <si>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</si>
  <si>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</si>
  <si>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</si>
  <si>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</si>
  <si>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</si>
  <si>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</si>
  <si>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</si>
  <si>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</si>
  <si>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</si>
  <si>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</si>
  <si>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</si>
  <si>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</si>
  <si>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</si>
  <si>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</si>
  <si>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</si>
  <si>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</si>
  <si>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</si>
  <si>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</si>
  <si>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</si>
  <si>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</si>
  <si>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</si>
  <si>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</si>
  <si>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</si>
  <si>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</si>
  <si>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</si>
  <si>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</si>
  <si>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</si>
  <si>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</si>
  <si>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</si>
  <si>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</si>
  <si>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</si>
  <si>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</si>
  <si>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</si>
  <si>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</si>
  <si>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</si>
  <si>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</si>
  <si>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</si>
  <si>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</si>
  <si>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</si>
  <si>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</si>
  <si>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</si>
  <si>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</si>
  <si>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</si>
  <si>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</si>
  <si>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</si>
  <si>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</si>
  <si>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</si>
  <si>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</si>
  <si>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</si>
  <si>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</si>
  <si>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</si>
  <si>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</si>
  <si>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</si>
  <si>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</si>
  <si>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</si>
  <si>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</si>
  <si>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</si>
  <si>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</si>
  <si>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</si>
  <si>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</si>
  <si>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</si>
  <si>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</si>
  <si>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</si>
  <si>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</si>
  <si>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</si>
  <si>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</si>
  <si>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</si>
  <si>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</si>
  <si>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</si>
  <si>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</si>
  <si>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</si>
  <si>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</si>
  <si>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</si>
  <si>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</si>
  <si>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</si>
  <si>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</si>
  <si>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</si>
  <si>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</si>
  <si>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</si>
  <si>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</si>
  <si>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</si>
  <si>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</si>
  <si>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</si>
  <si>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</si>
  <si>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</si>
  <si>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</si>
  <si>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</si>
  <si>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</si>
  <si>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</si>
  <si>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</si>
  <si>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</si>
  <si>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</si>
  <si>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</si>
  <si>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</si>
  <si>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</si>
  <si>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</si>
  <si>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</si>
  <si>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</si>
  <si>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</si>
  <si>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</si>
  <si>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</si>
  <si>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</si>
  <si>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</si>
  <si>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</si>
  <si>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</si>
  <si>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</si>
  <si>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</si>
  <si>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</si>
  <si>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</si>
  <si>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</si>
  <si>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</si>
  <si>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</si>
  <si>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</si>
  <si>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</si>
  <si>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</si>
  <si>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</si>
  <si>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</si>
  <si>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</si>
  <si>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</si>
  <si>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</si>
  <si>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</si>
  <si>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</si>
  <si>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</si>
  <si>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</si>
  <si>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</si>
  <si>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</si>
  <si>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</si>
  <si>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</si>
  <si>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</si>
  <si>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</si>
  <si>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</si>
  <si>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</si>
  <si>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</si>
  <si>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</si>
  <si>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</si>
  <si>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</si>
  <si>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</si>
  <si>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</si>
  <si>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</si>
  <si>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</si>
  <si>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</si>
  <si>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</si>
  <si>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</si>
  <si>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</si>
  <si>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</si>
  <si>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</si>
  <si>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</si>
  <si>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</si>
  <si>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</si>
  <si>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</si>
  <si>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</si>
  <si>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</si>
  <si>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</si>
  <si>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</si>
  <si>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</si>
  <si>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</si>
  <si>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</si>
  <si>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</si>
  <si>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</si>
  <si>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</si>
  <si>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</si>
  <si>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</si>
  <si>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</si>
  <si>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</si>
  <si>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</si>
  <si>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</si>
  <si>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</si>
  <si>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</si>
  <si>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</si>
  <si>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</si>
  <si>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</si>
  <si>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</si>
  <si>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</si>
  <si>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</si>
  <si>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</si>
  <si>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</si>
  <si>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</si>
  <si>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</si>
  <si>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</si>
  <si>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</si>
  <si>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</si>
  <si>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</si>
  <si>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</si>
  <si>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</si>
  <si>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</si>
  <si>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</si>
  <si>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</si>
  <si>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</si>
  <si>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</si>
  <si>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</si>
  <si>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</si>
  <si>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</si>
  <si>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</si>
  <si>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</si>
  <si>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</si>
  <si>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</si>
  <si>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</si>
  <si>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</si>
  <si>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</si>
  <si>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</si>
  <si>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</si>
  <si>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</si>
  <si>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</si>
  <si>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</si>
  <si>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</si>
  <si>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Count of Parent Category</t>
  </si>
  <si>
    <t>Count of Sub Category</t>
  </si>
  <si>
    <t>Date Created Conversion</t>
  </si>
  <si>
    <t>Date Ended Conversion</t>
  </si>
  <si>
    <t>Year Date Created Conversion</t>
  </si>
  <si>
    <t>Month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</si>
  <si>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</si>
  <si>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</si>
  <si>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</si>
  <si>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</si>
  <si>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</si>
  <si>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</si>
  <si>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</si>
  <si>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</si>
  <si>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</si>
  <si>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</si>
  <si>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</si>
  <si>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</si>
  <si>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</si>
  <si>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</si>
  <si>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</si>
  <si>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</si>
  <si>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</si>
  <si>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</si>
  <si>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</si>
  <si>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</si>
  <si>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</si>
  <si>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</si>
  <si>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</si>
  <si>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</si>
  <si>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</si>
  <si>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</si>
  <si>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</si>
  <si>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</si>
  <si>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</si>
  <si>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49000</t>
  </si>
  <si>
    <t>Greater than or equal to 50000</t>
  </si>
  <si>
    <t>countif(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</si>
</sst>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Pivot of count by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of count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6-4C19-B659-7C6574C1D6AE}"/>
            </c:ext>
          </c:extLst>
        </c:ser>
        <c:ser>
          <c:idx val="1"/>
          <c:order val="1"/>
          <c:tx>
            <c:strRef>
              <c:f>' Pivot of count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6-4C19-B659-7C6574C1D6AE}"/>
            </c:ext>
          </c:extLst>
        </c:ser>
        <c:ser>
          <c:idx val="2"/>
          <c:order val="2"/>
          <c:tx>
            <c:strRef>
              <c:f>' Pivot of count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6-4C19-B659-7C6574C1D6AE}"/>
            </c:ext>
          </c:extLst>
        </c:ser>
        <c:ser>
          <c:idx val="3"/>
          <c:order val="3"/>
          <c:tx>
            <c:strRef>
              <c:f>' Pivot of count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Pivot of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Pivot of count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6-4C19-B659-7C6574C1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793855"/>
        <c:axId val="612797599"/>
      </c:barChart>
      <c:catAx>
        <c:axId val="6127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7599"/>
        <c:crosses val="autoZero"/>
        <c:auto val="1"/>
        <c:lblAlgn val="ctr"/>
        <c:lblOffset val="100"/>
        <c:noMultiLvlLbl val="0"/>
      </c:catAx>
      <c:valAx>
        <c:axId val="6127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of count by 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count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9-48B4-AD9D-A81EDF0E1AEE}"/>
            </c:ext>
          </c:extLst>
        </c:ser>
        <c:ser>
          <c:idx val="1"/>
          <c:order val="1"/>
          <c:tx>
            <c:strRef>
              <c:f>'Pivot of count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9-48B4-AD9D-A81EDF0E1AEE}"/>
            </c:ext>
          </c:extLst>
        </c:ser>
        <c:ser>
          <c:idx val="2"/>
          <c:order val="2"/>
          <c:tx>
            <c:strRef>
              <c:f>'Pivot of count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9-48B4-AD9D-A81EDF0E1AEE}"/>
            </c:ext>
          </c:extLst>
        </c:ser>
        <c:ser>
          <c:idx val="3"/>
          <c:order val="3"/>
          <c:tx>
            <c:strRef>
              <c:f>'Pivot of count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count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count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9-48B4-AD9D-A81EDF0E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800095"/>
        <c:axId val="612813407"/>
      </c:barChart>
      <c:catAx>
        <c:axId val="6128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3407"/>
        <c:crosses val="autoZero"/>
        <c:auto val="1"/>
        <c:lblAlgn val="ctr"/>
        <c:lblOffset val="100"/>
        <c:noMultiLvlLbl val="0"/>
      </c:catAx>
      <c:valAx>
        <c:axId val="612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created by month and year!PivotTable2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created by month and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6-43BE-A68E-BB043889F6F6}"/>
            </c:ext>
          </c:extLst>
        </c:ser>
        <c:ser>
          <c:idx val="1"/>
          <c:order val="1"/>
          <c:tx>
            <c:strRef>
              <c:f>'Pivot created by month and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6-43BE-A68E-BB043889F6F6}"/>
            </c:ext>
          </c:extLst>
        </c:ser>
        <c:ser>
          <c:idx val="2"/>
          <c:order val="2"/>
          <c:tx>
            <c:strRef>
              <c:f>'Pivot created by month and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created by month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created by month and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6-43BE-A68E-BB043889F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32735"/>
        <c:axId val="817631903"/>
      </c:lineChart>
      <c:catAx>
        <c:axId val="817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31903"/>
        <c:crosses val="autoZero"/>
        <c:auto val="1"/>
        <c:lblAlgn val="ctr"/>
        <c:lblOffset val="100"/>
        <c:noMultiLvlLbl val="0"/>
      </c:catAx>
      <c:valAx>
        <c:axId val="8176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384174</xdr:colOff>
      <xdr:row>1</xdr:row>
      <xdr:rowOff>120650</xdr:rowOff>
    </xdr:from>
    <xdr:to>
      <xdr:col>16</xdr:col>
      <xdr:colOff>146050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4979B-75C2-1394-1412-A8F5EFE1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171450</xdr:rowOff>
    </xdr:from>
    <xdr:to>
      <xdr:col>17</xdr:col>
      <xdr:colOff>44449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457D-3B80-E28B-9293-64ECB53D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3174</xdr:rowOff>
    </xdr:from>
    <xdr:to>
      <xdr:col>12</xdr:col>
      <xdr:colOff>50800</xdr:colOff>
      <xdr:row>18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E93F4B-B3A7-52CB-7993-305B11F9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577335300928" createdVersion="8" refreshedVersion="8" minRefreshableVersion="3" recordCount="1001" xr:uid="{B11D97FF-2C14-4E9F-A998-C6056672BF74}">
  <cacheSource type="worksheet">
    <worksheetSource ref="A1:V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launched converted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eadline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609023495374" createdVersion="8" refreshedVersion="8" minRefreshableVersion="3" recordCount="1001" xr:uid="{E6E5E10B-7D1B-457D-84B1-1AD4D6A7BDA4}">
  <cacheSource type="worksheet">
    <worksheetSource ref="A1:V1002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launched converted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eadline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752763194447" createdVersion="8" refreshedVersion="8" minRefreshableVersion="3" recordCount="11" xr:uid="{10E653CD-4628-49C3-B18E-B13DA4F51354}">
  <cacheSource type="worksheet">
    <worksheetSource ref="A6:E17" sheet="Pivot created by month and year"/>
  </cacheSource>
  <cacheFields count="5">
    <cacheField name="Jan" numFmtId="0">
      <sharedItems/>
    </cacheField>
    <cacheField name="6" numFmtId="0">
      <sharedItems containsSemiMixedTypes="0" containsString="0" containsNumber="1" containsInteger="1" minValue="1" maxValue="8"/>
    </cacheField>
    <cacheField name="36" numFmtId="0">
      <sharedItems containsSemiMixedTypes="0" containsString="0" containsNumber="1" containsInteger="1" minValue="23" maxValue="35"/>
    </cacheField>
    <cacheField name="49" numFmtId="0">
      <sharedItems containsSemiMixedTypes="0" containsString="0" containsNumber="1" containsInteger="1" minValue="41" maxValue="58"/>
    </cacheField>
    <cacheField name="91" numFmtId="0">
      <sharedItems containsSemiMixedTypes="0" containsString="0" containsNumber="1" containsInteger="1" minValue="73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" refreshedDate="44950.756021990739" createdVersion="8" refreshedVersion="8" minRefreshableVersion="3" recordCount="1000" xr:uid="{BCA1D028-D1F7-41F8-A281-791408CDFFB7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/>
    </cacheField>
    <cacheField name="Month Date Created Conversion" numFmtId="1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 Date Created Conversion" numFmtId="1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b"/>
    <n v="7"/>
    <n v="28"/>
    <n v="44"/>
    <n v="79"/>
  </r>
  <r>
    <s v="Mar"/>
    <n v="4"/>
    <n v="33"/>
    <n v="49"/>
    <n v="86"/>
  </r>
  <r>
    <s v="Apr"/>
    <n v="1"/>
    <n v="30"/>
    <n v="46"/>
    <n v="77"/>
  </r>
  <r>
    <s v="May"/>
    <n v="3"/>
    <n v="35"/>
    <n v="46"/>
    <n v="84"/>
  </r>
  <r>
    <s v="Jun"/>
    <n v="3"/>
    <n v="28"/>
    <n v="55"/>
    <n v="86"/>
  </r>
  <r>
    <s v="Jul"/>
    <n v="4"/>
    <n v="31"/>
    <n v="58"/>
    <n v="93"/>
  </r>
  <r>
    <s v="Aug"/>
    <n v="8"/>
    <n v="35"/>
    <n v="41"/>
    <n v="84"/>
  </r>
  <r>
    <s v="Sep"/>
    <n v="5"/>
    <n v="23"/>
    <n v="45"/>
    <n v="73"/>
  </r>
  <r>
    <s v="Oct"/>
    <n v="6"/>
    <n v="26"/>
    <n v="45"/>
    <n v="77"/>
  </r>
  <r>
    <s v="Nov"/>
    <n v="3"/>
    <n v="27"/>
    <n v="45"/>
    <n v="75"/>
  </r>
  <r>
    <s v="Dec"/>
    <n v="7"/>
    <n v="32"/>
    <n v="42"/>
    <n v="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d v="2015-11-28T06:00:00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d v="2014-08-19T05:00:00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d v="2013-11-17T06:00:00"/>
    <x v="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d v="2019-08-11T05:00:00"/>
    <x v="1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d v="2019-01-20T06:00:00"/>
    <x v="2"/>
    <x v="3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d v="2012-08-28T05:00:00"/>
    <x v="1"/>
    <x v="4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d v="2017-09-13T05:00:00"/>
    <x v="3"/>
    <x v="5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d v="2015-08-13T05:00:00"/>
    <x v="1"/>
    <x v="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d v="2010-08-09T05:00:00"/>
    <x v="1"/>
    <x v="6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d v="2013-09-19T05:00:00"/>
    <x v="3"/>
    <x v="2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d v="2010-08-14T05:00:00"/>
    <x v="1"/>
    <x v="6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d v="2010-09-21T05:00:00"/>
    <x v="3"/>
    <x v="6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d v="2019-10-22T05:00:00"/>
    <x v="4"/>
    <x v="3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d v="2016-06-11T05:00:00"/>
    <x v="5"/>
    <x v="7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d v="2012-03-06T06:00:00"/>
    <x v="6"/>
    <x v="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d v="2019-12-10T06:00:00"/>
    <x v="7"/>
    <x v="3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d v="2014-01-22T06:00:00"/>
    <x v="2"/>
    <x v="1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d v="2011-01-12T06:00:00"/>
    <x v="2"/>
    <x v="8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d v="2018-09-08T05:00:00"/>
    <x v="3"/>
    <x v="9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d v="2019-03-04T06:00:00"/>
    <x v="6"/>
    <x v="3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d v="2014-07-28T05:00:00"/>
    <x v="8"/>
    <x v="1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d v="2011-08-15T05:00:00"/>
    <x v="1"/>
    <x v="8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d v="2018-04-03T05:00:00"/>
    <x v="9"/>
    <x v="9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d v="2019-02-14T06:00:00"/>
    <x v="10"/>
    <x v="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d v="2014-06-21T05:00:00"/>
    <x v="5"/>
    <x v="1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d v="2011-05-18T05:00:00"/>
    <x v="11"/>
    <x v="8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d v="2018-07-31T05:00:00"/>
    <x v="8"/>
    <x v="9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d v="2015-10-03T05:00:00"/>
    <x v="4"/>
    <x v="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d v="2010-02-09T06:00:00"/>
    <x v="10"/>
    <x v="6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d v="2018-07-20T05:00:00"/>
    <x v="8"/>
    <x v="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d v="2019-05-24T05:00:00"/>
    <x v="11"/>
    <x v="3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d v="2016-01-05T06:00:00"/>
    <x v="2"/>
    <x v="7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d v="2018-01-10T06:00:00"/>
    <x v="2"/>
    <x v="9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d v="2014-10-05T05:00:00"/>
    <x v="4"/>
    <x v="1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d v="2017-03-23T05:00:00"/>
    <x v="6"/>
    <x v="5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d v="2019-01-19T06:00:00"/>
    <x v="2"/>
    <x v="3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d v="2011-02-26T06:00:00"/>
    <x v="10"/>
    <x v="8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d v="2019-10-06T05:00:00"/>
    <x v="4"/>
    <x v="3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d v="2010-10-18T05:00:00"/>
    <x v="4"/>
    <x v="6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d v="2013-02-25T06:00:00"/>
    <x v="10"/>
    <x v="2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d v="2010-06-05T05:00:00"/>
    <x v="5"/>
    <x v="6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d v="2012-09-04T05:00:00"/>
    <x v="3"/>
    <x v="4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d v="2011-07-04T05:00:00"/>
    <x v="8"/>
    <x v="8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d v="2014-07-24T05:00:00"/>
    <x v="8"/>
    <x v="1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d v="2019-03-17T05:00:00"/>
    <x v="6"/>
    <x v="3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d v="2016-11-02T05:00:00"/>
    <x v="0"/>
    <x v="7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d v="2010-07-08T05:00:00"/>
    <x v="8"/>
    <x v="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d v="2014-03-29T05:00:00"/>
    <x v="6"/>
    <x v="1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d v="2015-06-25T05:00:00"/>
    <x v="5"/>
    <x v="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d v="2019-10-20T05:00:00"/>
    <x v="4"/>
    <x v="3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d v="2013-08-01T05:00:00"/>
    <x v="1"/>
    <x v="2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d v="2012-03-27T05:00:00"/>
    <x v="6"/>
    <x v="4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d v="2010-09-15T05:00:00"/>
    <x v="3"/>
    <x v="6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d v="2014-05-20T05:00:00"/>
    <x v="11"/>
    <x v="1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d v="2018-03-11T06:00:00"/>
    <x v="6"/>
    <x v="9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d v="2018-07-30T05:00:00"/>
    <x v="8"/>
    <x v="9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d v="2015-01-10T06:00:00"/>
    <x v="2"/>
    <x v="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d v="2017-09-01T05:00:00"/>
    <x v="3"/>
    <x v="5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d v="2015-09-21T05:00:00"/>
    <x v="3"/>
    <x v="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d v="2017-06-12T05:00:00"/>
    <x v="5"/>
    <x v="5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d v="2012-07-17T05:00:00"/>
    <x v="8"/>
    <x v="4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d v="2011-02-21T06:00:00"/>
    <x v="10"/>
    <x v="8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d v="2015-06-05T05:00:00"/>
    <x v="5"/>
    <x v="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d v="2017-04-28T05:00:00"/>
    <x v="9"/>
    <x v="5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d v="2018-07-02T05:00:00"/>
    <x v="8"/>
    <x v="9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d v="2011-01-27T06:00:00"/>
    <x v="2"/>
    <x v="8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d v="2015-04-08T05:00:00"/>
    <x v="9"/>
    <x v="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d v="2010-01-25T06:00:00"/>
    <x v="2"/>
    <x v="6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d v="2017-07-27T05:00:00"/>
    <x v="8"/>
    <x v="5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d v="2010-12-19T06:00:00"/>
    <x v="7"/>
    <x v="6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d v="2010-11-02T05:00:00"/>
    <x v="0"/>
    <x v="6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d v="2019-11-30T06:00:00"/>
    <x v="0"/>
    <x v="3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d v="2015-07-01T05:00:00"/>
    <x v="8"/>
    <x v="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d v="2016-11-27T06:00:00"/>
    <x v="0"/>
    <x v="7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d v="2016-03-27T05:00:00"/>
    <x v="6"/>
    <x v="7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d v="2018-07-15T05:00:00"/>
    <x v="8"/>
    <x v="9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d v="2015-01-23T06:00:00"/>
    <x v="2"/>
    <x v="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d v="2010-09-27T05:00:00"/>
    <x v="3"/>
    <x v="6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d v="2018-04-16T05:00:00"/>
    <x v="9"/>
    <x v="9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d v="2018-06-16T05:00:00"/>
    <x v="5"/>
    <x v="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d v="2017-08-29T05:00:00"/>
    <x v="1"/>
    <x v="5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d v="2017-11-23T06:00:00"/>
    <x v="0"/>
    <x v="5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d v="2019-01-17T06:00:00"/>
    <x v="2"/>
    <x v="3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d v="2016-07-28T05:00:00"/>
    <x v="8"/>
    <x v="7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d v="2012-07-28T05:00:00"/>
    <x v="8"/>
    <x v="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d v="2011-09-11T05:00:00"/>
    <x v="3"/>
    <x v="8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d v="2015-05-04T05:00:00"/>
    <x v="11"/>
    <x v="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d v="2011-03-08T06:00:00"/>
    <x v="6"/>
    <x v="8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d v="2015-04-16T05:00:00"/>
    <x v="9"/>
    <x v="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d v="2010-04-15T05:00:00"/>
    <x v="9"/>
    <x v="6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d v="2016-02-25T06:00:00"/>
    <x v="10"/>
    <x v="7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d v="2016-08-06T05:00:00"/>
    <x v="1"/>
    <x v="7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d v="2010-06-23T05:00:00"/>
    <x v="5"/>
    <x v="6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d v="2012-10-20T05:00:00"/>
    <x v="4"/>
    <x v="4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d v="2019-04-07T05:00:00"/>
    <x v="9"/>
    <x v="3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d v="2019-10-14T05:00:00"/>
    <x v="4"/>
    <x v="3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d v="2011-03-10T06:00:00"/>
    <x v="6"/>
    <x v="8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d v="2015-06-25T05:00:00"/>
    <x v="5"/>
    <x v="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d v="2015-07-27T05:00:00"/>
    <x v="8"/>
    <x v="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d v="2014-11-25T06:00:00"/>
    <x v="0"/>
    <x v="1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d v="2011-10-19T05:00:00"/>
    <x v="4"/>
    <x v="8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d v="2015-02-21T06:00:00"/>
    <x v="10"/>
    <x v="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d v="2018-05-14T05:00:00"/>
    <x v="11"/>
    <x v="9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d v="2010-10-24T05:00:00"/>
    <x v="4"/>
    <x v="6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d v="2017-05-23T05:00:00"/>
    <x v="11"/>
    <x v="5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d v="2013-04-02T05:00:00"/>
    <x v="9"/>
    <x v="2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d v="2019-09-08T05:00:00"/>
    <x v="3"/>
    <x v="3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d v="2018-04-23T05:00:00"/>
    <x v="9"/>
    <x v="9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d v="2012-04-06T05:00:00"/>
    <x v="9"/>
    <x v="4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d v="2014-01-12T06:00:00"/>
    <x v="2"/>
    <x v="1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d v="2018-09-11T05:00:00"/>
    <x v="3"/>
    <x v="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d v="2012-09-22T05:00:00"/>
    <x v="3"/>
    <x v="4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d v="2014-08-24T05:00:00"/>
    <x v="1"/>
    <x v="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d v="2017-09-12T05:00:00"/>
    <x v="3"/>
    <x v="5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d v="2019-04-09T05:00:00"/>
    <x v="9"/>
    <x v="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d v="2017-11-17T06:00:00"/>
    <x v="0"/>
    <x v="5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d v="2015-09-18T05:00:00"/>
    <x v="3"/>
    <x v="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d v="2011-09-22T05:00:00"/>
    <x v="3"/>
    <x v="8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d v="2014-01-26T06:00:00"/>
    <x v="2"/>
    <x v="1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d v="2014-06-16T05:00:00"/>
    <x v="5"/>
    <x v="1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d v="2015-04-17T05:00:00"/>
    <x v="9"/>
    <x v="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d v="2014-10-05T05:00:00"/>
    <x v="4"/>
    <x v="1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d v="2014-11-27T06:00:00"/>
    <x v="0"/>
    <x v="1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d v="2015-11-24T06:00:00"/>
    <x v="0"/>
    <x v="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d v="2019-05-13T05:00:00"/>
    <x v="11"/>
    <x v="3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d v="2018-09-19T05:00:00"/>
    <x v="3"/>
    <x v="9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d v="2016-08-14T05:00:00"/>
    <x v="1"/>
    <x v="7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d v="2010-05-12T05:00:00"/>
    <x v="11"/>
    <x v="6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d v="2010-08-27T05:00:00"/>
    <x v="1"/>
    <x v="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d v="2015-02-03T06:00:00"/>
    <x v="10"/>
    <x v="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d v="2011-10-26T05:00:00"/>
    <x v="4"/>
    <x v="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d v="2013-11-29T06:00:00"/>
    <x v="0"/>
    <x v="2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d v="2018-01-12T06:00:00"/>
    <x v="2"/>
    <x v="9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d v="2011-08-12T05:00:00"/>
    <x v="1"/>
    <x v="8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d v="2011-06-19T05:00:00"/>
    <x v="5"/>
    <x v="8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d v="2013-03-07T06:00:00"/>
    <x v="6"/>
    <x v="2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d v="2014-06-07T05:00:00"/>
    <x v="5"/>
    <x v="1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d v="2010-10-06T05:00:00"/>
    <x v="4"/>
    <x v="6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d v="2012-09-28T05:00:00"/>
    <x v="3"/>
    <x v="4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d v="2015-04-21T05:00:00"/>
    <x v="9"/>
    <x v="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d v="2018-02-25T06:00:00"/>
    <x v="10"/>
    <x v="9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d v="2015-06-12T05:00:00"/>
    <x v="5"/>
    <x v="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d v="2012-04-06T05:00:00"/>
    <x v="9"/>
    <x v="4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d v="2010-06-28T05:00:00"/>
    <x v="5"/>
    <x v="6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d v="2019-06-17T05:00:00"/>
    <x v="5"/>
    <x v="3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d v="2014-09-07T05:00:00"/>
    <x v="3"/>
    <x v="1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d v="2011-11-08T06:00:00"/>
    <x v="0"/>
    <x v="8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d v="2016-06-13T05:00:00"/>
    <x v="5"/>
    <x v="7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d v="2017-07-25T05:00:00"/>
    <x v="8"/>
    <x v="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d v="2013-01-01T06:00:00"/>
    <x v="2"/>
    <x v="2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d v="2018-12-16T06:00:00"/>
    <x v="7"/>
    <x v="9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d v="2014-06-09T05:00:00"/>
    <x v="5"/>
    <x v="1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d v="2017-02-17T06:00:00"/>
    <x v="10"/>
    <x v="5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d v="2012-10-19T05:00:00"/>
    <x v="4"/>
    <x v="4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d v="2016-05-12T05:00:00"/>
    <x v="11"/>
    <x v="7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d v="2010-03-25T05:00:00"/>
    <x v="6"/>
    <x v="6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d v="2019-10-05T05:00:00"/>
    <x v="4"/>
    <x v="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d v="2013-12-30T06:00:00"/>
    <x v="7"/>
    <x v="2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d v="2015-12-08T06:00:00"/>
    <x v="7"/>
    <x v="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d v="2019-03-27T05:00:00"/>
    <x v="6"/>
    <x v="3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d v="2019-04-27T05:00:00"/>
    <x v="9"/>
    <x v="3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d v="2015-09-23T05:00:00"/>
    <x v="3"/>
    <x v="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d v="2018-12-08T06:00:00"/>
    <x v="7"/>
    <x v="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d v="2017-10-20T05:00:00"/>
    <x v="4"/>
    <x v="5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d v="2017-10-08T05:00:00"/>
    <x v="4"/>
    <x v="5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d v="2017-08-01T05:00:00"/>
    <x v="1"/>
    <x v="5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d v="2010-12-22T06:00:00"/>
    <x v="7"/>
    <x v="6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d v="2013-06-10T05:00:00"/>
    <x v="5"/>
    <x v="2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d v="2019-02-22T06:00:00"/>
    <x v="10"/>
    <x v="3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d v="2012-06-17T05:00:00"/>
    <x v="5"/>
    <x v="4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d v="2017-08-03T05:00:00"/>
    <x v="1"/>
    <x v="5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d v="2014-03-20T05:00:00"/>
    <x v="6"/>
    <x v="1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d v="2014-07-19T05:00:00"/>
    <x v="8"/>
    <x v="1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d v="2013-05-18T05:00:00"/>
    <x v="11"/>
    <x v="2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d v="2015-10-05T05:00:00"/>
    <x v="4"/>
    <x v="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d v="2016-08-31T05:00:00"/>
    <x v="1"/>
    <x v="7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d v="2016-09-03T05:00:00"/>
    <x v="3"/>
    <x v="7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d v="2010-11-15T06:00:00"/>
    <x v="0"/>
    <x v="6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d v="2017-09-21T05:00:00"/>
    <x v="3"/>
    <x v="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d v="2013-03-17T05:00:00"/>
    <x v="6"/>
    <x v="2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d v="2010-03-22T05:00:00"/>
    <x v="6"/>
    <x v="6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d v="2017-10-04T05:00:00"/>
    <x v="4"/>
    <x v="5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d v="2019-06-15T05:00:00"/>
    <x v="5"/>
    <x v="3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d v="2010-09-09T05:00:00"/>
    <x v="3"/>
    <x v="6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d v="2019-05-03T05:00:00"/>
    <x v="11"/>
    <x v="3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d v="2018-05-13T05:00:00"/>
    <x v="11"/>
    <x v="9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d v="2014-05-23T05:00:00"/>
    <x v="11"/>
    <x v="1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d v="2013-02-23T06:00:00"/>
    <x v="10"/>
    <x v="2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d v="2014-12-02T06:00:00"/>
    <x v="7"/>
    <x v="1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d v="2016-03-04T06:00:00"/>
    <x v="6"/>
    <x v="7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d v="2013-06-04T05:00:00"/>
    <x v="5"/>
    <x v="2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d v="2019-03-12T05:00:00"/>
    <x v="6"/>
    <x v="3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d v="2014-06-27T05:00:00"/>
    <x v="5"/>
    <x v="1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d v="2018-04-08T05:00:00"/>
    <x v="9"/>
    <x v="9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d v="2015-09-14T05:00:00"/>
    <x v="3"/>
    <x v="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d v="2018-07-29T05:00:00"/>
    <x v="8"/>
    <x v="9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d v="2016-09-03T05:00:00"/>
    <x v="3"/>
    <x v="7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d v="2017-06-23T05:00:00"/>
    <x v="5"/>
    <x v="5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d v="2010-08-06T05:00:00"/>
    <x v="1"/>
    <x v="6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d v="2015-07-07T05:00:00"/>
    <x v="8"/>
    <x v="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d v="2010-03-25T05:00:00"/>
    <x v="6"/>
    <x v="6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d v="2014-07-25T05:00:00"/>
    <x v="8"/>
    <x v="1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d v="2011-10-02T05:00:00"/>
    <x v="4"/>
    <x v="8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d v="2017-01-17T06:00:00"/>
    <x v="2"/>
    <x v="5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d v="2011-04-03T05:00:00"/>
    <x v="9"/>
    <x v="8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d v="2018-10-17T05:00:00"/>
    <x v="4"/>
    <x v="9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d v="2010-02-27T06:00:00"/>
    <x v="10"/>
    <x v="6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d v="2018-08-28T05:00:00"/>
    <x v="1"/>
    <x v="9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d v="2017-11-09T06:00:00"/>
    <x v="0"/>
    <x v="5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d v="2016-05-06T05:00:00"/>
    <x v="11"/>
    <x v="7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d v="2017-03-03T06:00:00"/>
    <x v="6"/>
    <x v="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d v="2013-08-27T05:00:00"/>
    <x v="1"/>
    <x v="2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d v="2019-12-15T06:00:00"/>
    <x v="7"/>
    <x v="3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d v="2010-11-06T05:00:00"/>
    <x v="0"/>
    <x v="6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d v="2010-08-19T05:00:00"/>
    <x v="1"/>
    <x v="6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d v="2019-02-13T06:00:00"/>
    <x v="10"/>
    <x v="3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d v="2011-11-22T06:00:00"/>
    <x v="0"/>
    <x v="8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d v="2019-04-28T05:00:00"/>
    <x v="9"/>
    <x v="3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d v="2011-11-11T06:00:00"/>
    <x v="0"/>
    <x v="8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d v="2012-08-16T05:00:00"/>
    <x v="1"/>
    <x v="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d v="2011-07-01T05:00:00"/>
    <x v="8"/>
    <x v="8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d v="2012-06-21T05:00:00"/>
    <x v="5"/>
    <x v="4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d v="2014-10-02T05:00:00"/>
    <x v="4"/>
    <x v="1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d v="2016-03-16T05:00:00"/>
    <x v="6"/>
    <x v="7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d v="2014-09-24T05:00:00"/>
    <x v="3"/>
    <x v="1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d v="2014-05-03T05:00:00"/>
    <x v="11"/>
    <x v="1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d v="2010-04-08T05:00:00"/>
    <x v="9"/>
    <x v="6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d v="2015-05-15T05:00:00"/>
    <x v="11"/>
    <x v="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d v="2016-08-31T05:00:00"/>
    <x v="1"/>
    <x v="7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d v="2017-06-01T05:00:00"/>
    <x v="5"/>
    <x v="5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d v="2019-12-06T06:00:00"/>
    <x v="7"/>
    <x v="3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d v="2013-05-21T05:00:00"/>
    <x v="11"/>
    <x v="2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d v="2016-07-25T05:00:00"/>
    <x v="8"/>
    <x v="7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d v="2011-06-12T05:00:00"/>
    <x v="5"/>
    <x v="8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d v="2017-08-22T05:00:00"/>
    <x v="1"/>
    <x v="5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d v="2017-02-13T06:00:00"/>
    <x v="10"/>
    <x v="5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d v="2019-06-25T05:00:00"/>
    <x v="5"/>
    <x v="3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d v="2014-04-25T05:00:00"/>
    <x v="9"/>
    <x v="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d v="2017-12-14T06:00:00"/>
    <x v="7"/>
    <x v="5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d v="2015-08-29T05:00:00"/>
    <x v="1"/>
    <x v="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d v="2010-08-06T05:00:00"/>
    <x v="1"/>
    <x v="6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d v="2014-04-13T05:00:00"/>
    <x v="9"/>
    <x v="1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d v="2017-05-10T05:00:00"/>
    <x v="11"/>
    <x v="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d v="2018-03-04T06:00:00"/>
    <x v="6"/>
    <x v="9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d v="2014-07-14T05:00:00"/>
    <x v="8"/>
    <x v="1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d v="2014-04-07T05:00:00"/>
    <x v="9"/>
    <x v="1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d v="2013-08-05T05:00:00"/>
    <x v="1"/>
    <x v="2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d v="2016-12-22T06:00:00"/>
    <x v="7"/>
    <x v="7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d v="2014-12-31T06:00:00"/>
    <x v="7"/>
    <x v="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d v="2015-01-02T06:00:00"/>
    <x v="2"/>
    <x v="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d v="2010-01-25T06:00:00"/>
    <x v="2"/>
    <x v="6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d v="2012-12-09T06:00:00"/>
    <x v="7"/>
    <x v="4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d v="2013-10-25T05:00:00"/>
    <x v="4"/>
    <x v="2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d v="2011-04-08T05:00:00"/>
    <x v="9"/>
    <x v="8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d v="2017-02-21T06:00:00"/>
    <x v="10"/>
    <x v="5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d v="2011-02-16T06:00:00"/>
    <x v="10"/>
    <x v="8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d v="2016-01-24T06:00:00"/>
    <x v="2"/>
    <x v="7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d v="2013-03-05T06:00:00"/>
    <x v="6"/>
    <x v="2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d v="2016-12-08T06:00:00"/>
    <x v="7"/>
    <x v="7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d v="2012-12-08T06:00:00"/>
    <x v="7"/>
    <x v="4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d v="2012-09-28T05:00:00"/>
    <x v="3"/>
    <x v="4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d v="2010-08-25T05:00:00"/>
    <x v="1"/>
    <x v="6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d v="2011-04-05T05:00:00"/>
    <x v="9"/>
    <x v="8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d v="2010-01-09T06:00:00"/>
    <x v="2"/>
    <x v="6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d v="2013-02-12T06:00:00"/>
    <x v="10"/>
    <x v="2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d v="2016-01-03T06:00:00"/>
    <x v="2"/>
    <x v="7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d v="2014-11-07T06:00:00"/>
    <x v="0"/>
    <x v="1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d v="2012-10-24T05:00:00"/>
    <x v="4"/>
    <x v="4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d v="2012-10-04T05:00:00"/>
    <x v="4"/>
    <x v="4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d v="2019-01-31T06:00:00"/>
    <x v="2"/>
    <x v="3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d v="2010-12-02T06:00:00"/>
    <x v="7"/>
    <x v="6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d v="2015-12-07T06:00:00"/>
    <x v="7"/>
    <x v="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d v="2019-07-10T05:00:00"/>
    <x v="8"/>
    <x v="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d v="2017-09-17T05:00:00"/>
    <x v="3"/>
    <x v="5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d v="2017-11-06T06:00:00"/>
    <x v="0"/>
    <x v="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d v="2019-04-06T05:00:00"/>
    <x v="9"/>
    <x v="3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d v="2012-04-19T05:00:00"/>
    <x v="9"/>
    <x v="4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d v="2010-07-19T05:00:00"/>
    <x v="8"/>
    <x v="6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d v="2012-11-26T06:00:00"/>
    <x v="0"/>
    <x v="4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d v="2018-09-03T05:00:00"/>
    <x v="3"/>
    <x v="9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d v="2017-11-21T06:00:00"/>
    <x v="0"/>
    <x v="5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d v="2012-03-11T06:00:00"/>
    <x v="6"/>
    <x v="4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d v="2016-11-27T06:00:00"/>
    <x v="0"/>
    <x v="7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d v="2016-05-30T05:00:00"/>
    <x v="11"/>
    <x v="7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d v="2012-05-01T05:00:00"/>
    <x v="11"/>
    <x v="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d v="2016-09-10T05:00:00"/>
    <x v="3"/>
    <x v="7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d v="2016-11-23T06:00:00"/>
    <x v="0"/>
    <x v="7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d v="2015-04-28T05:00:00"/>
    <x v="9"/>
    <x v="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d v="2012-03-14T05:00:00"/>
    <x v="6"/>
    <x v="4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d v="2015-08-03T05:00:00"/>
    <x v="1"/>
    <x v="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d v="2013-05-10T05:00:00"/>
    <x v="11"/>
    <x v="2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d v="2011-10-15T05:00:00"/>
    <x v="4"/>
    <x v="8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d v="2012-03-16T05:00:00"/>
    <x v="6"/>
    <x v="4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d v="2010-10-05T05:00:00"/>
    <x v="4"/>
    <x v="6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d v="2018-10-26T05:00:00"/>
    <x v="4"/>
    <x v="9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d v="2013-10-15T05:00:00"/>
    <x v="4"/>
    <x v="2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d v="2019-01-28T06:00:00"/>
    <x v="2"/>
    <x v="3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d v="2014-01-14T06:00:00"/>
    <x v="2"/>
    <x v="1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d v="2016-02-26T06:00:00"/>
    <x v="10"/>
    <x v="7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d v="2016-03-03T06:00:00"/>
    <x v="6"/>
    <x v="7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d v="2017-08-30T05:00:00"/>
    <x v="1"/>
    <x v="5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d v="2015-02-26T06:00:00"/>
    <x v="10"/>
    <x v="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d v="2018-09-02T05:00:00"/>
    <x v="3"/>
    <x v="9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d v="2016-01-07T06:00:00"/>
    <x v="2"/>
    <x v="7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d v="2016-08-07T05:00:00"/>
    <x v="1"/>
    <x v="7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d v="2016-03-19T05:00:00"/>
    <x v="6"/>
    <x v="7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d v="2017-07-14T05:00:00"/>
    <x v="8"/>
    <x v="5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d v="2012-06-06T05:00:00"/>
    <x v="5"/>
    <x v="4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d v="2011-04-18T05:00:00"/>
    <x v="9"/>
    <x v="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d v="2011-09-21T05:00:00"/>
    <x v="3"/>
    <x v="8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d v="2010-04-09T05:00:00"/>
    <x v="9"/>
    <x v="6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d v="2011-02-16T06:00:00"/>
    <x v="10"/>
    <x v="8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d v="2013-10-25T05:00:00"/>
    <x v="4"/>
    <x v="2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d v="2012-02-27T06:00:00"/>
    <x v="10"/>
    <x v="4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d v="2019-03-12T05:00:00"/>
    <x v="6"/>
    <x v="3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d v="2014-05-24T05:00:00"/>
    <x v="11"/>
    <x v="1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d v="2019-11-19T06:00:00"/>
    <x v="0"/>
    <x v="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d v="2017-05-14T05:00:00"/>
    <x v="11"/>
    <x v="5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d v="2014-02-14T06:00:00"/>
    <x v="10"/>
    <x v="1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d v="2010-08-12T05:00:00"/>
    <x v="1"/>
    <x v="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d v="2011-05-10T05:00:00"/>
    <x v="11"/>
    <x v="8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d v="2011-04-01T05:00:00"/>
    <x v="9"/>
    <x v="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d v="2010-11-25T06:00:00"/>
    <x v="0"/>
    <x v="6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d v="2014-03-27T05:00:00"/>
    <x v="6"/>
    <x v="1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d v="2015-06-21T05:00:00"/>
    <x v="5"/>
    <x v="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d v="2018-06-16T05:00:00"/>
    <x v="5"/>
    <x v="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d v="2015-12-26T06:00:00"/>
    <x v="7"/>
    <x v="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d v="2019-08-28T05:00:00"/>
    <x v="1"/>
    <x v="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d v="2018-11-30T06:00:00"/>
    <x v="0"/>
    <x v="9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d v="2016-12-12T06:00:00"/>
    <x v="7"/>
    <x v="7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d v="2017-12-08T06:00:00"/>
    <x v="7"/>
    <x v="5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d v="2011-12-19T06:00:00"/>
    <x v="7"/>
    <x v="8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d v="2013-03-28T05:00:00"/>
    <x v="6"/>
    <x v="2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d v="2018-11-20T06:00:00"/>
    <x v="0"/>
    <x v="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d v="2018-01-10T06:00:00"/>
    <x v="2"/>
    <x v="9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d v="2019-11-15T06:00:00"/>
    <x v="0"/>
    <x v="3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d v="2010-12-15T06:00:00"/>
    <x v="7"/>
    <x v="6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d v="2019-11-11T06:00:00"/>
    <x v="0"/>
    <x v="3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d v="2011-10-05T05:00:00"/>
    <x v="4"/>
    <x v="8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d v="2017-08-02T05:00:00"/>
    <x v="1"/>
    <x v="5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d v="2011-12-12T06:00:00"/>
    <x v="7"/>
    <x v="8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d v="2015-08-28T05:00:00"/>
    <x v="1"/>
    <x v="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d v="2013-07-20T05:00:00"/>
    <x v="8"/>
    <x v="2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d v="2013-11-19T06:00:00"/>
    <x v="0"/>
    <x v="2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d v="2018-01-22T06:00:00"/>
    <x v="2"/>
    <x v="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d v="2015-07-09T05:00:00"/>
    <x v="8"/>
    <x v="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d v="2017-08-24T05:00:00"/>
    <x v="1"/>
    <x v="5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d v="2015-02-11T06:00:00"/>
    <x v="10"/>
    <x v="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d v="2017-02-16T06:00:00"/>
    <x v="10"/>
    <x v="5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d v="2017-07-14T05:00:00"/>
    <x v="8"/>
    <x v="5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d v="2015-05-20T05:00:00"/>
    <x v="11"/>
    <x v="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d v="2015-08-24T05:00:00"/>
    <x v="1"/>
    <x v="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d v="2015-11-07T06:00:00"/>
    <x v="0"/>
    <x v="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d v="2019-07-05T05:00:00"/>
    <x v="8"/>
    <x v="3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d v="2013-09-03T05:00:00"/>
    <x v="3"/>
    <x v="2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d v="2017-01-22T06:00:00"/>
    <x v="2"/>
    <x v="5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d v="2012-01-14T06:00:00"/>
    <x v="2"/>
    <x v="4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d v="2015-09-03T05:00:00"/>
    <x v="3"/>
    <x v="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d v="2018-08-10T05:00:00"/>
    <x v="1"/>
    <x v="9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d v="2011-08-27T05:00:00"/>
    <x v="1"/>
    <x v="8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d v="2011-01-01T06:00:00"/>
    <x v="2"/>
    <x v="8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d v="2017-10-07T05:00:00"/>
    <x v="4"/>
    <x v="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d v="2011-01-27T06:00:00"/>
    <x v="2"/>
    <x v="8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d v="2011-12-27T06:00:00"/>
    <x v="7"/>
    <x v="8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d v="2018-03-05T06:00:00"/>
    <x v="6"/>
    <x v="9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d v="2016-12-29T06:00:00"/>
    <x v="7"/>
    <x v="7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d v="2011-01-03T06:00:00"/>
    <x v="2"/>
    <x v="8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d v="2014-10-18T05:00:00"/>
    <x v="4"/>
    <x v="1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d v="2010-10-13T05:00:00"/>
    <x v="4"/>
    <x v="6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d v="2013-02-03T06:00:00"/>
    <x v="10"/>
    <x v="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d v="2019-04-15T05:00:00"/>
    <x v="9"/>
    <x v="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d v="2015-02-08T06:00:00"/>
    <x v="10"/>
    <x v="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d v="2015-01-08T06:00:00"/>
    <x v="2"/>
    <x v="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d v="2017-08-17T05:00:00"/>
    <x v="1"/>
    <x v="5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d v="2019-01-11T06:00:00"/>
    <x v="2"/>
    <x v="3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d v="2015-10-16T05:00:00"/>
    <x v="4"/>
    <x v="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d v="2014-07-06T05:00:00"/>
    <x v="8"/>
    <x v="1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d v="2019-10-22T05:00:00"/>
    <x v="4"/>
    <x v="3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d v="2018-05-21T05:00:00"/>
    <x v="11"/>
    <x v="9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d v="2011-10-27T05:00:00"/>
    <x v="4"/>
    <x v="8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d v="2013-06-23T05:00:00"/>
    <x v="5"/>
    <x v="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d v="2015-06-08T05:00:00"/>
    <x v="5"/>
    <x v="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d v="2017-10-16T05:00:00"/>
    <x v="4"/>
    <x v="5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d v="2019-02-13T06:00:00"/>
    <x v="10"/>
    <x v="3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d v="2017-02-10T06:00:00"/>
    <x v="10"/>
    <x v="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d v="2019-03-29T05:00:00"/>
    <x v="6"/>
    <x v="3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d v="2010-06-26T05:00:00"/>
    <x v="5"/>
    <x v="6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d v="2012-06-12T05:00:00"/>
    <x v="5"/>
    <x v="4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d v="2012-01-04T06:00:00"/>
    <x v="2"/>
    <x v="4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d v="2010-10-28T05:00:00"/>
    <x v="4"/>
    <x v="6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d v="2013-09-13T05:00:00"/>
    <x v="3"/>
    <x v="2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d v="2014-01-14T06:00:00"/>
    <x v="2"/>
    <x v="1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d v="2011-01-06T06:00:00"/>
    <x v="2"/>
    <x v="8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d v="2017-07-17T05:00:00"/>
    <x v="8"/>
    <x v="5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d v="2013-07-29T05:00:00"/>
    <x v="8"/>
    <x v="2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d v="2011-12-08T06:00:00"/>
    <x v="7"/>
    <x v="8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d v="2018-10-05T05:00:00"/>
    <x v="4"/>
    <x v="9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d v="2013-05-23T05:00:00"/>
    <x v="11"/>
    <x v="2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d v="2018-05-08T05:00:00"/>
    <x v="11"/>
    <x v="9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d v="2011-02-02T06:00:00"/>
    <x v="10"/>
    <x v="8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d v="2013-08-16T05:00:00"/>
    <x v="1"/>
    <x v="2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d v="2019-10-27T05:00:00"/>
    <x v="4"/>
    <x v="3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d v="2012-01-06T06:00:00"/>
    <x v="2"/>
    <x v="4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d v="2010-05-12T05:00:00"/>
    <x v="11"/>
    <x v="6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d v="2017-11-14T06:00:00"/>
    <x v="0"/>
    <x v="5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d v="2018-06-04T05:00:00"/>
    <x v="5"/>
    <x v="9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d v="2013-01-30T06:00:00"/>
    <x v="2"/>
    <x v="2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d v="2019-10-13T05:00:00"/>
    <x v="4"/>
    <x v="3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d v="2016-06-20T05:00:00"/>
    <x v="5"/>
    <x v="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d v="2017-04-18T05:00:00"/>
    <x v="9"/>
    <x v="5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d v="2015-04-28T05:00:00"/>
    <x v="9"/>
    <x v="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d v="2017-05-29T05:00:00"/>
    <x v="11"/>
    <x v="5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d v="2014-01-03T06:00:00"/>
    <x v="2"/>
    <x v="1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d v="2018-11-27T06:00:00"/>
    <x v="0"/>
    <x v="9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d v="2010-04-20T05:00:00"/>
    <x v="9"/>
    <x v="6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d v="2012-01-13T06:00:00"/>
    <x v="2"/>
    <x v="4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d v="2011-01-17T06:00:00"/>
    <x v="2"/>
    <x v="8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d v="2018-11-03T05:00:00"/>
    <x v="0"/>
    <x v="9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d v="2012-05-06T05:00:00"/>
    <x v="11"/>
    <x v="4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d v="2011-12-22T06:00:00"/>
    <x v="7"/>
    <x v="8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d v="2017-06-25T05:00:00"/>
    <x v="5"/>
    <x v="5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d v="2017-06-29T05:00:00"/>
    <x v="5"/>
    <x v="5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d v="2010-04-17T05:00:00"/>
    <x v="9"/>
    <x v="6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d v="2011-09-22T05:00:00"/>
    <x v="3"/>
    <x v="8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d v="2018-04-18T05:00:00"/>
    <x v="9"/>
    <x v="9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d v="2015-07-28T05:00:00"/>
    <x v="8"/>
    <x v="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d v="2013-02-27T06:00:00"/>
    <x v="10"/>
    <x v="2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d v="2014-09-13T05:00:00"/>
    <x v="3"/>
    <x v="1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d v="2011-02-11T06:00:00"/>
    <x v="10"/>
    <x v="8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d v="2014-02-10T06:00:00"/>
    <x v="10"/>
    <x v="1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d v="2019-09-29T05:00:00"/>
    <x v="3"/>
    <x v="3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d v="2018-06-22T05:00:00"/>
    <x v="5"/>
    <x v="9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d v="2014-05-02T05:00:00"/>
    <x v="11"/>
    <x v="1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d v="2013-11-25T06:00:00"/>
    <x v="0"/>
    <x v="2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d v="2016-12-01T06:00:00"/>
    <x v="7"/>
    <x v="7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d v="2014-12-15T06:00:00"/>
    <x v="7"/>
    <x v="1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d v="2019-04-20T05:00:00"/>
    <x v="9"/>
    <x v="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d v="2015-09-13T05:00:00"/>
    <x v="3"/>
    <x v="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d v="2013-03-04T06:00:00"/>
    <x v="6"/>
    <x v="2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d v="2016-11-06T05:00:00"/>
    <x v="0"/>
    <x v="7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d v="2017-06-30T05:00:00"/>
    <x v="5"/>
    <x v="5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d v="2012-04-26T05:00:00"/>
    <x v="9"/>
    <x v="4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d v="2017-09-02T05:00:00"/>
    <x v="3"/>
    <x v="5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d v="2010-09-30T05:00:00"/>
    <x v="3"/>
    <x v="6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d v="2011-07-24T05:00:00"/>
    <x v="8"/>
    <x v="8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d v="2010-12-03T06:00:00"/>
    <x v="7"/>
    <x v="6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d v="2012-12-18T06:00:00"/>
    <x v="7"/>
    <x v="4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d v="2017-12-19T06:00:00"/>
    <x v="7"/>
    <x v="5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d v="2013-04-14T05:00:00"/>
    <x v="9"/>
    <x v="2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d v="2019-03-06T06:00:00"/>
    <x v="6"/>
    <x v="3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d v="2018-10-21T05:00:00"/>
    <x v="4"/>
    <x v="9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d v="2017-07-19T05:00:00"/>
    <x v="8"/>
    <x v="5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d v="2010-07-06T05:00:00"/>
    <x v="8"/>
    <x v="6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d v="2016-12-01T06:00:00"/>
    <x v="7"/>
    <x v="7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d v="2013-10-21T05:00:00"/>
    <x v="4"/>
    <x v="2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d v="2011-09-23T05:00:00"/>
    <x v="3"/>
    <x v="8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d v="2018-02-10T06:00:00"/>
    <x v="10"/>
    <x v="9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d v="2016-10-14T05:00:00"/>
    <x v="4"/>
    <x v="7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d v="2010-03-28T05:00:00"/>
    <x v="6"/>
    <x v="6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d v="2014-12-28T06:00:00"/>
    <x v="7"/>
    <x v="1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d v="2010-08-09T05:00:00"/>
    <x v="1"/>
    <x v="6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d v="2014-04-28T05:00:00"/>
    <x v="9"/>
    <x v="1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d v="2013-01-30T06:00:00"/>
    <x v="2"/>
    <x v="2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d v="2013-12-31T06:00:00"/>
    <x v="7"/>
    <x v="2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d v="2018-02-11T06:00:00"/>
    <x v="10"/>
    <x v="9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d v="2018-01-27T06:00:00"/>
    <x v="2"/>
    <x v="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d v="2013-05-15T05:00:00"/>
    <x v="11"/>
    <x v="2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d v="2015-11-23T06:00:00"/>
    <x v="0"/>
    <x v="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d v="2019-04-14T05:00:00"/>
    <x v="9"/>
    <x v="3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d v="2015-05-18T05:00:00"/>
    <x v="11"/>
    <x v="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d v="2016-12-12T06:00:00"/>
    <x v="7"/>
    <x v="7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d v="2012-05-02T05:00:00"/>
    <x v="11"/>
    <x v="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d v="2019-03-11T05:00:00"/>
    <x v="6"/>
    <x v="3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d v="2018-06-26T05:00:00"/>
    <x v="5"/>
    <x v="9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d v="2014-12-16T06:00:00"/>
    <x v="7"/>
    <x v="1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d v="2013-06-25T05:00:00"/>
    <x v="5"/>
    <x v="2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d v="2018-08-10T05:00:00"/>
    <x v="1"/>
    <x v="9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d v="2011-06-26T05:00:00"/>
    <x v="5"/>
    <x v="8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d v="2015-03-09T05:00:00"/>
    <x v="6"/>
    <x v="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d v="2017-07-29T05:00:00"/>
    <x v="8"/>
    <x v="5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d v="2010-03-11T06:00:00"/>
    <x v="6"/>
    <x v="6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d v="2014-10-01T05:00:00"/>
    <x v="4"/>
    <x v="1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d v="2012-02-24T06:00:00"/>
    <x v="10"/>
    <x v="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d v="2019-12-12T06:00:00"/>
    <x v="7"/>
    <x v="3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d v="2014-08-04T05:00:00"/>
    <x v="1"/>
    <x v="1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d v="2019-06-10T05:00:00"/>
    <x v="5"/>
    <x v="3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d v="2018-03-09T06:00:00"/>
    <x v="6"/>
    <x v="9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d v="2017-04-20T05:00:00"/>
    <x v="9"/>
    <x v="5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d v="2016-02-03T06:00:00"/>
    <x v="10"/>
    <x v="7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d v="2010-08-16T05:00:00"/>
    <x v="1"/>
    <x v="6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d v="2019-11-17T06:00:00"/>
    <x v="0"/>
    <x v="3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d v="2013-07-01T05:00:00"/>
    <x v="8"/>
    <x v="2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d v="2010-06-07T05:00:00"/>
    <x v="5"/>
    <x v="6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d v="2019-06-29T05:00:00"/>
    <x v="5"/>
    <x v="3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d v="2012-03-22T05:00:00"/>
    <x v="6"/>
    <x v="4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d v="2014-06-10T05:00:00"/>
    <x v="5"/>
    <x v="1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d v="2017-05-21T05:00:00"/>
    <x v="11"/>
    <x v="5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d v="2016-12-20T06:00:00"/>
    <x v="7"/>
    <x v="7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d v="2015-01-01T06:00:00"/>
    <x v="2"/>
    <x v="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d v="2016-03-15T05:00:00"/>
    <x v="6"/>
    <x v="7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d v="2013-05-01T05:00:00"/>
    <x v="11"/>
    <x v="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d v="2013-03-12T05:00:00"/>
    <x v="6"/>
    <x v="2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d v="2012-07-27T05:00:00"/>
    <x v="8"/>
    <x v="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d v="2015-07-01T05:00:00"/>
    <x v="8"/>
    <x v="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d v="2015-05-18T05:00:00"/>
    <x v="11"/>
    <x v="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d v="2013-03-08T06:00:00"/>
    <x v="6"/>
    <x v="2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d v="2017-11-23T06:00:00"/>
    <x v="0"/>
    <x v="5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d v="2013-04-09T05:00:00"/>
    <x v="9"/>
    <x v="2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d v="2018-07-29T05:00:00"/>
    <x v="8"/>
    <x v="9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d v="2012-05-05T05:00:00"/>
    <x v="11"/>
    <x v="4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d v="2018-05-31T05:00:00"/>
    <x v="11"/>
    <x v="9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d v="2019-07-25T05:00:00"/>
    <x v="8"/>
    <x v="3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d v="2014-07-05T05:00:00"/>
    <x v="8"/>
    <x v="1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d v="2010-09-09T05:00:00"/>
    <x v="3"/>
    <x v="6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d v="2013-12-06T06:00:00"/>
    <x v="7"/>
    <x v="2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d v="2011-12-23T06:00:00"/>
    <x v="7"/>
    <x v="8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d v="2010-08-06T05:00:00"/>
    <x v="1"/>
    <x v="6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d v="2017-05-05T05:00:00"/>
    <x v="11"/>
    <x v="5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d v="2018-02-23T06:00:00"/>
    <x v="10"/>
    <x v="9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d v="2015-01-08T06:00:00"/>
    <x v="2"/>
    <x v="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d v="2019-04-19T05:00:00"/>
    <x v="9"/>
    <x v="3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d v="2016-08-23T05:00:00"/>
    <x v="1"/>
    <x v="7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d v="2012-07-03T05:00:00"/>
    <x v="8"/>
    <x v="4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d v="2010-03-04T06:00:00"/>
    <x v="6"/>
    <x v="6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d v="2010-04-26T05:00:00"/>
    <x v="9"/>
    <x v="6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d v="2010-11-23T06:00:00"/>
    <x v="0"/>
    <x v="6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d v="2015-12-26T06:00:00"/>
    <x v="7"/>
    <x v="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d v="2016-02-05T06:00:00"/>
    <x v="10"/>
    <x v="7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d v="2013-11-23T06:00:00"/>
    <x v="0"/>
    <x v="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d v="2014-05-10T05:00:00"/>
    <x v="11"/>
    <x v="1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d v="2010-08-31T05:00:00"/>
    <x v="1"/>
    <x v="6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d v="2013-11-11T06:00:00"/>
    <x v="0"/>
    <x v="2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d v="2018-01-25T06:00:00"/>
    <x v="2"/>
    <x v="9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d v="2013-07-24T05:00:00"/>
    <x v="8"/>
    <x v="2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d v="2018-08-17T05:00:00"/>
    <x v="1"/>
    <x v="9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d v="2018-06-08T05:00:00"/>
    <x v="5"/>
    <x v="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d v="2010-08-24T05:00:00"/>
    <x v="1"/>
    <x v="6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d v="2018-08-30T05:00:00"/>
    <x v="1"/>
    <x v="9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d v="2013-09-22T05:00:00"/>
    <x v="3"/>
    <x v="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d v="2019-07-01T05:00:00"/>
    <x v="8"/>
    <x v="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d v="2018-05-05T05:00:00"/>
    <x v="11"/>
    <x v="9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d v="2015-06-10T05:00:00"/>
    <x v="5"/>
    <x v="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d v="2016-01-22T06:00:00"/>
    <x v="2"/>
    <x v="7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d v="2013-09-11T05:00:00"/>
    <x v="3"/>
    <x v="2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d v="2016-01-08T06:00:00"/>
    <x v="2"/>
    <x v="7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d v="2019-12-25T06:00:00"/>
    <x v="7"/>
    <x v="3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d v="2018-09-17T05:00:00"/>
    <x v="3"/>
    <x v="9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d v="2015-01-25T06:00:00"/>
    <x v="2"/>
    <x v="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d v="2016-04-01T05:00:00"/>
    <x v="9"/>
    <x v="7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d v="2013-05-28T05:00:00"/>
    <x v="11"/>
    <x v="2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d v="2012-02-29T06:00:00"/>
    <x v="10"/>
    <x v="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d v="2014-12-20T06:00:00"/>
    <x v="7"/>
    <x v="1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d v="2016-11-26T06:00:00"/>
    <x v="0"/>
    <x v="7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d v="2011-01-02T06:00:00"/>
    <x v="2"/>
    <x v="8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d v="2016-12-19T06:00:00"/>
    <x v="7"/>
    <x v="7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d v="2014-04-02T05:00:00"/>
    <x v="9"/>
    <x v="1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d v="2011-09-06T05:00:00"/>
    <x v="3"/>
    <x v="8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d v="2015-10-02T05:00:00"/>
    <x v="4"/>
    <x v="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d v="2016-02-24T06:00:00"/>
    <x v="10"/>
    <x v="7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d v="2016-08-02T05:00:00"/>
    <x v="1"/>
    <x v="7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d v="2011-11-18T06:00:00"/>
    <x v="0"/>
    <x v="8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d v="2011-10-17T05:00:00"/>
    <x v="4"/>
    <x v="8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d v="2019-03-12T05:00:00"/>
    <x v="6"/>
    <x v="3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d v="2018-11-13T06:00:00"/>
    <x v="0"/>
    <x v="9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d v="2015-03-15T05:00:00"/>
    <x v="6"/>
    <x v="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d v="2011-11-15T06:00:00"/>
    <x v="0"/>
    <x v="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d v="2016-02-24T06:00:00"/>
    <x v="10"/>
    <x v="7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d v="2014-07-10T05:00:00"/>
    <x v="8"/>
    <x v="1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d v="2010-07-15T05:00:00"/>
    <x v="8"/>
    <x v="6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d v="2011-01-11T06:00:00"/>
    <x v="2"/>
    <x v="8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d v="2014-12-20T06:00:00"/>
    <x v="7"/>
    <x v="1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d v="2015-06-19T05:00:00"/>
    <x v="5"/>
    <x v="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d v="2015-09-28T05:00:00"/>
    <x v="3"/>
    <x v="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d v="2014-05-02T05:00:00"/>
    <x v="11"/>
    <x v="1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d v="2019-12-07T06:00:00"/>
    <x v="7"/>
    <x v="3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d v="2014-05-20T05:00:00"/>
    <x v="11"/>
    <x v="1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d v="2017-11-01T05:00:00"/>
    <x v="0"/>
    <x v="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d v="2011-03-11T06:00:00"/>
    <x v="6"/>
    <x v="8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d v="2011-12-01T06:00:00"/>
    <x v="7"/>
    <x v="8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d v="2011-08-07T05:00:00"/>
    <x v="1"/>
    <x v="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d v="2014-02-26T06:00:00"/>
    <x v="10"/>
    <x v="1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d v="2011-04-29T05:00:00"/>
    <x v="9"/>
    <x v="8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d v="2015-06-10T05:00:00"/>
    <x v="5"/>
    <x v="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d v="2012-02-20T06:00:00"/>
    <x v="10"/>
    <x v="4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d v="2012-04-25T05:00:00"/>
    <x v="9"/>
    <x v="4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d v="2010-03-18T05:00:00"/>
    <x v="6"/>
    <x v="6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d v="2010-11-17T06:00:00"/>
    <x v="0"/>
    <x v="6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d v="2019-01-19T06:00:00"/>
    <x v="2"/>
    <x v="3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d v="2010-03-25T05:00:00"/>
    <x v="6"/>
    <x v="6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d v="2015-07-05T05:00:00"/>
    <x v="8"/>
    <x v="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d v="2014-12-21T06:00:00"/>
    <x v="7"/>
    <x v="1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d v="2010-07-14T05:00:00"/>
    <x v="8"/>
    <x v="6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d v="2014-05-30T05:00:00"/>
    <x v="11"/>
    <x v="1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d v="2014-03-26T05:00:00"/>
    <x v="6"/>
    <x v="1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d v="2016-06-27T05:00:00"/>
    <x v="5"/>
    <x v="7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d v="2010-03-16T05:00:00"/>
    <x v="6"/>
    <x v="6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d v="2016-03-05T06:00:00"/>
    <x v="6"/>
    <x v="7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d v="2019-11-17T06:00:00"/>
    <x v="0"/>
    <x v="3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d v="2010-06-15T05:00:00"/>
    <x v="5"/>
    <x v="6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d v="2015-02-12T06:00:00"/>
    <x v="10"/>
    <x v="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d v="2013-07-30T05:00:00"/>
    <x v="8"/>
    <x v="2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d v="2014-05-30T05:00:00"/>
    <x v="11"/>
    <x v="1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d v="2015-06-05T05:00:00"/>
    <x v="5"/>
    <x v="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d v="2019-04-18T05:00:00"/>
    <x v="9"/>
    <x v="3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d v="2011-01-22T06:00:00"/>
    <x v="2"/>
    <x v="8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d v="2015-10-03T05:00:00"/>
    <x v="4"/>
    <x v="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d v="2016-03-07T06:00:00"/>
    <x v="6"/>
    <x v="7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d v="2014-03-23T05:00:00"/>
    <x v="6"/>
    <x v="1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d v="2019-03-06T06:00:00"/>
    <x v="6"/>
    <x v="3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d v="2019-01-16T06:00:00"/>
    <x v="2"/>
    <x v="3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d v="2012-12-16T06:00:00"/>
    <x v="7"/>
    <x v="4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d v="2013-07-25T05:00:00"/>
    <x v="8"/>
    <x v="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d v="2010-10-23T05:00:00"/>
    <x v="4"/>
    <x v="6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d v="2017-08-26T05:00:00"/>
    <x v="1"/>
    <x v="5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d v="2017-01-11T06:00:00"/>
    <x v="2"/>
    <x v="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d v="2016-04-29T05:00:00"/>
    <x v="9"/>
    <x v="7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d v="2013-09-20T05:00:00"/>
    <x v="3"/>
    <x v="2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d v="2014-06-04T05:00:00"/>
    <x v="5"/>
    <x v="1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d v="2013-05-02T05:00:00"/>
    <x v="11"/>
    <x v="2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d v="2011-05-06T05:00:00"/>
    <x v="11"/>
    <x v="8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d v="2016-07-08T05:00:00"/>
    <x v="8"/>
    <x v="7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d v="2016-09-13T05:00:00"/>
    <x v="3"/>
    <x v="7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d v="2018-04-15T05:00:00"/>
    <x v="9"/>
    <x v="9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d v="2015-07-16T05:00:00"/>
    <x v="8"/>
    <x v="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d v="2015-01-25T06:00:00"/>
    <x v="2"/>
    <x v="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d v="2020-01-27T06:00:00"/>
    <x v="2"/>
    <x v="1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d v="2010-09-28T05:00:00"/>
    <x v="3"/>
    <x v="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d v="2010-06-16T05:00:00"/>
    <x v="5"/>
    <x v="6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d v="2010-10-04T05:00:00"/>
    <x v="4"/>
    <x v="6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d v="2016-07-06T05:00:00"/>
    <x v="8"/>
    <x v="7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d v="2019-05-01T05:00:00"/>
    <x v="11"/>
    <x v="3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d v="2019-03-26T05:00:00"/>
    <x v="6"/>
    <x v="3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d v="2014-11-02T05:00:00"/>
    <x v="0"/>
    <x v="1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d v="2015-11-07T06:00:00"/>
    <x v="0"/>
    <x v="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d v="2017-03-25T05:00:00"/>
    <x v="6"/>
    <x v="5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d v="2013-02-09T06:00:00"/>
    <x v="10"/>
    <x v="2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d v="2012-01-18T06:00:00"/>
    <x v="2"/>
    <x v="4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d v="2016-11-14T06:00:00"/>
    <x v="0"/>
    <x v="7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d v="2010-07-27T05:00:00"/>
    <x v="8"/>
    <x v="6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d v="2018-07-28T05:00:00"/>
    <x v="8"/>
    <x v="9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d v="2016-01-18T06:00:00"/>
    <x v="2"/>
    <x v="7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d v="2017-02-20T06:00:00"/>
    <x v="10"/>
    <x v="5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d v="2018-12-17T06:00:00"/>
    <x v="7"/>
    <x v="9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d v="2017-03-01T06:00:00"/>
    <x v="6"/>
    <x v="5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d v="2018-12-18T06:00:00"/>
    <x v="7"/>
    <x v="9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d v="2018-09-26T05:00:00"/>
    <x v="3"/>
    <x v="9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d v="2013-03-13T05:00:00"/>
    <x v="6"/>
    <x v="2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d v="2018-04-09T05:00:00"/>
    <x v="9"/>
    <x v="9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d v="2017-07-06T05:00:00"/>
    <x v="8"/>
    <x v="5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d v="2010-10-20T05:00:00"/>
    <x v="4"/>
    <x v="6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d v="2014-07-08T05:00:00"/>
    <x v="8"/>
    <x v="1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d v="2014-02-22T06:00:00"/>
    <x v="10"/>
    <x v="1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d v="2016-08-05T05:00:00"/>
    <x v="1"/>
    <x v="7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d v="2016-04-08T05:00:00"/>
    <x v="9"/>
    <x v="7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d v="2015-08-24T05:00:00"/>
    <x v="1"/>
    <x v="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d v="2017-03-02T06:00:00"/>
    <x v="6"/>
    <x v="5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d v="2017-12-28T06:00:00"/>
    <x v="7"/>
    <x v="5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d v="2017-12-27T06:00:00"/>
    <x v="7"/>
    <x v="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d v="2015-08-30T05:00:00"/>
    <x v="1"/>
    <x v="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d v="2011-01-27T06:00:00"/>
    <x v="2"/>
    <x v="8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d v="2015-08-21T05:00:00"/>
    <x v="1"/>
    <x v="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d v="2012-03-28T05:00:00"/>
    <x v="6"/>
    <x v="4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d v="2018-12-09T06:00:00"/>
    <x v="7"/>
    <x v="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d v="2010-10-07T05:00:00"/>
    <x v="4"/>
    <x v="6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d v="2012-02-20T06:00:00"/>
    <x v="10"/>
    <x v="4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d v="2011-07-09T05:00:00"/>
    <x v="8"/>
    <x v="8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d v="2013-08-30T05:00:00"/>
    <x v="1"/>
    <x v="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d v="2014-09-10T05:00:00"/>
    <x v="3"/>
    <x v="1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d v="2012-08-01T05:00:00"/>
    <x v="1"/>
    <x v="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d v="2017-06-26T05:00:00"/>
    <x v="5"/>
    <x v="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d v="2016-02-25T06:00:00"/>
    <x v="10"/>
    <x v="7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d v="2010-07-31T05:00:00"/>
    <x v="8"/>
    <x v="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d v="2018-03-21T05:00:00"/>
    <x v="6"/>
    <x v="9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d v="2016-04-15T05:00:00"/>
    <x v="9"/>
    <x v="7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d v="2011-08-19T05:00:00"/>
    <x v="1"/>
    <x v="8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d v="2019-09-11T05:00:00"/>
    <x v="3"/>
    <x v="3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d v="2012-09-26T05:00:00"/>
    <x v="3"/>
    <x v="4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d v="2016-07-10T05:00:00"/>
    <x v="8"/>
    <x v="7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d v="2019-01-19T06:00:00"/>
    <x v="2"/>
    <x v="3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d v="2019-10-18T05:00:00"/>
    <x v="4"/>
    <x v="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d v="2019-12-14T06:00:00"/>
    <x v="7"/>
    <x v="3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d v="2011-12-21T06:00:00"/>
    <x v="7"/>
    <x v="8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d v="2013-12-11T06:00:00"/>
    <x v="7"/>
    <x v="2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d v="2018-09-16T05:00:00"/>
    <x v="3"/>
    <x v="9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d v="2010-06-29T05:00:00"/>
    <x v="5"/>
    <x v="6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d v="2015-08-23T05:00:00"/>
    <x v="1"/>
    <x v="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d v="2018-03-27T05:00:00"/>
    <x v="6"/>
    <x v="9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d v="2017-03-12T06:00:00"/>
    <x v="6"/>
    <x v="5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d v="2019-01-10T06:00:00"/>
    <x v="2"/>
    <x v="3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d v="2013-10-29T05:00:00"/>
    <x v="4"/>
    <x v="2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d v="2011-11-27T06:00:00"/>
    <x v="0"/>
    <x v="8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d v="2012-10-03T05:00:00"/>
    <x v="4"/>
    <x v="4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d v="2019-07-09T05:00:00"/>
    <x v="8"/>
    <x v="3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d v="2017-10-17T05:00:00"/>
    <x v="4"/>
    <x v="5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d v="2017-11-27T06:00:00"/>
    <x v="0"/>
    <x v="5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d v="2015-11-14T06:00:00"/>
    <x v="0"/>
    <x v="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d v="2015-04-20T05:00:00"/>
    <x v="9"/>
    <x v="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d v="2018-03-31T05:00:00"/>
    <x v="6"/>
    <x v="9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d v="2011-11-24T06:00:00"/>
    <x v="0"/>
    <x v="8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d v="2019-06-25T05:00:00"/>
    <x v="5"/>
    <x v="3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d v="2010-01-25T06:00:00"/>
    <x v="2"/>
    <x v="6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d v="2011-03-27T05:00:00"/>
    <x v="6"/>
    <x v="8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d v="2013-07-22T05:00:00"/>
    <x v="8"/>
    <x v="2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d v="2012-04-21T05:00:00"/>
    <x v="9"/>
    <x v="4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d v="2016-07-04T05:00:00"/>
    <x v="8"/>
    <x v="7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d v="2013-12-11T06:00:00"/>
    <x v="7"/>
    <x v="2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d v="2019-01-06T06:00:00"/>
    <x v="2"/>
    <x v="3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d v="2018-12-08T06:00:00"/>
    <x v="7"/>
    <x v="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d v="2017-05-22T05:00:00"/>
    <x v="11"/>
    <x v="5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d v="2012-04-19T05:00:00"/>
    <x v="9"/>
    <x v="4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d v="2018-07-14T05:00:00"/>
    <x v="8"/>
    <x v="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d v="2016-01-24T06:00:00"/>
    <x v="2"/>
    <x v="7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d v="2016-07-08T05:00:00"/>
    <x v="8"/>
    <x v="7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d v="2016-08-22T05:00:00"/>
    <x v="1"/>
    <x v="7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d v="2014-08-19T05:00:00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d v="2010-08-07T05:00:00"/>
    <x v="1"/>
    <x v="6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d v="2013-07-10T05:00:00"/>
    <x v="8"/>
    <x v="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d v="2011-08-22T05:00:00"/>
    <x v="1"/>
    <x v="8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d v="2013-06-17T05:00:00"/>
    <x v="5"/>
    <x v="2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d v="2012-05-29T05:00:00"/>
    <x v="11"/>
    <x v="4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d v="2018-02-21T06:00:00"/>
    <x v="10"/>
    <x v="9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d v="2018-04-04T05:00:00"/>
    <x v="9"/>
    <x v="9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d v="2017-11-06T06:00:00"/>
    <x v="0"/>
    <x v="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d v="2016-03-02T06:00:00"/>
    <x v="6"/>
    <x v="7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d v="2014-10-22T05:00:00"/>
    <x v="4"/>
    <x v="1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d v="2014-11-15T06:00:00"/>
    <x v="0"/>
    <x v="1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d v="2010-10-25T05:00:00"/>
    <x v="4"/>
    <x v="6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d v="2019-01-20T06:00:00"/>
    <x v="2"/>
    <x v="3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d v="2016-05-25T05:00:00"/>
    <x v="11"/>
    <x v="7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d v="2013-02-04T06:00:00"/>
    <x v="10"/>
    <x v="2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d v="2015-05-23T05:00:00"/>
    <x v="11"/>
    <x v="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d v="2017-07-23T05:00:00"/>
    <x v="8"/>
    <x v="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d v="2017-03-22T05:00:00"/>
    <x v="6"/>
    <x v="5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d v="2014-07-24T05:00:00"/>
    <x v="8"/>
    <x v="1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d v="2017-01-28T06:00:00"/>
    <x v="2"/>
    <x v="5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d v="2016-03-30T05:00:00"/>
    <x v="6"/>
    <x v="7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d v="2015-02-20T06:00:00"/>
    <x v="10"/>
    <x v="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d v="2016-11-11T06:00:00"/>
    <x v="0"/>
    <x v="7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d v="2014-11-16T06:00:00"/>
    <x v="0"/>
    <x v="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d v="2012-06-29T05:00:00"/>
    <x v="5"/>
    <x v="4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d v="2017-02-03T06:00:00"/>
    <x v="10"/>
    <x v="5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d v="2010-05-23T05:00:00"/>
    <x v="11"/>
    <x v="6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d v="2010-01-19T06:00:00"/>
    <x v="2"/>
    <x v="6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d v="2015-10-21T05:00:00"/>
    <x v="4"/>
    <x v="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d v="2018-08-10T05:00:00"/>
    <x v="1"/>
    <x v="9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d v="2010-05-30T05:00:00"/>
    <x v="11"/>
    <x v="6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d v="2011-10-09T05:00:00"/>
    <x v="4"/>
    <x v="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d v="2010-09-02T05:00:00"/>
    <x v="3"/>
    <x v="6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d v="2010-03-01T06:00:00"/>
    <x v="6"/>
    <x v="6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d v="2014-10-08T05:00:00"/>
    <x v="4"/>
    <x v="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d v="2010-07-01T05:00:00"/>
    <x v="8"/>
    <x v="6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d v="2016-03-17T05:00:00"/>
    <x v="6"/>
    <x v="7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d v="2010-08-05T05:00:00"/>
    <x v="1"/>
    <x v="6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d v="2010-05-23T05:00:00"/>
    <x v="11"/>
    <x v="6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d v="2012-10-28T05:00:00"/>
    <x v="4"/>
    <x v="4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d v="2017-12-27T06:00:00"/>
    <x v="7"/>
    <x v="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d v="2015-01-20T06:00:00"/>
    <x v="2"/>
    <x v="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d v="2011-05-12T05:00:00"/>
    <x v="11"/>
    <x v="8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d v="2014-10-24T05:00:00"/>
    <x v="4"/>
    <x v="1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d v="2018-02-05T06:00:00"/>
    <x v="10"/>
    <x v="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d v="2019-08-01T05:00:00"/>
    <x v="1"/>
    <x v="3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d v="2017-07-22T05:00:00"/>
    <x v="8"/>
    <x v="5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d v="2012-11-28T06:00:00"/>
    <x v="0"/>
    <x v="4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d v="2012-05-08T05:00:00"/>
    <x v="11"/>
    <x v="4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d v="2011-05-13T05:00:00"/>
    <x v="11"/>
    <x v="8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d v="2017-04-15T05:00:00"/>
    <x v="9"/>
    <x v="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d v="2018-09-19T05:00:00"/>
    <x v="3"/>
    <x v="9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d v="2015-10-06T05:00:00"/>
    <x v="4"/>
    <x v="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d v="2013-12-11T06:00:00"/>
    <x v="7"/>
    <x v="2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d v="2013-08-15T05:00:00"/>
    <x v="1"/>
    <x v="2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d v="2014-04-14T05:00:00"/>
    <x v="9"/>
    <x v="1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d v="2019-01-26T06:00:00"/>
    <x v="2"/>
    <x v="3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d v="2019-02-09T06:00:00"/>
    <x v="10"/>
    <x v="3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d v="2017-04-13T05:00:00"/>
    <x v="9"/>
    <x v="5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d v="2016-05-23T05:00:00"/>
    <x v="11"/>
    <x v="7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d v="2014-11-06T06:00:00"/>
    <x v="0"/>
    <x v="1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d v="2019-07-04T05:00:00"/>
    <x v="8"/>
    <x v="3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d v="2011-09-23T05:00:00"/>
    <x v="3"/>
    <x v="8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d v="2011-08-13T05:00:00"/>
    <x v="1"/>
    <x v="8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d v="2015-08-14T05:00:00"/>
    <x v="1"/>
    <x v="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d v="2016-07-22T05:00:00"/>
    <x v="8"/>
    <x v="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d v="2010-10-31T05:00:00"/>
    <x v="4"/>
    <x v="6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d v="2011-03-01T06:00:00"/>
    <x v="6"/>
    <x v="8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d v="2013-12-17T06:00:00"/>
    <x v="7"/>
    <x v="2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d v="2016-03-06T06:00:00"/>
    <x v="6"/>
    <x v="7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d v="2019-04-27T05:00:00"/>
    <x v="9"/>
    <x v="3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d v="2018-03-27T05:00:00"/>
    <x v="6"/>
    <x v="9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d v="2011-05-21T05:00:00"/>
    <x v="11"/>
    <x v="8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d v="2012-10-20T05:00:00"/>
    <x v="4"/>
    <x v="4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d v="2014-05-27T05:00:00"/>
    <x v="11"/>
    <x v="1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d v="2010-02-14T06:00:00"/>
    <x v="10"/>
    <x v="6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d v="2016-12-11T06:00:00"/>
    <x v="7"/>
    <x v="7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d v="2013-06-26T05:00:00"/>
    <x v="5"/>
    <x v="2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d v="2013-06-25T05:00:00"/>
    <x v="5"/>
    <x v="2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d v="2017-12-22T06:00:00"/>
    <x v="7"/>
    <x v="5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d v="2016-11-01T05:00:00"/>
    <x v="0"/>
    <x v="7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d v="2014-08-08T05:00:00"/>
    <x v="1"/>
    <x v="1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d v="2018-12-30T06:00:00"/>
    <x v="7"/>
    <x v="9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d v="2012-05-31T05:00:00"/>
    <x v="11"/>
    <x v="4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d v="2016-01-30T06:00:00"/>
    <x v="2"/>
    <x v="7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d v="2015-06-12T05:00:00"/>
    <x v="5"/>
    <x v="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d v="2019-12-31T06:00:00"/>
    <x v="7"/>
    <x v="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d v="2019-07-04T05:00:00"/>
    <x v="8"/>
    <x v="3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d v="2019-01-27T06:00:00"/>
    <x v="2"/>
    <x v="3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d v="2018-01-02T06:00:00"/>
    <x v="2"/>
    <x v="9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d v="2014-11-15T06:00:00"/>
    <x v="0"/>
    <x v="1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d v="2012-03-05T06:00:00"/>
    <x v="6"/>
    <x v="4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d v="2019-10-15T05:00:00"/>
    <x v="4"/>
    <x v="3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d v="2016-05-17T05:00:00"/>
    <x v="11"/>
    <x v="7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d v="2012-08-14T05:00:00"/>
    <x v="1"/>
    <x v="4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d v="2017-11-28T06:00:00"/>
    <x v="0"/>
    <x v="5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d v="2016-01-09T06:00:00"/>
    <x v="2"/>
    <x v="7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d v="2018-04-16T05:00:00"/>
    <x v="9"/>
    <x v="9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d v="2012-08-27T05:00:00"/>
    <x v="1"/>
    <x v="4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d v="2016-05-27T05:00:00"/>
    <x v="11"/>
    <x v="7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d v="2017-11-29T06:00:00"/>
    <x v="0"/>
    <x v="5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d v="2014-02-10T06:00:00"/>
    <x v="10"/>
    <x v="1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d v="2019-05-04T05:00:00"/>
    <x v="11"/>
    <x v="3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d v="2019-01-21T06:00:00"/>
    <x v="2"/>
    <x v="3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d v="2012-11-24T06:00:00"/>
    <x v="0"/>
    <x v="4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d v="2018-07-29T05:00:00"/>
    <x v="8"/>
    <x v="9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d v="2017-02-28T06:00:00"/>
    <x v="10"/>
    <x v="5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d v="2014-02-28T06:00:00"/>
    <x v="10"/>
    <x v="1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d v="2014-09-10T05:00:00"/>
    <x v="3"/>
    <x v="1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d v="2010-06-19T05:00:00"/>
    <x v="5"/>
    <x v="6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d v="2017-07-25T05:00:00"/>
    <x v="8"/>
    <x v="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d v="2010-12-13T06:00:00"/>
    <x v="7"/>
    <x v="6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d v="2011-05-03T05:00:00"/>
    <x v="11"/>
    <x v="8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d v="2018-08-28T05:00:00"/>
    <x v="1"/>
    <x v="9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d v="2015-06-09T05:00:00"/>
    <x v="5"/>
    <x v="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d v="2018-01-03T06:00:00"/>
    <x v="2"/>
    <x v="9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d v="2012-03-26T05:00:00"/>
    <x v="6"/>
    <x v="4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d v="2015-10-22T05:00:00"/>
    <x v="4"/>
    <x v="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d v="2011-02-14T06:00:00"/>
    <x v="10"/>
    <x v="8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d v="2013-06-23T05:00:00"/>
    <x v="5"/>
    <x v="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d v="2015-02-28T06:00:00"/>
    <x v="10"/>
    <x v="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d v="2010-02-05T06:00:00"/>
    <x v="10"/>
    <x v="6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d v="2011-03-27T05:00:00"/>
    <x v="6"/>
    <x v="8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d v="2018-09-27T05:00:00"/>
    <x v="3"/>
    <x v="9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d v="2014-03-17T05:00:00"/>
    <x v="6"/>
    <x v="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d v="2014-07-16T05:00:00"/>
    <x v="8"/>
    <x v="1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d v="2016-02-19T06:00:00"/>
    <x v="10"/>
    <x v="7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d v="2018-06-15T05:00:00"/>
    <x v="5"/>
    <x v="9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d v="2018-08-26T05:00:00"/>
    <x v="1"/>
    <x v="9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d v="2012-01-22T06:00:00"/>
    <x v="2"/>
    <x v="4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d v="2018-05-15T05:00:00"/>
    <x v="11"/>
    <x v="9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d v="2018-07-21T05:00:00"/>
    <x v="8"/>
    <x v="9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d v="2018-01-07T06:00:00"/>
    <x v="2"/>
    <x v="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d v="2010-06-12T05:00:00"/>
    <x v="5"/>
    <x v="6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d v="2012-02-09T06:00:00"/>
    <x v="10"/>
    <x v="4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d v="2011-11-19T06:00:00"/>
    <x v="0"/>
    <x v="8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d v="2012-05-02T05:00:00"/>
    <x v="11"/>
    <x v="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d v="2011-07-16T05:00:00"/>
    <x v="8"/>
    <x v="8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d v="2011-06-20T05:00:00"/>
    <x v="5"/>
    <x v="8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d v="2019-11-18T06:00:00"/>
    <x v="0"/>
    <x v="3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d v="2011-06-18T05:00:00"/>
    <x v="5"/>
    <x v="8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d v="2012-04-24T05:00:00"/>
    <x v="9"/>
    <x v="4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d v="2012-02-05T06:00:00"/>
    <x v="10"/>
    <x v="4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d v="2018-04-21T05:00:00"/>
    <x v="9"/>
    <x v="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d v="2013-03-01T06:00:00"/>
    <x v="6"/>
    <x v="2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d v="2019-02-19T06:00:00"/>
    <x v="10"/>
    <x v="3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d v="2010-03-21T05:00:00"/>
    <x v="6"/>
    <x v="6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d v="2011-08-01T05:00:00"/>
    <x v="1"/>
    <x v="8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d v="2015-06-17T05:00:00"/>
    <x v="5"/>
    <x v="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d v="2016-08-19T05:00:00"/>
    <x v="1"/>
    <x v="7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d v="2014-09-15T05:00:00"/>
    <x v="3"/>
    <x v="1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d v="2011-05-08T05:00:00"/>
    <x v="11"/>
    <x v="8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d v="2018-10-09T05:00:00"/>
    <x v="4"/>
    <x v="9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d v="2013-10-12T05:00:00"/>
    <x v="4"/>
    <x v="2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d v="2010-06-21T05:00:00"/>
    <x v="5"/>
    <x v="6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d v="2015-08-24T05:00:00"/>
    <x v="1"/>
    <x v="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d v="2017-11-01T05:00:00"/>
    <x v="0"/>
    <x v="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d v="2018-09-03T05:00:00"/>
    <x v="3"/>
    <x v="9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d v="2014-01-08T06:00:00"/>
    <x v="2"/>
    <x v="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d v="2010-04-23T05:00:00"/>
    <x v="9"/>
    <x v="6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d v="2011-01-13T06:00:00"/>
    <x v="2"/>
    <x v="8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d v="2019-06-08T05:00:00"/>
    <x v="5"/>
    <x v="3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d v="2016-07-26T05:00:00"/>
    <x v="8"/>
    <x v="7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d v="2020-01-15T06:00:00"/>
    <x v="2"/>
    <x v="1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d v="2017-02-22T06:00:00"/>
    <x v="10"/>
    <x v="5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d v="2019-07-21T05:00:00"/>
    <x v="8"/>
    <x v="3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d v="2015-07-09T05:00:00"/>
    <x v="8"/>
    <x v="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d v="2015-01-21T06:00:00"/>
    <x v="2"/>
    <x v="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d v="2010-05-25T05:00:00"/>
    <x v="11"/>
    <x v="6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d v="2014-05-04T05:00:00"/>
    <x v="11"/>
    <x v="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d v="2010-06-06T05:00:00"/>
    <x v="5"/>
    <x v="6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d v="2010-08-26T05:00:00"/>
    <x v="1"/>
    <x v="6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d v="2015-07-17T05:00:00"/>
    <x v="8"/>
    <x v="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d v="2017-04-11T05:00:00"/>
    <x v="9"/>
    <x v="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d v="2014-03-12T05:00:00"/>
    <x v="6"/>
    <x v="1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d v="2019-06-24T05:00:00"/>
    <x v="5"/>
    <x v="3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d v="2011-12-03T06:00:00"/>
    <x v="7"/>
    <x v="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d v="2010-05-21T05:00:00"/>
    <x v="11"/>
    <x v="6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d v="2015-06-15T05:00:00"/>
    <x v="5"/>
    <x v="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d v="2013-07-11T05:00:00"/>
    <x v="8"/>
    <x v="2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d v="2018-02-03T06:00:00"/>
    <x v="10"/>
    <x v="9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d v="2011-07-14T05:00:00"/>
    <x v="8"/>
    <x v="8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d v="2019-04-28T05:00:00"/>
    <x v="9"/>
    <x v="3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d v="2019-12-16T06:00:00"/>
    <x v="7"/>
    <x v="3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d v="2013-10-07T05:00:00"/>
    <x v="4"/>
    <x v="2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d v="2014-09-19T05:00:00"/>
    <x v="3"/>
    <x v="1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d v="2018-07-17T05:00:00"/>
    <x v="8"/>
    <x v="9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d v="2016-01-30T06:00:00"/>
    <x v="2"/>
    <x v="7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d v="2012-05-05T05:00:00"/>
    <x v="11"/>
    <x v="4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d v="2012-10-04T05:00:00"/>
    <x v="4"/>
    <x v="4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d v="2013-09-19T05:00:00"/>
    <x v="3"/>
    <x v="2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d v="2017-05-13T05:00:00"/>
    <x v="11"/>
    <x v="5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d v="2011-04-27T05:00:00"/>
    <x v="9"/>
    <x v="8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d v="2012-05-02T05:00:00"/>
    <x v="11"/>
    <x v="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d v="2018-06-04T05:00:00"/>
    <x v="5"/>
    <x v="9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d v="2015-01-22T06:00:00"/>
    <x v="2"/>
    <x v="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d v="2019-09-09T05:00:00"/>
    <x v="3"/>
    <x v="3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d v="2012-09-05T05:00:00"/>
    <x v="3"/>
    <x v="4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d v="2019-05-12T05:00:00"/>
    <x v="11"/>
    <x v="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d v="2013-08-04T05:00:00"/>
    <x v="1"/>
    <x v="2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d v="2017-08-29T05:00:00"/>
    <x v="1"/>
    <x v="5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d v="2014-12-18T06:00:00"/>
    <x v="7"/>
    <x v="1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d v="2011-06-28T05:00:00"/>
    <x v="5"/>
    <x v="8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d v="2012-07-27T05:00:00"/>
    <x v="8"/>
    <x v="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d v="2017-10-14T05:00:00"/>
    <x v="4"/>
    <x v="5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d v="2019-02-07T06:00:00"/>
    <x v="10"/>
    <x v="3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d v="2012-02-12T06:00:00"/>
    <x v="10"/>
    <x v="4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d v="2018-12-09T06:00:00"/>
    <x v="7"/>
    <x v="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d v="2010-07-14T05:00:00"/>
    <x v="8"/>
    <x v="6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d v="2019-10-31T05:00:00"/>
    <x v="4"/>
    <x v="3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d v="2017-09-22T05:00:00"/>
    <x v="3"/>
    <x v="5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d v="2016-05-12T05:00:00"/>
    <x v="11"/>
    <x v="7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d v="2012-07-12T05:00:00"/>
    <x v="8"/>
    <x v="4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d v="2013-12-29T06:00:00"/>
    <x v="7"/>
    <x v="2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d v="2017-05-03T05:00:00"/>
    <x v="11"/>
    <x v="5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d v="2015-02-25T06:00:00"/>
    <x v="10"/>
    <x v="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d v="2014-06-28T05:00:00"/>
    <x v="5"/>
    <x v="1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d v="2014-03-11T05:00:00"/>
    <x v="6"/>
    <x v="1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d v="2013-04-08T05:00:00"/>
    <x v="9"/>
    <x v="2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d v="2016-02-22T06:00:00"/>
    <x v="10"/>
    <x v="7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d v="2015-07-24T05:00:00"/>
    <x v="8"/>
    <x v="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d v="2019-07-22T05:00:00"/>
    <x v="8"/>
    <x v="3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d v="2015-11-26T06:00:00"/>
    <x v="0"/>
    <x v="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d v="2018-06-12T05:00:00"/>
    <x v="5"/>
    <x v="9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d v="2011-05-07T05:00:00"/>
    <x v="11"/>
    <x v="8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d v="2012-12-01T06:00:00"/>
    <x v="7"/>
    <x v="4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d v="2011-01-09T06:00:00"/>
    <x v="2"/>
    <x v="8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d v="2011-01-25T06:00:00"/>
    <x v="2"/>
    <x v="8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d v="2014-09-24T05:00:00"/>
    <x v="3"/>
    <x v="1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d v="2017-02-10T06:00:00"/>
    <x v="10"/>
    <x v="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d v="2012-04-05T05:00:00"/>
    <x v="9"/>
    <x v="4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d v="2011-06-16T05:00:00"/>
    <x v="5"/>
    <x v="8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d v="2014-09-26T05:00:00"/>
    <x v="3"/>
    <x v="1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d v="2014-12-12T06:00:00"/>
    <x v="7"/>
    <x v="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d v="2015-04-18T05:00:00"/>
    <x v="9"/>
    <x v="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d v="2019-04-16T05:00:00"/>
    <x v="9"/>
    <x v="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d v="2016-12-26T06:00:00"/>
    <x v="7"/>
    <x v="7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d v="2016-08-09T05:00:00"/>
    <x v="1"/>
    <x v="7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d v="2015-12-20T06:00:00"/>
    <x v="7"/>
    <x v="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d v="2012-09-22T05:00:00"/>
    <x v="3"/>
    <x v="4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d v="2012-11-25T06:00:00"/>
    <x v="0"/>
    <x v="4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d v="2015-12-22T06:00:00"/>
    <x v="7"/>
    <x v="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d v="2012-02-16T06:00:00"/>
    <x v="10"/>
    <x v="4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d v="2010-06-21T05:00:00"/>
    <x v="5"/>
    <x v="6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d v="2010-06-28T05:00:00"/>
    <x v="5"/>
    <x v="6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d v="2016-02-08T06:00:00"/>
    <x v="10"/>
    <x v="7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d v="2011-02-17T06:00:00"/>
    <x v="10"/>
    <x v="8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d v="2013-11-14T06:00:00"/>
    <x v="0"/>
    <x v="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d v="2011-03-05T06:00:00"/>
    <x v="6"/>
    <x v="8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d v="2015-05-11T05:00:00"/>
    <x v="11"/>
    <x v="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d v="2010-01-25T06:00:00"/>
    <x v="2"/>
    <x v="6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d v="2017-06-15T05:00:00"/>
    <x v="5"/>
    <x v="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d v="2012-04-06T05:00:00"/>
    <x v="9"/>
    <x v="4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d v="2011-01-01T06:00:00"/>
    <x v="2"/>
    <x v="8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d v="2019-12-22T06:00:00"/>
    <x v="7"/>
    <x v="3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d v="2011-05-09T05:00:00"/>
    <x v="11"/>
    <x v="8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d v="2013-10-08T05:00:00"/>
    <x v="4"/>
    <x v="2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d v="2014-06-02T05:00:00"/>
    <x v="5"/>
    <x v="1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d v="2010-12-10T06:00:00"/>
    <x v="7"/>
    <x v="6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d v="2013-05-18T05:00:00"/>
    <x v="11"/>
    <x v="2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d v="2015-11-29T06:00:00"/>
    <x v="0"/>
    <x v="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d v="2011-01-28T06:00:00"/>
    <x v="2"/>
    <x v="8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d v="2018-02-07T06:00:00"/>
    <x v="10"/>
    <x v="9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d v="2016-11-12T06:00:00"/>
    <x v="0"/>
    <x v="7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d v="2015-03-15T05:00:00"/>
    <x v="6"/>
    <x v="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d v="2015-10-30T05:00:00"/>
    <x v="4"/>
    <x v="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d v="2017-12-25T06:00:00"/>
    <x v="7"/>
    <x v="5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d v="2011-07-19T05:00:00"/>
    <x v="8"/>
    <x v="8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d v="2019-08-04T05:00:00"/>
    <x v="1"/>
    <x v="3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d v="2019-09-08T05:00:00"/>
    <x v="3"/>
    <x v="3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d v="2013-12-06T06:00:00"/>
    <x v="7"/>
    <x v="2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d v="2011-04-05T05:00:00"/>
    <x v="9"/>
    <x v="8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d v="2017-04-27T05:00:00"/>
    <x v="9"/>
    <x v="5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d v="2016-11-12T06:00:00"/>
    <x v="0"/>
    <x v="7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d v="2019-04-16T05:00:00"/>
    <x v="9"/>
    <x v="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d v="2016-03-03T06:00:00"/>
    <x v="6"/>
    <x v="7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d v="2014-09-25T05:00:00"/>
    <x v="3"/>
    <x v="1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d v="2018-05-07T05:00:00"/>
    <x v="11"/>
    <x v="9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d v="2015-12-24T06:00:00"/>
    <x v="7"/>
    <x v="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d v="2014-10-17T05:00:00"/>
    <x v="4"/>
    <x v="1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d v="2018-11-04T05:00:00"/>
    <x v="0"/>
    <x v="9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d v="2013-01-02T06:00:00"/>
    <x v="2"/>
    <x v="2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d v="2014-01-20T06:00:00"/>
    <x v="2"/>
    <x v="1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d v="2010-02-11T06:00:00"/>
    <x v="10"/>
    <x v="6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d v="2016-06-29T05:00:00"/>
    <x v="5"/>
    <x v="7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0D337-74F5-43D4-8B57-D026BB9804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F8003-F2F9-4F78-9B72-13E19C750A2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 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0A39-9D2F-45E1-926D-EE5E8732F83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65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numFmtI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4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226F1-A74C-48BB-9E77-CAE1A8F06A7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5:K52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FBD19-F918-4E2C-A86F-E7D2C12F05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J1" workbookViewId="0">
      <pane ySplit="1" topLeftCell="A991" activePane="bottomLeft" state="frozen"/>
      <selection pane="bottomLeft" sqref="A1:V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1" customWidth="1"/>
    <col min="8" max="8" width="13" bestFit="1" customWidth="1"/>
    <col min="9" max="9" width="13" customWidth="1"/>
    <col min="12" max="12" width="11.1640625" bestFit="1" customWidth="1"/>
    <col min="13" max="13" width="11.58203125" style="6" customWidth="1"/>
    <col min="14" max="15" width="11.58203125" customWidth="1"/>
    <col min="16" max="16" width="11.1640625" bestFit="1" customWidth="1"/>
    <col min="17" max="17" width="11.1640625" customWidth="1"/>
    <col min="20" max="20" width="28" bestFit="1" customWidth="1"/>
    <col min="22" max="22" width="11.1640625" customWidth="1"/>
  </cols>
  <sheetData>
    <row r="1" spans="1:22" s="1" customFormat="1" ht="46.5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9" t="s">
        <v>2073</v>
      </c>
      <c r="N1" s="2" t="s">
        <v>2076</v>
      </c>
      <c r="O1" s="2" t="s">
        <v>2075</v>
      </c>
      <c r="P1" s="1" t="s">
        <v>9</v>
      </c>
      <c r="Q1" s="2" t="s">
        <v>2074</v>
      </c>
      <c r="R1" s="1" t="s">
        <v>10</v>
      </c>
      <c r="S1" s="1" t="s">
        <v>11</v>
      </c>
      <c r="T1" s="1" t="s">
        <v>2028</v>
      </c>
      <c r="U1" s="2" t="s">
        <v>2031</v>
      </c>
      <c r="V1" s="2" t="s">
        <v>2032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 s="6">
        <f>(((L2/60)/60)/24+DATE(1970,1,1))</f>
        <v>42336.25</v>
      </c>
      <c r="N2" s="10" t="str">
        <f>TEXT(M2,"mmm")</f>
        <v>Nov</v>
      </c>
      <c r="O2" s="10">
        <f>YEAR(M2)</f>
        <v>2015</v>
      </c>
      <c r="P2">
        <v>1450159200</v>
      </c>
      <c r="Q2" s="6">
        <f>(((P2/60)/60)/24+DATE(1970,1,1))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 s="6">
        <f t="shared" ref="M3:M66" si="2">(((L3/60)/60)/24+DATE(1970,1,1))</f>
        <v>41870.208333333336</v>
      </c>
      <c r="N3" s="10" t="str">
        <f t="shared" ref="N3:N66" si="3">TEXT(M3,"mmm")</f>
        <v>Aug</v>
      </c>
      <c r="O3" s="10">
        <f t="shared" ref="O3:O66" si="4">YEAR(M3)</f>
        <v>2014</v>
      </c>
      <c r="P3">
        <v>1408597200</v>
      </c>
      <c r="Q3" s="6">
        <f t="shared" ref="Q3:Q66" si="5">(((P3/60)/60)/24+DATE(1970,1,1))</f>
        <v>41872.208333333336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6">
        <f t="shared" si="2"/>
        <v>41595.25</v>
      </c>
      <c r="N4" s="10" t="str">
        <f t="shared" si="3"/>
        <v>Nov</v>
      </c>
      <c r="O4" s="10">
        <f t="shared" si="4"/>
        <v>2013</v>
      </c>
      <c r="P4">
        <v>1384840800</v>
      </c>
      <c r="Q4" s="6">
        <f t="shared" si="5"/>
        <v>41597.25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 s="10" t="str">
        <f t="shared" si="3"/>
        <v>Aug</v>
      </c>
      <c r="O5" s="10">
        <f t="shared" si="4"/>
        <v>2019</v>
      </c>
      <c r="P5">
        <v>1568955600</v>
      </c>
      <c r="Q5" s="6">
        <f t="shared" si="5"/>
        <v>43728.208333333328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6">
        <f t="shared" si="2"/>
        <v>43485.25</v>
      </c>
      <c r="N6" s="10" t="str">
        <f t="shared" si="3"/>
        <v>Jan</v>
      </c>
      <c r="O6" s="10">
        <f t="shared" si="4"/>
        <v>2019</v>
      </c>
      <c r="P6">
        <v>1548309600</v>
      </c>
      <c r="Q6" s="6">
        <f t="shared" si="5"/>
        <v>43489.25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 s="10" t="str">
        <f t="shared" si="3"/>
        <v>Aug</v>
      </c>
      <c r="O7" s="10">
        <f t="shared" si="4"/>
        <v>2012</v>
      </c>
      <c r="P7">
        <v>1347080400</v>
      </c>
      <c r="Q7" s="6">
        <f t="shared" si="5"/>
        <v>41160.208333333336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 s="10" t="str">
        <f t="shared" si="3"/>
        <v>Sep</v>
      </c>
      <c r="O8" s="10">
        <f t="shared" si="4"/>
        <v>2017</v>
      </c>
      <c r="P8">
        <v>1505365200</v>
      </c>
      <c r="Q8" s="6">
        <f t="shared" si="5"/>
        <v>42992.208333333328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 s="10" t="str">
        <f t="shared" si="3"/>
        <v>Aug</v>
      </c>
      <c r="O9" s="10">
        <f t="shared" si="4"/>
        <v>2015</v>
      </c>
      <c r="P9">
        <v>1439614800</v>
      </c>
      <c r="Q9" s="6">
        <f t="shared" si="5"/>
        <v>42231.208333333328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 s="10" t="str">
        <f t="shared" si="3"/>
        <v>Aug</v>
      </c>
      <c r="O10" s="10">
        <f t="shared" si="4"/>
        <v>2010</v>
      </c>
      <c r="P10">
        <v>1281502800</v>
      </c>
      <c r="Q10" s="6">
        <f t="shared" si="5"/>
        <v>40401.208333333336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 s="10" t="str">
        <f t="shared" si="3"/>
        <v>Sep</v>
      </c>
      <c r="O11" s="10">
        <f t="shared" si="4"/>
        <v>2013</v>
      </c>
      <c r="P11">
        <v>1383804000</v>
      </c>
      <c r="Q11" s="6">
        <f t="shared" si="5"/>
        <v>41585.25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 s="10" t="str">
        <f t="shared" si="3"/>
        <v>Aug</v>
      </c>
      <c r="O12" s="10">
        <f t="shared" si="4"/>
        <v>2010</v>
      </c>
      <c r="P12">
        <v>1285909200</v>
      </c>
      <c r="Q12" s="6">
        <f t="shared" si="5"/>
        <v>40452.208333333336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 s="10" t="str">
        <f t="shared" si="3"/>
        <v>Sep</v>
      </c>
      <c r="O13" s="10">
        <f t="shared" si="4"/>
        <v>2010</v>
      </c>
      <c r="P13">
        <v>1285563600</v>
      </c>
      <c r="Q13" s="6">
        <f t="shared" si="5"/>
        <v>40448.208333333336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 s="10" t="str">
        <f t="shared" si="3"/>
        <v>Oct</v>
      </c>
      <c r="O14" s="10">
        <f t="shared" si="4"/>
        <v>2019</v>
      </c>
      <c r="P14">
        <v>1572411600</v>
      </c>
      <c r="Q14" s="6">
        <f t="shared" si="5"/>
        <v>43768.208333333328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 s="10" t="str">
        <f t="shared" si="3"/>
        <v>Jun</v>
      </c>
      <c r="O15" s="10">
        <f t="shared" si="4"/>
        <v>2016</v>
      </c>
      <c r="P15">
        <v>1466658000</v>
      </c>
      <c r="Q15" s="6">
        <f t="shared" si="5"/>
        <v>42544.208333333328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 s="10" t="str">
        <f t="shared" si="3"/>
        <v>Mar</v>
      </c>
      <c r="O16" s="10">
        <f t="shared" si="4"/>
        <v>2012</v>
      </c>
      <c r="P16">
        <v>1333342800</v>
      </c>
      <c r="Q16" s="6">
        <f t="shared" si="5"/>
        <v>41001.208333333336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 s="10" t="str">
        <f t="shared" si="3"/>
        <v>Dec</v>
      </c>
      <c r="O17" s="10">
        <f t="shared" si="4"/>
        <v>2019</v>
      </c>
      <c r="P17">
        <v>1576303200</v>
      </c>
      <c r="Q17" s="6">
        <f t="shared" si="5"/>
        <v>43813.25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 s="10" t="str">
        <f t="shared" si="3"/>
        <v>Jan</v>
      </c>
      <c r="O18" s="10">
        <f t="shared" si="4"/>
        <v>2014</v>
      </c>
      <c r="P18">
        <v>1392271200</v>
      </c>
      <c r="Q18" s="6">
        <f t="shared" si="5"/>
        <v>41683.25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 s="10" t="str">
        <f t="shared" si="3"/>
        <v>Jan</v>
      </c>
      <c r="O19" s="10">
        <f t="shared" si="4"/>
        <v>2011</v>
      </c>
      <c r="P19">
        <v>1294898400</v>
      </c>
      <c r="Q19" s="6">
        <f t="shared" si="5"/>
        <v>40556.25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 s="10" t="str">
        <f t="shared" si="3"/>
        <v>Sep</v>
      </c>
      <c r="O20" s="10">
        <f t="shared" si="4"/>
        <v>2018</v>
      </c>
      <c r="P20">
        <v>1537074000</v>
      </c>
      <c r="Q20" s="6">
        <f t="shared" si="5"/>
        <v>43359.208333333328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 s="10" t="str">
        <f t="shared" si="3"/>
        <v>Mar</v>
      </c>
      <c r="O21" s="10">
        <f t="shared" si="4"/>
        <v>2019</v>
      </c>
      <c r="P21">
        <v>1553490000</v>
      </c>
      <c r="Q21" s="6">
        <f t="shared" si="5"/>
        <v>43549.208333333328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 s="10" t="str">
        <f t="shared" si="3"/>
        <v>Jul</v>
      </c>
      <c r="O22" s="10">
        <f t="shared" si="4"/>
        <v>2014</v>
      </c>
      <c r="P22">
        <v>1406523600</v>
      </c>
      <c r="Q22" s="6">
        <f t="shared" si="5"/>
        <v>41848.208333333336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 s="10" t="str">
        <f t="shared" si="3"/>
        <v>Aug</v>
      </c>
      <c r="O23" s="10">
        <f t="shared" si="4"/>
        <v>2011</v>
      </c>
      <c r="P23">
        <v>1316322000</v>
      </c>
      <c r="Q23" s="6">
        <f t="shared" si="5"/>
        <v>40804.208333333336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 s="10" t="str">
        <f t="shared" si="3"/>
        <v>Apr</v>
      </c>
      <c r="O24" s="10">
        <f t="shared" si="4"/>
        <v>2018</v>
      </c>
      <c r="P24">
        <v>1524027600</v>
      </c>
      <c r="Q24" s="6">
        <f t="shared" si="5"/>
        <v>43208.208333333328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 s="10" t="str">
        <f t="shared" si="3"/>
        <v>Feb</v>
      </c>
      <c r="O25" s="10">
        <f t="shared" si="4"/>
        <v>2019</v>
      </c>
      <c r="P25">
        <v>1554699600</v>
      </c>
      <c r="Q25" s="6">
        <f t="shared" si="5"/>
        <v>43563.208333333328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 s="10" t="str">
        <f t="shared" si="3"/>
        <v>Jun</v>
      </c>
      <c r="O26" s="10">
        <f t="shared" si="4"/>
        <v>2014</v>
      </c>
      <c r="P26">
        <v>1403499600</v>
      </c>
      <c r="Q26" s="6">
        <f t="shared" si="5"/>
        <v>41813.208333333336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 s="10" t="str">
        <f t="shared" si="3"/>
        <v>May</v>
      </c>
      <c r="O27" s="10">
        <f t="shared" si="4"/>
        <v>2011</v>
      </c>
      <c r="P27">
        <v>1307422800</v>
      </c>
      <c r="Q27" s="6">
        <f t="shared" si="5"/>
        <v>40701.208333333336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 s="10" t="str">
        <f t="shared" si="3"/>
        <v>Jul</v>
      </c>
      <c r="O28" s="10">
        <f t="shared" si="4"/>
        <v>2018</v>
      </c>
      <c r="P28">
        <v>1535346000</v>
      </c>
      <c r="Q28" s="6">
        <f t="shared" si="5"/>
        <v>43339.208333333328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 s="10" t="str">
        <f t="shared" si="3"/>
        <v>Oct</v>
      </c>
      <c r="O29" s="10">
        <f t="shared" si="4"/>
        <v>2015</v>
      </c>
      <c r="P29">
        <v>1444539600</v>
      </c>
      <c r="Q29" s="6">
        <f t="shared" si="5"/>
        <v>42288.208333333328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 s="10" t="str">
        <f t="shared" si="3"/>
        <v>Feb</v>
      </c>
      <c r="O30" s="10">
        <f t="shared" si="4"/>
        <v>2010</v>
      </c>
      <c r="P30">
        <v>1267682400</v>
      </c>
      <c r="Q30" s="6">
        <f t="shared" si="5"/>
        <v>40241.25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 s="10" t="str">
        <f t="shared" si="3"/>
        <v>Jul</v>
      </c>
      <c r="O31" s="10">
        <f t="shared" si="4"/>
        <v>2018</v>
      </c>
      <c r="P31">
        <v>1535518800</v>
      </c>
      <c r="Q31" s="6">
        <f t="shared" si="5"/>
        <v>43341.208333333328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 s="10" t="str">
        <f t="shared" si="3"/>
        <v>May</v>
      </c>
      <c r="O32" s="10">
        <f t="shared" si="4"/>
        <v>2019</v>
      </c>
      <c r="P32">
        <v>1559106000</v>
      </c>
      <c r="Q32" s="6">
        <f t="shared" si="5"/>
        <v>43614.208333333328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 s="10" t="str">
        <f t="shared" si="3"/>
        <v>Jan</v>
      </c>
      <c r="O33" s="10">
        <f t="shared" si="4"/>
        <v>2016</v>
      </c>
      <c r="P33">
        <v>1454392800</v>
      </c>
      <c r="Q33" s="6">
        <f t="shared" si="5"/>
        <v>42402.25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 s="10" t="str">
        <f t="shared" si="3"/>
        <v>Jan</v>
      </c>
      <c r="O34" s="10">
        <f t="shared" si="4"/>
        <v>2018</v>
      </c>
      <c r="P34">
        <v>1517896800</v>
      </c>
      <c r="Q34" s="6">
        <f t="shared" si="5"/>
        <v>43137.25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 s="10" t="str">
        <f t="shared" si="3"/>
        <v>Oct</v>
      </c>
      <c r="O35" s="10">
        <f t="shared" si="4"/>
        <v>2014</v>
      </c>
      <c r="P35">
        <v>1415685600</v>
      </c>
      <c r="Q35" s="6">
        <f t="shared" si="5"/>
        <v>41954.25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 s="10" t="str">
        <f t="shared" si="3"/>
        <v>Mar</v>
      </c>
      <c r="O36" s="10">
        <f t="shared" si="4"/>
        <v>2017</v>
      </c>
      <c r="P36">
        <v>1490677200</v>
      </c>
      <c r="Q36" s="6">
        <f t="shared" si="5"/>
        <v>42822.208333333328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 s="10" t="str">
        <f t="shared" si="3"/>
        <v>Jan</v>
      </c>
      <c r="O37" s="10">
        <f t="shared" si="4"/>
        <v>2019</v>
      </c>
      <c r="P37">
        <v>1551506400</v>
      </c>
      <c r="Q37" s="6">
        <f t="shared" si="5"/>
        <v>43526.25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 s="10" t="str">
        <f t="shared" si="3"/>
        <v>Feb</v>
      </c>
      <c r="O38" s="10">
        <f t="shared" si="4"/>
        <v>2011</v>
      </c>
      <c r="P38">
        <v>1300856400</v>
      </c>
      <c r="Q38" s="6">
        <f t="shared" si="5"/>
        <v>40625.208333333336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 s="10" t="str">
        <f t="shared" si="3"/>
        <v>Oct</v>
      </c>
      <c r="O39" s="10">
        <f t="shared" si="4"/>
        <v>2019</v>
      </c>
      <c r="P39">
        <v>1573192800</v>
      </c>
      <c r="Q39" s="6">
        <f t="shared" si="5"/>
        <v>43777.25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 s="10" t="str">
        <f t="shared" si="3"/>
        <v>Oct</v>
      </c>
      <c r="O40" s="10">
        <f t="shared" si="4"/>
        <v>2010</v>
      </c>
      <c r="P40">
        <v>1287810000</v>
      </c>
      <c r="Q40" s="6">
        <f t="shared" si="5"/>
        <v>40474.208333333336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 s="10" t="str">
        <f t="shared" si="3"/>
        <v>Feb</v>
      </c>
      <c r="O41" s="10">
        <f t="shared" si="4"/>
        <v>2013</v>
      </c>
      <c r="P41">
        <v>1362978000</v>
      </c>
      <c r="Q41" s="6">
        <f t="shared" si="5"/>
        <v>41344.208333333336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 s="10" t="str">
        <f t="shared" si="3"/>
        <v>Jun</v>
      </c>
      <c r="O42" s="10">
        <f t="shared" si="4"/>
        <v>2010</v>
      </c>
      <c r="P42">
        <v>1277355600</v>
      </c>
      <c r="Q42" s="6">
        <f t="shared" si="5"/>
        <v>40353.208333333336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 s="10" t="str">
        <f t="shared" si="3"/>
        <v>Sep</v>
      </c>
      <c r="O43" s="10">
        <f t="shared" si="4"/>
        <v>2012</v>
      </c>
      <c r="P43">
        <v>1348981200</v>
      </c>
      <c r="Q43" s="6">
        <f t="shared" si="5"/>
        <v>41182.208333333336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 s="10" t="str">
        <f t="shared" si="3"/>
        <v>Jul</v>
      </c>
      <c r="O44" s="10">
        <f t="shared" si="4"/>
        <v>2011</v>
      </c>
      <c r="P44">
        <v>1310533200</v>
      </c>
      <c r="Q44" s="6">
        <f t="shared" si="5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 s="10" t="str">
        <f t="shared" si="3"/>
        <v>Jul</v>
      </c>
      <c r="O45" s="10">
        <f t="shared" si="4"/>
        <v>2014</v>
      </c>
      <c r="P45">
        <v>1407560400</v>
      </c>
      <c r="Q45" s="6">
        <f t="shared" si="5"/>
        <v>41860.208333333336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 s="10" t="str">
        <f t="shared" si="3"/>
        <v>Mar</v>
      </c>
      <c r="O46" s="10">
        <f t="shared" si="4"/>
        <v>2019</v>
      </c>
      <c r="P46">
        <v>1552885200</v>
      </c>
      <c r="Q46" s="6">
        <f t="shared" si="5"/>
        <v>43542.208333333328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 s="10" t="str">
        <f t="shared" si="3"/>
        <v>Nov</v>
      </c>
      <c r="O47" s="10">
        <f t="shared" si="4"/>
        <v>2016</v>
      </c>
      <c r="P47">
        <v>1479362400</v>
      </c>
      <c r="Q47" s="6">
        <f t="shared" si="5"/>
        <v>42691.25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 s="10" t="str">
        <f t="shared" si="3"/>
        <v>Jul</v>
      </c>
      <c r="O48" s="10">
        <f t="shared" si="4"/>
        <v>2010</v>
      </c>
      <c r="P48">
        <v>1280552400</v>
      </c>
      <c r="Q48" s="6">
        <f t="shared" si="5"/>
        <v>40390.208333333336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 s="10" t="str">
        <f t="shared" si="3"/>
        <v>Mar</v>
      </c>
      <c r="O49" s="10">
        <f t="shared" si="4"/>
        <v>2014</v>
      </c>
      <c r="P49">
        <v>1398661200</v>
      </c>
      <c r="Q49" s="6">
        <f t="shared" si="5"/>
        <v>41757.208333333336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 s="10" t="str">
        <f t="shared" si="3"/>
        <v>Jun</v>
      </c>
      <c r="O50" s="10">
        <f t="shared" si="4"/>
        <v>2015</v>
      </c>
      <c r="P50">
        <v>1436245200</v>
      </c>
      <c r="Q50" s="6">
        <f t="shared" si="5"/>
        <v>42192.208333333328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 s="10" t="str">
        <f t="shared" si="3"/>
        <v>Oct</v>
      </c>
      <c r="O51" s="10">
        <f t="shared" si="4"/>
        <v>2019</v>
      </c>
      <c r="P51">
        <v>1575439200</v>
      </c>
      <c r="Q51" s="6">
        <f t="shared" si="5"/>
        <v>43803.25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 s="10" t="str">
        <f t="shared" si="3"/>
        <v>Aug</v>
      </c>
      <c r="O52" s="10">
        <f t="shared" si="4"/>
        <v>2013</v>
      </c>
      <c r="P52">
        <v>1377752400</v>
      </c>
      <c r="Q52" s="6">
        <f t="shared" si="5"/>
        <v>41515.208333333336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 s="10" t="str">
        <f t="shared" si="3"/>
        <v>Mar</v>
      </c>
      <c r="O53" s="10">
        <f t="shared" si="4"/>
        <v>2012</v>
      </c>
      <c r="P53">
        <v>1334206800</v>
      </c>
      <c r="Q53" s="6">
        <f t="shared" si="5"/>
        <v>41011.208333333336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 s="10" t="str">
        <f t="shared" si="3"/>
        <v>Sep</v>
      </c>
      <c r="O54" s="10">
        <f t="shared" si="4"/>
        <v>2010</v>
      </c>
      <c r="P54">
        <v>1284872400</v>
      </c>
      <c r="Q54" s="6">
        <f t="shared" si="5"/>
        <v>40440.208333333336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 s="10" t="str">
        <f t="shared" si="3"/>
        <v>May</v>
      </c>
      <c r="O55" s="10">
        <f t="shared" si="4"/>
        <v>2014</v>
      </c>
      <c r="P55">
        <v>1403931600</v>
      </c>
      <c r="Q55" s="6">
        <f t="shared" si="5"/>
        <v>41818.208333333336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 s="10" t="str">
        <f t="shared" si="3"/>
        <v>Mar</v>
      </c>
      <c r="O56" s="10">
        <f t="shared" si="4"/>
        <v>2018</v>
      </c>
      <c r="P56">
        <v>1521262800</v>
      </c>
      <c r="Q56" s="6">
        <f t="shared" si="5"/>
        <v>43176.208333333328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 s="10" t="str">
        <f t="shared" si="3"/>
        <v>Jul</v>
      </c>
      <c r="O57" s="10">
        <f t="shared" si="4"/>
        <v>2018</v>
      </c>
      <c r="P57">
        <v>1533358800</v>
      </c>
      <c r="Q57" s="6">
        <f t="shared" si="5"/>
        <v>43316.208333333328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 s="10" t="str">
        <f t="shared" si="3"/>
        <v>Jan</v>
      </c>
      <c r="O58" s="10">
        <f t="shared" si="4"/>
        <v>2015</v>
      </c>
      <c r="P58">
        <v>1421474400</v>
      </c>
      <c r="Q58" s="6">
        <f t="shared" si="5"/>
        <v>42021.25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 s="10" t="str">
        <f t="shared" si="3"/>
        <v>Sep</v>
      </c>
      <c r="O59" s="10">
        <f t="shared" si="4"/>
        <v>2017</v>
      </c>
      <c r="P59">
        <v>1505278800</v>
      </c>
      <c r="Q59" s="6">
        <f t="shared" si="5"/>
        <v>42991.208333333328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 s="10" t="str">
        <f t="shared" si="3"/>
        <v>Sep</v>
      </c>
      <c r="O60" s="10">
        <f t="shared" si="4"/>
        <v>2015</v>
      </c>
      <c r="P60">
        <v>1443934800</v>
      </c>
      <c r="Q60" s="6">
        <f t="shared" si="5"/>
        <v>42281.208333333328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 s="10" t="str">
        <f t="shared" si="3"/>
        <v>Jun</v>
      </c>
      <c r="O61" s="10">
        <f t="shared" si="4"/>
        <v>2017</v>
      </c>
      <c r="P61">
        <v>1498539600</v>
      </c>
      <c r="Q61" s="6">
        <f t="shared" si="5"/>
        <v>42913.208333333328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 s="10" t="str">
        <f t="shared" si="3"/>
        <v>Jul</v>
      </c>
      <c r="O62" s="10">
        <f t="shared" si="4"/>
        <v>2012</v>
      </c>
      <c r="P62">
        <v>1342760400</v>
      </c>
      <c r="Q62" s="6">
        <f t="shared" si="5"/>
        <v>41110.208333333336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 s="10" t="str">
        <f t="shared" si="3"/>
        <v>Feb</v>
      </c>
      <c r="O63" s="10">
        <f t="shared" si="4"/>
        <v>2011</v>
      </c>
      <c r="P63">
        <v>1301720400</v>
      </c>
      <c r="Q63" s="6">
        <f t="shared" si="5"/>
        <v>40635.208333333336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 s="10" t="str">
        <f t="shared" si="3"/>
        <v>Jun</v>
      </c>
      <c r="O64" s="10">
        <f t="shared" si="4"/>
        <v>2015</v>
      </c>
      <c r="P64">
        <v>1433566800</v>
      </c>
      <c r="Q64" s="6">
        <f t="shared" si="5"/>
        <v>42161.208333333328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 s="10" t="str">
        <f t="shared" si="3"/>
        <v>Apr</v>
      </c>
      <c r="O65" s="10">
        <f t="shared" si="4"/>
        <v>2017</v>
      </c>
      <c r="P65">
        <v>1493874000</v>
      </c>
      <c r="Q65" s="6">
        <f t="shared" si="5"/>
        <v>42859.208333333328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 s="10" t="str">
        <f t="shared" si="3"/>
        <v>Jul</v>
      </c>
      <c r="O66" s="10">
        <f t="shared" si="4"/>
        <v>2018</v>
      </c>
      <c r="P66">
        <v>1531803600</v>
      </c>
      <c r="Q66" s="6">
        <f t="shared" si="5"/>
        <v>43298.208333333328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6">
        <f t="shared" ref="M67:M130" si="8">(((L67/60)/60)/24+DATE(1970,1,1))</f>
        <v>40570.25</v>
      </c>
      <c r="N67" s="10" t="str">
        <f t="shared" ref="N67:N130" si="9">TEXT(M67,"mmm")</f>
        <v>Jan</v>
      </c>
      <c r="O67" s="10">
        <f t="shared" ref="O67:O130" si="10">YEAR(M67)</f>
        <v>2011</v>
      </c>
      <c r="P67">
        <v>1296712800</v>
      </c>
      <c r="Q67" s="6">
        <f t="shared" ref="Q67:Q130" si="11">(((P67/60)/60)/24+DATE(1970,1,1))</f>
        <v>40577.25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6">
        <f t="shared" si="8"/>
        <v>42102.208333333328</v>
      </c>
      <c r="N68" s="10" t="str">
        <f t="shared" si="9"/>
        <v>Apr</v>
      </c>
      <c r="O68" s="10">
        <f t="shared" si="10"/>
        <v>2015</v>
      </c>
      <c r="P68">
        <v>1428901200</v>
      </c>
      <c r="Q68" s="6">
        <f t="shared" si="11"/>
        <v>42107.208333333328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 s="10" t="str">
        <f t="shared" si="9"/>
        <v>Jan</v>
      </c>
      <c r="O69" s="10">
        <f t="shared" si="10"/>
        <v>2010</v>
      </c>
      <c r="P69">
        <v>1264831200</v>
      </c>
      <c r="Q69" s="6">
        <f t="shared" si="11"/>
        <v>40208.25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 s="10" t="str">
        <f t="shared" si="9"/>
        <v>Jul</v>
      </c>
      <c r="O70" s="10">
        <f t="shared" si="10"/>
        <v>2017</v>
      </c>
      <c r="P70">
        <v>1505192400</v>
      </c>
      <c r="Q70" s="6">
        <f t="shared" si="11"/>
        <v>42990.208333333328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 s="10" t="str">
        <f t="shared" si="9"/>
        <v>Dec</v>
      </c>
      <c r="O71" s="10">
        <f t="shared" si="10"/>
        <v>2010</v>
      </c>
      <c r="P71">
        <v>1295676000</v>
      </c>
      <c r="Q71" s="6">
        <f t="shared" si="11"/>
        <v>40565.25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 s="10" t="str">
        <f t="shared" si="9"/>
        <v>Nov</v>
      </c>
      <c r="O72" s="10">
        <f t="shared" si="10"/>
        <v>2010</v>
      </c>
      <c r="P72">
        <v>1292911200</v>
      </c>
      <c r="Q72" s="6">
        <f t="shared" si="11"/>
        <v>40533.25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 s="10" t="str">
        <f t="shared" si="9"/>
        <v>Nov</v>
      </c>
      <c r="O73" s="10">
        <f t="shared" si="10"/>
        <v>2019</v>
      </c>
      <c r="P73">
        <v>1575439200</v>
      </c>
      <c r="Q73" s="6">
        <f t="shared" si="11"/>
        <v>43803.25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 s="10" t="str">
        <f t="shared" si="9"/>
        <v>Jul</v>
      </c>
      <c r="O74" s="10">
        <f t="shared" si="10"/>
        <v>2015</v>
      </c>
      <c r="P74">
        <v>1438837200</v>
      </c>
      <c r="Q74" s="6">
        <f t="shared" si="11"/>
        <v>42222.208333333328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 s="10" t="str">
        <f t="shared" si="9"/>
        <v>Nov</v>
      </c>
      <c r="O75" s="10">
        <f t="shared" si="10"/>
        <v>2016</v>
      </c>
      <c r="P75">
        <v>1480485600</v>
      </c>
      <c r="Q75" s="6">
        <f t="shared" si="11"/>
        <v>42704.25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 s="10" t="str">
        <f t="shared" si="9"/>
        <v>Mar</v>
      </c>
      <c r="O76" s="10">
        <f t="shared" si="10"/>
        <v>2016</v>
      </c>
      <c r="P76">
        <v>1459141200</v>
      </c>
      <c r="Q76" s="6">
        <f t="shared" si="11"/>
        <v>42457.208333333328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 s="10" t="str">
        <f t="shared" si="9"/>
        <v>Jul</v>
      </c>
      <c r="O77" s="10">
        <f t="shared" si="10"/>
        <v>2018</v>
      </c>
      <c r="P77">
        <v>1532322000</v>
      </c>
      <c r="Q77" s="6">
        <f t="shared" si="11"/>
        <v>43304.208333333328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 s="10" t="str">
        <f t="shared" si="9"/>
        <v>Jan</v>
      </c>
      <c r="O78" s="10">
        <f t="shared" si="10"/>
        <v>2015</v>
      </c>
      <c r="P78">
        <v>1426222800</v>
      </c>
      <c r="Q78" s="6">
        <f t="shared" si="11"/>
        <v>42076.208333333328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 s="10" t="str">
        <f t="shared" si="9"/>
        <v>Sep</v>
      </c>
      <c r="O79" s="10">
        <f t="shared" si="10"/>
        <v>2010</v>
      </c>
      <c r="P79">
        <v>1286773200</v>
      </c>
      <c r="Q79" s="6">
        <f t="shared" si="11"/>
        <v>40462.208333333336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 s="10" t="str">
        <f t="shared" si="9"/>
        <v>Apr</v>
      </c>
      <c r="O80" s="10">
        <f t="shared" si="10"/>
        <v>2018</v>
      </c>
      <c r="P80">
        <v>1523941200</v>
      </c>
      <c r="Q80" s="6">
        <f t="shared" si="11"/>
        <v>43207.208333333328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 s="10" t="str">
        <f t="shared" si="9"/>
        <v>Jun</v>
      </c>
      <c r="O81" s="10">
        <f t="shared" si="10"/>
        <v>2018</v>
      </c>
      <c r="P81">
        <v>1529557200</v>
      </c>
      <c r="Q81" s="6">
        <f t="shared" si="11"/>
        <v>43272.208333333328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 s="10" t="str">
        <f t="shared" si="9"/>
        <v>Aug</v>
      </c>
      <c r="O82" s="10">
        <f t="shared" si="10"/>
        <v>2017</v>
      </c>
      <c r="P82">
        <v>1506574800</v>
      </c>
      <c r="Q82" s="6">
        <f t="shared" si="11"/>
        <v>43006.208333333328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 s="10" t="str">
        <f t="shared" si="9"/>
        <v>Nov</v>
      </c>
      <c r="O83" s="10">
        <f t="shared" si="10"/>
        <v>2017</v>
      </c>
      <c r="P83">
        <v>1513576800</v>
      </c>
      <c r="Q83" s="6">
        <f t="shared" si="11"/>
        <v>43087.25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 s="10" t="str">
        <f t="shared" si="9"/>
        <v>Jan</v>
      </c>
      <c r="O84" s="10">
        <f t="shared" si="10"/>
        <v>2019</v>
      </c>
      <c r="P84">
        <v>1548309600</v>
      </c>
      <c r="Q84" s="6">
        <f t="shared" si="11"/>
        <v>43489.25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 s="10" t="str">
        <f t="shared" si="9"/>
        <v>Jul</v>
      </c>
      <c r="O85" s="10">
        <f t="shared" si="10"/>
        <v>2016</v>
      </c>
      <c r="P85">
        <v>1471582800</v>
      </c>
      <c r="Q85" s="6">
        <f t="shared" si="11"/>
        <v>42601.208333333328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 s="10" t="str">
        <f t="shared" si="9"/>
        <v>Jul</v>
      </c>
      <c r="O86" s="10">
        <f t="shared" si="10"/>
        <v>2012</v>
      </c>
      <c r="P86">
        <v>1344315600</v>
      </c>
      <c r="Q86" s="6">
        <f t="shared" si="11"/>
        <v>41128.208333333336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 s="10" t="str">
        <f t="shared" si="9"/>
        <v>Sep</v>
      </c>
      <c r="O87" s="10">
        <f t="shared" si="10"/>
        <v>2011</v>
      </c>
      <c r="P87">
        <v>1316408400</v>
      </c>
      <c r="Q87" s="6">
        <f t="shared" si="11"/>
        <v>40805.208333333336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 s="10" t="str">
        <f t="shared" si="9"/>
        <v>May</v>
      </c>
      <c r="O88" s="10">
        <f t="shared" si="10"/>
        <v>2015</v>
      </c>
      <c r="P88">
        <v>1431838800</v>
      </c>
      <c r="Q88" s="6">
        <f t="shared" si="11"/>
        <v>42141.208333333328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 s="10" t="str">
        <f t="shared" si="9"/>
        <v>Mar</v>
      </c>
      <c r="O89" s="10">
        <f t="shared" si="10"/>
        <v>2011</v>
      </c>
      <c r="P89">
        <v>1300510800</v>
      </c>
      <c r="Q89" s="6">
        <f t="shared" si="11"/>
        <v>40621.208333333336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 s="10" t="str">
        <f t="shared" si="9"/>
        <v>Apr</v>
      </c>
      <c r="O90" s="10">
        <f t="shared" si="10"/>
        <v>2015</v>
      </c>
      <c r="P90">
        <v>1431061200</v>
      </c>
      <c r="Q90" s="6">
        <f t="shared" si="11"/>
        <v>42132.208333333328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 s="10" t="str">
        <f t="shared" si="9"/>
        <v>Apr</v>
      </c>
      <c r="O91" s="10">
        <f t="shared" si="10"/>
        <v>2010</v>
      </c>
      <c r="P91">
        <v>1271480400</v>
      </c>
      <c r="Q91" s="6">
        <f t="shared" si="11"/>
        <v>40285.208333333336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 s="10" t="str">
        <f t="shared" si="9"/>
        <v>Feb</v>
      </c>
      <c r="O92" s="10">
        <f t="shared" si="10"/>
        <v>2016</v>
      </c>
      <c r="P92">
        <v>1456380000</v>
      </c>
      <c r="Q92" s="6">
        <f t="shared" si="11"/>
        <v>42425.25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 s="10" t="str">
        <f t="shared" si="9"/>
        <v>Aug</v>
      </c>
      <c r="O93" s="10">
        <f t="shared" si="10"/>
        <v>2016</v>
      </c>
      <c r="P93">
        <v>1472878800</v>
      </c>
      <c r="Q93" s="6">
        <f t="shared" si="11"/>
        <v>42616.208333333328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 s="10" t="str">
        <f t="shared" si="9"/>
        <v>Jun</v>
      </c>
      <c r="O94" s="10">
        <f t="shared" si="10"/>
        <v>2010</v>
      </c>
      <c r="P94">
        <v>1277355600</v>
      </c>
      <c r="Q94" s="6">
        <f t="shared" si="11"/>
        <v>40353.208333333336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 s="10" t="str">
        <f t="shared" si="9"/>
        <v>Oct</v>
      </c>
      <c r="O95" s="10">
        <f t="shared" si="10"/>
        <v>2012</v>
      </c>
      <c r="P95">
        <v>1351054800</v>
      </c>
      <c r="Q95" s="6">
        <f t="shared" si="11"/>
        <v>41206.208333333336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 s="10" t="str">
        <f t="shared" si="9"/>
        <v>Apr</v>
      </c>
      <c r="O96" s="10">
        <f t="shared" si="10"/>
        <v>2019</v>
      </c>
      <c r="P96">
        <v>1555563600</v>
      </c>
      <c r="Q96" s="6">
        <f t="shared" si="11"/>
        <v>43573.208333333328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 s="10" t="str">
        <f t="shared" si="9"/>
        <v>Oct</v>
      </c>
      <c r="O97" s="10">
        <f t="shared" si="10"/>
        <v>2019</v>
      </c>
      <c r="P97">
        <v>1571634000</v>
      </c>
      <c r="Q97" s="6">
        <f t="shared" si="11"/>
        <v>43759.208333333328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 s="10" t="str">
        <f t="shared" si="9"/>
        <v>Mar</v>
      </c>
      <c r="O98" s="10">
        <f t="shared" si="10"/>
        <v>2011</v>
      </c>
      <c r="P98">
        <v>1300856400</v>
      </c>
      <c r="Q98" s="6">
        <f t="shared" si="11"/>
        <v>40625.208333333336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 s="10" t="str">
        <f t="shared" si="9"/>
        <v>Jun</v>
      </c>
      <c r="O99" s="10">
        <f t="shared" si="10"/>
        <v>2015</v>
      </c>
      <c r="P99">
        <v>1439874000</v>
      </c>
      <c r="Q99" s="6">
        <f t="shared" si="11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 s="10" t="str">
        <f t="shared" si="9"/>
        <v>Jul</v>
      </c>
      <c r="O100" s="10">
        <f t="shared" si="10"/>
        <v>2015</v>
      </c>
      <c r="P100">
        <v>1438318800</v>
      </c>
      <c r="Q100" s="6">
        <f t="shared" si="11"/>
        <v>42216.208333333328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 s="10" t="str">
        <f t="shared" si="9"/>
        <v>Nov</v>
      </c>
      <c r="O101" s="10">
        <f t="shared" si="10"/>
        <v>2014</v>
      </c>
      <c r="P101">
        <v>1419400800</v>
      </c>
      <c r="Q101" s="6">
        <f t="shared" si="11"/>
        <v>41997.25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 s="10" t="str">
        <f t="shared" si="9"/>
        <v>Oct</v>
      </c>
      <c r="O102" s="10">
        <f t="shared" si="10"/>
        <v>2011</v>
      </c>
      <c r="P102">
        <v>1320555600</v>
      </c>
      <c r="Q102" s="6">
        <f t="shared" si="11"/>
        <v>40853.208333333336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 s="10" t="str">
        <f t="shared" si="9"/>
        <v>Feb</v>
      </c>
      <c r="O103" s="10">
        <f t="shared" si="10"/>
        <v>2015</v>
      </c>
      <c r="P103">
        <v>1425103200</v>
      </c>
      <c r="Q103" s="6">
        <f t="shared" si="11"/>
        <v>42063.25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 s="10" t="str">
        <f t="shared" si="9"/>
        <v>May</v>
      </c>
      <c r="O104" s="10">
        <f t="shared" si="10"/>
        <v>2018</v>
      </c>
      <c r="P104">
        <v>1526878800</v>
      </c>
      <c r="Q104" s="6">
        <f t="shared" si="11"/>
        <v>43241.208333333328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 s="10" t="str">
        <f t="shared" si="9"/>
        <v>Oct</v>
      </c>
      <c r="O105" s="10">
        <f t="shared" si="10"/>
        <v>2010</v>
      </c>
      <c r="P105">
        <v>1288674000</v>
      </c>
      <c r="Q105" s="6">
        <f t="shared" si="11"/>
        <v>40484.208333333336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 s="10" t="str">
        <f t="shared" si="9"/>
        <v>May</v>
      </c>
      <c r="O106" s="10">
        <f t="shared" si="10"/>
        <v>2017</v>
      </c>
      <c r="P106">
        <v>1495602000</v>
      </c>
      <c r="Q106" s="6">
        <f t="shared" si="11"/>
        <v>42879.208333333328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 s="10" t="str">
        <f t="shared" si="9"/>
        <v>Apr</v>
      </c>
      <c r="O107" s="10">
        <f t="shared" si="10"/>
        <v>2013</v>
      </c>
      <c r="P107">
        <v>1366434000</v>
      </c>
      <c r="Q107" s="6">
        <f t="shared" si="11"/>
        <v>41384.208333333336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 s="10" t="str">
        <f t="shared" si="9"/>
        <v>Sep</v>
      </c>
      <c r="O108" s="10">
        <f t="shared" si="10"/>
        <v>2019</v>
      </c>
      <c r="P108">
        <v>1568350800</v>
      </c>
      <c r="Q108" s="6">
        <f t="shared" si="11"/>
        <v>43721.208333333328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 s="10" t="str">
        <f t="shared" si="9"/>
        <v>Apr</v>
      </c>
      <c r="O109" s="10">
        <f t="shared" si="10"/>
        <v>2018</v>
      </c>
      <c r="P109">
        <v>1525928400</v>
      </c>
      <c r="Q109" s="6">
        <f t="shared" si="11"/>
        <v>43230.208333333328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 s="10" t="str">
        <f t="shared" si="9"/>
        <v>Apr</v>
      </c>
      <c r="O110" s="10">
        <f t="shared" si="10"/>
        <v>2012</v>
      </c>
      <c r="P110">
        <v>1336885200</v>
      </c>
      <c r="Q110" s="6">
        <f t="shared" si="11"/>
        <v>41042.208333333336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 s="10" t="str">
        <f t="shared" si="9"/>
        <v>Jan</v>
      </c>
      <c r="O111" s="10">
        <f t="shared" si="10"/>
        <v>2014</v>
      </c>
      <c r="P111">
        <v>1389679200</v>
      </c>
      <c r="Q111" s="6">
        <f t="shared" si="11"/>
        <v>41653.25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 s="10" t="str">
        <f t="shared" si="9"/>
        <v>Sep</v>
      </c>
      <c r="O112" s="10">
        <f t="shared" si="10"/>
        <v>2018</v>
      </c>
      <c r="P112">
        <v>1538283600</v>
      </c>
      <c r="Q112" s="6">
        <f t="shared" si="11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 s="10" t="str">
        <f t="shared" si="9"/>
        <v>Sep</v>
      </c>
      <c r="O113" s="10">
        <f t="shared" si="10"/>
        <v>2012</v>
      </c>
      <c r="P113">
        <v>1348808400</v>
      </c>
      <c r="Q113" s="6">
        <f t="shared" si="11"/>
        <v>41180.208333333336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 s="10" t="str">
        <f t="shared" si="9"/>
        <v>Aug</v>
      </c>
      <c r="O114" s="10">
        <f t="shared" si="10"/>
        <v>2014</v>
      </c>
      <c r="P114">
        <v>1410152400</v>
      </c>
      <c r="Q114" s="6">
        <f t="shared" si="11"/>
        <v>41890.208333333336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 s="10" t="str">
        <f t="shared" si="9"/>
        <v>Sep</v>
      </c>
      <c r="O115" s="10">
        <f t="shared" si="10"/>
        <v>2017</v>
      </c>
      <c r="P115">
        <v>1505797200</v>
      </c>
      <c r="Q115" s="6">
        <f t="shared" si="11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 s="10" t="str">
        <f t="shared" si="9"/>
        <v>Apr</v>
      </c>
      <c r="O116" s="10">
        <f t="shared" si="10"/>
        <v>2019</v>
      </c>
      <c r="P116">
        <v>1554872400</v>
      </c>
      <c r="Q116" s="6">
        <f t="shared" si="11"/>
        <v>43565.208333333328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 s="10" t="str">
        <f t="shared" si="9"/>
        <v>Nov</v>
      </c>
      <c r="O117" s="10">
        <f t="shared" si="10"/>
        <v>2017</v>
      </c>
      <c r="P117">
        <v>1513922400</v>
      </c>
      <c r="Q117" s="6">
        <f t="shared" si="11"/>
        <v>43091.25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 s="10" t="str">
        <f t="shared" si="9"/>
        <v>Sep</v>
      </c>
      <c r="O118" s="10">
        <f t="shared" si="10"/>
        <v>2015</v>
      </c>
      <c r="P118">
        <v>1442638800</v>
      </c>
      <c r="Q118" s="6">
        <f t="shared" si="11"/>
        <v>42266.208333333328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 s="10" t="str">
        <f t="shared" si="9"/>
        <v>Sep</v>
      </c>
      <c r="O119" s="10">
        <f t="shared" si="10"/>
        <v>2011</v>
      </c>
      <c r="P119">
        <v>1317186000</v>
      </c>
      <c r="Q119" s="6">
        <f t="shared" si="11"/>
        <v>40814.208333333336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 s="10" t="str">
        <f t="shared" si="9"/>
        <v>Jan</v>
      </c>
      <c r="O120" s="10">
        <f t="shared" si="10"/>
        <v>2014</v>
      </c>
      <c r="P120">
        <v>1391234400</v>
      </c>
      <c r="Q120" s="6">
        <f t="shared" si="11"/>
        <v>41671.25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 s="10" t="str">
        <f t="shared" si="9"/>
        <v>Jun</v>
      </c>
      <c r="O121" s="10">
        <f t="shared" si="10"/>
        <v>2014</v>
      </c>
      <c r="P121">
        <v>1404363600</v>
      </c>
      <c r="Q121" s="6">
        <f t="shared" si="11"/>
        <v>41823.208333333336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 s="10" t="str">
        <f t="shared" si="9"/>
        <v>Apr</v>
      </c>
      <c r="O122" s="10">
        <f t="shared" si="10"/>
        <v>2015</v>
      </c>
      <c r="P122">
        <v>1429592400</v>
      </c>
      <c r="Q122" s="6">
        <f t="shared" si="11"/>
        <v>42115.208333333328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 s="10" t="str">
        <f t="shared" si="9"/>
        <v>Oct</v>
      </c>
      <c r="O123" s="10">
        <f t="shared" si="10"/>
        <v>2014</v>
      </c>
      <c r="P123">
        <v>1413608400</v>
      </c>
      <c r="Q123" s="6">
        <f t="shared" si="11"/>
        <v>41930.208333333336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 s="10" t="str">
        <f t="shared" si="9"/>
        <v>Nov</v>
      </c>
      <c r="O124" s="10">
        <f t="shared" si="10"/>
        <v>2014</v>
      </c>
      <c r="P124">
        <v>1419400800</v>
      </c>
      <c r="Q124" s="6">
        <f t="shared" si="11"/>
        <v>41997.25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 s="10" t="str">
        <f t="shared" si="9"/>
        <v>Nov</v>
      </c>
      <c r="O125" s="10">
        <f t="shared" si="10"/>
        <v>2015</v>
      </c>
      <c r="P125">
        <v>1448604000</v>
      </c>
      <c r="Q125" s="6">
        <f t="shared" si="11"/>
        <v>42335.25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 s="10" t="str">
        <f t="shared" si="9"/>
        <v>May</v>
      </c>
      <c r="O126" s="10">
        <f t="shared" si="10"/>
        <v>2019</v>
      </c>
      <c r="P126">
        <v>1562302800</v>
      </c>
      <c r="Q126" s="6">
        <f t="shared" si="11"/>
        <v>43651.208333333328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 s="10" t="str">
        <f t="shared" si="9"/>
        <v>Sep</v>
      </c>
      <c r="O127" s="10">
        <f t="shared" si="10"/>
        <v>2018</v>
      </c>
      <c r="P127">
        <v>1537678800</v>
      </c>
      <c r="Q127" s="6">
        <f t="shared" si="11"/>
        <v>43366.208333333328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 s="10" t="str">
        <f t="shared" si="9"/>
        <v>Aug</v>
      </c>
      <c r="O128" s="10">
        <f t="shared" si="10"/>
        <v>2016</v>
      </c>
      <c r="P128">
        <v>1473570000</v>
      </c>
      <c r="Q128" s="6">
        <f t="shared" si="11"/>
        <v>42624.208333333328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 s="10" t="str">
        <f t="shared" si="9"/>
        <v>May</v>
      </c>
      <c r="O129" s="10">
        <f t="shared" si="10"/>
        <v>2010</v>
      </c>
      <c r="P129">
        <v>1273899600</v>
      </c>
      <c r="Q129" s="6">
        <f t="shared" si="11"/>
        <v>40313.208333333336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 s="10" t="str">
        <f t="shared" si="9"/>
        <v>Aug</v>
      </c>
      <c r="O130" s="10">
        <f t="shared" si="10"/>
        <v>2010</v>
      </c>
      <c r="P130">
        <v>1284008400</v>
      </c>
      <c r="Q130" s="6">
        <f t="shared" si="11"/>
        <v>40430.208333333336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 s="6">
        <f t="shared" ref="M131:M194" si="14">(((L131/60)/60)/24+DATE(1970,1,1))</f>
        <v>42038.25</v>
      </c>
      <c r="N131" s="10" t="str">
        <f t="shared" ref="N131:N194" si="15">TEXT(M131,"mmm")</f>
        <v>Feb</v>
      </c>
      <c r="O131" s="10">
        <f t="shared" ref="O131:O194" si="16">YEAR(M131)</f>
        <v>2015</v>
      </c>
      <c r="P131">
        <v>1425103200</v>
      </c>
      <c r="Q131" s="6">
        <f t="shared" ref="Q131:Q194" si="17">(((P131/60)/60)/24+DATE(1970,1,1))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6">
        <f t="shared" si="14"/>
        <v>40842.208333333336</v>
      </c>
      <c r="N132" s="10" t="str">
        <f t="shared" si="15"/>
        <v>Oct</v>
      </c>
      <c r="O132" s="10">
        <f t="shared" si="16"/>
        <v>2011</v>
      </c>
      <c r="P132">
        <v>1320991200</v>
      </c>
      <c r="Q132" s="6">
        <f t="shared" si="17"/>
        <v>40858.25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 s="10" t="str">
        <f t="shared" si="15"/>
        <v>Nov</v>
      </c>
      <c r="O133" s="10">
        <f t="shared" si="16"/>
        <v>2013</v>
      </c>
      <c r="P133">
        <v>1386828000</v>
      </c>
      <c r="Q133" s="6">
        <f t="shared" si="17"/>
        <v>41620.25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 s="10" t="str">
        <f t="shared" si="15"/>
        <v>Jan</v>
      </c>
      <c r="O134" s="10">
        <f t="shared" si="16"/>
        <v>2018</v>
      </c>
      <c r="P134">
        <v>1517119200</v>
      </c>
      <c r="Q134" s="6">
        <f t="shared" si="17"/>
        <v>43128.25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 s="10" t="str">
        <f t="shared" si="15"/>
        <v>Aug</v>
      </c>
      <c r="O135" s="10">
        <f t="shared" si="16"/>
        <v>2011</v>
      </c>
      <c r="P135">
        <v>1315026000</v>
      </c>
      <c r="Q135" s="6">
        <f t="shared" si="17"/>
        <v>40789.208333333336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 s="10" t="str">
        <f t="shared" si="15"/>
        <v>Jun</v>
      </c>
      <c r="O136" s="10">
        <f t="shared" si="16"/>
        <v>2011</v>
      </c>
      <c r="P136">
        <v>1312693200</v>
      </c>
      <c r="Q136" s="6">
        <f t="shared" si="17"/>
        <v>40762.208333333336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 s="10" t="str">
        <f t="shared" si="15"/>
        <v>Mar</v>
      </c>
      <c r="O137" s="10">
        <f t="shared" si="16"/>
        <v>2013</v>
      </c>
      <c r="P137">
        <v>1363064400</v>
      </c>
      <c r="Q137" s="6">
        <f t="shared" si="17"/>
        <v>41345.208333333336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 s="10" t="str">
        <f t="shared" si="15"/>
        <v>Jun</v>
      </c>
      <c r="O138" s="10">
        <f t="shared" si="16"/>
        <v>2014</v>
      </c>
      <c r="P138">
        <v>1403154000</v>
      </c>
      <c r="Q138" s="6">
        <f t="shared" si="17"/>
        <v>41809.208333333336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 s="10" t="str">
        <f t="shared" si="15"/>
        <v>Oct</v>
      </c>
      <c r="O139" s="10">
        <f t="shared" si="16"/>
        <v>2010</v>
      </c>
      <c r="P139">
        <v>1286859600</v>
      </c>
      <c r="Q139" s="6">
        <f t="shared" si="17"/>
        <v>40463.208333333336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 s="10" t="str">
        <f t="shared" si="15"/>
        <v>Sep</v>
      </c>
      <c r="O140" s="10">
        <f t="shared" si="16"/>
        <v>2012</v>
      </c>
      <c r="P140">
        <v>1349326800</v>
      </c>
      <c r="Q140" s="6">
        <f t="shared" si="17"/>
        <v>41186.208333333336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 s="10" t="str">
        <f t="shared" si="15"/>
        <v>Apr</v>
      </c>
      <c r="O141" s="10">
        <f t="shared" si="16"/>
        <v>2015</v>
      </c>
      <c r="P141">
        <v>1430974800</v>
      </c>
      <c r="Q141" s="6">
        <f t="shared" si="17"/>
        <v>42131.208333333328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 s="10" t="str">
        <f t="shared" si="15"/>
        <v>Feb</v>
      </c>
      <c r="O142" s="10">
        <f t="shared" si="16"/>
        <v>2018</v>
      </c>
      <c r="P142">
        <v>1519970400</v>
      </c>
      <c r="Q142" s="6">
        <f t="shared" si="17"/>
        <v>43161.25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 s="10" t="str">
        <f t="shared" si="15"/>
        <v>Jun</v>
      </c>
      <c r="O143" s="10">
        <f t="shared" si="16"/>
        <v>2015</v>
      </c>
      <c r="P143">
        <v>1434603600</v>
      </c>
      <c r="Q143" s="6">
        <f t="shared" si="17"/>
        <v>42173.208333333328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 s="10" t="str">
        <f t="shared" si="15"/>
        <v>Apr</v>
      </c>
      <c r="O144" s="10">
        <f t="shared" si="16"/>
        <v>2012</v>
      </c>
      <c r="P144">
        <v>1337230800</v>
      </c>
      <c r="Q144" s="6">
        <f t="shared" si="17"/>
        <v>41046.208333333336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 s="10" t="str">
        <f t="shared" si="15"/>
        <v>Jun</v>
      </c>
      <c r="O145" s="10">
        <f t="shared" si="16"/>
        <v>2010</v>
      </c>
      <c r="P145">
        <v>1279429200</v>
      </c>
      <c r="Q145" s="6">
        <f t="shared" si="17"/>
        <v>40377.208333333336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 s="10" t="str">
        <f t="shared" si="15"/>
        <v>Jun</v>
      </c>
      <c r="O146" s="10">
        <f t="shared" si="16"/>
        <v>2019</v>
      </c>
      <c r="P146">
        <v>1561438800</v>
      </c>
      <c r="Q146" s="6">
        <f t="shared" si="17"/>
        <v>43641.208333333328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 s="10" t="str">
        <f t="shared" si="15"/>
        <v>Sep</v>
      </c>
      <c r="O147" s="10">
        <f t="shared" si="16"/>
        <v>2014</v>
      </c>
      <c r="P147">
        <v>1410498000</v>
      </c>
      <c r="Q147" s="6">
        <f t="shared" si="17"/>
        <v>41894.208333333336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 s="10" t="str">
        <f t="shared" si="15"/>
        <v>Nov</v>
      </c>
      <c r="O148" s="10">
        <f t="shared" si="16"/>
        <v>2011</v>
      </c>
      <c r="P148">
        <v>1322460000</v>
      </c>
      <c r="Q148" s="6">
        <f t="shared" si="17"/>
        <v>40875.25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 s="10" t="str">
        <f t="shared" si="15"/>
        <v>Jun</v>
      </c>
      <c r="O149" s="10">
        <f t="shared" si="16"/>
        <v>2016</v>
      </c>
      <c r="P149">
        <v>1466312400</v>
      </c>
      <c r="Q149" s="6">
        <f t="shared" si="17"/>
        <v>42540.208333333328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 s="10" t="str">
        <f t="shared" si="15"/>
        <v>Jul</v>
      </c>
      <c r="O150" s="10">
        <f t="shared" si="16"/>
        <v>2017</v>
      </c>
      <c r="P150">
        <v>1501736400</v>
      </c>
      <c r="Q150" s="6">
        <f t="shared" si="17"/>
        <v>42950.208333333328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 s="10" t="str">
        <f t="shared" si="15"/>
        <v>Jan</v>
      </c>
      <c r="O151" s="10">
        <f t="shared" si="16"/>
        <v>2013</v>
      </c>
      <c r="P151">
        <v>1361512800</v>
      </c>
      <c r="Q151" s="6">
        <f t="shared" si="17"/>
        <v>41327.25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 s="10" t="str">
        <f t="shared" si="15"/>
        <v>Dec</v>
      </c>
      <c r="O152" s="10">
        <f t="shared" si="16"/>
        <v>2018</v>
      </c>
      <c r="P152">
        <v>1545026400</v>
      </c>
      <c r="Q152" s="6">
        <f t="shared" si="17"/>
        <v>43451.25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 s="10" t="str">
        <f t="shared" si="15"/>
        <v>Jun</v>
      </c>
      <c r="O153" s="10">
        <f t="shared" si="16"/>
        <v>2014</v>
      </c>
      <c r="P153">
        <v>1406696400</v>
      </c>
      <c r="Q153" s="6">
        <f t="shared" si="17"/>
        <v>41850.208333333336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 s="10" t="str">
        <f t="shared" si="15"/>
        <v>Feb</v>
      </c>
      <c r="O154" s="10">
        <f t="shared" si="16"/>
        <v>2017</v>
      </c>
      <c r="P154">
        <v>1487916000</v>
      </c>
      <c r="Q154" s="6">
        <f t="shared" si="17"/>
        <v>42790.25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 s="10" t="str">
        <f t="shared" si="15"/>
        <v>Oct</v>
      </c>
      <c r="O155" s="10">
        <f t="shared" si="16"/>
        <v>2012</v>
      </c>
      <c r="P155">
        <v>1351141200</v>
      </c>
      <c r="Q155" s="6">
        <f t="shared" si="17"/>
        <v>41207.208333333336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 s="10" t="str">
        <f t="shared" si="15"/>
        <v>May</v>
      </c>
      <c r="O156" s="10">
        <f t="shared" si="16"/>
        <v>2016</v>
      </c>
      <c r="P156">
        <v>1465016400</v>
      </c>
      <c r="Q156" s="6">
        <f t="shared" si="17"/>
        <v>42525.208333333328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 s="10" t="str">
        <f t="shared" si="15"/>
        <v>Mar</v>
      </c>
      <c r="O157" s="10">
        <f t="shared" si="16"/>
        <v>2010</v>
      </c>
      <c r="P157">
        <v>1270789200</v>
      </c>
      <c r="Q157" s="6">
        <f t="shared" si="17"/>
        <v>40277.208333333336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 s="10" t="str">
        <f t="shared" si="15"/>
        <v>Oct</v>
      </c>
      <c r="O158" s="10">
        <f t="shared" si="16"/>
        <v>2019</v>
      </c>
      <c r="P158">
        <v>1572325200</v>
      </c>
      <c r="Q158" s="6">
        <f t="shared" si="17"/>
        <v>43767.208333333328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 s="10" t="str">
        <f t="shared" si="15"/>
        <v>Dec</v>
      </c>
      <c r="O159" s="10">
        <f t="shared" si="16"/>
        <v>2013</v>
      </c>
      <c r="P159">
        <v>1389420000</v>
      </c>
      <c r="Q159" s="6">
        <f t="shared" si="17"/>
        <v>41650.25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 s="10" t="str">
        <f t="shared" si="15"/>
        <v>Dec</v>
      </c>
      <c r="O160" s="10">
        <f t="shared" si="16"/>
        <v>2015</v>
      </c>
      <c r="P160">
        <v>1449640800</v>
      </c>
      <c r="Q160" s="6">
        <f t="shared" si="17"/>
        <v>42347.25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 s="10" t="str">
        <f t="shared" si="15"/>
        <v>Mar</v>
      </c>
      <c r="O161" s="10">
        <f t="shared" si="16"/>
        <v>2019</v>
      </c>
      <c r="P161">
        <v>1555218000</v>
      </c>
      <c r="Q161" s="6">
        <f t="shared" si="17"/>
        <v>43569.208333333328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 s="10" t="str">
        <f t="shared" si="15"/>
        <v>Apr</v>
      </c>
      <c r="O162" s="10">
        <f t="shared" si="16"/>
        <v>2019</v>
      </c>
      <c r="P162">
        <v>1557723600</v>
      </c>
      <c r="Q162" s="6">
        <f t="shared" si="17"/>
        <v>43598.208333333328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 s="10" t="str">
        <f t="shared" si="15"/>
        <v>Sep</v>
      </c>
      <c r="O163" s="10">
        <f t="shared" si="16"/>
        <v>2015</v>
      </c>
      <c r="P163">
        <v>1443502800</v>
      </c>
      <c r="Q163" s="6">
        <f t="shared" si="17"/>
        <v>42276.208333333328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 s="10" t="str">
        <f t="shared" si="15"/>
        <v>Dec</v>
      </c>
      <c r="O164" s="10">
        <f t="shared" si="16"/>
        <v>2018</v>
      </c>
      <c r="P164">
        <v>1546840800</v>
      </c>
      <c r="Q164" s="6">
        <f t="shared" si="17"/>
        <v>43472.25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 s="10" t="str">
        <f t="shared" si="15"/>
        <v>Oct</v>
      </c>
      <c r="O165" s="10">
        <f t="shared" si="16"/>
        <v>2017</v>
      </c>
      <c r="P165">
        <v>1512712800</v>
      </c>
      <c r="Q165" s="6">
        <f t="shared" si="17"/>
        <v>43077.25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 s="10" t="str">
        <f t="shared" si="15"/>
        <v>Oct</v>
      </c>
      <c r="O166" s="10">
        <f t="shared" si="16"/>
        <v>2017</v>
      </c>
      <c r="P166">
        <v>1507525200</v>
      </c>
      <c r="Q166" s="6">
        <f t="shared" si="17"/>
        <v>43017.208333333328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 s="10" t="str">
        <f t="shared" si="15"/>
        <v>Aug</v>
      </c>
      <c r="O167" s="10">
        <f t="shared" si="16"/>
        <v>2017</v>
      </c>
      <c r="P167">
        <v>1504328400</v>
      </c>
      <c r="Q167" s="6">
        <f t="shared" si="17"/>
        <v>42980.208333333328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 s="10" t="str">
        <f t="shared" si="15"/>
        <v>Dec</v>
      </c>
      <c r="O168" s="10">
        <f t="shared" si="16"/>
        <v>2010</v>
      </c>
      <c r="P168">
        <v>1293343200</v>
      </c>
      <c r="Q168" s="6">
        <f t="shared" si="17"/>
        <v>40538.25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 s="10" t="str">
        <f t="shared" si="15"/>
        <v>Jun</v>
      </c>
      <c r="O169" s="10">
        <f t="shared" si="16"/>
        <v>2013</v>
      </c>
      <c r="P169">
        <v>1371704400</v>
      </c>
      <c r="Q169" s="6">
        <f t="shared" si="17"/>
        <v>41445.208333333336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 s="10" t="str">
        <f t="shared" si="15"/>
        <v>Feb</v>
      </c>
      <c r="O170" s="10">
        <f t="shared" si="16"/>
        <v>2019</v>
      </c>
      <c r="P170">
        <v>1552798800</v>
      </c>
      <c r="Q170" s="6">
        <f t="shared" si="17"/>
        <v>43541.208333333328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 s="10" t="str">
        <f t="shared" si="15"/>
        <v>Jun</v>
      </c>
      <c r="O171" s="10">
        <f t="shared" si="16"/>
        <v>2012</v>
      </c>
      <c r="P171">
        <v>1342328400</v>
      </c>
      <c r="Q171" s="6">
        <f t="shared" si="17"/>
        <v>41105.208333333336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 s="10" t="str">
        <f t="shared" si="15"/>
        <v>Aug</v>
      </c>
      <c r="O172" s="10">
        <f t="shared" si="16"/>
        <v>2017</v>
      </c>
      <c r="P172">
        <v>1502341200</v>
      </c>
      <c r="Q172" s="6">
        <f t="shared" si="17"/>
        <v>42957.208333333328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 s="10" t="str">
        <f t="shared" si="15"/>
        <v>Mar</v>
      </c>
      <c r="O173" s="10">
        <f t="shared" si="16"/>
        <v>2014</v>
      </c>
      <c r="P173">
        <v>1397192400</v>
      </c>
      <c r="Q173" s="6">
        <f t="shared" si="17"/>
        <v>41740.208333333336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 s="10" t="str">
        <f t="shared" si="15"/>
        <v>Jul</v>
      </c>
      <c r="O174" s="10">
        <f t="shared" si="16"/>
        <v>2014</v>
      </c>
      <c r="P174">
        <v>1407042000</v>
      </c>
      <c r="Q174" s="6">
        <f t="shared" si="17"/>
        <v>41854.208333333336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 s="10" t="str">
        <f t="shared" si="15"/>
        <v>May</v>
      </c>
      <c r="O175" s="10">
        <f t="shared" si="16"/>
        <v>2013</v>
      </c>
      <c r="P175">
        <v>1369371600</v>
      </c>
      <c r="Q175" s="6">
        <f t="shared" si="17"/>
        <v>41418.208333333336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 s="10" t="str">
        <f t="shared" si="15"/>
        <v>Oct</v>
      </c>
      <c r="O176" s="10">
        <f t="shared" si="16"/>
        <v>2015</v>
      </c>
      <c r="P176">
        <v>1444107600</v>
      </c>
      <c r="Q176" s="6">
        <f t="shared" si="17"/>
        <v>42283.208333333328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 s="10" t="str">
        <f t="shared" si="15"/>
        <v>Aug</v>
      </c>
      <c r="O177" s="10">
        <f t="shared" si="16"/>
        <v>2016</v>
      </c>
      <c r="P177">
        <v>1474261200</v>
      </c>
      <c r="Q177" s="6">
        <f t="shared" si="17"/>
        <v>42632.208333333328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 s="10" t="str">
        <f t="shared" si="15"/>
        <v>Sep</v>
      </c>
      <c r="O178" s="10">
        <f t="shared" si="16"/>
        <v>2016</v>
      </c>
      <c r="P178">
        <v>1473656400</v>
      </c>
      <c r="Q178" s="6">
        <f t="shared" si="17"/>
        <v>42625.208333333328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 s="10" t="str">
        <f t="shared" si="15"/>
        <v>Nov</v>
      </c>
      <c r="O179" s="10">
        <f t="shared" si="16"/>
        <v>2010</v>
      </c>
      <c r="P179">
        <v>1291960800</v>
      </c>
      <c r="Q179" s="6">
        <f t="shared" si="17"/>
        <v>40522.25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 s="10" t="str">
        <f t="shared" si="15"/>
        <v>Sep</v>
      </c>
      <c r="O180" s="10">
        <f t="shared" si="16"/>
        <v>2017</v>
      </c>
      <c r="P180">
        <v>1506747600</v>
      </c>
      <c r="Q180" s="6">
        <f t="shared" si="17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 s="10" t="str">
        <f t="shared" si="15"/>
        <v>Mar</v>
      </c>
      <c r="O181" s="10">
        <f t="shared" si="16"/>
        <v>2013</v>
      </c>
      <c r="P181">
        <v>1363582800</v>
      </c>
      <c r="Q181" s="6">
        <f t="shared" si="17"/>
        <v>41351.208333333336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 s="10" t="str">
        <f t="shared" si="15"/>
        <v>Mar</v>
      </c>
      <c r="O182" s="10">
        <f t="shared" si="16"/>
        <v>2010</v>
      </c>
      <c r="P182">
        <v>1269666000</v>
      </c>
      <c r="Q182" s="6">
        <f t="shared" si="17"/>
        <v>40264.208333333336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 s="10" t="str">
        <f t="shared" si="15"/>
        <v>Oct</v>
      </c>
      <c r="O183" s="10">
        <f t="shared" si="16"/>
        <v>2017</v>
      </c>
      <c r="P183">
        <v>1508648400</v>
      </c>
      <c r="Q183" s="6">
        <f t="shared" si="17"/>
        <v>43030.208333333328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 s="10" t="str">
        <f t="shared" si="15"/>
        <v>Jun</v>
      </c>
      <c r="O184" s="10">
        <f t="shared" si="16"/>
        <v>2019</v>
      </c>
      <c r="P184">
        <v>1561957200</v>
      </c>
      <c r="Q184" s="6">
        <f t="shared" si="17"/>
        <v>43647.208333333328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 s="10" t="str">
        <f t="shared" si="15"/>
        <v>Sep</v>
      </c>
      <c r="O185" s="10">
        <f t="shared" si="16"/>
        <v>2010</v>
      </c>
      <c r="P185">
        <v>1285131600</v>
      </c>
      <c r="Q185" s="6">
        <f t="shared" si="17"/>
        <v>40443.208333333336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 s="10" t="str">
        <f t="shared" si="15"/>
        <v>May</v>
      </c>
      <c r="O186" s="10">
        <f t="shared" si="16"/>
        <v>2019</v>
      </c>
      <c r="P186">
        <v>1556946000</v>
      </c>
      <c r="Q186" s="6">
        <f t="shared" si="17"/>
        <v>43589.208333333328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 s="10" t="str">
        <f t="shared" si="15"/>
        <v>May</v>
      </c>
      <c r="O187" s="10">
        <f t="shared" si="16"/>
        <v>2018</v>
      </c>
      <c r="P187">
        <v>1527138000</v>
      </c>
      <c r="Q187" s="6">
        <f t="shared" si="17"/>
        <v>43244.208333333328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 s="10" t="str">
        <f t="shared" si="15"/>
        <v>May</v>
      </c>
      <c r="O188" s="10">
        <f t="shared" si="16"/>
        <v>2014</v>
      </c>
      <c r="P188">
        <v>1402117200</v>
      </c>
      <c r="Q188" s="6">
        <f t="shared" si="17"/>
        <v>41797.208333333336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 s="10" t="str">
        <f t="shared" si="15"/>
        <v>Feb</v>
      </c>
      <c r="O189" s="10">
        <f t="shared" si="16"/>
        <v>2013</v>
      </c>
      <c r="P189">
        <v>1364014800</v>
      </c>
      <c r="Q189" s="6">
        <f t="shared" si="17"/>
        <v>41356.208333333336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 s="10" t="str">
        <f t="shared" si="15"/>
        <v>Dec</v>
      </c>
      <c r="O190" s="10">
        <f t="shared" si="16"/>
        <v>2014</v>
      </c>
      <c r="P190">
        <v>1417586400</v>
      </c>
      <c r="Q190" s="6">
        <f t="shared" si="17"/>
        <v>41976.25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 s="10" t="str">
        <f t="shared" si="15"/>
        <v>Mar</v>
      </c>
      <c r="O191" s="10">
        <f t="shared" si="16"/>
        <v>2016</v>
      </c>
      <c r="P191">
        <v>1457071200</v>
      </c>
      <c r="Q191" s="6">
        <f t="shared" si="17"/>
        <v>42433.25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 s="10" t="str">
        <f t="shared" si="15"/>
        <v>Jun</v>
      </c>
      <c r="O192" s="10">
        <f t="shared" si="16"/>
        <v>2013</v>
      </c>
      <c r="P192">
        <v>1370408400</v>
      </c>
      <c r="Q192" s="6">
        <f t="shared" si="17"/>
        <v>41430.208333333336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 s="10" t="str">
        <f t="shared" si="15"/>
        <v>Mar</v>
      </c>
      <c r="O193" s="10">
        <f t="shared" si="16"/>
        <v>2019</v>
      </c>
      <c r="P193">
        <v>1552626000</v>
      </c>
      <c r="Q193" s="6">
        <f t="shared" si="17"/>
        <v>43539.208333333328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 s="10" t="str">
        <f t="shared" si="15"/>
        <v>Jun</v>
      </c>
      <c r="O194" s="10">
        <f t="shared" si="16"/>
        <v>2014</v>
      </c>
      <c r="P194">
        <v>1404190800</v>
      </c>
      <c r="Q194" s="6">
        <f t="shared" si="17"/>
        <v>41821.208333333336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 s="6">
        <f t="shared" ref="M195:M258" si="20">(((L195/60)/60)/24+DATE(1970,1,1))</f>
        <v>43198.208333333328</v>
      </c>
      <c r="N195" s="10" t="str">
        <f t="shared" ref="N195:N258" si="21">TEXT(M195,"mmm")</f>
        <v>Apr</v>
      </c>
      <c r="O195" s="10">
        <f t="shared" ref="O195:O258" si="22">YEAR(M195)</f>
        <v>2018</v>
      </c>
      <c r="P195">
        <v>1523509200</v>
      </c>
      <c r="Q195" s="6">
        <f t="shared" ref="Q195:Q258" si="23">(((P195/60)/60)/24+DATE(1970,1,1))</f>
        <v>43202.208333333328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6">
        <f t="shared" si="20"/>
        <v>42261.208333333328</v>
      </c>
      <c r="N196" s="10" t="str">
        <f t="shared" si="21"/>
        <v>Sep</v>
      </c>
      <c r="O196" s="10">
        <f t="shared" si="22"/>
        <v>2015</v>
      </c>
      <c r="P196">
        <v>1443589200</v>
      </c>
      <c r="Q196" s="6">
        <f t="shared" si="23"/>
        <v>42277.208333333328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 s="10" t="str">
        <f t="shared" si="21"/>
        <v>Jul</v>
      </c>
      <c r="O197" s="10">
        <f t="shared" si="22"/>
        <v>2018</v>
      </c>
      <c r="P197">
        <v>1533445200</v>
      </c>
      <c r="Q197" s="6">
        <f t="shared" si="23"/>
        <v>43317.208333333328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 s="10" t="str">
        <f t="shared" si="21"/>
        <v>Sep</v>
      </c>
      <c r="O198" s="10">
        <f t="shared" si="22"/>
        <v>2016</v>
      </c>
      <c r="P198">
        <v>1474520400</v>
      </c>
      <c r="Q198" s="6">
        <f t="shared" si="23"/>
        <v>42635.208333333328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 s="10" t="str">
        <f t="shared" si="21"/>
        <v>Jun</v>
      </c>
      <c r="O199" s="10">
        <f t="shared" si="22"/>
        <v>2017</v>
      </c>
      <c r="P199">
        <v>1499403600</v>
      </c>
      <c r="Q199" s="6">
        <f t="shared" si="23"/>
        <v>42923.208333333328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 s="10" t="str">
        <f t="shared" si="21"/>
        <v>Aug</v>
      </c>
      <c r="O200" s="10">
        <f t="shared" si="22"/>
        <v>2010</v>
      </c>
      <c r="P200">
        <v>1283576400</v>
      </c>
      <c r="Q200" s="6">
        <f t="shared" si="23"/>
        <v>40425.208333333336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 s="10" t="str">
        <f t="shared" si="21"/>
        <v>Jul</v>
      </c>
      <c r="O201" s="10">
        <f t="shared" si="22"/>
        <v>2015</v>
      </c>
      <c r="P201">
        <v>1436590800</v>
      </c>
      <c r="Q201" s="6">
        <f t="shared" si="23"/>
        <v>42196.208333333328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 s="10" t="str">
        <f t="shared" si="21"/>
        <v>Mar</v>
      </c>
      <c r="O202" s="10">
        <f t="shared" si="22"/>
        <v>2010</v>
      </c>
      <c r="P202">
        <v>1270443600</v>
      </c>
      <c r="Q202" s="6">
        <f t="shared" si="23"/>
        <v>40273.208333333336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 s="10" t="str">
        <f t="shared" si="21"/>
        <v>Jul</v>
      </c>
      <c r="O203" s="10">
        <f t="shared" si="22"/>
        <v>2014</v>
      </c>
      <c r="P203">
        <v>1407819600</v>
      </c>
      <c r="Q203" s="6">
        <f t="shared" si="23"/>
        <v>41863.208333333336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 s="10" t="str">
        <f t="shared" si="21"/>
        <v>Oct</v>
      </c>
      <c r="O204" s="10">
        <f t="shared" si="22"/>
        <v>2011</v>
      </c>
      <c r="P204">
        <v>1317877200</v>
      </c>
      <c r="Q204" s="6">
        <f t="shared" si="23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 s="10" t="str">
        <f t="shared" si="21"/>
        <v>Jan</v>
      </c>
      <c r="O205" s="10">
        <f t="shared" si="22"/>
        <v>2017</v>
      </c>
      <c r="P205">
        <v>1484805600</v>
      </c>
      <c r="Q205" s="6">
        <f t="shared" si="23"/>
        <v>42754.25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 s="10" t="str">
        <f t="shared" si="21"/>
        <v>Apr</v>
      </c>
      <c r="O206" s="10">
        <f t="shared" si="22"/>
        <v>2011</v>
      </c>
      <c r="P206">
        <v>1302670800</v>
      </c>
      <c r="Q206" s="6">
        <f t="shared" si="23"/>
        <v>40646.208333333336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 s="10" t="str">
        <f t="shared" si="21"/>
        <v>Oct</v>
      </c>
      <c r="O207" s="10">
        <f t="shared" si="22"/>
        <v>2018</v>
      </c>
      <c r="P207">
        <v>1540789200</v>
      </c>
      <c r="Q207" s="6">
        <f t="shared" si="23"/>
        <v>43402.208333333328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 s="10" t="str">
        <f t="shared" si="21"/>
        <v>Feb</v>
      </c>
      <c r="O208" s="10">
        <f t="shared" si="22"/>
        <v>2010</v>
      </c>
      <c r="P208">
        <v>1268028000</v>
      </c>
      <c r="Q208" s="6">
        <f t="shared" si="23"/>
        <v>40245.25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 s="10" t="str">
        <f t="shared" si="21"/>
        <v>Aug</v>
      </c>
      <c r="O209" s="10">
        <f t="shared" si="22"/>
        <v>2018</v>
      </c>
      <c r="P209">
        <v>1537160400</v>
      </c>
      <c r="Q209" s="6">
        <f t="shared" si="23"/>
        <v>43360.208333333328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 s="10" t="str">
        <f t="shared" si="21"/>
        <v>Nov</v>
      </c>
      <c r="O210" s="10">
        <f t="shared" si="22"/>
        <v>2017</v>
      </c>
      <c r="P210">
        <v>1512280800</v>
      </c>
      <c r="Q210" s="6">
        <f t="shared" si="23"/>
        <v>43072.25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 s="10" t="str">
        <f t="shared" si="21"/>
        <v>May</v>
      </c>
      <c r="O211" s="10">
        <f t="shared" si="22"/>
        <v>2016</v>
      </c>
      <c r="P211">
        <v>1463115600</v>
      </c>
      <c r="Q211" s="6">
        <f t="shared" si="23"/>
        <v>42503.208333333328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 s="10" t="str">
        <f t="shared" si="21"/>
        <v>Mar</v>
      </c>
      <c r="O212" s="10">
        <f t="shared" si="22"/>
        <v>2017</v>
      </c>
      <c r="P212">
        <v>1490850000</v>
      </c>
      <c r="Q212" s="6">
        <f t="shared" si="23"/>
        <v>42824.208333333328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 s="10" t="str">
        <f t="shared" si="21"/>
        <v>Aug</v>
      </c>
      <c r="O213" s="10">
        <f t="shared" si="22"/>
        <v>2013</v>
      </c>
      <c r="P213">
        <v>1379653200</v>
      </c>
      <c r="Q213" s="6">
        <f t="shared" si="23"/>
        <v>41537.208333333336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 s="10" t="str">
        <f t="shared" si="21"/>
        <v>Dec</v>
      </c>
      <c r="O214" s="10">
        <f t="shared" si="22"/>
        <v>2019</v>
      </c>
      <c r="P214">
        <v>1580364000</v>
      </c>
      <c r="Q214" s="6">
        <f t="shared" si="23"/>
        <v>43860.25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 s="10" t="str">
        <f t="shared" si="21"/>
        <v>Nov</v>
      </c>
      <c r="O215" s="10">
        <f t="shared" si="22"/>
        <v>2010</v>
      </c>
      <c r="P215">
        <v>1289714400</v>
      </c>
      <c r="Q215" s="6">
        <f t="shared" si="23"/>
        <v>40496.25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 s="10" t="str">
        <f t="shared" si="21"/>
        <v>Aug</v>
      </c>
      <c r="O216" s="10">
        <f t="shared" si="22"/>
        <v>2010</v>
      </c>
      <c r="P216">
        <v>1282712400</v>
      </c>
      <c r="Q216" s="6">
        <f t="shared" si="23"/>
        <v>40415.208333333336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 s="10" t="str">
        <f t="shared" si="21"/>
        <v>Feb</v>
      </c>
      <c r="O217" s="10">
        <f t="shared" si="22"/>
        <v>2019</v>
      </c>
      <c r="P217">
        <v>1550210400</v>
      </c>
      <c r="Q217" s="6">
        <f t="shared" si="23"/>
        <v>43511.25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 s="10" t="str">
        <f t="shared" si="21"/>
        <v>Nov</v>
      </c>
      <c r="O218" s="10">
        <f t="shared" si="22"/>
        <v>2011</v>
      </c>
      <c r="P218">
        <v>1322114400</v>
      </c>
      <c r="Q218" s="6">
        <f t="shared" si="23"/>
        <v>40871.25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 s="10" t="str">
        <f t="shared" si="21"/>
        <v>Apr</v>
      </c>
      <c r="O219" s="10">
        <f t="shared" si="22"/>
        <v>2019</v>
      </c>
      <c r="P219">
        <v>1557205200</v>
      </c>
      <c r="Q219" s="6">
        <f t="shared" si="23"/>
        <v>43592.208333333328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 s="10" t="str">
        <f t="shared" si="21"/>
        <v>Nov</v>
      </c>
      <c r="O220" s="10">
        <f t="shared" si="22"/>
        <v>2011</v>
      </c>
      <c r="P220">
        <v>1323928800</v>
      </c>
      <c r="Q220" s="6">
        <f t="shared" si="23"/>
        <v>40892.25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 s="10" t="str">
        <f t="shared" si="21"/>
        <v>Aug</v>
      </c>
      <c r="O221" s="10">
        <f t="shared" si="22"/>
        <v>2012</v>
      </c>
      <c r="P221">
        <v>1346130000</v>
      </c>
      <c r="Q221" s="6">
        <f t="shared" si="23"/>
        <v>41149.208333333336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 s="10" t="str">
        <f t="shared" si="21"/>
        <v>Jul</v>
      </c>
      <c r="O222" s="10">
        <f t="shared" si="22"/>
        <v>2011</v>
      </c>
      <c r="P222">
        <v>1311051600</v>
      </c>
      <c r="Q222" s="6">
        <f t="shared" si="23"/>
        <v>40743.208333333336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 s="10" t="str">
        <f t="shared" si="21"/>
        <v>Jun</v>
      </c>
      <c r="O223" s="10">
        <f t="shared" si="22"/>
        <v>2012</v>
      </c>
      <c r="P223">
        <v>1340427600</v>
      </c>
      <c r="Q223" s="6">
        <f t="shared" si="23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 s="10" t="str">
        <f t="shared" si="21"/>
        <v>Oct</v>
      </c>
      <c r="O224" s="10">
        <f t="shared" si="22"/>
        <v>2014</v>
      </c>
      <c r="P224">
        <v>1412312400</v>
      </c>
      <c r="Q224" s="6">
        <f t="shared" si="23"/>
        <v>41915.208333333336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 s="10" t="str">
        <f t="shared" si="21"/>
        <v>Mar</v>
      </c>
      <c r="O225" s="10">
        <f t="shared" si="22"/>
        <v>2016</v>
      </c>
      <c r="P225">
        <v>1459314000</v>
      </c>
      <c r="Q225" s="6">
        <f t="shared" si="23"/>
        <v>42459.208333333328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 s="10" t="str">
        <f t="shared" si="21"/>
        <v>Sep</v>
      </c>
      <c r="O226" s="10">
        <f t="shared" si="22"/>
        <v>2014</v>
      </c>
      <c r="P226">
        <v>1415426400</v>
      </c>
      <c r="Q226" s="6">
        <f t="shared" si="23"/>
        <v>41951.25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 s="10" t="str">
        <f t="shared" si="21"/>
        <v>May</v>
      </c>
      <c r="O227" s="10">
        <f t="shared" si="22"/>
        <v>2014</v>
      </c>
      <c r="P227">
        <v>1399093200</v>
      </c>
      <c r="Q227" s="6">
        <f t="shared" si="23"/>
        <v>41762.208333333336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 s="10" t="str">
        <f t="shared" si="21"/>
        <v>Apr</v>
      </c>
      <c r="O228" s="10">
        <f t="shared" si="22"/>
        <v>2010</v>
      </c>
      <c r="P228">
        <v>1273899600</v>
      </c>
      <c r="Q228" s="6">
        <f t="shared" si="23"/>
        <v>40313.208333333336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 s="10" t="str">
        <f t="shared" si="21"/>
        <v>May</v>
      </c>
      <c r="O229" s="10">
        <f t="shared" si="22"/>
        <v>2015</v>
      </c>
      <c r="P229">
        <v>1432184400</v>
      </c>
      <c r="Q229" s="6">
        <f t="shared" si="23"/>
        <v>42145.208333333328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 s="10" t="str">
        <f t="shared" si="21"/>
        <v>Aug</v>
      </c>
      <c r="O230" s="10">
        <f t="shared" si="22"/>
        <v>2016</v>
      </c>
      <c r="P230">
        <v>1474779600</v>
      </c>
      <c r="Q230" s="6">
        <f t="shared" si="23"/>
        <v>42638.208333333328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 s="10" t="str">
        <f t="shared" si="21"/>
        <v>Jun</v>
      </c>
      <c r="O231" s="10">
        <f t="shared" si="22"/>
        <v>2017</v>
      </c>
      <c r="P231">
        <v>1500440400</v>
      </c>
      <c r="Q231" s="6">
        <f t="shared" si="23"/>
        <v>42935.208333333328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 s="10" t="str">
        <f t="shared" si="21"/>
        <v>Dec</v>
      </c>
      <c r="O232" s="10">
        <f t="shared" si="22"/>
        <v>2019</v>
      </c>
      <c r="P232">
        <v>1575612000</v>
      </c>
      <c r="Q232" s="6">
        <f t="shared" si="23"/>
        <v>43805.25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 s="10" t="str">
        <f t="shared" si="21"/>
        <v>May</v>
      </c>
      <c r="O233" s="10">
        <f t="shared" si="22"/>
        <v>2013</v>
      </c>
      <c r="P233">
        <v>1374123600</v>
      </c>
      <c r="Q233" s="6">
        <f t="shared" si="23"/>
        <v>41473.208333333336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 s="10" t="str">
        <f t="shared" si="21"/>
        <v>Jul</v>
      </c>
      <c r="O234" s="10">
        <f t="shared" si="22"/>
        <v>2016</v>
      </c>
      <c r="P234">
        <v>1469509200</v>
      </c>
      <c r="Q234" s="6">
        <f t="shared" si="23"/>
        <v>42577.208333333328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 s="10" t="str">
        <f t="shared" si="21"/>
        <v>Jun</v>
      </c>
      <c r="O235" s="10">
        <f t="shared" si="22"/>
        <v>2011</v>
      </c>
      <c r="P235">
        <v>1309237200</v>
      </c>
      <c r="Q235" s="6">
        <f t="shared" si="23"/>
        <v>40722.208333333336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 s="10" t="str">
        <f t="shared" si="21"/>
        <v>Aug</v>
      </c>
      <c r="O236" s="10">
        <f t="shared" si="22"/>
        <v>2017</v>
      </c>
      <c r="P236">
        <v>1503982800</v>
      </c>
      <c r="Q236" s="6">
        <f t="shared" si="23"/>
        <v>42976.208333333328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 s="10" t="str">
        <f t="shared" si="21"/>
        <v>Feb</v>
      </c>
      <c r="O237" s="10">
        <f t="shared" si="22"/>
        <v>2017</v>
      </c>
      <c r="P237">
        <v>1487397600</v>
      </c>
      <c r="Q237" s="6">
        <f t="shared" si="23"/>
        <v>42784.25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 s="10" t="str">
        <f t="shared" si="21"/>
        <v>Jun</v>
      </c>
      <c r="O238" s="10">
        <f t="shared" si="22"/>
        <v>2019</v>
      </c>
      <c r="P238">
        <v>1562043600</v>
      </c>
      <c r="Q238" s="6">
        <f t="shared" si="23"/>
        <v>43648.208333333328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 s="10" t="str">
        <f t="shared" si="21"/>
        <v>Apr</v>
      </c>
      <c r="O239" s="10">
        <f t="shared" si="22"/>
        <v>2014</v>
      </c>
      <c r="P239">
        <v>1398574800</v>
      </c>
      <c r="Q239" s="6">
        <f t="shared" si="23"/>
        <v>41756.208333333336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 s="10" t="str">
        <f t="shared" si="21"/>
        <v>Dec</v>
      </c>
      <c r="O240" s="10">
        <f t="shared" si="22"/>
        <v>2017</v>
      </c>
      <c r="P240">
        <v>1515391200</v>
      </c>
      <c r="Q240" s="6">
        <f t="shared" si="23"/>
        <v>43108.25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 s="10" t="str">
        <f t="shared" si="21"/>
        <v>Aug</v>
      </c>
      <c r="O241" s="10">
        <f t="shared" si="22"/>
        <v>2015</v>
      </c>
      <c r="P241">
        <v>1441170000</v>
      </c>
      <c r="Q241" s="6">
        <f t="shared" si="23"/>
        <v>42249.208333333328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 s="10" t="str">
        <f t="shared" si="21"/>
        <v>Aug</v>
      </c>
      <c r="O242" s="10">
        <f t="shared" si="22"/>
        <v>2010</v>
      </c>
      <c r="P242">
        <v>1281157200</v>
      </c>
      <c r="Q242" s="6">
        <f t="shared" si="23"/>
        <v>40397.208333333336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 s="10" t="str">
        <f t="shared" si="21"/>
        <v>Apr</v>
      </c>
      <c r="O243" s="10">
        <f t="shared" si="22"/>
        <v>2014</v>
      </c>
      <c r="P243">
        <v>1398229200</v>
      </c>
      <c r="Q243" s="6">
        <f t="shared" si="23"/>
        <v>41752.208333333336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 s="10" t="str">
        <f t="shared" si="21"/>
        <v>May</v>
      </c>
      <c r="O244" s="10">
        <f t="shared" si="22"/>
        <v>2017</v>
      </c>
      <c r="P244">
        <v>1495256400</v>
      </c>
      <c r="Q244" s="6">
        <f t="shared" si="23"/>
        <v>42875.208333333328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 s="10" t="str">
        <f t="shared" si="21"/>
        <v>Mar</v>
      </c>
      <c r="O245" s="10">
        <f t="shared" si="22"/>
        <v>2018</v>
      </c>
      <c r="P245">
        <v>1520402400</v>
      </c>
      <c r="Q245" s="6">
        <f t="shared" si="23"/>
        <v>43166.25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 s="10" t="str">
        <f t="shared" si="21"/>
        <v>Jul</v>
      </c>
      <c r="O246" s="10">
        <f t="shared" si="22"/>
        <v>2014</v>
      </c>
      <c r="P246">
        <v>1409806800</v>
      </c>
      <c r="Q246" s="6">
        <f t="shared" si="23"/>
        <v>41886.208333333336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 s="10" t="str">
        <f t="shared" si="21"/>
        <v>Apr</v>
      </c>
      <c r="O247" s="10">
        <f t="shared" si="22"/>
        <v>2014</v>
      </c>
      <c r="P247">
        <v>1396933200</v>
      </c>
      <c r="Q247" s="6">
        <f t="shared" si="23"/>
        <v>41737.208333333336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 s="10" t="str">
        <f t="shared" si="21"/>
        <v>Aug</v>
      </c>
      <c r="O248" s="10">
        <f t="shared" si="22"/>
        <v>2013</v>
      </c>
      <c r="P248">
        <v>1376024400</v>
      </c>
      <c r="Q248" s="6">
        <f t="shared" si="23"/>
        <v>41495.208333333336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 s="10" t="str">
        <f t="shared" si="21"/>
        <v>Dec</v>
      </c>
      <c r="O249" s="10">
        <f t="shared" si="22"/>
        <v>2016</v>
      </c>
      <c r="P249">
        <v>1483682400</v>
      </c>
      <c r="Q249" s="6">
        <f t="shared" si="23"/>
        <v>42741.25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 s="10" t="str">
        <f t="shared" si="21"/>
        <v>Dec</v>
      </c>
      <c r="O250" s="10">
        <f t="shared" si="22"/>
        <v>2014</v>
      </c>
      <c r="P250">
        <v>1420437600</v>
      </c>
      <c r="Q250" s="6">
        <f t="shared" si="23"/>
        <v>42009.25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 s="10" t="str">
        <f t="shared" si="21"/>
        <v>Jan</v>
      </c>
      <c r="O251" s="10">
        <f t="shared" si="22"/>
        <v>2015</v>
      </c>
      <c r="P251">
        <v>1420783200</v>
      </c>
      <c r="Q251" s="6">
        <f t="shared" si="23"/>
        <v>42013.25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 s="10" t="str">
        <f t="shared" si="21"/>
        <v>Jan</v>
      </c>
      <c r="O252" s="10">
        <f t="shared" si="22"/>
        <v>2010</v>
      </c>
      <c r="P252">
        <v>1267423200</v>
      </c>
      <c r="Q252" s="6">
        <f t="shared" si="23"/>
        <v>40238.25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 s="10" t="str">
        <f t="shared" si="21"/>
        <v>Dec</v>
      </c>
      <c r="O253" s="10">
        <f t="shared" si="22"/>
        <v>2012</v>
      </c>
      <c r="P253">
        <v>1355205600</v>
      </c>
      <c r="Q253" s="6">
        <f t="shared" si="23"/>
        <v>41254.25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 s="10" t="str">
        <f t="shared" si="21"/>
        <v>Oct</v>
      </c>
      <c r="O254" s="10">
        <f t="shared" si="22"/>
        <v>2013</v>
      </c>
      <c r="P254">
        <v>1383109200</v>
      </c>
      <c r="Q254" s="6">
        <f t="shared" si="23"/>
        <v>41577.208333333336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 s="10" t="str">
        <f t="shared" si="21"/>
        <v>Apr</v>
      </c>
      <c r="O255" s="10">
        <f t="shared" si="22"/>
        <v>2011</v>
      </c>
      <c r="P255">
        <v>1303275600</v>
      </c>
      <c r="Q255" s="6">
        <f t="shared" si="23"/>
        <v>40653.208333333336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 s="10" t="str">
        <f t="shared" si="21"/>
        <v>Feb</v>
      </c>
      <c r="O256" s="10">
        <f t="shared" si="22"/>
        <v>2017</v>
      </c>
      <c r="P256">
        <v>1487829600</v>
      </c>
      <c r="Q256" s="6">
        <f t="shared" si="23"/>
        <v>42789.25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 s="10" t="str">
        <f t="shared" si="21"/>
        <v>Feb</v>
      </c>
      <c r="O257" s="10">
        <f t="shared" si="22"/>
        <v>2011</v>
      </c>
      <c r="P257">
        <v>1298268000</v>
      </c>
      <c r="Q257" s="6">
        <f t="shared" si="23"/>
        <v>40595.25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 s="10" t="str">
        <f t="shared" si="21"/>
        <v>Jan</v>
      </c>
      <c r="O258" s="10">
        <f t="shared" si="22"/>
        <v>2016</v>
      </c>
      <c r="P258">
        <v>1456812000</v>
      </c>
      <c r="Q258" s="6">
        <f t="shared" si="23"/>
        <v>42430.25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 s="6">
        <f t="shared" ref="M259:M322" si="26">(((L259/60)/60)/24+DATE(1970,1,1))</f>
        <v>41338.25</v>
      </c>
      <c r="N259" s="10" t="str">
        <f t="shared" ref="N259:N322" si="27">TEXT(M259,"mmm")</f>
        <v>Mar</v>
      </c>
      <c r="O259" s="10">
        <f t="shared" ref="O259:O322" si="28">YEAR(M259)</f>
        <v>2013</v>
      </c>
      <c r="P259">
        <v>1363669200</v>
      </c>
      <c r="Q259" s="6">
        <f t="shared" ref="Q259:Q322" si="29">(((P259/60)/60)/24+DATE(1970,1,1))</f>
        <v>41352.208333333336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6">
        <f t="shared" si="26"/>
        <v>42712.25</v>
      </c>
      <c r="N260" s="10" t="str">
        <f t="shared" si="27"/>
        <v>Dec</v>
      </c>
      <c r="O260" s="10">
        <f t="shared" si="28"/>
        <v>2016</v>
      </c>
      <c r="P260">
        <v>1482904800</v>
      </c>
      <c r="Q260" s="6">
        <f t="shared" si="29"/>
        <v>42732.25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 s="10" t="str">
        <f t="shared" si="27"/>
        <v>Dec</v>
      </c>
      <c r="O261" s="10">
        <f t="shared" si="28"/>
        <v>2012</v>
      </c>
      <c r="P261">
        <v>1356588000</v>
      </c>
      <c r="Q261" s="6">
        <f t="shared" si="29"/>
        <v>41270.25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 s="10" t="str">
        <f t="shared" si="27"/>
        <v>Sep</v>
      </c>
      <c r="O262" s="10">
        <f t="shared" si="28"/>
        <v>2012</v>
      </c>
      <c r="P262">
        <v>1349845200</v>
      </c>
      <c r="Q262" s="6">
        <f t="shared" si="29"/>
        <v>41192.208333333336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 s="10" t="str">
        <f t="shared" si="27"/>
        <v>Aug</v>
      </c>
      <c r="O263" s="10">
        <f t="shared" si="28"/>
        <v>2010</v>
      </c>
      <c r="P263">
        <v>1283058000</v>
      </c>
      <c r="Q263" s="6">
        <f t="shared" si="29"/>
        <v>40419.208333333336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 s="10" t="str">
        <f t="shared" si="27"/>
        <v>Apr</v>
      </c>
      <c r="O264" s="10">
        <f t="shared" si="28"/>
        <v>2011</v>
      </c>
      <c r="P264">
        <v>1304226000</v>
      </c>
      <c r="Q264" s="6">
        <f t="shared" si="29"/>
        <v>40664.208333333336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 s="10" t="str">
        <f t="shared" si="27"/>
        <v>Jan</v>
      </c>
      <c r="O265" s="10">
        <f t="shared" si="28"/>
        <v>2010</v>
      </c>
      <c r="P265">
        <v>1263016800</v>
      </c>
      <c r="Q265" s="6">
        <f t="shared" si="29"/>
        <v>40187.25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 s="10" t="str">
        <f t="shared" si="27"/>
        <v>Feb</v>
      </c>
      <c r="O266" s="10">
        <f t="shared" si="28"/>
        <v>2013</v>
      </c>
      <c r="P266">
        <v>1362031200</v>
      </c>
      <c r="Q266" s="6">
        <f t="shared" si="29"/>
        <v>41333.25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 s="10" t="str">
        <f t="shared" si="27"/>
        <v>Jan</v>
      </c>
      <c r="O267" s="10">
        <f t="shared" si="28"/>
        <v>2016</v>
      </c>
      <c r="P267">
        <v>1455602400</v>
      </c>
      <c r="Q267" s="6">
        <f t="shared" si="29"/>
        <v>42416.25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 s="10" t="str">
        <f t="shared" si="27"/>
        <v>Nov</v>
      </c>
      <c r="O268" s="10">
        <f t="shared" si="28"/>
        <v>2014</v>
      </c>
      <c r="P268">
        <v>1418191200</v>
      </c>
      <c r="Q268" s="6">
        <f t="shared" si="29"/>
        <v>41983.25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 s="10" t="str">
        <f t="shared" si="27"/>
        <v>Oct</v>
      </c>
      <c r="O269" s="10">
        <f t="shared" si="28"/>
        <v>2012</v>
      </c>
      <c r="P269">
        <v>1352440800</v>
      </c>
      <c r="Q269" s="6">
        <f t="shared" si="29"/>
        <v>41222.25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 s="10" t="str">
        <f t="shared" si="27"/>
        <v>Oct</v>
      </c>
      <c r="O270" s="10">
        <f t="shared" si="28"/>
        <v>2012</v>
      </c>
      <c r="P270">
        <v>1353304800</v>
      </c>
      <c r="Q270" s="6">
        <f t="shared" si="29"/>
        <v>41232.25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 s="10" t="str">
        <f t="shared" si="27"/>
        <v>Jan</v>
      </c>
      <c r="O271" s="10">
        <f t="shared" si="28"/>
        <v>2019</v>
      </c>
      <c r="P271">
        <v>1550728800</v>
      </c>
      <c r="Q271" s="6">
        <f t="shared" si="29"/>
        <v>43517.25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 s="10" t="str">
        <f t="shared" si="27"/>
        <v>Dec</v>
      </c>
      <c r="O272" s="10">
        <f t="shared" si="28"/>
        <v>2010</v>
      </c>
      <c r="P272">
        <v>1291442400</v>
      </c>
      <c r="Q272" s="6">
        <f t="shared" si="29"/>
        <v>40516.25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 s="10" t="str">
        <f t="shared" si="27"/>
        <v>Dec</v>
      </c>
      <c r="O273" s="10">
        <f t="shared" si="28"/>
        <v>2015</v>
      </c>
      <c r="P273">
        <v>1452146400</v>
      </c>
      <c r="Q273" s="6">
        <f t="shared" si="29"/>
        <v>42376.25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 s="10" t="str">
        <f t="shared" si="27"/>
        <v>Jul</v>
      </c>
      <c r="O274" s="10">
        <f t="shared" si="28"/>
        <v>2019</v>
      </c>
      <c r="P274">
        <v>1564894800</v>
      </c>
      <c r="Q274" s="6">
        <f t="shared" si="29"/>
        <v>43681.208333333328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 s="10" t="str">
        <f t="shared" si="27"/>
        <v>Sep</v>
      </c>
      <c r="O275" s="10">
        <f t="shared" si="28"/>
        <v>2017</v>
      </c>
      <c r="P275">
        <v>1505883600</v>
      </c>
      <c r="Q275" s="6">
        <f t="shared" si="29"/>
        <v>42998.208333333328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 s="10" t="str">
        <f t="shared" si="27"/>
        <v>Nov</v>
      </c>
      <c r="O276" s="10">
        <f t="shared" si="28"/>
        <v>2017</v>
      </c>
      <c r="P276">
        <v>1510380000</v>
      </c>
      <c r="Q276" s="6">
        <f t="shared" si="29"/>
        <v>43050.25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 s="10" t="str">
        <f t="shared" si="27"/>
        <v>Apr</v>
      </c>
      <c r="O277" s="10">
        <f t="shared" si="28"/>
        <v>2019</v>
      </c>
      <c r="P277">
        <v>1555218000</v>
      </c>
      <c r="Q277" s="6">
        <f t="shared" si="29"/>
        <v>43569.208333333328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 s="10" t="str">
        <f t="shared" si="27"/>
        <v>Apr</v>
      </c>
      <c r="O278" s="10">
        <f t="shared" si="28"/>
        <v>2012</v>
      </c>
      <c r="P278">
        <v>1335243600</v>
      </c>
      <c r="Q278" s="6">
        <f t="shared" si="29"/>
        <v>41023.208333333336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 s="10" t="str">
        <f t="shared" si="27"/>
        <v>Jul</v>
      </c>
      <c r="O279" s="10">
        <f t="shared" si="28"/>
        <v>2010</v>
      </c>
      <c r="P279">
        <v>1279688400</v>
      </c>
      <c r="Q279" s="6">
        <f t="shared" si="29"/>
        <v>40380.208333333336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 s="10" t="str">
        <f t="shared" si="27"/>
        <v>Nov</v>
      </c>
      <c r="O280" s="10">
        <f t="shared" si="28"/>
        <v>2012</v>
      </c>
      <c r="P280">
        <v>1356069600</v>
      </c>
      <c r="Q280" s="6">
        <f t="shared" si="29"/>
        <v>41264.25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 s="10" t="str">
        <f t="shared" si="27"/>
        <v>Sep</v>
      </c>
      <c r="O281" s="10">
        <f t="shared" si="28"/>
        <v>2018</v>
      </c>
      <c r="P281">
        <v>1536210000</v>
      </c>
      <c r="Q281" s="6">
        <f t="shared" si="29"/>
        <v>43349.208333333328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 s="10" t="str">
        <f t="shared" si="27"/>
        <v>Nov</v>
      </c>
      <c r="O282" s="10">
        <f t="shared" si="28"/>
        <v>2017</v>
      </c>
      <c r="P282">
        <v>1511762400</v>
      </c>
      <c r="Q282" s="6">
        <f t="shared" si="29"/>
        <v>43066.25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 s="10" t="str">
        <f t="shared" si="27"/>
        <v>Mar</v>
      </c>
      <c r="O283" s="10">
        <f t="shared" si="28"/>
        <v>2012</v>
      </c>
      <c r="P283">
        <v>1333256400</v>
      </c>
      <c r="Q283" s="6">
        <f t="shared" si="29"/>
        <v>41000.208333333336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 s="10" t="str">
        <f t="shared" si="27"/>
        <v>Nov</v>
      </c>
      <c r="O284" s="10">
        <f t="shared" si="28"/>
        <v>2016</v>
      </c>
      <c r="P284">
        <v>1480744800</v>
      </c>
      <c r="Q284" s="6">
        <f t="shared" si="29"/>
        <v>42707.25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 s="10" t="str">
        <f t="shared" si="27"/>
        <v>May</v>
      </c>
      <c r="O285" s="10">
        <f t="shared" si="28"/>
        <v>2016</v>
      </c>
      <c r="P285">
        <v>1465016400</v>
      </c>
      <c r="Q285" s="6">
        <f t="shared" si="29"/>
        <v>42525.208333333328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 s="10" t="str">
        <f t="shared" si="27"/>
        <v>May</v>
      </c>
      <c r="O286" s="10">
        <f t="shared" si="28"/>
        <v>2012</v>
      </c>
      <c r="P286">
        <v>1336280400</v>
      </c>
      <c r="Q286" s="6">
        <f t="shared" si="29"/>
        <v>41035.208333333336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 s="10" t="str">
        <f t="shared" si="27"/>
        <v>Sep</v>
      </c>
      <c r="O287" s="10">
        <f t="shared" si="28"/>
        <v>2016</v>
      </c>
      <c r="P287">
        <v>1476766800</v>
      </c>
      <c r="Q287" s="6">
        <f t="shared" si="29"/>
        <v>42661.208333333328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 s="10" t="str">
        <f t="shared" si="27"/>
        <v>Nov</v>
      </c>
      <c r="O288" s="10">
        <f t="shared" si="28"/>
        <v>2016</v>
      </c>
      <c r="P288">
        <v>1480485600</v>
      </c>
      <c r="Q288" s="6">
        <f t="shared" si="29"/>
        <v>42704.25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 s="10" t="str">
        <f t="shared" si="27"/>
        <v>Apr</v>
      </c>
      <c r="O289" s="10">
        <f t="shared" si="28"/>
        <v>2015</v>
      </c>
      <c r="P289">
        <v>1430197200</v>
      </c>
      <c r="Q289" s="6">
        <f t="shared" si="29"/>
        <v>42122.208333333328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 s="10" t="str">
        <f t="shared" si="27"/>
        <v>Mar</v>
      </c>
      <c r="O290" s="10">
        <f t="shared" si="28"/>
        <v>2012</v>
      </c>
      <c r="P290">
        <v>1331787600</v>
      </c>
      <c r="Q290" s="6">
        <f t="shared" si="29"/>
        <v>40983.208333333336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 s="10" t="str">
        <f t="shared" si="27"/>
        <v>Aug</v>
      </c>
      <c r="O291" s="10">
        <f t="shared" si="28"/>
        <v>2015</v>
      </c>
      <c r="P291">
        <v>1438837200</v>
      </c>
      <c r="Q291" s="6">
        <f t="shared" si="29"/>
        <v>42222.208333333328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 s="10" t="str">
        <f t="shared" si="27"/>
        <v>May</v>
      </c>
      <c r="O292" s="10">
        <f t="shared" si="28"/>
        <v>2013</v>
      </c>
      <c r="P292">
        <v>1370926800</v>
      </c>
      <c r="Q292" s="6">
        <f t="shared" si="29"/>
        <v>41436.208333333336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 s="10" t="str">
        <f t="shared" si="27"/>
        <v>Oct</v>
      </c>
      <c r="O293" s="10">
        <f t="shared" si="28"/>
        <v>2011</v>
      </c>
      <c r="P293">
        <v>1319000400</v>
      </c>
      <c r="Q293" s="6">
        <f t="shared" si="29"/>
        <v>40835.208333333336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 s="10" t="str">
        <f t="shared" si="27"/>
        <v>Mar</v>
      </c>
      <c r="O294" s="10">
        <f t="shared" si="28"/>
        <v>2012</v>
      </c>
      <c r="P294">
        <v>1333429200</v>
      </c>
      <c r="Q294" s="6">
        <f t="shared" si="29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 s="10" t="str">
        <f t="shared" si="27"/>
        <v>Oct</v>
      </c>
      <c r="O295" s="10">
        <f t="shared" si="28"/>
        <v>2010</v>
      </c>
      <c r="P295">
        <v>1287032400</v>
      </c>
      <c r="Q295" s="6">
        <f t="shared" si="29"/>
        <v>40465.208333333336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 s="10" t="str">
        <f t="shared" si="27"/>
        <v>Oct</v>
      </c>
      <c r="O296" s="10">
        <f t="shared" si="28"/>
        <v>2018</v>
      </c>
      <c r="P296">
        <v>1541570400</v>
      </c>
      <c r="Q296" s="6">
        <f t="shared" si="29"/>
        <v>43411.25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 s="10" t="str">
        <f t="shared" si="27"/>
        <v>Oct</v>
      </c>
      <c r="O297" s="10">
        <f t="shared" si="28"/>
        <v>2013</v>
      </c>
      <c r="P297">
        <v>1383976800</v>
      </c>
      <c r="Q297" s="6">
        <f t="shared" si="29"/>
        <v>41587.25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 s="10" t="str">
        <f t="shared" si="27"/>
        <v>Jan</v>
      </c>
      <c r="O298" s="10">
        <f t="shared" si="28"/>
        <v>2019</v>
      </c>
      <c r="P298">
        <v>1550556000</v>
      </c>
      <c r="Q298" s="6">
        <f t="shared" si="29"/>
        <v>43515.25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 s="10" t="str">
        <f t="shared" si="27"/>
        <v>Jan</v>
      </c>
      <c r="O299" s="10">
        <f t="shared" si="28"/>
        <v>2014</v>
      </c>
      <c r="P299">
        <v>1390456800</v>
      </c>
      <c r="Q299" s="6">
        <f t="shared" si="29"/>
        <v>41662.25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 s="10" t="str">
        <f t="shared" si="27"/>
        <v>Feb</v>
      </c>
      <c r="O300" s="10">
        <f t="shared" si="28"/>
        <v>2016</v>
      </c>
      <c r="P300">
        <v>1458018000</v>
      </c>
      <c r="Q300" s="6">
        <f t="shared" si="29"/>
        <v>42444.208333333328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 s="10" t="str">
        <f t="shared" si="27"/>
        <v>Mar</v>
      </c>
      <c r="O301" s="10">
        <f t="shared" si="28"/>
        <v>2016</v>
      </c>
      <c r="P301">
        <v>1461819600</v>
      </c>
      <c r="Q301" s="6">
        <f t="shared" si="29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 s="10" t="str">
        <f t="shared" si="27"/>
        <v>Aug</v>
      </c>
      <c r="O302" s="10">
        <f t="shared" si="28"/>
        <v>2017</v>
      </c>
      <c r="P302">
        <v>1504155600</v>
      </c>
      <c r="Q302" s="6">
        <f t="shared" si="29"/>
        <v>42978.208333333328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 s="10" t="str">
        <f t="shared" si="27"/>
        <v>Feb</v>
      </c>
      <c r="O303" s="10">
        <f t="shared" si="28"/>
        <v>2015</v>
      </c>
      <c r="P303">
        <v>1426395600</v>
      </c>
      <c r="Q303" s="6">
        <f t="shared" si="29"/>
        <v>42078.208333333328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 s="10" t="str">
        <f t="shared" si="27"/>
        <v>Sep</v>
      </c>
      <c r="O304" s="10">
        <f t="shared" si="28"/>
        <v>2018</v>
      </c>
      <c r="P304">
        <v>1537074000</v>
      </c>
      <c r="Q304" s="6">
        <f t="shared" si="29"/>
        <v>43359.208333333328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 s="10" t="str">
        <f t="shared" si="27"/>
        <v>Jan</v>
      </c>
      <c r="O305" s="10">
        <f t="shared" si="28"/>
        <v>2016</v>
      </c>
      <c r="P305">
        <v>1452578400</v>
      </c>
      <c r="Q305" s="6">
        <f t="shared" si="29"/>
        <v>42381.25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 s="10" t="str">
        <f t="shared" si="27"/>
        <v>Aug</v>
      </c>
      <c r="O306" s="10">
        <f t="shared" si="28"/>
        <v>2016</v>
      </c>
      <c r="P306">
        <v>1474088400</v>
      </c>
      <c r="Q306" s="6">
        <f t="shared" si="29"/>
        <v>42630.208333333328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 s="10" t="str">
        <f t="shared" si="27"/>
        <v>Mar</v>
      </c>
      <c r="O307" s="10">
        <f t="shared" si="28"/>
        <v>2016</v>
      </c>
      <c r="P307">
        <v>1461906000</v>
      </c>
      <c r="Q307" s="6">
        <f t="shared" si="29"/>
        <v>42489.208333333328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 s="10" t="str">
        <f t="shared" si="27"/>
        <v>Jul</v>
      </c>
      <c r="O308" s="10">
        <f t="shared" si="28"/>
        <v>2017</v>
      </c>
      <c r="P308">
        <v>1500267600</v>
      </c>
      <c r="Q308" s="6">
        <f t="shared" si="29"/>
        <v>42933.208333333328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 s="10" t="str">
        <f t="shared" si="27"/>
        <v>Jun</v>
      </c>
      <c r="O309" s="10">
        <f t="shared" si="28"/>
        <v>2012</v>
      </c>
      <c r="P309">
        <v>1340686800</v>
      </c>
      <c r="Q309" s="6">
        <f t="shared" si="29"/>
        <v>41086.208333333336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 s="10" t="str">
        <f t="shared" si="27"/>
        <v>Apr</v>
      </c>
      <c r="O310" s="10">
        <f t="shared" si="28"/>
        <v>2011</v>
      </c>
      <c r="P310">
        <v>1303189200</v>
      </c>
      <c r="Q310" s="6">
        <f t="shared" si="29"/>
        <v>40652.208333333336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 s="10" t="str">
        <f t="shared" si="27"/>
        <v>Sep</v>
      </c>
      <c r="O311" s="10">
        <f t="shared" si="28"/>
        <v>2011</v>
      </c>
      <c r="P311">
        <v>1318309200</v>
      </c>
      <c r="Q311" s="6">
        <f t="shared" si="29"/>
        <v>40827.208333333336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 s="10" t="str">
        <f t="shared" si="27"/>
        <v>Apr</v>
      </c>
      <c r="O312" s="10">
        <f t="shared" si="28"/>
        <v>2010</v>
      </c>
      <c r="P312">
        <v>1272171600</v>
      </c>
      <c r="Q312" s="6">
        <f t="shared" si="29"/>
        <v>40293.208333333336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 s="10" t="str">
        <f t="shared" si="27"/>
        <v>Feb</v>
      </c>
      <c r="O313" s="10">
        <f t="shared" si="28"/>
        <v>2011</v>
      </c>
      <c r="P313">
        <v>1298872800</v>
      </c>
      <c r="Q313" s="6">
        <f t="shared" si="29"/>
        <v>40602.25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 s="10" t="str">
        <f t="shared" si="27"/>
        <v>Oct</v>
      </c>
      <c r="O314" s="10">
        <f t="shared" si="28"/>
        <v>2013</v>
      </c>
      <c r="P314">
        <v>1383282000</v>
      </c>
      <c r="Q314" s="6">
        <f t="shared" si="29"/>
        <v>41579.208333333336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 s="10" t="str">
        <f t="shared" si="27"/>
        <v>Feb</v>
      </c>
      <c r="O315" s="10">
        <f t="shared" si="28"/>
        <v>2012</v>
      </c>
      <c r="P315">
        <v>1330495200</v>
      </c>
      <c r="Q315" s="6">
        <f t="shared" si="29"/>
        <v>40968.25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 s="10" t="str">
        <f t="shared" si="27"/>
        <v>Mar</v>
      </c>
      <c r="O316" s="10">
        <f t="shared" si="28"/>
        <v>2019</v>
      </c>
      <c r="P316">
        <v>1552798800</v>
      </c>
      <c r="Q316" s="6">
        <f t="shared" si="29"/>
        <v>43541.208333333328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 s="10" t="str">
        <f t="shared" si="27"/>
        <v>May</v>
      </c>
      <c r="O317" s="10">
        <f t="shared" si="28"/>
        <v>2014</v>
      </c>
      <c r="P317">
        <v>1403413200</v>
      </c>
      <c r="Q317" s="6">
        <f t="shared" si="29"/>
        <v>41812.208333333336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 s="10" t="str">
        <f t="shared" si="27"/>
        <v>Nov</v>
      </c>
      <c r="O318" s="10">
        <f t="shared" si="28"/>
        <v>2019</v>
      </c>
      <c r="P318">
        <v>1574229600</v>
      </c>
      <c r="Q318" s="6">
        <f t="shared" si="29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 s="10" t="str">
        <f t="shared" si="27"/>
        <v>May</v>
      </c>
      <c r="O319" s="10">
        <f t="shared" si="28"/>
        <v>2017</v>
      </c>
      <c r="P319">
        <v>1495861200</v>
      </c>
      <c r="Q319" s="6">
        <f t="shared" si="29"/>
        <v>42882.208333333328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 s="10" t="str">
        <f t="shared" si="27"/>
        <v>Feb</v>
      </c>
      <c r="O320" s="10">
        <f t="shared" si="28"/>
        <v>2014</v>
      </c>
      <c r="P320">
        <v>1392530400</v>
      </c>
      <c r="Q320" s="6">
        <f t="shared" si="29"/>
        <v>41686.25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 s="10" t="str">
        <f t="shared" si="27"/>
        <v>Aug</v>
      </c>
      <c r="O321" s="10">
        <f t="shared" si="28"/>
        <v>2010</v>
      </c>
      <c r="P321">
        <v>1283662800</v>
      </c>
      <c r="Q321" s="6">
        <f t="shared" si="29"/>
        <v>40426.208333333336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 s="10" t="str">
        <f t="shared" si="27"/>
        <v>May</v>
      </c>
      <c r="O322" s="10">
        <f t="shared" si="28"/>
        <v>2011</v>
      </c>
      <c r="P322">
        <v>1305781200</v>
      </c>
      <c r="Q322" s="6">
        <f t="shared" si="29"/>
        <v>40682.208333333336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 s="6">
        <f t="shared" ref="M323:M386" si="32">(((L323/60)/60)/24+DATE(1970,1,1))</f>
        <v>40634.208333333336</v>
      </c>
      <c r="N323" s="10" t="str">
        <f t="shared" ref="N323:N386" si="33">TEXT(M323,"mmm")</f>
        <v>Apr</v>
      </c>
      <c r="O323" s="10">
        <f t="shared" ref="O323:O386" si="34">YEAR(M323)</f>
        <v>2011</v>
      </c>
      <c r="P323">
        <v>1302325200</v>
      </c>
      <c r="Q323" s="6">
        <f t="shared" ref="Q323:Q386" si="35">(((P323/60)/60)/24+DATE(1970,1,1))</f>
        <v>40642.208333333336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6">
        <f t="shared" si="32"/>
        <v>40507.25</v>
      </c>
      <c r="N324" s="10" t="str">
        <f t="shared" si="33"/>
        <v>Nov</v>
      </c>
      <c r="O324" s="10">
        <f t="shared" si="34"/>
        <v>2010</v>
      </c>
      <c r="P324">
        <v>1291788000</v>
      </c>
      <c r="Q324" s="6">
        <f t="shared" si="35"/>
        <v>40520.25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 s="10" t="str">
        <f t="shared" si="33"/>
        <v>Mar</v>
      </c>
      <c r="O325" s="10">
        <f t="shared" si="34"/>
        <v>2014</v>
      </c>
      <c r="P325">
        <v>1396069200</v>
      </c>
      <c r="Q325" s="6">
        <f t="shared" si="35"/>
        <v>41727.208333333336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 s="10" t="str">
        <f t="shared" si="33"/>
        <v>Jun</v>
      </c>
      <c r="O326" s="10">
        <f t="shared" si="34"/>
        <v>2015</v>
      </c>
      <c r="P326">
        <v>1435899600</v>
      </c>
      <c r="Q326" s="6">
        <f t="shared" si="35"/>
        <v>42188.208333333328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 s="10" t="str">
        <f t="shared" si="33"/>
        <v>Jun</v>
      </c>
      <c r="O327" s="10">
        <f t="shared" si="34"/>
        <v>2018</v>
      </c>
      <c r="P327">
        <v>1531112400</v>
      </c>
      <c r="Q327" s="6">
        <f t="shared" si="35"/>
        <v>43290.208333333328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 s="10" t="str">
        <f t="shared" si="33"/>
        <v>Dec</v>
      </c>
      <c r="O328" s="10">
        <f t="shared" si="34"/>
        <v>2015</v>
      </c>
      <c r="P328">
        <v>1451628000</v>
      </c>
      <c r="Q328" s="6">
        <f t="shared" si="35"/>
        <v>42370.25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 s="10" t="str">
        <f t="shared" si="33"/>
        <v>Aug</v>
      </c>
      <c r="O329" s="10">
        <f t="shared" si="34"/>
        <v>2019</v>
      </c>
      <c r="P329">
        <v>1567314000</v>
      </c>
      <c r="Q329" s="6">
        <f t="shared" si="35"/>
        <v>43709.208333333328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 s="10" t="str">
        <f t="shared" si="33"/>
        <v>Nov</v>
      </c>
      <c r="O330" s="10">
        <f t="shared" si="34"/>
        <v>2018</v>
      </c>
      <c r="P330">
        <v>1544508000</v>
      </c>
      <c r="Q330" s="6">
        <f t="shared" si="35"/>
        <v>43445.25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 s="10" t="str">
        <f t="shared" si="33"/>
        <v>Dec</v>
      </c>
      <c r="O331" s="10">
        <f t="shared" si="34"/>
        <v>2016</v>
      </c>
      <c r="P331">
        <v>1482472800</v>
      </c>
      <c r="Q331" s="6">
        <f t="shared" si="35"/>
        <v>42727.25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 s="10" t="str">
        <f t="shared" si="33"/>
        <v>Dec</v>
      </c>
      <c r="O332" s="10">
        <f t="shared" si="34"/>
        <v>2017</v>
      </c>
      <c r="P332">
        <v>1512799200</v>
      </c>
      <c r="Q332" s="6">
        <f t="shared" si="35"/>
        <v>43078.25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 s="10" t="str">
        <f t="shared" si="33"/>
        <v>Dec</v>
      </c>
      <c r="O333" s="10">
        <f t="shared" si="34"/>
        <v>2011</v>
      </c>
      <c r="P333">
        <v>1324360800</v>
      </c>
      <c r="Q333" s="6">
        <f t="shared" si="35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 s="10" t="str">
        <f t="shared" si="33"/>
        <v>Mar</v>
      </c>
      <c r="O334" s="10">
        <f t="shared" si="34"/>
        <v>2013</v>
      </c>
      <c r="P334">
        <v>1364533200</v>
      </c>
      <c r="Q334" s="6">
        <f t="shared" si="35"/>
        <v>41362.208333333336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 s="10" t="str">
        <f t="shared" si="33"/>
        <v>Nov</v>
      </c>
      <c r="O335" s="10">
        <f t="shared" si="34"/>
        <v>2018</v>
      </c>
      <c r="P335">
        <v>1545112800</v>
      </c>
      <c r="Q335" s="6">
        <f t="shared" si="35"/>
        <v>43452.25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 s="10" t="str">
        <f t="shared" si="33"/>
        <v>Jan</v>
      </c>
      <c r="O336" s="10">
        <f t="shared" si="34"/>
        <v>2018</v>
      </c>
      <c r="P336">
        <v>1516168800</v>
      </c>
      <c r="Q336" s="6">
        <f t="shared" si="35"/>
        <v>43117.25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 s="10" t="str">
        <f t="shared" si="33"/>
        <v>Nov</v>
      </c>
      <c r="O337" s="10">
        <f t="shared" si="34"/>
        <v>2019</v>
      </c>
      <c r="P337">
        <v>1574920800</v>
      </c>
      <c r="Q337" s="6">
        <f t="shared" si="35"/>
        <v>43797.25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 s="10" t="str">
        <f t="shared" si="33"/>
        <v>Dec</v>
      </c>
      <c r="O338" s="10">
        <f t="shared" si="34"/>
        <v>2010</v>
      </c>
      <c r="P338">
        <v>1292479200</v>
      </c>
      <c r="Q338" s="6">
        <f t="shared" si="35"/>
        <v>40528.25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 s="10" t="str">
        <f t="shared" si="33"/>
        <v>Nov</v>
      </c>
      <c r="O339" s="10">
        <f t="shared" si="34"/>
        <v>2019</v>
      </c>
      <c r="P339">
        <v>1573538400</v>
      </c>
      <c r="Q339" s="6">
        <f t="shared" si="35"/>
        <v>43781.25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 s="10" t="str">
        <f t="shared" si="33"/>
        <v>Oct</v>
      </c>
      <c r="O340" s="10">
        <f t="shared" si="34"/>
        <v>2011</v>
      </c>
      <c r="P340">
        <v>1320382800</v>
      </c>
      <c r="Q340" s="6">
        <f t="shared" si="35"/>
        <v>40851.208333333336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 s="10" t="str">
        <f t="shared" si="33"/>
        <v>Aug</v>
      </c>
      <c r="O341" s="10">
        <f t="shared" si="34"/>
        <v>2017</v>
      </c>
      <c r="P341">
        <v>1502859600</v>
      </c>
      <c r="Q341" s="6">
        <f t="shared" si="35"/>
        <v>42963.208333333328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 s="10" t="str">
        <f t="shared" si="33"/>
        <v>Dec</v>
      </c>
      <c r="O342" s="10">
        <f t="shared" si="34"/>
        <v>2011</v>
      </c>
      <c r="P342">
        <v>1323756000</v>
      </c>
      <c r="Q342" s="6">
        <f t="shared" si="35"/>
        <v>40890.25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 s="10" t="str">
        <f t="shared" si="33"/>
        <v>Aug</v>
      </c>
      <c r="O343" s="10">
        <f t="shared" si="34"/>
        <v>2015</v>
      </c>
      <c r="P343">
        <v>1441342800</v>
      </c>
      <c r="Q343" s="6">
        <f t="shared" si="35"/>
        <v>42251.208333333328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 s="10" t="str">
        <f t="shared" si="33"/>
        <v>Jul</v>
      </c>
      <c r="O344" s="10">
        <f t="shared" si="34"/>
        <v>2013</v>
      </c>
      <c r="P344">
        <v>1375333200</v>
      </c>
      <c r="Q344" s="6">
        <f t="shared" si="35"/>
        <v>41487.208333333336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 s="10" t="str">
        <f t="shared" si="33"/>
        <v>Nov</v>
      </c>
      <c r="O345" s="10">
        <f t="shared" si="34"/>
        <v>2013</v>
      </c>
      <c r="P345">
        <v>1389420000</v>
      </c>
      <c r="Q345" s="6">
        <f t="shared" si="35"/>
        <v>41650.25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 s="10" t="str">
        <f t="shared" si="33"/>
        <v>Jan</v>
      </c>
      <c r="O346" s="10">
        <f t="shared" si="34"/>
        <v>2018</v>
      </c>
      <c r="P346">
        <v>1520056800</v>
      </c>
      <c r="Q346" s="6">
        <f t="shared" si="35"/>
        <v>43162.25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 s="10" t="str">
        <f t="shared" si="33"/>
        <v>Jul</v>
      </c>
      <c r="O347" s="10">
        <f t="shared" si="34"/>
        <v>2015</v>
      </c>
      <c r="P347">
        <v>1436504400</v>
      </c>
      <c r="Q347" s="6">
        <f t="shared" si="35"/>
        <v>42195.208333333328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 s="10" t="str">
        <f t="shared" si="33"/>
        <v>Aug</v>
      </c>
      <c r="O348" s="10">
        <f t="shared" si="34"/>
        <v>2017</v>
      </c>
      <c r="P348">
        <v>1508302800</v>
      </c>
      <c r="Q348" s="6">
        <f t="shared" si="35"/>
        <v>43026.208333333328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 s="10" t="str">
        <f t="shared" si="33"/>
        <v>Feb</v>
      </c>
      <c r="O349" s="10">
        <f t="shared" si="34"/>
        <v>2015</v>
      </c>
      <c r="P349">
        <v>1425708000</v>
      </c>
      <c r="Q349" s="6">
        <f t="shared" si="35"/>
        <v>42070.25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 s="10" t="str">
        <f t="shared" si="33"/>
        <v>Feb</v>
      </c>
      <c r="O350" s="10">
        <f t="shared" si="34"/>
        <v>2017</v>
      </c>
      <c r="P350">
        <v>1488348000</v>
      </c>
      <c r="Q350" s="6">
        <f t="shared" si="35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 s="10" t="str">
        <f t="shared" si="33"/>
        <v>Jul</v>
      </c>
      <c r="O351" s="10">
        <f t="shared" si="34"/>
        <v>2017</v>
      </c>
      <c r="P351">
        <v>1502600400</v>
      </c>
      <c r="Q351" s="6">
        <f t="shared" si="35"/>
        <v>42960.208333333328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 s="10" t="str">
        <f t="shared" si="33"/>
        <v>May</v>
      </c>
      <c r="O352" s="10">
        <f t="shared" si="34"/>
        <v>2015</v>
      </c>
      <c r="P352">
        <v>1433653200</v>
      </c>
      <c r="Q352" s="6">
        <f t="shared" si="35"/>
        <v>42162.208333333328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 s="10" t="str">
        <f t="shared" si="33"/>
        <v>Aug</v>
      </c>
      <c r="O353" s="10">
        <f t="shared" si="34"/>
        <v>2015</v>
      </c>
      <c r="P353">
        <v>1441602000</v>
      </c>
      <c r="Q353" s="6">
        <f t="shared" si="35"/>
        <v>42254.208333333328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 s="10" t="str">
        <f t="shared" si="33"/>
        <v>Nov</v>
      </c>
      <c r="O354" s="10">
        <f t="shared" si="34"/>
        <v>2015</v>
      </c>
      <c r="P354">
        <v>1447567200</v>
      </c>
      <c r="Q354" s="6">
        <f t="shared" si="35"/>
        <v>42323.25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 s="10" t="str">
        <f t="shared" si="33"/>
        <v>Jul</v>
      </c>
      <c r="O355" s="10">
        <f t="shared" si="34"/>
        <v>2019</v>
      </c>
      <c r="P355">
        <v>1562389200</v>
      </c>
      <c r="Q355" s="6">
        <f t="shared" si="35"/>
        <v>43652.208333333328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 s="10" t="str">
        <f t="shared" si="33"/>
        <v>Sep</v>
      </c>
      <c r="O356" s="10">
        <f t="shared" si="34"/>
        <v>2013</v>
      </c>
      <c r="P356">
        <v>1378789200</v>
      </c>
      <c r="Q356" s="6">
        <f t="shared" si="35"/>
        <v>41527.208333333336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 s="10" t="str">
        <f t="shared" si="33"/>
        <v>Jan</v>
      </c>
      <c r="O357" s="10">
        <f t="shared" si="34"/>
        <v>2017</v>
      </c>
      <c r="P357">
        <v>1488520800</v>
      </c>
      <c r="Q357" s="6">
        <f t="shared" si="35"/>
        <v>42797.25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 s="10" t="str">
        <f t="shared" si="33"/>
        <v>Jan</v>
      </c>
      <c r="O358" s="10">
        <f t="shared" si="34"/>
        <v>2012</v>
      </c>
      <c r="P358">
        <v>1327298400</v>
      </c>
      <c r="Q358" s="6">
        <f t="shared" si="35"/>
        <v>40931.25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 s="10" t="str">
        <f t="shared" si="33"/>
        <v>Sep</v>
      </c>
      <c r="O359" s="10">
        <f t="shared" si="34"/>
        <v>2015</v>
      </c>
      <c r="P359">
        <v>1443416400</v>
      </c>
      <c r="Q359" s="6">
        <f t="shared" si="35"/>
        <v>42275.208333333328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 s="10" t="str">
        <f t="shared" si="33"/>
        <v>Aug</v>
      </c>
      <c r="O360" s="10">
        <f t="shared" si="34"/>
        <v>2018</v>
      </c>
      <c r="P360">
        <v>1534136400</v>
      </c>
      <c r="Q360" s="6">
        <f t="shared" si="35"/>
        <v>43325.208333333328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 s="10" t="str">
        <f t="shared" si="33"/>
        <v>Aug</v>
      </c>
      <c r="O361" s="10">
        <f t="shared" si="34"/>
        <v>2011</v>
      </c>
      <c r="P361">
        <v>1315026000</v>
      </c>
      <c r="Q361" s="6">
        <f t="shared" si="35"/>
        <v>40789.208333333336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 s="10" t="str">
        <f t="shared" si="33"/>
        <v>Jan</v>
      </c>
      <c r="O362" s="10">
        <f t="shared" si="34"/>
        <v>2011</v>
      </c>
      <c r="P362">
        <v>1295071200</v>
      </c>
      <c r="Q362" s="6">
        <f t="shared" si="35"/>
        <v>40558.25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 s="10" t="str">
        <f t="shared" si="33"/>
        <v>Oct</v>
      </c>
      <c r="O363" s="10">
        <f t="shared" si="34"/>
        <v>2017</v>
      </c>
      <c r="P363">
        <v>1509426000</v>
      </c>
      <c r="Q363" s="6">
        <f t="shared" si="35"/>
        <v>43039.208333333328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 s="10" t="str">
        <f t="shared" si="33"/>
        <v>Jan</v>
      </c>
      <c r="O364" s="10">
        <f t="shared" si="34"/>
        <v>2011</v>
      </c>
      <c r="P364">
        <v>1299391200</v>
      </c>
      <c r="Q364" s="6">
        <f t="shared" si="35"/>
        <v>40608.25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 s="10" t="str">
        <f t="shared" si="33"/>
        <v>Dec</v>
      </c>
      <c r="O365" s="10">
        <f t="shared" si="34"/>
        <v>2011</v>
      </c>
      <c r="P365">
        <v>1325052000</v>
      </c>
      <c r="Q365" s="6">
        <f t="shared" si="35"/>
        <v>40905.25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 s="10" t="str">
        <f t="shared" si="33"/>
        <v>Mar</v>
      </c>
      <c r="O366" s="10">
        <f t="shared" si="34"/>
        <v>2018</v>
      </c>
      <c r="P366">
        <v>1522818000</v>
      </c>
      <c r="Q366" s="6">
        <f t="shared" si="35"/>
        <v>43194.208333333328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 s="10" t="str">
        <f t="shared" si="33"/>
        <v>Dec</v>
      </c>
      <c r="O367" s="10">
        <f t="shared" si="34"/>
        <v>2016</v>
      </c>
      <c r="P367">
        <v>1485324000</v>
      </c>
      <c r="Q367" s="6">
        <f t="shared" si="35"/>
        <v>42760.25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 s="10" t="str">
        <f t="shared" si="33"/>
        <v>Jan</v>
      </c>
      <c r="O368" s="10">
        <f t="shared" si="34"/>
        <v>2011</v>
      </c>
      <c r="P368">
        <v>1294120800</v>
      </c>
      <c r="Q368" s="6">
        <f t="shared" si="35"/>
        <v>40547.25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 s="10" t="str">
        <f t="shared" si="33"/>
        <v>Oct</v>
      </c>
      <c r="O369" s="10">
        <f t="shared" si="34"/>
        <v>2014</v>
      </c>
      <c r="P369">
        <v>1415685600</v>
      </c>
      <c r="Q369" s="6">
        <f t="shared" si="35"/>
        <v>41954.25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 s="10" t="str">
        <f t="shared" si="33"/>
        <v>Oct</v>
      </c>
      <c r="O370" s="10">
        <f t="shared" si="34"/>
        <v>2010</v>
      </c>
      <c r="P370">
        <v>1288933200</v>
      </c>
      <c r="Q370" s="6">
        <f t="shared" si="35"/>
        <v>40487.208333333336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 s="10" t="str">
        <f t="shared" si="33"/>
        <v>Feb</v>
      </c>
      <c r="O371" s="10">
        <f t="shared" si="34"/>
        <v>2013</v>
      </c>
      <c r="P371">
        <v>1363237200</v>
      </c>
      <c r="Q371" s="6">
        <f t="shared" si="35"/>
        <v>41347.208333333336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 s="10" t="str">
        <f t="shared" si="33"/>
        <v>Apr</v>
      </c>
      <c r="O372" s="10">
        <f t="shared" si="34"/>
        <v>2019</v>
      </c>
      <c r="P372">
        <v>1555822800</v>
      </c>
      <c r="Q372" s="6">
        <f t="shared" si="35"/>
        <v>43576.208333333328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 s="10" t="str">
        <f t="shared" si="33"/>
        <v>Feb</v>
      </c>
      <c r="O373" s="10">
        <f t="shared" si="34"/>
        <v>2015</v>
      </c>
      <c r="P373">
        <v>1427778000</v>
      </c>
      <c r="Q373" s="6">
        <f t="shared" si="35"/>
        <v>42094.208333333328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 s="10" t="str">
        <f t="shared" si="33"/>
        <v>Jan</v>
      </c>
      <c r="O374" s="10">
        <f t="shared" si="34"/>
        <v>2015</v>
      </c>
      <c r="P374">
        <v>1422424800</v>
      </c>
      <c r="Q374" s="6">
        <f t="shared" si="35"/>
        <v>42032.25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 s="10" t="str">
        <f t="shared" si="33"/>
        <v>Aug</v>
      </c>
      <c r="O375" s="10">
        <f t="shared" si="34"/>
        <v>2017</v>
      </c>
      <c r="P375">
        <v>1503637200</v>
      </c>
      <c r="Q375" s="6">
        <f t="shared" si="35"/>
        <v>42972.208333333328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 s="10" t="str">
        <f t="shared" si="33"/>
        <v>Jan</v>
      </c>
      <c r="O376" s="10">
        <f t="shared" si="34"/>
        <v>2019</v>
      </c>
      <c r="P376">
        <v>1547618400</v>
      </c>
      <c r="Q376" s="6">
        <f t="shared" si="35"/>
        <v>43481.25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 s="10" t="str">
        <f t="shared" si="33"/>
        <v>Oct</v>
      </c>
      <c r="O377" s="10">
        <f t="shared" si="34"/>
        <v>2015</v>
      </c>
      <c r="P377">
        <v>1449900000</v>
      </c>
      <c r="Q377" s="6">
        <f t="shared" si="35"/>
        <v>42350.25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 s="10" t="str">
        <f t="shared" si="33"/>
        <v>Jul</v>
      </c>
      <c r="O378" s="10">
        <f t="shared" si="34"/>
        <v>2014</v>
      </c>
      <c r="P378">
        <v>1405141200</v>
      </c>
      <c r="Q378" s="6">
        <f t="shared" si="35"/>
        <v>41832.208333333336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 s="10" t="str">
        <f t="shared" si="33"/>
        <v>Oct</v>
      </c>
      <c r="O379" s="10">
        <f t="shared" si="34"/>
        <v>2019</v>
      </c>
      <c r="P379">
        <v>1572933600</v>
      </c>
      <c r="Q379" s="6">
        <f t="shared" si="35"/>
        <v>43774.25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 s="10" t="str">
        <f t="shared" si="33"/>
        <v>May</v>
      </c>
      <c r="O380" s="10">
        <f t="shared" si="34"/>
        <v>2018</v>
      </c>
      <c r="P380">
        <v>1530162000</v>
      </c>
      <c r="Q380" s="6">
        <f t="shared" si="35"/>
        <v>43279.208333333328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 s="10" t="str">
        <f t="shared" si="33"/>
        <v>Oct</v>
      </c>
      <c r="O381" s="10">
        <f t="shared" si="34"/>
        <v>2011</v>
      </c>
      <c r="P381">
        <v>1320904800</v>
      </c>
      <c r="Q381" s="6">
        <f t="shared" si="35"/>
        <v>40857.25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 s="10" t="str">
        <f t="shared" si="33"/>
        <v>Jun</v>
      </c>
      <c r="O382" s="10">
        <f t="shared" si="34"/>
        <v>2013</v>
      </c>
      <c r="P382">
        <v>1372395600</v>
      </c>
      <c r="Q382" s="6">
        <f t="shared" si="35"/>
        <v>41453.208333333336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 s="10" t="str">
        <f t="shared" si="33"/>
        <v>Jun</v>
      </c>
      <c r="O383" s="10">
        <f t="shared" si="34"/>
        <v>2015</v>
      </c>
      <c r="P383">
        <v>1437714000</v>
      </c>
      <c r="Q383" s="6">
        <f t="shared" si="35"/>
        <v>42209.208333333328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 s="10" t="str">
        <f t="shared" si="33"/>
        <v>Oct</v>
      </c>
      <c r="O384" s="10">
        <f t="shared" si="34"/>
        <v>2017</v>
      </c>
      <c r="P384">
        <v>1509771600</v>
      </c>
      <c r="Q384" s="6">
        <f t="shared" si="35"/>
        <v>43043.208333333328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 s="10" t="str">
        <f t="shared" si="33"/>
        <v>Feb</v>
      </c>
      <c r="O385" s="10">
        <f t="shared" si="34"/>
        <v>2019</v>
      </c>
      <c r="P385">
        <v>1550556000</v>
      </c>
      <c r="Q385" s="6">
        <f t="shared" si="35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 s="10" t="str">
        <f t="shared" si="33"/>
        <v>Feb</v>
      </c>
      <c r="O386" s="10">
        <f t="shared" si="34"/>
        <v>2017</v>
      </c>
      <c r="P386">
        <v>1489039200</v>
      </c>
      <c r="Q386" s="6">
        <f t="shared" si="35"/>
        <v>42803.25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 s="6">
        <f t="shared" ref="M387:M450" si="38">(((L387/60)/60)/24+DATE(1970,1,1))</f>
        <v>43553.208333333328</v>
      </c>
      <c r="N387" s="10" t="str">
        <f t="shared" ref="N387:N450" si="39">TEXT(M387,"mmm")</f>
        <v>Mar</v>
      </c>
      <c r="O387" s="10">
        <f t="shared" ref="O387:O450" si="40">YEAR(M387)</f>
        <v>2019</v>
      </c>
      <c r="P387">
        <v>1556600400</v>
      </c>
      <c r="Q387" s="6">
        <f t="shared" ref="Q387:Q450" si="41">(((P387/60)/60)/24+DATE(1970,1,1))</f>
        <v>43585.208333333328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6">
        <f t="shared" si="38"/>
        <v>40355.208333333336</v>
      </c>
      <c r="N388" s="10" t="str">
        <f t="shared" si="39"/>
        <v>Jun</v>
      </c>
      <c r="O388" s="10">
        <f t="shared" si="40"/>
        <v>2010</v>
      </c>
      <c r="P388">
        <v>1278565200</v>
      </c>
      <c r="Q388" s="6">
        <f t="shared" si="41"/>
        <v>40367.208333333336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 s="10" t="str">
        <f t="shared" si="39"/>
        <v>Jun</v>
      </c>
      <c r="O389" s="10">
        <f t="shared" si="40"/>
        <v>2012</v>
      </c>
      <c r="P389">
        <v>1339909200</v>
      </c>
      <c r="Q389" s="6">
        <f t="shared" si="41"/>
        <v>41077.208333333336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 s="10" t="str">
        <f t="shared" si="39"/>
        <v>Jan</v>
      </c>
      <c r="O390" s="10">
        <f t="shared" si="40"/>
        <v>2012</v>
      </c>
      <c r="P390">
        <v>1325829600</v>
      </c>
      <c r="Q390" s="6">
        <f t="shared" si="41"/>
        <v>40914.25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 s="10" t="str">
        <f t="shared" si="39"/>
        <v>Oct</v>
      </c>
      <c r="O391" s="10">
        <f t="shared" si="40"/>
        <v>2010</v>
      </c>
      <c r="P391">
        <v>1290578400</v>
      </c>
      <c r="Q391" s="6">
        <f t="shared" si="41"/>
        <v>40506.25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 s="10" t="str">
        <f t="shared" si="39"/>
        <v>Sep</v>
      </c>
      <c r="O392" s="10">
        <f t="shared" si="40"/>
        <v>2013</v>
      </c>
      <c r="P392">
        <v>1380344400</v>
      </c>
      <c r="Q392" s="6">
        <f t="shared" si="41"/>
        <v>41545.208333333336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 s="10" t="str">
        <f t="shared" si="39"/>
        <v>Jan</v>
      </c>
      <c r="O393" s="10">
        <f t="shared" si="40"/>
        <v>2014</v>
      </c>
      <c r="P393">
        <v>1389852000</v>
      </c>
      <c r="Q393" s="6">
        <f t="shared" si="41"/>
        <v>41655.25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 s="10" t="str">
        <f t="shared" si="39"/>
        <v>Jan</v>
      </c>
      <c r="O394" s="10">
        <f t="shared" si="40"/>
        <v>2011</v>
      </c>
      <c r="P394">
        <v>1294466400</v>
      </c>
      <c r="Q394" s="6">
        <f t="shared" si="41"/>
        <v>40551.25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 s="10" t="str">
        <f t="shared" si="39"/>
        <v>Jul</v>
      </c>
      <c r="O395" s="10">
        <f t="shared" si="40"/>
        <v>2017</v>
      </c>
      <c r="P395">
        <v>1500354000</v>
      </c>
      <c r="Q395" s="6">
        <f t="shared" si="41"/>
        <v>42934.208333333328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 s="10" t="str">
        <f t="shared" si="39"/>
        <v>Jul</v>
      </c>
      <c r="O396" s="10">
        <f t="shared" si="40"/>
        <v>2013</v>
      </c>
      <c r="P396">
        <v>1375938000</v>
      </c>
      <c r="Q396" s="6">
        <f t="shared" si="41"/>
        <v>41494.208333333336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 s="10" t="str">
        <f t="shared" si="39"/>
        <v>Dec</v>
      </c>
      <c r="O397" s="10">
        <f t="shared" si="40"/>
        <v>2011</v>
      </c>
      <c r="P397">
        <v>1323410400</v>
      </c>
      <c r="Q397" s="6">
        <f t="shared" si="41"/>
        <v>40886.25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 s="10" t="str">
        <f t="shared" si="39"/>
        <v>Oct</v>
      </c>
      <c r="O398" s="10">
        <f t="shared" si="40"/>
        <v>2018</v>
      </c>
      <c r="P398">
        <v>1539406800</v>
      </c>
      <c r="Q398" s="6">
        <f t="shared" si="41"/>
        <v>43386.208333333328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 s="10" t="str">
        <f t="shared" si="39"/>
        <v>May</v>
      </c>
      <c r="O399" s="10">
        <f t="shared" si="40"/>
        <v>2013</v>
      </c>
      <c r="P399">
        <v>1369803600</v>
      </c>
      <c r="Q399" s="6">
        <f t="shared" si="41"/>
        <v>41423.208333333336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 s="10" t="str">
        <f t="shared" si="39"/>
        <v>May</v>
      </c>
      <c r="O400" s="10">
        <f t="shared" si="40"/>
        <v>2018</v>
      </c>
      <c r="P400">
        <v>1525928400</v>
      </c>
      <c r="Q400" s="6">
        <f t="shared" si="41"/>
        <v>43230.208333333328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 s="10" t="str">
        <f t="shared" si="39"/>
        <v>Feb</v>
      </c>
      <c r="O401" s="10">
        <f t="shared" si="40"/>
        <v>2011</v>
      </c>
      <c r="P401">
        <v>1297231200</v>
      </c>
      <c r="Q401" s="6">
        <f t="shared" si="41"/>
        <v>40583.25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 s="10" t="str">
        <f t="shared" si="39"/>
        <v>Aug</v>
      </c>
      <c r="O402" s="10">
        <f t="shared" si="40"/>
        <v>2013</v>
      </c>
      <c r="P402">
        <v>1378530000</v>
      </c>
      <c r="Q402" s="6">
        <f t="shared" si="41"/>
        <v>41524.208333333336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 s="10" t="str">
        <f t="shared" si="39"/>
        <v>Oct</v>
      </c>
      <c r="O403" s="10">
        <f t="shared" si="40"/>
        <v>2019</v>
      </c>
      <c r="P403">
        <v>1572152400</v>
      </c>
      <c r="Q403" s="6">
        <f t="shared" si="41"/>
        <v>43765.208333333328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 s="10" t="str">
        <f t="shared" si="39"/>
        <v>Jan</v>
      </c>
      <c r="O404" s="10">
        <f t="shared" si="40"/>
        <v>2012</v>
      </c>
      <c r="P404">
        <v>1329890400</v>
      </c>
      <c r="Q404" s="6">
        <f t="shared" si="41"/>
        <v>40961.25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 s="10" t="str">
        <f t="shared" si="39"/>
        <v>May</v>
      </c>
      <c r="O405" s="10">
        <f t="shared" si="40"/>
        <v>2010</v>
      </c>
      <c r="P405">
        <v>1276750800</v>
      </c>
      <c r="Q405" s="6">
        <f t="shared" si="41"/>
        <v>40346.208333333336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 s="10" t="str">
        <f t="shared" si="39"/>
        <v>Nov</v>
      </c>
      <c r="O406" s="10">
        <f t="shared" si="40"/>
        <v>2017</v>
      </c>
      <c r="P406">
        <v>1510898400</v>
      </c>
      <c r="Q406" s="6">
        <f t="shared" si="41"/>
        <v>43056.25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 s="10" t="str">
        <f t="shared" si="39"/>
        <v>Jun</v>
      </c>
      <c r="O407" s="10">
        <f t="shared" si="40"/>
        <v>2018</v>
      </c>
      <c r="P407">
        <v>1532408400</v>
      </c>
      <c r="Q407" s="6">
        <f t="shared" si="41"/>
        <v>43305.208333333328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 s="10" t="str">
        <f t="shared" si="39"/>
        <v>Jan</v>
      </c>
      <c r="O408" s="10">
        <f t="shared" si="40"/>
        <v>2013</v>
      </c>
      <c r="P408">
        <v>1360562400</v>
      </c>
      <c r="Q408" s="6">
        <f t="shared" si="41"/>
        <v>41316.25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 s="10" t="str">
        <f t="shared" si="39"/>
        <v>Oct</v>
      </c>
      <c r="O409" s="10">
        <f t="shared" si="40"/>
        <v>2019</v>
      </c>
      <c r="P409">
        <v>1571547600</v>
      </c>
      <c r="Q409" s="6">
        <f t="shared" si="41"/>
        <v>43758.208333333328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 s="10" t="str">
        <f t="shared" si="39"/>
        <v>Jun</v>
      </c>
      <c r="O410" s="10">
        <f t="shared" si="40"/>
        <v>2016</v>
      </c>
      <c r="P410">
        <v>1468126800</v>
      </c>
      <c r="Q410" s="6">
        <f t="shared" si="41"/>
        <v>42561.208333333328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 s="10" t="str">
        <f t="shared" si="39"/>
        <v>Apr</v>
      </c>
      <c r="O411" s="10">
        <f t="shared" si="40"/>
        <v>2017</v>
      </c>
      <c r="P411">
        <v>1492837200</v>
      </c>
      <c r="Q411" s="6">
        <f t="shared" si="41"/>
        <v>42847.208333333328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 s="10" t="str">
        <f t="shared" si="39"/>
        <v>Apr</v>
      </c>
      <c r="O412" s="10">
        <f t="shared" si="40"/>
        <v>2015</v>
      </c>
      <c r="P412">
        <v>1430197200</v>
      </c>
      <c r="Q412" s="6">
        <f t="shared" si="41"/>
        <v>42122.208333333328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 s="10" t="str">
        <f t="shared" si="39"/>
        <v>May</v>
      </c>
      <c r="O413" s="10">
        <f t="shared" si="40"/>
        <v>2017</v>
      </c>
      <c r="P413">
        <v>1496206800</v>
      </c>
      <c r="Q413" s="6">
        <f t="shared" si="41"/>
        <v>42886.208333333328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 s="10" t="str">
        <f t="shared" si="39"/>
        <v>Jan</v>
      </c>
      <c r="O414" s="10">
        <f t="shared" si="40"/>
        <v>2014</v>
      </c>
      <c r="P414">
        <v>1389592800</v>
      </c>
      <c r="Q414" s="6">
        <f t="shared" si="41"/>
        <v>41652.25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 s="10" t="str">
        <f t="shared" si="39"/>
        <v>Nov</v>
      </c>
      <c r="O415" s="10">
        <f t="shared" si="40"/>
        <v>2018</v>
      </c>
      <c r="P415">
        <v>1545631200</v>
      </c>
      <c r="Q415" s="6">
        <f t="shared" si="41"/>
        <v>43458.25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 s="10" t="str">
        <f t="shared" si="39"/>
        <v>Apr</v>
      </c>
      <c r="O416" s="10">
        <f t="shared" si="40"/>
        <v>2010</v>
      </c>
      <c r="P416">
        <v>1272430800</v>
      </c>
      <c r="Q416" s="6">
        <f t="shared" si="41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 s="10" t="str">
        <f t="shared" si="39"/>
        <v>Jan</v>
      </c>
      <c r="O417" s="10">
        <f t="shared" si="40"/>
        <v>2012</v>
      </c>
      <c r="P417">
        <v>1327903200</v>
      </c>
      <c r="Q417" s="6">
        <f t="shared" si="41"/>
        <v>40938.25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 s="10" t="str">
        <f t="shared" si="39"/>
        <v>Jan</v>
      </c>
      <c r="O418" s="10">
        <f t="shared" si="40"/>
        <v>2011</v>
      </c>
      <c r="P418">
        <v>1296021600</v>
      </c>
      <c r="Q418" s="6">
        <f t="shared" si="41"/>
        <v>40569.25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 s="10" t="str">
        <f t="shared" si="39"/>
        <v>Nov</v>
      </c>
      <c r="O419" s="10">
        <f t="shared" si="40"/>
        <v>2018</v>
      </c>
      <c r="P419">
        <v>1543298400</v>
      </c>
      <c r="Q419" s="6">
        <f t="shared" si="41"/>
        <v>43431.25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 s="10" t="str">
        <f t="shared" si="39"/>
        <v>May</v>
      </c>
      <c r="O420" s="10">
        <f t="shared" si="40"/>
        <v>2012</v>
      </c>
      <c r="P420">
        <v>1336366800</v>
      </c>
      <c r="Q420" s="6">
        <f t="shared" si="41"/>
        <v>41036.208333333336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 s="10" t="str">
        <f t="shared" si="39"/>
        <v>Dec</v>
      </c>
      <c r="O421" s="10">
        <f t="shared" si="40"/>
        <v>2011</v>
      </c>
      <c r="P421">
        <v>1325052000</v>
      </c>
      <c r="Q421" s="6">
        <f t="shared" si="41"/>
        <v>40905.25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 s="10" t="str">
        <f t="shared" si="39"/>
        <v>Jun</v>
      </c>
      <c r="O422" s="10">
        <f t="shared" si="40"/>
        <v>2017</v>
      </c>
      <c r="P422">
        <v>1499576400</v>
      </c>
      <c r="Q422" s="6">
        <f t="shared" si="41"/>
        <v>42925.208333333328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 s="10" t="str">
        <f t="shared" si="39"/>
        <v>Jun</v>
      </c>
      <c r="O423" s="10">
        <f t="shared" si="40"/>
        <v>2017</v>
      </c>
      <c r="P423">
        <v>1501304400</v>
      </c>
      <c r="Q423" s="6">
        <f t="shared" si="41"/>
        <v>42945.208333333328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 s="10" t="str">
        <f t="shared" si="39"/>
        <v>Apr</v>
      </c>
      <c r="O424" s="10">
        <f t="shared" si="40"/>
        <v>2010</v>
      </c>
      <c r="P424">
        <v>1273208400</v>
      </c>
      <c r="Q424" s="6">
        <f t="shared" si="41"/>
        <v>40305.208333333336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 s="10" t="str">
        <f t="shared" si="39"/>
        <v>Sep</v>
      </c>
      <c r="O425" s="10">
        <f t="shared" si="40"/>
        <v>2011</v>
      </c>
      <c r="P425">
        <v>1316840400</v>
      </c>
      <c r="Q425" s="6">
        <f t="shared" si="41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 s="10" t="str">
        <f t="shared" si="39"/>
        <v>Apr</v>
      </c>
      <c r="O426" s="10">
        <f t="shared" si="40"/>
        <v>2018</v>
      </c>
      <c r="P426">
        <v>1524546000</v>
      </c>
      <c r="Q426" s="6">
        <f t="shared" si="41"/>
        <v>43214.208333333328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 s="10" t="str">
        <f t="shared" si="39"/>
        <v>Jul</v>
      </c>
      <c r="O427" s="10">
        <f t="shared" si="40"/>
        <v>2015</v>
      </c>
      <c r="P427">
        <v>1438578000</v>
      </c>
      <c r="Q427" s="6">
        <f t="shared" si="41"/>
        <v>42219.208333333328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 s="10" t="str">
        <f t="shared" si="39"/>
        <v>Feb</v>
      </c>
      <c r="O428" s="10">
        <f t="shared" si="40"/>
        <v>2013</v>
      </c>
      <c r="P428">
        <v>1362549600</v>
      </c>
      <c r="Q428" s="6">
        <f t="shared" si="41"/>
        <v>41339.25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 s="10" t="str">
        <f t="shared" si="39"/>
        <v>Sep</v>
      </c>
      <c r="O429" s="10">
        <f t="shared" si="40"/>
        <v>2014</v>
      </c>
      <c r="P429">
        <v>1413349200</v>
      </c>
      <c r="Q429" s="6">
        <f t="shared" si="41"/>
        <v>41927.208333333336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 s="10" t="str">
        <f t="shared" si="39"/>
        <v>Feb</v>
      </c>
      <c r="O430" s="10">
        <f t="shared" si="40"/>
        <v>2011</v>
      </c>
      <c r="P430">
        <v>1298008800</v>
      </c>
      <c r="Q430" s="6">
        <f t="shared" si="41"/>
        <v>40592.25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 s="10" t="str">
        <f t="shared" si="39"/>
        <v>Feb</v>
      </c>
      <c r="O431" s="10">
        <f t="shared" si="40"/>
        <v>2014</v>
      </c>
      <c r="P431">
        <v>1394427600</v>
      </c>
      <c r="Q431" s="6">
        <f t="shared" si="41"/>
        <v>41708.208333333336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 s="10" t="str">
        <f t="shared" si="39"/>
        <v>Sep</v>
      </c>
      <c r="O432" s="10">
        <f t="shared" si="40"/>
        <v>2019</v>
      </c>
      <c r="P432">
        <v>1572670800</v>
      </c>
      <c r="Q432" s="6">
        <f t="shared" si="41"/>
        <v>43771.208333333328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 s="10" t="str">
        <f t="shared" si="39"/>
        <v>Jun</v>
      </c>
      <c r="O433" s="10">
        <f t="shared" si="40"/>
        <v>2018</v>
      </c>
      <c r="P433">
        <v>1531112400</v>
      </c>
      <c r="Q433" s="6">
        <f t="shared" si="41"/>
        <v>43290.208333333328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 s="10" t="str">
        <f t="shared" si="39"/>
        <v>May</v>
      </c>
      <c r="O434" s="10">
        <f t="shared" si="40"/>
        <v>2014</v>
      </c>
      <c r="P434">
        <v>1400734800</v>
      </c>
      <c r="Q434" s="6">
        <f t="shared" si="41"/>
        <v>41781.208333333336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 s="10" t="str">
        <f t="shared" si="39"/>
        <v>Nov</v>
      </c>
      <c r="O435" s="10">
        <f t="shared" si="40"/>
        <v>2013</v>
      </c>
      <c r="P435">
        <v>1386741600</v>
      </c>
      <c r="Q435" s="6">
        <f t="shared" si="41"/>
        <v>41619.25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 s="10" t="str">
        <f t="shared" si="39"/>
        <v>Dec</v>
      </c>
      <c r="O436" s="10">
        <f t="shared" si="40"/>
        <v>2016</v>
      </c>
      <c r="P436">
        <v>1481781600</v>
      </c>
      <c r="Q436" s="6">
        <f t="shared" si="41"/>
        <v>42719.25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 s="10" t="str">
        <f t="shared" si="39"/>
        <v>Dec</v>
      </c>
      <c r="O437" s="10">
        <f t="shared" si="40"/>
        <v>2014</v>
      </c>
      <c r="P437">
        <v>1419660000</v>
      </c>
      <c r="Q437" s="6">
        <f t="shared" si="41"/>
        <v>42000.25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 s="10" t="str">
        <f t="shared" si="39"/>
        <v>Apr</v>
      </c>
      <c r="O438" s="10">
        <f t="shared" si="40"/>
        <v>2019</v>
      </c>
      <c r="P438">
        <v>1555822800</v>
      </c>
      <c r="Q438" s="6">
        <f t="shared" si="41"/>
        <v>43576.208333333328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 s="10" t="str">
        <f t="shared" si="39"/>
        <v>Sep</v>
      </c>
      <c r="O439" s="10">
        <f t="shared" si="40"/>
        <v>2015</v>
      </c>
      <c r="P439">
        <v>1442379600</v>
      </c>
      <c r="Q439" s="6">
        <f t="shared" si="41"/>
        <v>42263.208333333328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 s="10" t="str">
        <f t="shared" si="39"/>
        <v>Mar</v>
      </c>
      <c r="O440" s="10">
        <f t="shared" si="40"/>
        <v>2013</v>
      </c>
      <c r="P440">
        <v>1364965200</v>
      </c>
      <c r="Q440" s="6">
        <f t="shared" si="41"/>
        <v>41367.208333333336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 s="10" t="str">
        <f t="shared" si="39"/>
        <v>Nov</v>
      </c>
      <c r="O441" s="10">
        <f t="shared" si="40"/>
        <v>2016</v>
      </c>
      <c r="P441">
        <v>1479016800</v>
      </c>
      <c r="Q441" s="6">
        <f t="shared" si="41"/>
        <v>42687.25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 s="10" t="str">
        <f t="shared" si="39"/>
        <v>Jun</v>
      </c>
      <c r="O442" s="10">
        <f t="shared" si="40"/>
        <v>2017</v>
      </c>
      <c r="P442">
        <v>1499662800</v>
      </c>
      <c r="Q442" s="6">
        <f t="shared" si="41"/>
        <v>42926.208333333328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 s="10" t="str">
        <f t="shared" si="39"/>
        <v>Apr</v>
      </c>
      <c r="O443" s="10">
        <f t="shared" si="40"/>
        <v>2012</v>
      </c>
      <c r="P443">
        <v>1337835600</v>
      </c>
      <c r="Q443" s="6">
        <f t="shared" si="41"/>
        <v>41053.208333333336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 s="10" t="str">
        <f t="shared" si="39"/>
        <v>Sep</v>
      </c>
      <c r="O444" s="10">
        <f t="shared" si="40"/>
        <v>2017</v>
      </c>
      <c r="P444">
        <v>1505710800</v>
      </c>
      <c r="Q444" s="6">
        <f t="shared" si="41"/>
        <v>42996.208333333328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 s="10" t="str">
        <f t="shared" si="39"/>
        <v>Sep</v>
      </c>
      <c r="O445" s="10">
        <f t="shared" si="40"/>
        <v>2010</v>
      </c>
      <c r="P445">
        <v>1287464400</v>
      </c>
      <c r="Q445" s="6">
        <f t="shared" si="41"/>
        <v>40470.208333333336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 s="10" t="str">
        <f t="shared" si="39"/>
        <v>Jul</v>
      </c>
      <c r="O446" s="10">
        <f t="shared" si="40"/>
        <v>2011</v>
      </c>
      <c r="P446">
        <v>1311656400</v>
      </c>
      <c r="Q446" s="6">
        <f t="shared" si="41"/>
        <v>40750.208333333336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 s="10" t="str">
        <f t="shared" si="39"/>
        <v>Dec</v>
      </c>
      <c r="O447" s="10">
        <f t="shared" si="40"/>
        <v>2010</v>
      </c>
      <c r="P447">
        <v>1293170400</v>
      </c>
      <c r="Q447" s="6">
        <f t="shared" si="41"/>
        <v>40536.25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 s="10" t="str">
        <f t="shared" si="39"/>
        <v>Dec</v>
      </c>
      <c r="O448" s="10">
        <f t="shared" si="40"/>
        <v>2012</v>
      </c>
      <c r="P448">
        <v>1355983200</v>
      </c>
      <c r="Q448" s="6">
        <f t="shared" si="41"/>
        <v>41263.25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 s="10" t="str">
        <f t="shared" si="39"/>
        <v>Dec</v>
      </c>
      <c r="O449" s="10">
        <f t="shared" si="40"/>
        <v>2017</v>
      </c>
      <c r="P449">
        <v>1515045600</v>
      </c>
      <c r="Q449" s="6">
        <f t="shared" si="41"/>
        <v>43104.25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 s="10" t="str">
        <f t="shared" si="39"/>
        <v>Apr</v>
      </c>
      <c r="O450" s="10">
        <f t="shared" si="40"/>
        <v>2013</v>
      </c>
      <c r="P450">
        <v>1366088400</v>
      </c>
      <c r="Q450" s="6">
        <f t="shared" si="41"/>
        <v>41380.208333333336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 s="6">
        <f t="shared" ref="M451:M514" si="44">(((L451/60)/60)/24+DATE(1970,1,1))</f>
        <v>43530.25</v>
      </c>
      <c r="N451" s="10" t="str">
        <f t="shared" ref="N451:N514" si="45">TEXT(M451,"mmm")</f>
        <v>Mar</v>
      </c>
      <c r="O451" s="10">
        <f t="shared" ref="O451:O514" si="46">YEAR(M451)</f>
        <v>2019</v>
      </c>
      <c r="P451">
        <v>1553317200</v>
      </c>
      <c r="Q451" s="6">
        <f t="shared" ref="Q451:Q514" si="47">(((P451/60)/60)/24+DATE(1970,1,1))</f>
        <v>43547.208333333328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6">
        <f t="shared" si="44"/>
        <v>43394.208333333328</v>
      </c>
      <c r="N452" s="10" t="str">
        <f t="shared" si="45"/>
        <v>Oct</v>
      </c>
      <c r="O452" s="10">
        <f t="shared" si="46"/>
        <v>2018</v>
      </c>
      <c r="P452">
        <v>1542088800</v>
      </c>
      <c r="Q452" s="6">
        <f t="shared" si="47"/>
        <v>43417.25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 s="10" t="str">
        <f t="shared" si="45"/>
        <v>Jul</v>
      </c>
      <c r="O453" s="10">
        <f t="shared" si="46"/>
        <v>2017</v>
      </c>
      <c r="P453">
        <v>1503118800</v>
      </c>
      <c r="Q453" s="6">
        <f t="shared" si="47"/>
        <v>42966.208333333328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 s="10" t="str">
        <f t="shared" si="45"/>
        <v>Jul</v>
      </c>
      <c r="O454" s="10">
        <f t="shared" si="46"/>
        <v>2010</v>
      </c>
      <c r="P454">
        <v>1278478800</v>
      </c>
      <c r="Q454" s="6">
        <f t="shared" si="47"/>
        <v>40366.208333333336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 s="10" t="str">
        <f t="shared" si="45"/>
        <v>Dec</v>
      </c>
      <c r="O455" s="10">
        <f t="shared" si="46"/>
        <v>2016</v>
      </c>
      <c r="P455">
        <v>1484114400</v>
      </c>
      <c r="Q455" s="6">
        <f t="shared" si="47"/>
        <v>42746.25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 s="10" t="str">
        <f t="shared" si="45"/>
        <v>Oct</v>
      </c>
      <c r="O456" s="10">
        <f t="shared" si="46"/>
        <v>2013</v>
      </c>
      <c r="P456">
        <v>1385445600</v>
      </c>
      <c r="Q456" s="6">
        <f t="shared" si="47"/>
        <v>41604.25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 s="10" t="str">
        <f t="shared" si="45"/>
        <v>Sep</v>
      </c>
      <c r="O457" s="10">
        <f t="shared" si="46"/>
        <v>2011</v>
      </c>
      <c r="P457">
        <v>1318741200</v>
      </c>
      <c r="Q457" s="6">
        <f t="shared" si="47"/>
        <v>40832.208333333336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 s="10" t="str">
        <f t="shared" si="45"/>
        <v>Feb</v>
      </c>
      <c r="O458" s="10">
        <f t="shared" si="46"/>
        <v>2018</v>
      </c>
      <c r="P458">
        <v>1518242400</v>
      </c>
      <c r="Q458" s="6">
        <f t="shared" si="47"/>
        <v>43141.25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 s="10" t="str">
        <f t="shared" si="45"/>
        <v>Oct</v>
      </c>
      <c r="O459" s="10">
        <f t="shared" si="46"/>
        <v>2016</v>
      </c>
      <c r="P459">
        <v>1476594000</v>
      </c>
      <c r="Q459" s="6">
        <f t="shared" si="47"/>
        <v>42659.208333333328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 s="10" t="str">
        <f t="shared" si="45"/>
        <v>Mar</v>
      </c>
      <c r="O460" s="10">
        <f t="shared" si="46"/>
        <v>2010</v>
      </c>
      <c r="P460">
        <v>1273554000</v>
      </c>
      <c r="Q460" s="6">
        <f t="shared" si="47"/>
        <v>40309.208333333336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 s="10" t="str">
        <f t="shared" si="45"/>
        <v>Dec</v>
      </c>
      <c r="O461" s="10">
        <f t="shared" si="46"/>
        <v>2014</v>
      </c>
      <c r="P461">
        <v>1421906400</v>
      </c>
      <c r="Q461" s="6">
        <f t="shared" si="47"/>
        <v>42026.25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 s="10" t="str">
        <f t="shared" si="45"/>
        <v>Aug</v>
      </c>
      <c r="O462" s="10">
        <f t="shared" si="46"/>
        <v>2010</v>
      </c>
      <c r="P462">
        <v>1281589200</v>
      </c>
      <c r="Q462" s="6">
        <f t="shared" si="47"/>
        <v>40402.208333333336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 s="10" t="str">
        <f t="shared" si="45"/>
        <v>Apr</v>
      </c>
      <c r="O463" s="10">
        <f t="shared" si="46"/>
        <v>2014</v>
      </c>
      <c r="P463">
        <v>1400389200</v>
      </c>
      <c r="Q463" s="6">
        <f t="shared" si="47"/>
        <v>41777.208333333336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 s="10" t="str">
        <f t="shared" si="45"/>
        <v>Jan</v>
      </c>
      <c r="O464" s="10">
        <f t="shared" si="46"/>
        <v>2013</v>
      </c>
      <c r="P464">
        <v>1362808800</v>
      </c>
      <c r="Q464" s="6">
        <f t="shared" si="47"/>
        <v>41342.25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 s="10" t="str">
        <f t="shared" si="45"/>
        <v>Dec</v>
      </c>
      <c r="O465" s="10">
        <f t="shared" si="46"/>
        <v>2013</v>
      </c>
      <c r="P465">
        <v>1388815200</v>
      </c>
      <c r="Q465" s="6">
        <f t="shared" si="47"/>
        <v>41643.25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 s="10" t="str">
        <f t="shared" si="45"/>
        <v>Feb</v>
      </c>
      <c r="O466" s="10">
        <f t="shared" si="46"/>
        <v>2018</v>
      </c>
      <c r="P466">
        <v>1519538400</v>
      </c>
      <c r="Q466" s="6">
        <f t="shared" si="47"/>
        <v>43156.25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 s="10" t="str">
        <f t="shared" si="45"/>
        <v>Jan</v>
      </c>
      <c r="O467" s="10">
        <f t="shared" si="46"/>
        <v>2018</v>
      </c>
      <c r="P467">
        <v>1517810400</v>
      </c>
      <c r="Q467" s="6">
        <f t="shared" si="47"/>
        <v>43136.25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 s="10" t="str">
        <f t="shared" si="45"/>
        <v>May</v>
      </c>
      <c r="O468" s="10">
        <f t="shared" si="46"/>
        <v>2013</v>
      </c>
      <c r="P468">
        <v>1370581200</v>
      </c>
      <c r="Q468" s="6">
        <f t="shared" si="47"/>
        <v>41432.208333333336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 s="10" t="str">
        <f t="shared" si="45"/>
        <v>Nov</v>
      </c>
      <c r="O469" s="10">
        <f t="shared" si="46"/>
        <v>2015</v>
      </c>
      <c r="P469">
        <v>1448863200</v>
      </c>
      <c r="Q469" s="6">
        <f t="shared" si="47"/>
        <v>42338.25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 s="10" t="str">
        <f t="shared" si="45"/>
        <v>Apr</v>
      </c>
      <c r="O470" s="10">
        <f t="shared" si="46"/>
        <v>2019</v>
      </c>
      <c r="P470">
        <v>1556600400</v>
      </c>
      <c r="Q470" s="6">
        <f t="shared" si="47"/>
        <v>43585.208333333328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 s="10" t="str">
        <f t="shared" si="45"/>
        <v>May</v>
      </c>
      <c r="O471" s="10">
        <f t="shared" si="46"/>
        <v>2015</v>
      </c>
      <c r="P471">
        <v>1432098000</v>
      </c>
      <c r="Q471" s="6">
        <f t="shared" si="47"/>
        <v>42144.208333333328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 s="10" t="str">
        <f t="shared" si="45"/>
        <v>Dec</v>
      </c>
      <c r="O472" s="10">
        <f t="shared" si="46"/>
        <v>2016</v>
      </c>
      <c r="P472">
        <v>1482127200</v>
      </c>
      <c r="Q472" s="6">
        <f t="shared" si="47"/>
        <v>42723.25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 s="10" t="str">
        <f t="shared" si="45"/>
        <v>May</v>
      </c>
      <c r="O473" s="10">
        <f t="shared" si="46"/>
        <v>2012</v>
      </c>
      <c r="P473">
        <v>1335934800</v>
      </c>
      <c r="Q473" s="6">
        <f t="shared" si="47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 s="10" t="str">
        <f t="shared" si="45"/>
        <v>Mar</v>
      </c>
      <c r="O474" s="10">
        <f t="shared" si="46"/>
        <v>2019</v>
      </c>
      <c r="P474">
        <v>1556946000</v>
      </c>
      <c r="Q474" s="6">
        <f t="shared" si="47"/>
        <v>43589.208333333328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 s="10" t="str">
        <f t="shared" si="45"/>
        <v>Jun</v>
      </c>
      <c r="O475" s="10">
        <f t="shared" si="46"/>
        <v>2018</v>
      </c>
      <c r="P475">
        <v>1530075600</v>
      </c>
      <c r="Q475" s="6">
        <f t="shared" si="47"/>
        <v>43278.208333333328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 s="10" t="str">
        <f t="shared" si="45"/>
        <v>Dec</v>
      </c>
      <c r="O476" s="10">
        <f t="shared" si="46"/>
        <v>2014</v>
      </c>
      <c r="P476">
        <v>1418796000</v>
      </c>
      <c r="Q476" s="6">
        <f t="shared" si="47"/>
        <v>41990.25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 s="10" t="str">
        <f t="shared" si="45"/>
        <v>Jun</v>
      </c>
      <c r="O477" s="10">
        <f t="shared" si="46"/>
        <v>2013</v>
      </c>
      <c r="P477">
        <v>1372482000</v>
      </c>
      <c r="Q477" s="6">
        <f t="shared" si="47"/>
        <v>41454.208333333336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 s="10" t="str">
        <f t="shared" si="45"/>
        <v>Aug</v>
      </c>
      <c r="O478" s="10">
        <f t="shared" si="46"/>
        <v>2018</v>
      </c>
      <c r="P478">
        <v>1534395600</v>
      </c>
      <c r="Q478" s="6">
        <f t="shared" si="47"/>
        <v>43328.208333333328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 s="10" t="str">
        <f t="shared" si="45"/>
        <v>Jun</v>
      </c>
      <c r="O479" s="10">
        <f t="shared" si="46"/>
        <v>2011</v>
      </c>
      <c r="P479">
        <v>1311397200</v>
      </c>
      <c r="Q479" s="6">
        <f t="shared" si="47"/>
        <v>40747.208333333336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 s="10" t="str">
        <f t="shared" si="45"/>
        <v>Mar</v>
      </c>
      <c r="O480" s="10">
        <f t="shared" si="46"/>
        <v>2015</v>
      </c>
      <c r="P480">
        <v>1426914000</v>
      </c>
      <c r="Q480" s="6">
        <f t="shared" si="47"/>
        <v>42084.208333333328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 s="10" t="str">
        <f t="shared" si="45"/>
        <v>Jul</v>
      </c>
      <c r="O481" s="10">
        <f t="shared" si="46"/>
        <v>2017</v>
      </c>
      <c r="P481">
        <v>1501477200</v>
      </c>
      <c r="Q481" s="6">
        <f t="shared" si="47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 s="10" t="str">
        <f t="shared" si="45"/>
        <v>Mar</v>
      </c>
      <c r="O482" s="10">
        <f t="shared" si="46"/>
        <v>2010</v>
      </c>
      <c r="P482">
        <v>1269061200</v>
      </c>
      <c r="Q482" s="6">
        <f t="shared" si="47"/>
        <v>40257.208333333336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 s="10" t="str">
        <f t="shared" si="45"/>
        <v>Oct</v>
      </c>
      <c r="O483" s="10">
        <f t="shared" si="46"/>
        <v>2014</v>
      </c>
      <c r="P483">
        <v>1415772000</v>
      </c>
      <c r="Q483" s="6">
        <f t="shared" si="47"/>
        <v>41955.25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 s="10" t="str">
        <f t="shared" si="45"/>
        <v>Feb</v>
      </c>
      <c r="O484" s="10">
        <f t="shared" si="46"/>
        <v>2012</v>
      </c>
      <c r="P484">
        <v>1331013600</v>
      </c>
      <c r="Q484" s="6">
        <f t="shared" si="47"/>
        <v>40974.25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 s="10" t="str">
        <f t="shared" si="45"/>
        <v>Dec</v>
      </c>
      <c r="O485" s="10">
        <f t="shared" si="46"/>
        <v>2019</v>
      </c>
      <c r="P485">
        <v>1576735200</v>
      </c>
      <c r="Q485" s="6">
        <f t="shared" si="47"/>
        <v>43818.25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 s="10" t="str">
        <f t="shared" si="45"/>
        <v>Aug</v>
      </c>
      <c r="O486" s="10">
        <f t="shared" si="46"/>
        <v>2014</v>
      </c>
      <c r="P486">
        <v>1411362000</v>
      </c>
      <c r="Q486" s="6">
        <f t="shared" si="47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 s="10" t="str">
        <f t="shared" si="45"/>
        <v>Jun</v>
      </c>
      <c r="O487" s="10">
        <f t="shared" si="46"/>
        <v>2019</v>
      </c>
      <c r="P487">
        <v>1563685200</v>
      </c>
      <c r="Q487" s="6">
        <f t="shared" si="47"/>
        <v>43667.208333333328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 s="10" t="str">
        <f t="shared" si="45"/>
        <v>Mar</v>
      </c>
      <c r="O488" s="10">
        <f t="shared" si="46"/>
        <v>2018</v>
      </c>
      <c r="P488">
        <v>1521867600</v>
      </c>
      <c r="Q488" s="6">
        <f t="shared" si="47"/>
        <v>43183.208333333328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 s="10" t="str">
        <f t="shared" si="45"/>
        <v>Apr</v>
      </c>
      <c r="O489" s="10">
        <f t="shared" si="46"/>
        <v>2017</v>
      </c>
      <c r="P489">
        <v>1495515600</v>
      </c>
      <c r="Q489" s="6">
        <f t="shared" si="47"/>
        <v>42878.208333333328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 s="10" t="str">
        <f t="shared" si="45"/>
        <v>Feb</v>
      </c>
      <c r="O490" s="10">
        <f t="shared" si="46"/>
        <v>2016</v>
      </c>
      <c r="P490">
        <v>1455948000</v>
      </c>
      <c r="Q490" s="6">
        <f t="shared" si="47"/>
        <v>42420.25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 s="10" t="str">
        <f t="shared" si="45"/>
        <v>Aug</v>
      </c>
      <c r="O491" s="10">
        <f t="shared" si="46"/>
        <v>2010</v>
      </c>
      <c r="P491">
        <v>1282366800</v>
      </c>
      <c r="Q491" s="6">
        <f t="shared" si="47"/>
        <v>40411.208333333336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 s="10" t="str">
        <f t="shared" si="45"/>
        <v>Nov</v>
      </c>
      <c r="O492" s="10">
        <f t="shared" si="46"/>
        <v>2019</v>
      </c>
      <c r="P492">
        <v>1574575200</v>
      </c>
      <c r="Q492" s="6">
        <f t="shared" si="47"/>
        <v>43793.25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 s="10" t="str">
        <f t="shared" si="45"/>
        <v>Jul</v>
      </c>
      <c r="O493" s="10">
        <f t="shared" si="46"/>
        <v>2013</v>
      </c>
      <c r="P493">
        <v>1374901200</v>
      </c>
      <c r="Q493" s="6">
        <f t="shared" si="47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 s="10" t="str">
        <f t="shared" si="45"/>
        <v>Jun</v>
      </c>
      <c r="O494" s="10">
        <f t="shared" si="46"/>
        <v>2010</v>
      </c>
      <c r="P494">
        <v>1278910800</v>
      </c>
      <c r="Q494" s="6">
        <f t="shared" si="47"/>
        <v>40371.208333333336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 s="10" t="str">
        <f t="shared" si="45"/>
        <v>Jun</v>
      </c>
      <c r="O495" s="10">
        <f t="shared" si="46"/>
        <v>2019</v>
      </c>
      <c r="P495">
        <v>1562907600</v>
      </c>
      <c r="Q495" s="6">
        <f t="shared" si="47"/>
        <v>43658.208333333328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 s="10" t="str">
        <f t="shared" si="45"/>
        <v>Mar</v>
      </c>
      <c r="O496" s="10">
        <f t="shared" si="46"/>
        <v>2012</v>
      </c>
      <c r="P496">
        <v>1332478800</v>
      </c>
      <c r="Q496" s="6">
        <f t="shared" si="47"/>
        <v>40991.208333333336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 s="10" t="str">
        <f t="shared" si="45"/>
        <v>Jun</v>
      </c>
      <c r="O497" s="10">
        <f t="shared" si="46"/>
        <v>2014</v>
      </c>
      <c r="P497">
        <v>1402722000</v>
      </c>
      <c r="Q497" s="6">
        <f t="shared" si="47"/>
        <v>41804.208333333336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 s="10" t="str">
        <f t="shared" si="45"/>
        <v>May</v>
      </c>
      <c r="O498" s="10">
        <f t="shared" si="46"/>
        <v>2017</v>
      </c>
      <c r="P498">
        <v>1496811600</v>
      </c>
      <c r="Q498" s="6">
        <f t="shared" si="47"/>
        <v>42893.208333333328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 s="10" t="str">
        <f t="shared" si="45"/>
        <v>Dec</v>
      </c>
      <c r="O499" s="10">
        <f t="shared" si="46"/>
        <v>2016</v>
      </c>
      <c r="P499">
        <v>1482213600</v>
      </c>
      <c r="Q499" s="6">
        <f t="shared" si="47"/>
        <v>42724.25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 s="10" t="str">
        <f t="shared" si="45"/>
        <v>Jan</v>
      </c>
      <c r="O500" s="10">
        <f t="shared" si="46"/>
        <v>2015</v>
      </c>
      <c r="P500">
        <v>1420264800</v>
      </c>
      <c r="Q500" s="6">
        <f t="shared" si="47"/>
        <v>42007.25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 s="10" t="str">
        <f t="shared" si="45"/>
        <v>Mar</v>
      </c>
      <c r="O501" s="10">
        <f t="shared" si="46"/>
        <v>2016</v>
      </c>
      <c r="P501">
        <v>1458450000</v>
      </c>
      <c r="Q501" s="6">
        <f t="shared" si="47"/>
        <v>42449.208333333328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 s="10" t="str">
        <f t="shared" si="45"/>
        <v>May</v>
      </c>
      <c r="O502" s="10">
        <f t="shared" si="46"/>
        <v>2013</v>
      </c>
      <c r="P502">
        <v>1369803600</v>
      </c>
      <c r="Q502" s="6">
        <f t="shared" si="47"/>
        <v>41423.208333333336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 s="10" t="str">
        <f t="shared" si="45"/>
        <v>Mar</v>
      </c>
      <c r="O503" s="10">
        <f t="shared" si="46"/>
        <v>2013</v>
      </c>
      <c r="P503">
        <v>1363237200</v>
      </c>
      <c r="Q503" s="6">
        <f t="shared" si="47"/>
        <v>41347.208333333336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 s="10" t="str">
        <f t="shared" si="45"/>
        <v>Jul</v>
      </c>
      <c r="O504" s="10">
        <f t="shared" si="46"/>
        <v>2012</v>
      </c>
      <c r="P504">
        <v>1345870800</v>
      </c>
      <c r="Q504" s="6">
        <f t="shared" si="47"/>
        <v>41146.208333333336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 s="10" t="str">
        <f t="shared" si="45"/>
        <v>Jul</v>
      </c>
      <c r="O505" s="10">
        <f t="shared" si="46"/>
        <v>2015</v>
      </c>
      <c r="P505">
        <v>1437454800</v>
      </c>
      <c r="Q505" s="6">
        <f t="shared" si="47"/>
        <v>42206.208333333328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 s="10" t="str">
        <f t="shared" si="45"/>
        <v>May</v>
      </c>
      <c r="O506" s="10">
        <f t="shared" si="46"/>
        <v>2015</v>
      </c>
      <c r="P506">
        <v>1432011600</v>
      </c>
      <c r="Q506" s="6">
        <f t="shared" si="47"/>
        <v>42143.208333333328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 s="10" t="str">
        <f t="shared" si="45"/>
        <v>Mar</v>
      </c>
      <c r="O507" s="10">
        <f t="shared" si="46"/>
        <v>2013</v>
      </c>
      <c r="P507">
        <v>1366347600</v>
      </c>
      <c r="Q507" s="6">
        <f t="shared" si="47"/>
        <v>41383.208333333336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 s="10" t="str">
        <f t="shared" si="45"/>
        <v>Nov</v>
      </c>
      <c r="O508" s="10">
        <f t="shared" si="46"/>
        <v>2017</v>
      </c>
      <c r="P508">
        <v>1512885600</v>
      </c>
      <c r="Q508" s="6">
        <f t="shared" si="47"/>
        <v>43079.25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 s="10" t="str">
        <f t="shared" si="45"/>
        <v>Apr</v>
      </c>
      <c r="O509" s="10">
        <f t="shared" si="46"/>
        <v>2013</v>
      </c>
      <c r="P509">
        <v>1369717200</v>
      </c>
      <c r="Q509" s="6">
        <f t="shared" si="47"/>
        <v>41422.208333333336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 s="10" t="str">
        <f t="shared" si="45"/>
        <v>Jul</v>
      </c>
      <c r="O510" s="10">
        <f t="shared" si="46"/>
        <v>2018</v>
      </c>
      <c r="P510">
        <v>1534654800</v>
      </c>
      <c r="Q510" s="6">
        <f t="shared" si="47"/>
        <v>43331.208333333328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 s="10" t="str">
        <f t="shared" si="45"/>
        <v>May</v>
      </c>
      <c r="O511" s="10">
        <f t="shared" si="46"/>
        <v>2012</v>
      </c>
      <c r="P511">
        <v>1337058000</v>
      </c>
      <c r="Q511" s="6">
        <f t="shared" si="47"/>
        <v>41044.208333333336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 s="10" t="str">
        <f t="shared" si="45"/>
        <v>May</v>
      </c>
      <c r="O512" s="10">
        <f t="shared" si="46"/>
        <v>2018</v>
      </c>
      <c r="P512">
        <v>1529816400</v>
      </c>
      <c r="Q512" s="6">
        <f t="shared" si="47"/>
        <v>43275.208333333328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 s="10" t="str">
        <f t="shared" si="45"/>
        <v>Jul</v>
      </c>
      <c r="O513" s="10">
        <f t="shared" si="46"/>
        <v>2019</v>
      </c>
      <c r="P513">
        <v>1564894800</v>
      </c>
      <c r="Q513" s="6">
        <f t="shared" si="47"/>
        <v>43681.208333333328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 s="10" t="str">
        <f t="shared" si="45"/>
        <v>Jul</v>
      </c>
      <c r="O514" s="10">
        <f t="shared" si="46"/>
        <v>2014</v>
      </c>
      <c r="P514">
        <v>1404622800</v>
      </c>
      <c r="Q514" s="6">
        <f t="shared" si="47"/>
        <v>41826.208333333336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 s="6">
        <f t="shared" ref="M515:M578" si="50">(((L515/60)/60)/24+DATE(1970,1,1))</f>
        <v>40430.208333333336</v>
      </c>
      <c r="N515" s="10" t="str">
        <f t="shared" ref="N515:N578" si="51">TEXT(M515,"mmm")</f>
        <v>Sep</v>
      </c>
      <c r="O515" s="10">
        <f t="shared" ref="O515:O578" si="52">YEAR(M515)</f>
        <v>2010</v>
      </c>
      <c r="P515">
        <v>1284181200</v>
      </c>
      <c r="Q515" s="6">
        <f t="shared" ref="Q515:Q578" si="53">(((P515/60)/60)/24+DATE(1970,1,1))</f>
        <v>40432.208333333336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6">
        <f t="shared" si="50"/>
        <v>41614.25</v>
      </c>
      <c r="N516" s="10" t="str">
        <f t="shared" si="51"/>
        <v>Dec</v>
      </c>
      <c r="O516" s="10">
        <f t="shared" si="52"/>
        <v>2013</v>
      </c>
      <c r="P516">
        <v>1386741600</v>
      </c>
      <c r="Q516" s="6">
        <f t="shared" si="53"/>
        <v>41619.25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 s="10" t="str">
        <f t="shared" si="51"/>
        <v>Dec</v>
      </c>
      <c r="O517" s="10">
        <f t="shared" si="52"/>
        <v>2011</v>
      </c>
      <c r="P517">
        <v>1324792800</v>
      </c>
      <c r="Q517" s="6">
        <f t="shared" si="53"/>
        <v>40902.25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 s="10" t="str">
        <f t="shared" si="51"/>
        <v>Aug</v>
      </c>
      <c r="O518" s="10">
        <f t="shared" si="52"/>
        <v>2010</v>
      </c>
      <c r="P518">
        <v>1284354000</v>
      </c>
      <c r="Q518" s="6">
        <f t="shared" si="53"/>
        <v>40434.208333333336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 s="10" t="str">
        <f t="shared" si="51"/>
        <v>May</v>
      </c>
      <c r="O519" s="10">
        <f t="shared" si="52"/>
        <v>2017</v>
      </c>
      <c r="P519">
        <v>1494392400</v>
      </c>
      <c r="Q519" s="6">
        <f t="shared" si="53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 s="10" t="str">
        <f t="shared" si="51"/>
        <v>Feb</v>
      </c>
      <c r="O520" s="10">
        <f t="shared" si="52"/>
        <v>2018</v>
      </c>
      <c r="P520">
        <v>1519538400</v>
      </c>
      <c r="Q520" s="6">
        <f t="shared" si="53"/>
        <v>43156.25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 s="10" t="str">
        <f t="shared" si="51"/>
        <v>Jan</v>
      </c>
      <c r="O521" s="10">
        <f t="shared" si="52"/>
        <v>2015</v>
      </c>
      <c r="P521">
        <v>1421906400</v>
      </c>
      <c r="Q521" s="6">
        <f t="shared" si="53"/>
        <v>42026.25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 s="10" t="str">
        <f t="shared" si="51"/>
        <v>Apr</v>
      </c>
      <c r="O522" s="10">
        <f t="shared" si="52"/>
        <v>2019</v>
      </c>
      <c r="P522">
        <v>1555909200</v>
      </c>
      <c r="Q522" s="6">
        <f t="shared" si="53"/>
        <v>43577.208333333328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 s="10" t="str">
        <f t="shared" si="51"/>
        <v>Aug</v>
      </c>
      <c r="O523" s="10">
        <f t="shared" si="52"/>
        <v>2016</v>
      </c>
      <c r="P523">
        <v>1472446800</v>
      </c>
      <c r="Q523" s="6">
        <f t="shared" si="53"/>
        <v>42611.208333333328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 s="10" t="str">
        <f t="shared" si="51"/>
        <v>Jul</v>
      </c>
      <c r="O524" s="10">
        <f t="shared" si="52"/>
        <v>2012</v>
      </c>
      <c r="P524">
        <v>1342328400</v>
      </c>
      <c r="Q524" s="6">
        <f t="shared" si="53"/>
        <v>41105.208333333336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 s="10" t="str">
        <f t="shared" si="51"/>
        <v>Mar</v>
      </c>
      <c r="O525" s="10">
        <f t="shared" si="52"/>
        <v>2010</v>
      </c>
      <c r="P525">
        <v>1268114400</v>
      </c>
      <c r="Q525" s="6">
        <f t="shared" si="53"/>
        <v>40246.25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 s="10" t="str">
        <f t="shared" si="51"/>
        <v>Apr</v>
      </c>
      <c r="O526" s="10">
        <f t="shared" si="52"/>
        <v>2010</v>
      </c>
      <c r="P526">
        <v>1273381200</v>
      </c>
      <c r="Q526" s="6">
        <f t="shared" si="53"/>
        <v>40307.208333333336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 s="10" t="str">
        <f t="shared" si="51"/>
        <v>Nov</v>
      </c>
      <c r="O527" s="10">
        <f t="shared" si="52"/>
        <v>2010</v>
      </c>
      <c r="P527">
        <v>1290837600</v>
      </c>
      <c r="Q527" s="6">
        <f t="shared" si="53"/>
        <v>40509.25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 s="10" t="str">
        <f t="shared" si="51"/>
        <v>Dec</v>
      </c>
      <c r="O528" s="10">
        <f t="shared" si="52"/>
        <v>2015</v>
      </c>
      <c r="P528">
        <v>1454306400</v>
      </c>
      <c r="Q528" s="6">
        <f t="shared" si="53"/>
        <v>42401.25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 s="10" t="str">
        <f t="shared" si="51"/>
        <v>Feb</v>
      </c>
      <c r="O529" s="10">
        <f t="shared" si="52"/>
        <v>2016</v>
      </c>
      <c r="P529">
        <v>1457762400</v>
      </c>
      <c r="Q529" s="6">
        <f t="shared" si="53"/>
        <v>42441.25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 s="10" t="str">
        <f t="shared" si="51"/>
        <v>Nov</v>
      </c>
      <c r="O530" s="10">
        <f t="shared" si="52"/>
        <v>2013</v>
      </c>
      <c r="P530">
        <v>1389074400</v>
      </c>
      <c r="Q530" s="6">
        <f t="shared" si="53"/>
        <v>41646.25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 s="10" t="str">
        <f t="shared" si="51"/>
        <v>May</v>
      </c>
      <c r="O531" s="10">
        <f t="shared" si="52"/>
        <v>2014</v>
      </c>
      <c r="P531">
        <v>1402117200</v>
      </c>
      <c r="Q531" s="6">
        <f t="shared" si="53"/>
        <v>41797.208333333336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 s="10" t="str">
        <f t="shared" si="51"/>
        <v>Aug</v>
      </c>
      <c r="O532" s="10">
        <f t="shared" si="52"/>
        <v>2010</v>
      </c>
      <c r="P532">
        <v>1284440400</v>
      </c>
      <c r="Q532" s="6">
        <f t="shared" si="53"/>
        <v>40435.208333333336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 s="10" t="str">
        <f t="shared" si="51"/>
        <v>Nov</v>
      </c>
      <c r="O533" s="10">
        <f t="shared" si="52"/>
        <v>2013</v>
      </c>
      <c r="P533">
        <v>1388988000</v>
      </c>
      <c r="Q533" s="6">
        <f t="shared" si="53"/>
        <v>41645.25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 s="10" t="str">
        <f t="shared" si="51"/>
        <v>Jan</v>
      </c>
      <c r="O534" s="10">
        <f t="shared" si="52"/>
        <v>2018</v>
      </c>
      <c r="P534">
        <v>1516946400</v>
      </c>
      <c r="Q534" s="6">
        <f t="shared" si="53"/>
        <v>43126.25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 s="10" t="str">
        <f t="shared" si="51"/>
        <v>Jul</v>
      </c>
      <c r="O535" s="10">
        <f t="shared" si="52"/>
        <v>2013</v>
      </c>
      <c r="P535">
        <v>1377752400</v>
      </c>
      <c r="Q535" s="6">
        <f t="shared" si="53"/>
        <v>41515.208333333336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 s="10" t="str">
        <f t="shared" si="51"/>
        <v>Aug</v>
      </c>
      <c r="O536" s="10">
        <f t="shared" si="52"/>
        <v>2018</v>
      </c>
      <c r="P536">
        <v>1534568400</v>
      </c>
      <c r="Q536" s="6">
        <f t="shared" si="53"/>
        <v>43330.208333333328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 s="10" t="str">
        <f t="shared" si="51"/>
        <v>Jun</v>
      </c>
      <c r="O537" s="10">
        <f t="shared" si="52"/>
        <v>2018</v>
      </c>
      <c r="P537">
        <v>1528606800</v>
      </c>
      <c r="Q537" s="6">
        <f t="shared" si="53"/>
        <v>43261.208333333328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 s="10" t="str">
        <f t="shared" si="51"/>
        <v>Aug</v>
      </c>
      <c r="O538" s="10">
        <f t="shared" si="52"/>
        <v>2010</v>
      </c>
      <c r="P538">
        <v>1284872400</v>
      </c>
      <c r="Q538" s="6">
        <f t="shared" si="53"/>
        <v>40440.208333333336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 s="10" t="str">
        <f t="shared" si="51"/>
        <v>Aug</v>
      </c>
      <c r="O539" s="10">
        <f t="shared" si="52"/>
        <v>2018</v>
      </c>
      <c r="P539">
        <v>1537592400</v>
      </c>
      <c r="Q539" s="6">
        <f t="shared" si="53"/>
        <v>43365.208333333328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 s="10" t="str">
        <f t="shared" si="51"/>
        <v>Sep</v>
      </c>
      <c r="O540" s="10">
        <f t="shared" si="52"/>
        <v>2013</v>
      </c>
      <c r="P540">
        <v>1381208400</v>
      </c>
      <c r="Q540" s="6">
        <f t="shared" si="53"/>
        <v>41555.208333333336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 s="10" t="str">
        <f t="shared" si="51"/>
        <v>Jul</v>
      </c>
      <c r="O541" s="10">
        <f t="shared" si="52"/>
        <v>2019</v>
      </c>
      <c r="P541">
        <v>1562475600</v>
      </c>
      <c r="Q541" s="6">
        <f t="shared" si="53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 s="10" t="str">
        <f t="shared" si="51"/>
        <v>May</v>
      </c>
      <c r="O542" s="10">
        <f t="shared" si="52"/>
        <v>2018</v>
      </c>
      <c r="P542">
        <v>1527397200</v>
      </c>
      <c r="Q542" s="6">
        <f t="shared" si="53"/>
        <v>43247.208333333328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 s="10" t="str">
        <f t="shared" si="51"/>
        <v>Jun</v>
      </c>
      <c r="O543" s="10">
        <f t="shared" si="52"/>
        <v>2015</v>
      </c>
      <c r="P543">
        <v>1436158800</v>
      </c>
      <c r="Q543" s="6">
        <f t="shared" si="53"/>
        <v>42191.208333333328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 s="10" t="str">
        <f t="shared" si="51"/>
        <v>Jan</v>
      </c>
      <c r="O544" s="10">
        <f t="shared" si="52"/>
        <v>2016</v>
      </c>
      <c r="P544">
        <v>1456034400</v>
      </c>
      <c r="Q544" s="6">
        <f t="shared" si="53"/>
        <v>42421.25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 s="10" t="str">
        <f t="shared" si="51"/>
        <v>Sep</v>
      </c>
      <c r="O545" s="10">
        <f t="shared" si="52"/>
        <v>2013</v>
      </c>
      <c r="P545">
        <v>1380171600</v>
      </c>
      <c r="Q545" s="6">
        <f t="shared" si="53"/>
        <v>41543.208333333336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 s="10" t="str">
        <f t="shared" si="51"/>
        <v>Jan</v>
      </c>
      <c r="O546" s="10">
        <f t="shared" si="52"/>
        <v>2016</v>
      </c>
      <c r="P546">
        <v>1453356000</v>
      </c>
      <c r="Q546" s="6">
        <f t="shared" si="53"/>
        <v>42390.25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 s="10" t="str">
        <f t="shared" si="51"/>
        <v>Dec</v>
      </c>
      <c r="O547" s="10">
        <f t="shared" si="52"/>
        <v>2019</v>
      </c>
      <c r="P547">
        <v>1578981600</v>
      </c>
      <c r="Q547" s="6">
        <f t="shared" si="53"/>
        <v>43844.25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 s="10" t="str">
        <f t="shared" si="51"/>
        <v>Sep</v>
      </c>
      <c r="O548" s="10">
        <f t="shared" si="52"/>
        <v>2018</v>
      </c>
      <c r="P548">
        <v>1537419600</v>
      </c>
      <c r="Q548" s="6">
        <f t="shared" si="53"/>
        <v>43363.208333333328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 s="10" t="str">
        <f t="shared" si="51"/>
        <v>Jan</v>
      </c>
      <c r="O549" s="10">
        <f t="shared" si="52"/>
        <v>2015</v>
      </c>
      <c r="P549">
        <v>1423202400</v>
      </c>
      <c r="Q549" s="6">
        <f t="shared" si="53"/>
        <v>42041.25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 s="10" t="str">
        <f t="shared" si="51"/>
        <v>Apr</v>
      </c>
      <c r="O550" s="10">
        <f t="shared" si="52"/>
        <v>2016</v>
      </c>
      <c r="P550">
        <v>1460610000</v>
      </c>
      <c r="Q550" s="6">
        <f t="shared" si="53"/>
        <v>42474.208333333328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 s="10" t="str">
        <f t="shared" si="51"/>
        <v>May</v>
      </c>
      <c r="O551" s="10">
        <f t="shared" si="52"/>
        <v>2013</v>
      </c>
      <c r="P551">
        <v>1370494800</v>
      </c>
      <c r="Q551" s="6">
        <f t="shared" si="53"/>
        <v>41431.208333333336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 s="10" t="str">
        <f t="shared" si="51"/>
        <v>Feb</v>
      </c>
      <c r="O552" s="10">
        <f t="shared" si="52"/>
        <v>2012</v>
      </c>
      <c r="P552">
        <v>1332306000</v>
      </c>
      <c r="Q552" s="6">
        <f t="shared" si="53"/>
        <v>40989.208333333336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 s="10" t="str">
        <f t="shared" si="51"/>
        <v>Dec</v>
      </c>
      <c r="O553" s="10">
        <f t="shared" si="52"/>
        <v>2014</v>
      </c>
      <c r="P553">
        <v>1422511200</v>
      </c>
      <c r="Q553" s="6">
        <f t="shared" si="53"/>
        <v>42033.25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 s="10" t="str">
        <f t="shared" si="51"/>
        <v>Nov</v>
      </c>
      <c r="O554" s="10">
        <f t="shared" si="52"/>
        <v>2016</v>
      </c>
      <c r="P554">
        <v>1480312800</v>
      </c>
      <c r="Q554" s="6">
        <f t="shared" si="53"/>
        <v>42702.25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 s="10" t="str">
        <f t="shared" si="51"/>
        <v>Jan</v>
      </c>
      <c r="O555" s="10">
        <f t="shared" si="52"/>
        <v>2011</v>
      </c>
      <c r="P555">
        <v>1294034400</v>
      </c>
      <c r="Q555" s="6">
        <f t="shared" si="53"/>
        <v>40546.25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 s="10" t="str">
        <f t="shared" si="51"/>
        <v>Dec</v>
      </c>
      <c r="O556" s="10">
        <f t="shared" si="52"/>
        <v>2016</v>
      </c>
      <c r="P556">
        <v>1482645600</v>
      </c>
      <c r="Q556" s="6">
        <f t="shared" si="53"/>
        <v>42729.25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 s="10" t="str">
        <f t="shared" si="51"/>
        <v>Apr</v>
      </c>
      <c r="O557" s="10">
        <f t="shared" si="52"/>
        <v>2014</v>
      </c>
      <c r="P557">
        <v>1399093200</v>
      </c>
      <c r="Q557" s="6">
        <f t="shared" si="53"/>
        <v>41762.208333333336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 s="10" t="str">
        <f t="shared" si="51"/>
        <v>Sep</v>
      </c>
      <c r="O558" s="10">
        <f t="shared" si="52"/>
        <v>2011</v>
      </c>
      <c r="P558">
        <v>1315890000</v>
      </c>
      <c r="Q558" s="6">
        <f t="shared" si="53"/>
        <v>40799.208333333336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 s="10" t="str">
        <f t="shared" si="51"/>
        <v>Oct</v>
      </c>
      <c r="O559" s="10">
        <f t="shared" si="52"/>
        <v>2015</v>
      </c>
      <c r="P559">
        <v>1444021200</v>
      </c>
      <c r="Q559" s="6">
        <f t="shared" si="53"/>
        <v>42282.208333333328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 s="10" t="str">
        <f t="shared" si="51"/>
        <v>Feb</v>
      </c>
      <c r="O560" s="10">
        <f t="shared" si="52"/>
        <v>2016</v>
      </c>
      <c r="P560">
        <v>1460005200</v>
      </c>
      <c r="Q560" s="6">
        <f t="shared" si="53"/>
        <v>42467.208333333328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 s="10" t="str">
        <f t="shared" si="51"/>
        <v>Aug</v>
      </c>
      <c r="O561" s="10">
        <f t="shared" si="52"/>
        <v>2016</v>
      </c>
      <c r="P561">
        <v>1470718800</v>
      </c>
      <c r="Q561" s="6">
        <f t="shared" si="53"/>
        <v>42591.208333333328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 s="10" t="str">
        <f t="shared" si="51"/>
        <v>Nov</v>
      </c>
      <c r="O562" s="10">
        <f t="shared" si="52"/>
        <v>2011</v>
      </c>
      <c r="P562">
        <v>1325052000</v>
      </c>
      <c r="Q562" s="6">
        <f t="shared" si="53"/>
        <v>40905.25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 s="10" t="str">
        <f t="shared" si="51"/>
        <v>Oct</v>
      </c>
      <c r="O563" s="10">
        <f t="shared" si="52"/>
        <v>2011</v>
      </c>
      <c r="P563">
        <v>1319000400</v>
      </c>
      <c r="Q563" s="6">
        <f t="shared" si="53"/>
        <v>40835.208333333336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 s="10" t="str">
        <f t="shared" si="51"/>
        <v>Mar</v>
      </c>
      <c r="O564" s="10">
        <f t="shared" si="52"/>
        <v>2019</v>
      </c>
      <c r="P564">
        <v>1552539600</v>
      </c>
      <c r="Q564" s="6">
        <f t="shared" si="53"/>
        <v>43538.208333333328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 s="10" t="str">
        <f t="shared" si="51"/>
        <v>Nov</v>
      </c>
      <c r="O565" s="10">
        <f t="shared" si="52"/>
        <v>2018</v>
      </c>
      <c r="P565">
        <v>1543816800</v>
      </c>
      <c r="Q565" s="6">
        <f t="shared" si="53"/>
        <v>43437.25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 s="10" t="str">
        <f t="shared" si="51"/>
        <v>Mar</v>
      </c>
      <c r="O566" s="10">
        <f t="shared" si="52"/>
        <v>2015</v>
      </c>
      <c r="P566">
        <v>1427086800</v>
      </c>
      <c r="Q566" s="6">
        <f t="shared" si="53"/>
        <v>42086.208333333328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 s="10" t="str">
        <f t="shared" si="51"/>
        <v>Nov</v>
      </c>
      <c r="O567" s="10">
        <f t="shared" si="52"/>
        <v>2011</v>
      </c>
      <c r="P567">
        <v>1323064800</v>
      </c>
      <c r="Q567" s="6">
        <f t="shared" si="53"/>
        <v>40882.25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 s="10" t="str">
        <f t="shared" si="51"/>
        <v>Feb</v>
      </c>
      <c r="O568" s="10">
        <f t="shared" si="52"/>
        <v>2016</v>
      </c>
      <c r="P568">
        <v>1458277200</v>
      </c>
      <c r="Q568" s="6">
        <f t="shared" si="53"/>
        <v>42447.208333333328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 s="10" t="str">
        <f t="shared" si="51"/>
        <v>Jul</v>
      </c>
      <c r="O569" s="10">
        <f t="shared" si="52"/>
        <v>2014</v>
      </c>
      <c r="P569">
        <v>1405141200</v>
      </c>
      <c r="Q569" s="6">
        <f t="shared" si="53"/>
        <v>41832.208333333336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 s="10" t="str">
        <f t="shared" si="51"/>
        <v>Jul</v>
      </c>
      <c r="O570" s="10">
        <f t="shared" si="52"/>
        <v>2010</v>
      </c>
      <c r="P570">
        <v>1283058000</v>
      </c>
      <c r="Q570" s="6">
        <f t="shared" si="53"/>
        <v>40419.208333333336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 s="10" t="str">
        <f t="shared" si="51"/>
        <v>Jan</v>
      </c>
      <c r="O571" s="10">
        <f t="shared" si="52"/>
        <v>2011</v>
      </c>
      <c r="P571">
        <v>1295762400</v>
      </c>
      <c r="Q571" s="6">
        <f t="shared" si="53"/>
        <v>40566.25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 s="10" t="str">
        <f t="shared" si="51"/>
        <v>Dec</v>
      </c>
      <c r="O572" s="10">
        <f t="shared" si="52"/>
        <v>2014</v>
      </c>
      <c r="P572">
        <v>1419573600</v>
      </c>
      <c r="Q572" s="6">
        <f t="shared" si="53"/>
        <v>41999.25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 s="10" t="str">
        <f t="shared" si="51"/>
        <v>Jun</v>
      </c>
      <c r="O573" s="10">
        <f t="shared" si="52"/>
        <v>2015</v>
      </c>
      <c r="P573">
        <v>1438750800</v>
      </c>
      <c r="Q573" s="6">
        <f t="shared" si="53"/>
        <v>42221.208333333328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 s="10" t="str">
        <f t="shared" si="51"/>
        <v>Sep</v>
      </c>
      <c r="O574" s="10">
        <f t="shared" si="52"/>
        <v>2015</v>
      </c>
      <c r="P574">
        <v>1444798800</v>
      </c>
      <c r="Q574" s="6">
        <f t="shared" si="53"/>
        <v>42291.208333333328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 s="10" t="str">
        <f t="shared" si="51"/>
        <v>May</v>
      </c>
      <c r="O575" s="10">
        <f t="shared" si="52"/>
        <v>2014</v>
      </c>
      <c r="P575">
        <v>1399179600</v>
      </c>
      <c r="Q575" s="6">
        <f t="shared" si="53"/>
        <v>41763.208333333336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 s="10" t="str">
        <f t="shared" si="51"/>
        <v>Dec</v>
      </c>
      <c r="O576" s="10">
        <f t="shared" si="52"/>
        <v>2019</v>
      </c>
      <c r="P576">
        <v>1576562400</v>
      </c>
      <c r="Q576" s="6">
        <f t="shared" si="53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 s="10" t="str">
        <f t="shared" si="51"/>
        <v>May</v>
      </c>
      <c r="O577" s="10">
        <f t="shared" si="52"/>
        <v>2014</v>
      </c>
      <c r="P577">
        <v>1400821200</v>
      </c>
      <c r="Q577" s="6">
        <f t="shared" si="53"/>
        <v>41782.208333333336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 s="10" t="str">
        <f t="shared" si="51"/>
        <v>Nov</v>
      </c>
      <c r="O578" s="10">
        <f t="shared" si="52"/>
        <v>2017</v>
      </c>
      <c r="P578">
        <v>1510984800</v>
      </c>
      <c r="Q578" s="6">
        <f t="shared" si="53"/>
        <v>43057.25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 s="6">
        <f t="shared" ref="M579:M642" si="56">(((L579/60)/60)/24+DATE(1970,1,1))</f>
        <v>40613.25</v>
      </c>
      <c r="N579" s="10" t="str">
        <f t="shared" ref="N579:N642" si="57">TEXT(M579,"mmm")</f>
        <v>Mar</v>
      </c>
      <c r="O579" s="10">
        <f t="shared" ref="O579:O642" si="58">YEAR(M579)</f>
        <v>2011</v>
      </c>
      <c r="P579">
        <v>1302066000</v>
      </c>
      <c r="Q579" s="6">
        <f t="shared" ref="Q579:Q642" si="59">(((P579/60)/60)/24+DATE(1970,1,1))</f>
        <v>40639.208333333336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6">
        <f t="shared" si="56"/>
        <v>40878.25</v>
      </c>
      <c r="N580" s="10" t="str">
        <f t="shared" si="57"/>
        <v>Dec</v>
      </c>
      <c r="O580" s="10">
        <f t="shared" si="58"/>
        <v>2011</v>
      </c>
      <c r="P580">
        <v>1322978400</v>
      </c>
      <c r="Q580" s="6">
        <f t="shared" si="59"/>
        <v>40881.25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 s="10" t="str">
        <f t="shared" si="57"/>
        <v>Aug</v>
      </c>
      <c r="O581" s="10">
        <f t="shared" si="58"/>
        <v>2011</v>
      </c>
      <c r="P581">
        <v>1313730000</v>
      </c>
      <c r="Q581" s="6">
        <f t="shared" si="59"/>
        <v>40774.208333333336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 s="10" t="str">
        <f t="shared" si="57"/>
        <v>Feb</v>
      </c>
      <c r="O582" s="10">
        <f t="shared" si="58"/>
        <v>2014</v>
      </c>
      <c r="P582">
        <v>1394085600</v>
      </c>
      <c r="Q582" s="6">
        <f t="shared" si="59"/>
        <v>41704.25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 s="10" t="str">
        <f t="shared" si="57"/>
        <v>Apr</v>
      </c>
      <c r="O583" s="10">
        <f t="shared" si="58"/>
        <v>2011</v>
      </c>
      <c r="P583">
        <v>1305349200</v>
      </c>
      <c r="Q583" s="6">
        <f t="shared" si="59"/>
        <v>40677.208333333336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 s="10" t="str">
        <f t="shared" si="57"/>
        <v>Jun</v>
      </c>
      <c r="O584" s="10">
        <f t="shared" si="58"/>
        <v>2015</v>
      </c>
      <c r="P584">
        <v>1434344400</v>
      </c>
      <c r="Q584" s="6">
        <f t="shared" si="59"/>
        <v>42170.208333333328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 s="10" t="str">
        <f t="shared" si="57"/>
        <v>Feb</v>
      </c>
      <c r="O585" s="10">
        <f t="shared" si="58"/>
        <v>2012</v>
      </c>
      <c r="P585">
        <v>1331186400</v>
      </c>
      <c r="Q585" s="6">
        <f t="shared" si="59"/>
        <v>40976.25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 s="10" t="str">
        <f t="shared" si="57"/>
        <v>Apr</v>
      </c>
      <c r="O586" s="10">
        <f t="shared" si="58"/>
        <v>2012</v>
      </c>
      <c r="P586">
        <v>1336539600</v>
      </c>
      <c r="Q586" s="6">
        <f t="shared" si="59"/>
        <v>41038.208333333336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 s="10" t="str">
        <f t="shared" si="57"/>
        <v>Mar</v>
      </c>
      <c r="O587" s="10">
        <f t="shared" si="58"/>
        <v>2010</v>
      </c>
      <c r="P587">
        <v>1269752400</v>
      </c>
      <c r="Q587" s="6">
        <f t="shared" si="59"/>
        <v>40265.208333333336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 s="10" t="str">
        <f t="shared" si="57"/>
        <v>Nov</v>
      </c>
      <c r="O588" s="10">
        <f t="shared" si="58"/>
        <v>2010</v>
      </c>
      <c r="P588">
        <v>1291615200</v>
      </c>
      <c r="Q588" s="6">
        <f t="shared" si="59"/>
        <v>40518.25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 s="10" t="str">
        <f t="shared" si="57"/>
        <v>Jan</v>
      </c>
      <c r="O589" s="10">
        <f t="shared" si="58"/>
        <v>2019</v>
      </c>
      <c r="P589">
        <v>1552366800</v>
      </c>
      <c r="Q589" s="6">
        <f t="shared" si="59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 s="10" t="str">
        <f t="shared" si="57"/>
        <v>Mar</v>
      </c>
      <c r="O590" s="10">
        <f t="shared" si="58"/>
        <v>2010</v>
      </c>
      <c r="P590">
        <v>1272171600</v>
      </c>
      <c r="Q590" s="6">
        <f t="shared" si="59"/>
        <v>40293.208333333336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 s="10" t="str">
        <f t="shared" si="57"/>
        <v>Jul</v>
      </c>
      <c r="O591" s="10">
        <f t="shared" si="58"/>
        <v>2015</v>
      </c>
      <c r="P591">
        <v>1436677200</v>
      </c>
      <c r="Q591" s="6">
        <f t="shared" si="59"/>
        <v>42197.208333333328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 s="10" t="str">
        <f t="shared" si="57"/>
        <v>Dec</v>
      </c>
      <c r="O592" s="10">
        <f t="shared" si="58"/>
        <v>2014</v>
      </c>
      <c r="P592">
        <v>1420092000</v>
      </c>
      <c r="Q592" s="6">
        <f t="shared" si="59"/>
        <v>42005.25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 s="10" t="str">
        <f t="shared" si="57"/>
        <v>Jul</v>
      </c>
      <c r="O593" s="10">
        <f t="shared" si="58"/>
        <v>2010</v>
      </c>
      <c r="P593">
        <v>1279947600</v>
      </c>
      <c r="Q593" s="6">
        <f t="shared" si="59"/>
        <v>40383.208333333336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 s="10" t="str">
        <f t="shared" si="57"/>
        <v>May</v>
      </c>
      <c r="O594" s="10">
        <f t="shared" si="58"/>
        <v>2014</v>
      </c>
      <c r="P594">
        <v>1402203600</v>
      </c>
      <c r="Q594" s="6">
        <f t="shared" si="59"/>
        <v>41798.208333333336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 s="10" t="str">
        <f t="shared" si="57"/>
        <v>Mar</v>
      </c>
      <c r="O595" s="10">
        <f t="shared" si="58"/>
        <v>2014</v>
      </c>
      <c r="P595">
        <v>1396933200</v>
      </c>
      <c r="Q595" s="6">
        <f t="shared" si="59"/>
        <v>41737.208333333336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 s="10" t="str">
        <f t="shared" si="57"/>
        <v>Jun</v>
      </c>
      <c r="O596" s="10">
        <f t="shared" si="58"/>
        <v>2016</v>
      </c>
      <c r="P596">
        <v>1467262800</v>
      </c>
      <c r="Q596" s="6">
        <f t="shared" si="59"/>
        <v>42551.208333333328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 s="10" t="str">
        <f t="shared" si="57"/>
        <v>Mar</v>
      </c>
      <c r="O597" s="10">
        <f t="shared" si="58"/>
        <v>2010</v>
      </c>
      <c r="P597">
        <v>1270530000</v>
      </c>
      <c r="Q597" s="6">
        <f t="shared" si="59"/>
        <v>40274.208333333336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 s="10" t="str">
        <f t="shared" si="57"/>
        <v>Mar</v>
      </c>
      <c r="O598" s="10">
        <f t="shared" si="58"/>
        <v>2016</v>
      </c>
      <c r="P598">
        <v>1457762400</v>
      </c>
      <c r="Q598" s="6">
        <f t="shared" si="59"/>
        <v>42441.25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 s="10" t="str">
        <f t="shared" si="57"/>
        <v>Nov</v>
      </c>
      <c r="O599" s="10">
        <f t="shared" si="58"/>
        <v>2019</v>
      </c>
      <c r="P599">
        <v>1575525600</v>
      </c>
      <c r="Q599" s="6">
        <f t="shared" si="59"/>
        <v>43804.25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 s="10" t="str">
        <f t="shared" si="57"/>
        <v>Jun</v>
      </c>
      <c r="O600" s="10">
        <f t="shared" si="58"/>
        <v>2010</v>
      </c>
      <c r="P600">
        <v>1279083600</v>
      </c>
      <c r="Q600" s="6">
        <f t="shared" si="59"/>
        <v>40373.208333333336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 s="10" t="str">
        <f t="shared" si="57"/>
        <v>Feb</v>
      </c>
      <c r="O601" s="10">
        <f t="shared" si="58"/>
        <v>2015</v>
      </c>
      <c r="P601">
        <v>1424412000</v>
      </c>
      <c r="Q601" s="6">
        <f t="shared" si="59"/>
        <v>42055.25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 s="10" t="str">
        <f t="shared" si="57"/>
        <v>Jul</v>
      </c>
      <c r="O602" s="10">
        <f t="shared" si="58"/>
        <v>2013</v>
      </c>
      <c r="P602">
        <v>1376197200</v>
      </c>
      <c r="Q602" s="6">
        <f t="shared" si="59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 s="10" t="str">
        <f t="shared" si="57"/>
        <v>May</v>
      </c>
      <c r="O603" s="10">
        <f t="shared" si="58"/>
        <v>2014</v>
      </c>
      <c r="P603">
        <v>1402894800</v>
      </c>
      <c r="Q603" s="6">
        <f t="shared" si="59"/>
        <v>41806.208333333336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 s="10" t="str">
        <f t="shared" si="57"/>
        <v>Jun</v>
      </c>
      <c r="O604" s="10">
        <f t="shared" si="58"/>
        <v>2015</v>
      </c>
      <c r="P604">
        <v>1434430800</v>
      </c>
      <c r="Q604" s="6">
        <f t="shared" si="59"/>
        <v>42171.208333333328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 s="10" t="str">
        <f t="shared" si="57"/>
        <v>Apr</v>
      </c>
      <c r="O605" s="10">
        <f t="shared" si="58"/>
        <v>2019</v>
      </c>
      <c r="P605">
        <v>1557896400</v>
      </c>
      <c r="Q605" s="6">
        <f t="shared" si="59"/>
        <v>43600.208333333328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 s="10" t="str">
        <f t="shared" si="57"/>
        <v>Jan</v>
      </c>
      <c r="O606" s="10">
        <f t="shared" si="58"/>
        <v>2011</v>
      </c>
      <c r="P606">
        <v>1297490400</v>
      </c>
      <c r="Q606" s="6">
        <f t="shared" si="59"/>
        <v>40586.25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 s="10" t="str">
        <f t="shared" si="57"/>
        <v>Oct</v>
      </c>
      <c r="O607" s="10">
        <f t="shared" si="58"/>
        <v>2015</v>
      </c>
      <c r="P607">
        <v>1447394400</v>
      </c>
      <c r="Q607" s="6">
        <f t="shared" si="59"/>
        <v>42321.25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 s="10" t="str">
        <f t="shared" si="57"/>
        <v>Mar</v>
      </c>
      <c r="O608" s="10">
        <f t="shared" si="58"/>
        <v>2016</v>
      </c>
      <c r="P608">
        <v>1458277200</v>
      </c>
      <c r="Q608" s="6">
        <f t="shared" si="59"/>
        <v>42447.208333333328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 s="10" t="str">
        <f t="shared" si="57"/>
        <v>Mar</v>
      </c>
      <c r="O609" s="10">
        <f t="shared" si="58"/>
        <v>2014</v>
      </c>
      <c r="P609">
        <v>1395723600</v>
      </c>
      <c r="Q609" s="6">
        <f t="shared" si="59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 s="10" t="str">
        <f t="shared" si="57"/>
        <v>Mar</v>
      </c>
      <c r="O610" s="10">
        <f t="shared" si="58"/>
        <v>2019</v>
      </c>
      <c r="P610">
        <v>1552197600</v>
      </c>
      <c r="Q610" s="6">
        <f t="shared" si="59"/>
        <v>43534.25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 s="10" t="str">
        <f t="shared" si="57"/>
        <v>Jan</v>
      </c>
      <c r="O611" s="10">
        <f t="shared" si="58"/>
        <v>2019</v>
      </c>
      <c r="P611">
        <v>1549087200</v>
      </c>
      <c r="Q611" s="6">
        <f t="shared" si="59"/>
        <v>43498.25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 s="10" t="str">
        <f t="shared" si="57"/>
        <v>Dec</v>
      </c>
      <c r="O612" s="10">
        <f t="shared" si="58"/>
        <v>2012</v>
      </c>
      <c r="P612">
        <v>1356847200</v>
      </c>
      <c r="Q612" s="6">
        <f t="shared" si="59"/>
        <v>41273.25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 s="10" t="str">
        <f t="shared" si="57"/>
        <v>Jul</v>
      </c>
      <c r="O613" s="10">
        <f t="shared" si="58"/>
        <v>2013</v>
      </c>
      <c r="P613">
        <v>1375765200</v>
      </c>
      <c r="Q613" s="6">
        <f t="shared" si="59"/>
        <v>41492.208333333336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 s="10" t="str">
        <f t="shared" si="57"/>
        <v>Oct</v>
      </c>
      <c r="O614" s="10">
        <f t="shared" si="58"/>
        <v>2010</v>
      </c>
      <c r="P614">
        <v>1289800800</v>
      </c>
      <c r="Q614" s="6">
        <f t="shared" si="59"/>
        <v>40497.25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 s="10" t="str">
        <f t="shared" si="57"/>
        <v>Aug</v>
      </c>
      <c r="O615" s="10">
        <f t="shared" si="58"/>
        <v>2017</v>
      </c>
      <c r="P615">
        <v>1504501200</v>
      </c>
      <c r="Q615" s="6">
        <f t="shared" si="59"/>
        <v>42982.208333333328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 s="10" t="str">
        <f t="shared" si="57"/>
        <v>Jan</v>
      </c>
      <c r="O616" s="10">
        <f t="shared" si="58"/>
        <v>2017</v>
      </c>
      <c r="P616">
        <v>1485669600</v>
      </c>
      <c r="Q616" s="6">
        <f t="shared" si="59"/>
        <v>42764.25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 s="10" t="str">
        <f t="shared" si="57"/>
        <v>Apr</v>
      </c>
      <c r="O617" s="10">
        <f t="shared" si="58"/>
        <v>2016</v>
      </c>
      <c r="P617">
        <v>1462770000</v>
      </c>
      <c r="Q617" s="6">
        <f t="shared" si="59"/>
        <v>42499.208333333328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 s="10" t="str">
        <f t="shared" si="57"/>
        <v>Sep</v>
      </c>
      <c r="O618" s="10">
        <f t="shared" si="58"/>
        <v>2013</v>
      </c>
      <c r="P618">
        <v>1379739600</v>
      </c>
      <c r="Q618" s="6">
        <f t="shared" si="59"/>
        <v>41538.208333333336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 s="10" t="str">
        <f t="shared" si="57"/>
        <v>Jun</v>
      </c>
      <c r="O619" s="10">
        <f t="shared" si="58"/>
        <v>2014</v>
      </c>
      <c r="P619">
        <v>1402722000</v>
      </c>
      <c r="Q619" s="6">
        <f t="shared" si="59"/>
        <v>41804.208333333336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 s="10" t="str">
        <f t="shared" si="57"/>
        <v>May</v>
      </c>
      <c r="O620" s="10">
        <f t="shared" si="58"/>
        <v>2013</v>
      </c>
      <c r="P620">
        <v>1369285200</v>
      </c>
      <c r="Q620" s="6">
        <f t="shared" si="59"/>
        <v>41417.208333333336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 s="10" t="str">
        <f t="shared" si="57"/>
        <v>May</v>
      </c>
      <c r="O621" s="10">
        <f t="shared" si="58"/>
        <v>2011</v>
      </c>
      <c r="P621">
        <v>1304744400</v>
      </c>
      <c r="Q621" s="6">
        <f t="shared" si="59"/>
        <v>40670.208333333336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 s="10" t="str">
        <f t="shared" si="57"/>
        <v>Jul</v>
      </c>
      <c r="O622" s="10">
        <f t="shared" si="58"/>
        <v>2016</v>
      </c>
      <c r="P622">
        <v>1468299600</v>
      </c>
      <c r="Q622" s="6">
        <f t="shared" si="59"/>
        <v>42563.208333333328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 s="10" t="str">
        <f t="shared" si="57"/>
        <v>Sep</v>
      </c>
      <c r="O623" s="10">
        <f t="shared" si="58"/>
        <v>2016</v>
      </c>
      <c r="P623">
        <v>1474174800</v>
      </c>
      <c r="Q623" s="6">
        <f t="shared" si="59"/>
        <v>42631.208333333328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 s="10" t="str">
        <f t="shared" si="57"/>
        <v>Apr</v>
      </c>
      <c r="O624" s="10">
        <f t="shared" si="58"/>
        <v>2018</v>
      </c>
      <c r="P624">
        <v>1526014800</v>
      </c>
      <c r="Q624" s="6">
        <f t="shared" si="59"/>
        <v>43231.208333333328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 s="10" t="str">
        <f t="shared" si="57"/>
        <v>Jul</v>
      </c>
      <c r="O625" s="10">
        <f t="shared" si="58"/>
        <v>2015</v>
      </c>
      <c r="P625">
        <v>1437454800</v>
      </c>
      <c r="Q625" s="6">
        <f t="shared" si="59"/>
        <v>42206.208333333328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 s="10" t="str">
        <f t="shared" si="57"/>
        <v>Jan</v>
      </c>
      <c r="O626" s="10">
        <f t="shared" si="58"/>
        <v>2015</v>
      </c>
      <c r="P626">
        <v>1422684000</v>
      </c>
      <c r="Q626" s="6">
        <f t="shared" si="59"/>
        <v>42035.25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 s="10" t="str">
        <f t="shared" si="57"/>
        <v>Jan</v>
      </c>
      <c r="O627" s="10">
        <f t="shared" si="58"/>
        <v>2020</v>
      </c>
      <c r="P627">
        <v>1581314400</v>
      </c>
      <c r="Q627" s="6">
        <f t="shared" si="59"/>
        <v>43871.25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 s="10" t="str">
        <f t="shared" si="57"/>
        <v>Sep</v>
      </c>
      <c r="O628" s="10">
        <f t="shared" si="58"/>
        <v>2010</v>
      </c>
      <c r="P628">
        <v>1286427600</v>
      </c>
      <c r="Q628" s="6">
        <f t="shared" si="59"/>
        <v>40458.208333333336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 s="10" t="str">
        <f t="shared" si="57"/>
        <v>Jun</v>
      </c>
      <c r="O629" s="10">
        <f t="shared" si="58"/>
        <v>2010</v>
      </c>
      <c r="P629">
        <v>1278738000</v>
      </c>
      <c r="Q629" s="6">
        <f t="shared" si="59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 s="10" t="str">
        <f t="shared" si="57"/>
        <v>Oct</v>
      </c>
      <c r="O630" s="10">
        <f t="shared" si="58"/>
        <v>2010</v>
      </c>
      <c r="P630">
        <v>1286427600</v>
      </c>
      <c r="Q630" s="6">
        <f t="shared" si="59"/>
        <v>40458.208333333336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 s="10" t="str">
        <f t="shared" si="57"/>
        <v>Jul</v>
      </c>
      <c r="O631" s="10">
        <f t="shared" si="58"/>
        <v>2016</v>
      </c>
      <c r="P631">
        <v>1467954000</v>
      </c>
      <c r="Q631" s="6">
        <f t="shared" si="59"/>
        <v>42559.208333333328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 s="10" t="str">
        <f t="shared" si="57"/>
        <v>May</v>
      </c>
      <c r="O632" s="10">
        <f t="shared" si="58"/>
        <v>2019</v>
      </c>
      <c r="P632">
        <v>1557637200</v>
      </c>
      <c r="Q632" s="6">
        <f t="shared" si="59"/>
        <v>43597.208333333328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 s="10" t="str">
        <f t="shared" si="57"/>
        <v>Mar</v>
      </c>
      <c r="O633" s="10">
        <f t="shared" si="58"/>
        <v>2019</v>
      </c>
      <c r="P633">
        <v>1553922000</v>
      </c>
      <c r="Q633" s="6">
        <f t="shared" si="59"/>
        <v>43554.208333333328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 s="10" t="str">
        <f t="shared" si="57"/>
        <v>Nov</v>
      </c>
      <c r="O634" s="10">
        <f t="shared" si="58"/>
        <v>2014</v>
      </c>
      <c r="P634">
        <v>1416463200</v>
      </c>
      <c r="Q634" s="6">
        <f t="shared" si="59"/>
        <v>41963.25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 s="10" t="str">
        <f t="shared" si="57"/>
        <v>Nov</v>
      </c>
      <c r="O635" s="10">
        <f t="shared" si="58"/>
        <v>2015</v>
      </c>
      <c r="P635">
        <v>1447221600</v>
      </c>
      <c r="Q635" s="6">
        <f t="shared" si="59"/>
        <v>42319.25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 s="10" t="str">
        <f t="shared" si="57"/>
        <v>Mar</v>
      </c>
      <c r="O636" s="10">
        <f t="shared" si="58"/>
        <v>2017</v>
      </c>
      <c r="P636">
        <v>1491627600</v>
      </c>
      <c r="Q636" s="6">
        <f t="shared" si="59"/>
        <v>42833.208333333328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 s="10" t="str">
        <f t="shared" si="57"/>
        <v>Feb</v>
      </c>
      <c r="O637" s="10">
        <f t="shared" si="58"/>
        <v>2013</v>
      </c>
      <c r="P637">
        <v>1363150800</v>
      </c>
      <c r="Q637" s="6">
        <f t="shared" si="59"/>
        <v>41346.208333333336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 s="10" t="str">
        <f t="shared" si="57"/>
        <v>Jan</v>
      </c>
      <c r="O638" s="10">
        <f t="shared" si="58"/>
        <v>2012</v>
      </c>
      <c r="P638">
        <v>1330754400</v>
      </c>
      <c r="Q638" s="6">
        <f t="shared" si="59"/>
        <v>40971.25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 s="10" t="str">
        <f t="shared" si="57"/>
        <v>Nov</v>
      </c>
      <c r="O639" s="10">
        <f t="shared" si="58"/>
        <v>2016</v>
      </c>
      <c r="P639">
        <v>1479794400</v>
      </c>
      <c r="Q639" s="6">
        <f t="shared" si="59"/>
        <v>42696.25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 s="10" t="str">
        <f t="shared" si="57"/>
        <v>Jul</v>
      </c>
      <c r="O640" s="10">
        <f t="shared" si="58"/>
        <v>2010</v>
      </c>
      <c r="P640">
        <v>1281243600</v>
      </c>
      <c r="Q640" s="6">
        <f t="shared" si="59"/>
        <v>40398.208333333336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 s="10" t="str">
        <f t="shared" si="57"/>
        <v>Jul</v>
      </c>
      <c r="O641" s="10">
        <f t="shared" si="58"/>
        <v>2018</v>
      </c>
      <c r="P641">
        <v>1532754000</v>
      </c>
      <c r="Q641" s="6">
        <f t="shared" si="59"/>
        <v>43309.208333333328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 s="10" t="str">
        <f t="shared" si="57"/>
        <v>Jan</v>
      </c>
      <c r="O642" s="10">
        <f t="shared" si="58"/>
        <v>2016</v>
      </c>
      <c r="P642">
        <v>1453356000</v>
      </c>
      <c r="Q642" s="6">
        <f t="shared" si="59"/>
        <v>42390.25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 s="6">
        <f t="shared" ref="M643:M706" si="62">(((L643/60)/60)/24+DATE(1970,1,1))</f>
        <v>42786.25</v>
      </c>
      <c r="N643" s="10" t="str">
        <f t="shared" ref="N643:N706" si="63">TEXT(M643,"mmm")</f>
        <v>Feb</v>
      </c>
      <c r="O643" s="10">
        <f t="shared" ref="O643:O706" si="64">YEAR(M643)</f>
        <v>2017</v>
      </c>
      <c r="P643">
        <v>1489986000</v>
      </c>
      <c r="Q643" s="6">
        <f t="shared" ref="Q643:Q706" si="65">(((P643/60)/60)/24+DATE(1970,1,1))</f>
        <v>42814.208333333328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6">
        <f t="shared" si="62"/>
        <v>43451.25</v>
      </c>
      <c r="N644" s="10" t="str">
        <f t="shared" si="63"/>
        <v>Dec</v>
      </c>
      <c r="O644" s="10">
        <f t="shared" si="64"/>
        <v>2018</v>
      </c>
      <c r="P644">
        <v>1545804000</v>
      </c>
      <c r="Q644" s="6">
        <f t="shared" si="65"/>
        <v>43460.25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 s="10" t="str">
        <f t="shared" si="63"/>
        <v>Mar</v>
      </c>
      <c r="O645" s="10">
        <f t="shared" si="64"/>
        <v>2017</v>
      </c>
      <c r="P645">
        <v>1489899600</v>
      </c>
      <c r="Q645" s="6">
        <f t="shared" si="65"/>
        <v>42813.208333333328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 s="10" t="str">
        <f t="shared" si="63"/>
        <v>Dec</v>
      </c>
      <c r="O646" s="10">
        <f t="shared" si="64"/>
        <v>2018</v>
      </c>
      <c r="P646">
        <v>1546495200</v>
      </c>
      <c r="Q646" s="6">
        <f t="shared" si="65"/>
        <v>43468.25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 s="10" t="str">
        <f t="shared" si="63"/>
        <v>Sep</v>
      </c>
      <c r="O647" s="10">
        <f t="shared" si="64"/>
        <v>2018</v>
      </c>
      <c r="P647">
        <v>1539752400</v>
      </c>
      <c r="Q647" s="6">
        <f t="shared" si="65"/>
        <v>43390.208333333328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 s="10" t="str">
        <f t="shared" si="63"/>
        <v>Mar</v>
      </c>
      <c r="O648" s="10">
        <f t="shared" si="64"/>
        <v>2013</v>
      </c>
      <c r="P648">
        <v>1364101200</v>
      </c>
      <c r="Q648" s="6">
        <f t="shared" si="65"/>
        <v>41357.208333333336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 s="10" t="str">
        <f t="shared" si="63"/>
        <v>Apr</v>
      </c>
      <c r="O649" s="10">
        <f t="shared" si="64"/>
        <v>2018</v>
      </c>
      <c r="P649">
        <v>1525323600</v>
      </c>
      <c r="Q649" s="6">
        <f t="shared" si="65"/>
        <v>43223.208333333328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 s="10" t="str">
        <f t="shared" si="63"/>
        <v>Jul</v>
      </c>
      <c r="O650" s="10">
        <f t="shared" si="64"/>
        <v>2017</v>
      </c>
      <c r="P650">
        <v>1500872400</v>
      </c>
      <c r="Q650" s="6">
        <f t="shared" si="65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 s="10" t="str">
        <f t="shared" si="63"/>
        <v>Oct</v>
      </c>
      <c r="O651" s="10">
        <f t="shared" si="64"/>
        <v>2010</v>
      </c>
      <c r="P651">
        <v>1288501200</v>
      </c>
      <c r="Q651" s="6">
        <f t="shared" si="65"/>
        <v>40482.208333333336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 s="10" t="str">
        <f t="shared" si="63"/>
        <v>Jul</v>
      </c>
      <c r="O652" s="10">
        <f t="shared" si="64"/>
        <v>2014</v>
      </c>
      <c r="P652">
        <v>1407128400</v>
      </c>
      <c r="Q652" s="6">
        <f t="shared" si="65"/>
        <v>41855.208333333336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 s="10" t="str">
        <f t="shared" si="63"/>
        <v>Feb</v>
      </c>
      <c r="O653" s="10">
        <f t="shared" si="64"/>
        <v>2014</v>
      </c>
      <c r="P653">
        <v>1394344800</v>
      </c>
      <c r="Q653" s="6">
        <f t="shared" si="65"/>
        <v>41707.25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 s="10" t="str">
        <f t="shared" si="63"/>
        <v>Aug</v>
      </c>
      <c r="O654" s="10">
        <f t="shared" si="64"/>
        <v>2016</v>
      </c>
      <c r="P654">
        <v>1474088400</v>
      </c>
      <c r="Q654" s="6">
        <f t="shared" si="65"/>
        <v>42630.208333333328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 s="10" t="str">
        <f t="shared" si="63"/>
        <v>Apr</v>
      </c>
      <c r="O655" s="10">
        <f t="shared" si="64"/>
        <v>2016</v>
      </c>
      <c r="P655">
        <v>1460264400</v>
      </c>
      <c r="Q655" s="6">
        <f t="shared" si="65"/>
        <v>42470.208333333328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 s="10" t="str">
        <f t="shared" si="63"/>
        <v>Aug</v>
      </c>
      <c r="O656" s="10">
        <f t="shared" si="64"/>
        <v>2015</v>
      </c>
      <c r="P656">
        <v>1440824400</v>
      </c>
      <c r="Q656" s="6">
        <f t="shared" si="65"/>
        <v>42245.208333333328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 s="10" t="str">
        <f t="shared" si="63"/>
        <v>Mar</v>
      </c>
      <c r="O657" s="10">
        <f t="shared" si="64"/>
        <v>2017</v>
      </c>
      <c r="P657">
        <v>1489554000</v>
      </c>
      <c r="Q657" s="6">
        <f t="shared" si="65"/>
        <v>42809.208333333328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 s="10" t="str">
        <f t="shared" si="63"/>
        <v>Dec</v>
      </c>
      <c r="O658" s="10">
        <f t="shared" si="64"/>
        <v>2017</v>
      </c>
      <c r="P658">
        <v>1514872800</v>
      </c>
      <c r="Q658" s="6">
        <f t="shared" si="65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 s="10" t="str">
        <f t="shared" si="63"/>
        <v>Dec</v>
      </c>
      <c r="O659" s="10">
        <f t="shared" si="64"/>
        <v>2017</v>
      </c>
      <c r="P659">
        <v>1515736800</v>
      </c>
      <c r="Q659" s="6">
        <f t="shared" si="65"/>
        <v>43112.25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 s="10" t="str">
        <f t="shared" si="63"/>
        <v>Aug</v>
      </c>
      <c r="O660" s="10">
        <f t="shared" si="64"/>
        <v>2015</v>
      </c>
      <c r="P660">
        <v>1442898000</v>
      </c>
      <c r="Q660" s="6">
        <f t="shared" si="65"/>
        <v>42269.208333333328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 s="10" t="str">
        <f t="shared" si="63"/>
        <v>Jan</v>
      </c>
      <c r="O661" s="10">
        <f t="shared" si="64"/>
        <v>2011</v>
      </c>
      <c r="P661">
        <v>1296194400</v>
      </c>
      <c r="Q661" s="6">
        <f t="shared" si="65"/>
        <v>40571.25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 s="10" t="str">
        <f t="shared" si="63"/>
        <v>Aug</v>
      </c>
      <c r="O662" s="10">
        <f t="shared" si="64"/>
        <v>2015</v>
      </c>
      <c r="P662">
        <v>1440910800</v>
      </c>
      <c r="Q662" s="6">
        <f t="shared" si="65"/>
        <v>42246.208333333328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 s="10" t="str">
        <f t="shared" si="63"/>
        <v>Mar</v>
      </c>
      <c r="O663" s="10">
        <f t="shared" si="64"/>
        <v>2012</v>
      </c>
      <c r="P663">
        <v>1335502800</v>
      </c>
      <c r="Q663" s="6">
        <f t="shared" si="65"/>
        <v>41026.208333333336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 s="10" t="str">
        <f t="shared" si="63"/>
        <v>Dec</v>
      </c>
      <c r="O664" s="10">
        <f t="shared" si="64"/>
        <v>2018</v>
      </c>
      <c r="P664">
        <v>1544680800</v>
      </c>
      <c r="Q664" s="6">
        <f t="shared" si="65"/>
        <v>43447.25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 s="10" t="str">
        <f t="shared" si="63"/>
        <v>Oct</v>
      </c>
      <c r="O665" s="10">
        <f t="shared" si="64"/>
        <v>2010</v>
      </c>
      <c r="P665">
        <v>1288414800</v>
      </c>
      <c r="Q665" s="6">
        <f t="shared" si="65"/>
        <v>40481.208333333336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 s="10" t="str">
        <f t="shared" si="63"/>
        <v>Feb</v>
      </c>
      <c r="O666" s="10">
        <f t="shared" si="64"/>
        <v>2012</v>
      </c>
      <c r="P666">
        <v>1330581600</v>
      </c>
      <c r="Q666" s="6">
        <f t="shared" si="65"/>
        <v>40969.25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 s="10" t="str">
        <f t="shared" si="63"/>
        <v>Jul</v>
      </c>
      <c r="O667" s="10">
        <f t="shared" si="64"/>
        <v>2011</v>
      </c>
      <c r="P667">
        <v>1311397200</v>
      </c>
      <c r="Q667" s="6">
        <f t="shared" si="65"/>
        <v>40747.208333333336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 s="10" t="str">
        <f t="shared" si="63"/>
        <v>Aug</v>
      </c>
      <c r="O668" s="10">
        <f t="shared" si="64"/>
        <v>2013</v>
      </c>
      <c r="P668">
        <v>1378357200</v>
      </c>
      <c r="Q668" s="6">
        <f t="shared" si="65"/>
        <v>41522.208333333336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 s="10" t="str">
        <f t="shared" si="63"/>
        <v>Sep</v>
      </c>
      <c r="O669" s="10">
        <f t="shared" si="64"/>
        <v>2014</v>
      </c>
      <c r="P669">
        <v>1411102800</v>
      </c>
      <c r="Q669" s="6">
        <f t="shared" si="65"/>
        <v>41901.208333333336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 s="10" t="str">
        <f t="shared" si="63"/>
        <v>Aug</v>
      </c>
      <c r="O670" s="10">
        <f t="shared" si="64"/>
        <v>2012</v>
      </c>
      <c r="P670">
        <v>1344834000</v>
      </c>
      <c r="Q670" s="6">
        <f t="shared" si="65"/>
        <v>41134.208333333336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 s="10" t="str">
        <f t="shared" si="63"/>
        <v>Jun</v>
      </c>
      <c r="O671" s="10">
        <f t="shared" si="64"/>
        <v>2017</v>
      </c>
      <c r="P671">
        <v>1499230800</v>
      </c>
      <c r="Q671" s="6">
        <f t="shared" si="65"/>
        <v>42921.208333333328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 s="10" t="str">
        <f t="shared" si="63"/>
        <v>Feb</v>
      </c>
      <c r="O672" s="10">
        <f t="shared" si="64"/>
        <v>2016</v>
      </c>
      <c r="P672">
        <v>1457416800</v>
      </c>
      <c r="Q672" s="6">
        <f t="shared" si="65"/>
        <v>42437.25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 s="10" t="str">
        <f t="shared" si="63"/>
        <v>Jul</v>
      </c>
      <c r="O673" s="10">
        <f t="shared" si="64"/>
        <v>2010</v>
      </c>
      <c r="P673">
        <v>1280898000</v>
      </c>
      <c r="Q673" s="6">
        <f t="shared" si="65"/>
        <v>40394.208333333336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 s="10" t="str">
        <f t="shared" si="63"/>
        <v>Mar</v>
      </c>
      <c r="O674" s="10">
        <f t="shared" si="64"/>
        <v>2018</v>
      </c>
      <c r="P674">
        <v>1522472400</v>
      </c>
      <c r="Q674" s="6">
        <f t="shared" si="65"/>
        <v>43190.208333333328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 s="10" t="str">
        <f t="shared" si="63"/>
        <v>Apr</v>
      </c>
      <c r="O675" s="10">
        <f t="shared" si="64"/>
        <v>2016</v>
      </c>
      <c r="P675">
        <v>1462510800</v>
      </c>
      <c r="Q675" s="6">
        <f t="shared" si="65"/>
        <v>42496.208333333328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 s="10" t="str">
        <f t="shared" si="63"/>
        <v>Aug</v>
      </c>
      <c r="O676" s="10">
        <f t="shared" si="64"/>
        <v>2011</v>
      </c>
      <c r="P676">
        <v>1317790800</v>
      </c>
      <c r="Q676" s="6">
        <f t="shared" si="65"/>
        <v>40821.208333333336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 s="10" t="str">
        <f t="shared" si="63"/>
        <v>Sep</v>
      </c>
      <c r="O677" s="10">
        <f t="shared" si="64"/>
        <v>2019</v>
      </c>
      <c r="P677">
        <v>1568782800</v>
      </c>
      <c r="Q677" s="6">
        <f t="shared" si="65"/>
        <v>43726.208333333328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 s="10" t="str">
        <f t="shared" si="63"/>
        <v>Sep</v>
      </c>
      <c r="O678" s="10">
        <f t="shared" si="64"/>
        <v>2012</v>
      </c>
      <c r="P678">
        <v>1349413200</v>
      </c>
      <c r="Q678" s="6">
        <f t="shared" si="65"/>
        <v>41187.208333333336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 s="10" t="str">
        <f t="shared" si="63"/>
        <v>Jul</v>
      </c>
      <c r="O679" s="10">
        <f t="shared" si="64"/>
        <v>2016</v>
      </c>
      <c r="P679">
        <v>1472446800</v>
      </c>
      <c r="Q679" s="6">
        <f t="shared" si="65"/>
        <v>42611.208333333328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 s="10" t="str">
        <f t="shared" si="63"/>
        <v>Jan</v>
      </c>
      <c r="O680" s="10">
        <f t="shared" si="64"/>
        <v>2019</v>
      </c>
      <c r="P680">
        <v>1548050400</v>
      </c>
      <c r="Q680" s="6">
        <f t="shared" si="65"/>
        <v>43486.25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 s="10" t="str">
        <f t="shared" si="63"/>
        <v>Oct</v>
      </c>
      <c r="O681" s="10">
        <f t="shared" si="64"/>
        <v>2019</v>
      </c>
      <c r="P681">
        <v>1571806800</v>
      </c>
      <c r="Q681" s="6">
        <f t="shared" si="65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 s="10" t="str">
        <f t="shared" si="63"/>
        <v>Dec</v>
      </c>
      <c r="O682" s="10">
        <f t="shared" si="64"/>
        <v>2019</v>
      </c>
      <c r="P682">
        <v>1576476000</v>
      </c>
      <c r="Q682" s="6">
        <f t="shared" si="65"/>
        <v>43815.25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 s="10" t="str">
        <f t="shared" si="63"/>
        <v>Dec</v>
      </c>
      <c r="O683" s="10">
        <f t="shared" si="64"/>
        <v>2011</v>
      </c>
      <c r="P683">
        <v>1324965600</v>
      </c>
      <c r="Q683" s="6">
        <f t="shared" si="65"/>
        <v>40904.25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 s="10" t="str">
        <f t="shared" si="63"/>
        <v>Dec</v>
      </c>
      <c r="O684" s="10">
        <f t="shared" si="64"/>
        <v>2013</v>
      </c>
      <c r="P684">
        <v>1387519200</v>
      </c>
      <c r="Q684" s="6">
        <f t="shared" si="65"/>
        <v>41628.25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 s="10" t="str">
        <f t="shared" si="63"/>
        <v>Sep</v>
      </c>
      <c r="O685" s="10">
        <f t="shared" si="64"/>
        <v>2018</v>
      </c>
      <c r="P685">
        <v>1537246800</v>
      </c>
      <c r="Q685" s="6">
        <f t="shared" si="65"/>
        <v>43361.208333333328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 s="10" t="str">
        <f t="shared" si="63"/>
        <v>Jun</v>
      </c>
      <c r="O686" s="10">
        <f t="shared" si="64"/>
        <v>2010</v>
      </c>
      <c r="P686">
        <v>1279515600</v>
      </c>
      <c r="Q686" s="6">
        <f t="shared" si="65"/>
        <v>40378.208333333336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 s="10" t="str">
        <f t="shared" si="63"/>
        <v>Aug</v>
      </c>
      <c r="O687" s="10">
        <f t="shared" si="64"/>
        <v>2015</v>
      </c>
      <c r="P687">
        <v>1442379600</v>
      </c>
      <c r="Q687" s="6">
        <f t="shared" si="65"/>
        <v>42263.208333333328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 s="10" t="str">
        <f t="shared" si="63"/>
        <v>Mar</v>
      </c>
      <c r="O688" s="10">
        <f t="shared" si="64"/>
        <v>2018</v>
      </c>
      <c r="P688">
        <v>1523077200</v>
      </c>
      <c r="Q688" s="6">
        <f t="shared" si="65"/>
        <v>43197.208333333328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 s="10" t="str">
        <f t="shared" si="63"/>
        <v>Mar</v>
      </c>
      <c r="O689" s="10">
        <f t="shared" si="64"/>
        <v>2017</v>
      </c>
      <c r="P689">
        <v>1489554000</v>
      </c>
      <c r="Q689" s="6">
        <f t="shared" si="65"/>
        <v>42809.208333333328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 s="10" t="str">
        <f t="shared" si="63"/>
        <v>Jan</v>
      </c>
      <c r="O690" s="10">
        <f t="shared" si="64"/>
        <v>2019</v>
      </c>
      <c r="P690">
        <v>1548482400</v>
      </c>
      <c r="Q690" s="6">
        <f t="shared" si="65"/>
        <v>43491.25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 s="10" t="str">
        <f t="shared" si="63"/>
        <v>Oct</v>
      </c>
      <c r="O691" s="10">
        <f t="shared" si="64"/>
        <v>2013</v>
      </c>
      <c r="P691">
        <v>1384063200</v>
      </c>
      <c r="Q691" s="6">
        <f t="shared" si="65"/>
        <v>41588.25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 s="10" t="str">
        <f t="shared" si="63"/>
        <v>Nov</v>
      </c>
      <c r="O692" s="10">
        <f t="shared" si="64"/>
        <v>2011</v>
      </c>
      <c r="P692">
        <v>1322892000</v>
      </c>
      <c r="Q692" s="6">
        <f t="shared" si="65"/>
        <v>40880.25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 s="10" t="str">
        <f t="shared" si="63"/>
        <v>Oct</v>
      </c>
      <c r="O693" s="10">
        <f t="shared" si="64"/>
        <v>2012</v>
      </c>
      <c r="P693">
        <v>1350709200</v>
      </c>
      <c r="Q693" s="6">
        <f t="shared" si="65"/>
        <v>41202.208333333336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 s="10" t="str">
        <f t="shared" si="63"/>
        <v>Jul</v>
      </c>
      <c r="O694" s="10">
        <f t="shared" si="64"/>
        <v>2019</v>
      </c>
      <c r="P694">
        <v>1564203600</v>
      </c>
      <c r="Q694" s="6">
        <f t="shared" si="65"/>
        <v>43673.208333333328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 s="10" t="str">
        <f t="shared" si="63"/>
        <v>Oct</v>
      </c>
      <c r="O695" s="10">
        <f t="shared" si="64"/>
        <v>2017</v>
      </c>
      <c r="P695">
        <v>1509685200</v>
      </c>
      <c r="Q695" s="6">
        <f t="shared" si="65"/>
        <v>43042.208333333328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 s="10" t="str">
        <f t="shared" si="63"/>
        <v>Nov</v>
      </c>
      <c r="O696" s="10">
        <f t="shared" si="64"/>
        <v>2017</v>
      </c>
      <c r="P696">
        <v>1514959200</v>
      </c>
      <c r="Q696" s="6">
        <f t="shared" si="65"/>
        <v>43103.25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 s="10" t="str">
        <f t="shared" si="63"/>
        <v>Nov</v>
      </c>
      <c r="O697" s="10">
        <f t="shared" si="64"/>
        <v>2015</v>
      </c>
      <c r="P697">
        <v>1448863200</v>
      </c>
      <c r="Q697" s="6">
        <f t="shared" si="65"/>
        <v>42338.25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 s="10" t="str">
        <f t="shared" si="63"/>
        <v>Apr</v>
      </c>
      <c r="O698" s="10">
        <f t="shared" si="64"/>
        <v>2015</v>
      </c>
      <c r="P698">
        <v>1429592400</v>
      </c>
      <c r="Q698" s="6">
        <f t="shared" si="65"/>
        <v>42115.208333333328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 s="10" t="str">
        <f t="shared" si="63"/>
        <v>Mar</v>
      </c>
      <c r="O699" s="10">
        <f t="shared" si="64"/>
        <v>2018</v>
      </c>
      <c r="P699">
        <v>1522645200</v>
      </c>
      <c r="Q699" s="6">
        <f t="shared" si="65"/>
        <v>43192.208333333328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 s="10" t="str">
        <f t="shared" si="63"/>
        <v>Nov</v>
      </c>
      <c r="O700" s="10">
        <f t="shared" si="64"/>
        <v>2011</v>
      </c>
      <c r="P700">
        <v>1323324000</v>
      </c>
      <c r="Q700" s="6">
        <f t="shared" si="65"/>
        <v>40885.25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 s="10" t="str">
        <f t="shared" si="63"/>
        <v>Jun</v>
      </c>
      <c r="O701" s="10">
        <f t="shared" si="64"/>
        <v>2019</v>
      </c>
      <c r="P701">
        <v>1561525200</v>
      </c>
      <c r="Q701" s="6">
        <f t="shared" si="65"/>
        <v>43642.208333333328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 s="10" t="str">
        <f t="shared" si="63"/>
        <v>Jan</v>
      </c>
      <c r="O702" s="10">
        <f t="shared" si="64"/>
        <v>2010</v>
      </c>
      <c r="P702">
        <v>1265695200</v>
      </c>
      <c r="Q702" s="6">
        <f t="shared" si="65"/>
        <v>40218.25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 s="10" t="str">
        <f t="shared" si="63"/>
        <v>Mar</v>
      </c>
      <c r="O703" s="10">
        <f t="shared" si="64"/>
        <v>2011</v>
      </c>
      <c r="P703">
        <v>1301806800</v>
      </c>
      <c r="Q703" s="6">
        <f t="shared" si="65"/>
        <v>40636.208333333336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 s="10" t="str">
        <f t="shared" si="63"/>
        <v>Jul</v>
      </c>
      <c r="O704" s="10">
        <f t="shared" si="64"/>
        <v>2013</v>
      </c>
      <c r="P704">
        <v>1374901200</v>
      </c>
      <c r="Q704" s="6">
        <f t="shared" si="65"/>
        <v>41482.208333333336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 s="10" t="str">
        <f t="shared" si="63"/>
        <v>Apr</v>
      </c>
      <c r="O705" s="10">
        <f t="shared" si="64"/>
        <v>2012</v>
      </c>
      <c r="P705">
        <v>1336453200</v>
      </c>
      <c r="Q705" s="6">
        <f t="shared" si="65"/>
        <v>41037.208333333336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 s="10" t="str">
        <f t="shared" si="63"/>
        <v>Jul</v>
      </c>
      <c r="O706" s="10">
        <f t="shared" si="64"/>
        <v>2016</v>
      </c>
      <c r="P706">
        <v>1468904400</v>
      </c>
      <c r="Q706" s="6">
        <f t="shared" si="65"/>
        <v>42570.208333333328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 s="6">
        <f t="shared" ref="M707:M770" si="68">(((L707/60)/60)/24+DATE(1970,1,1))</f>
        <v>41619.25</v>
      </c>
      <c r="N707" s="10" t="str">
        <f t="shared" ref="N707:N770" si="69">TEXT(M707,"mmm")</f>
        <v>Dec</v>
      </c>
      <c r="O707" s="10">
        <f t="shared" ref="O707:O770" si="70">YEAR(M707)</f>
        <v>2013</v>
      </c>
      <c r="P707">
        <v>1387087200</v>
      </c>
      <c r="Q707" s="6">
        <f t="shared" ref="Q707:Q770" si="71">(((P707/60)/60)/24+DATE(1970,1,1))</f>
        <v>41623.25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6">
        <f t="shared" si="68"/>
        <v>43471.25</v>
      </c>
      <c r="N708" s="10" t="str">
        <f t="shared" si="69"/>
        <v>Jan</v>
      </c>
      <c r="O708" s="10">
        <f t="shared" si="70"/>
        <v>2019</v>
      </c>
      <c r="P708">
        <v>1547445600</v>
      </c>
      <c r="Q708" s="6">
        <f t="shared" si="71"/>
        <v>43479.25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 s="10" t="str">
        <f t="shared" si="69"/>
        <v>Dec</v>
      </c>
      <c r="O709" s="10">
        <f t="shared" si="70"/>
        <v>2018</v>
      </c>
      <c r="P709">
        <v>1547359200</v>
      </c>
      <c r="Q709" s="6">
        <f t="shared" si="71"/>
        <v>43478.25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 s="10" t="str">
        <f t="shared" si="69"/>
        <v>May</v>
      </c>
      <c r="O710" s="10">
        <f t="shared" si="70"/>
        <v>2017</v>
      </c>
      <c r="P710">
        <v>1496293200</v>
      </c>
      <c r="Q710" s="6">
        <f t="shared" si="71"/>
        <v>42887.208333333328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 s="10" t="str">
        <f t="shared" si="69"/>
        <v>Apr</v>
      </c>
      <c r="O711" s="10">
        <f t="shared" si="70"/>
        <v>2012</v>
      </c>
      <c r="P711">
        <v>1335416400</v>
      </c>
      <c r="Q711" s="6">
        <f t="shared" si="71"/>
        <v>41025.208333333336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 s="10" t="str">
        <f t="shared" si="69"/>
        <v>Jul</v>
      </c>
      <c r="O712" s="10">
        <f t="shared" si="70"/>
        <v>2018</v>
      </c>
      <c r="P712">
        <v>1532149200</v>
      </c>
      <c r="Q712" s="6">
        <f t="shared" si="71"/>
        <v>43302.208333333328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 s="10" t="str">
        <f t="shared" si="69"/>
        <v>Jan</v>
      </c>
      <c r="O713" s="10">
        <f t="shared" si="70"/>
        <v>2016</v>
      </c>
      <c r="P713">
        <v>1453788000</v>
      </c>
      <c r="Q713" s="6">
        <f t="shared" si="71"/>
        <v>42395.25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 s="10" t="str">
        <f t="shared" si="69"/>
        <v>Jul</v>
      </c>
      <c r="O714" s="10">
        <f t="shared" si="70"/>
        <v>2016</v>
      </c>
      <c r="P714">
        <v>1471496400</v>
      </c>
      <c r="Q714" s="6">
        <f t="shared" si="71"/>
        <v>42600.208333333328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 s="10" t="str">
        <f t="shared" si="69"/>
        <v>Aug</v>
      </c>
      <c r="O715" s="10">
        <f t="shared" si="70"/>
        <v>2016</v>
      </c>
      <c r="P715">
        <v>1472878800</v>
      </c>
      <c r="Q715" s="6">
        <f t="shared" si="71"/>
        <v>42616.208333333328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 s="10" t="str">
        <f t="shared" si="69"/>
        <v>Aug</v>
      </c>
      <c r="O716" s="10">
        <f t="shared" si="70"/>
        <v>2014</v>
      </c>
      <c r="P716">
        <v>1408510800</v>
      </c>
      <c r="Q716" s="6">
        <f t="shared" si="71"/>
        <v>41871.208333333336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 s="10" t="str">
        <f t="shared" si="69"/>
        <v>Aug</v>
      </c>
      <c r="O717" s="10">
        <f t="shared" si="70"/>
        <v>2010</v>
      </c>
      <c r="P717">
        <v>1281589200</v>
      </c>
      <c r="Q717" s="6">
        <f t="shared" si="71"/>
        <v>40402.208333333336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 s="10" t="str">
        <f t="shared" si="69"/>
        <v>Jul</v>
      </c>
      <c r="O718" s="10">
        <f t="shared" si="70"/>
        <v>2013</v>
      </c>
      <c r="P718">
        <v>1375851600</v>
      </c>
      <c r="Q718" s="6">
        <f t="shared" si="71"/>
        <v>41493.208333333336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 s="10" t="str">
        <f t="shared" si="69"/>
        <v>Aug</v>
      </c>
      <c r="O719" s="10">
        <f t="shared" si="70"/>
        <v>2011</v>
      </c>
      <c r="P719">
        <v>1315803600</v>
      </c>
      <c r="Q719" s="6">
        <f t="shared" si="71"/>
        <v>40798.208333333336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 s="10" t="str">
        <f t="shared" si="69"/>
        <v>Jun</v>
      </c>
      <c r="O720" s="10">
        <f t="shared" si="70"/>
        <v>2013</v>
      </c>
      <c r="P720">
        <v>1373691600</v>
      </c>
      <c r="Q720" s="6">
        <f t="shared" si="71"/>
        <v>41468.208333333336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 s="10" t="str">
        <f t="shared" si="69"/>
        <v>May</v>
      </c>
      <c r="O721" s="10">
        <f t="shared" si="70"/>
        <v>2012</v>
      </c>
      <c r="P721">
        <v>1339218000</v>
      </c>
      <c r="Q721" s="6">
        <f t="shared" si="71"/>
        <v>41069.208333333336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 s="10" t="str">
        <f t="shared" si="69"/>
        <v>Feb</v>
      </c>
      <c r="O722" s="10">
        <f t="shared" si="70"/>
        <v>2018</v>
      </c>
      <c r="P722">
        <v>1520402400</v>
      </c>
      <c r="Q722" s="6">
        <f t="shared" si="71"/>
        <v>43166.25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 s="10" t="str">
        <f t="shared" si="69"/>
        <v>Apr</v>
      </c>
      <c r="O723" s="10">
        <f t="shared" si="70"/>
        <v>2018</v>
      </c>
      <c r="P723">
        <v>1523336400</v>
      </c>
      <c r="Q723" s="6">
        <f t="shared" si="71"/>
        <v>43200.208333333328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 s="10" t="str">
        <f t="shared" si="69"/>
        <v>Nov</v>
      </c>
      <c r="O724" s="10">
        <f t="shared" si="70"/>
        <v>2017</v>
      </c>
      <c r="P724">
        <v>1512280800</v>
      </c>
      <c r="Q724" s="6">
        <f t="shared" si="71"/>
        <v>43072.25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 s="10" t="str">
        <f t="shared" si="69"/>
        <v>Mar</v>
      </c>
      <c r="O725" s="10">
        <f t="shared" si="70"/>
        <v>2016</v>
      </c>
      <c r="P725">
        <v>1458709200</v>
      </c>
      <c r="Q725" s="6">
        <f t="shared" si="71"/>
        <v>42452.208333333328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 s="10" t="str">
        <f t="shared" si="69"/>
        <v>Oct</v>
      </c>
      <c r="O726" s="10">
        <f t="shared" si="70"/>
        <v>2014</v>
      </c>
      <c r="P726">
        <v>1414126800</v>
      </c>
      <c r="Q726" s="6">
        <f t="shared" si="71"/>
        <v>41936.208333333336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 s="10" t="str">
        <f t="shared" si="69"/>
        <v>Nov</v>
      </c>
      <c r="O727" s="10">
        <f t="shared" si="70"/>
        <v>2014</v>
      </c>
      <c r="P727">
        <v>1416204000</v>
      </c>
      <c r="Q727" s="6">
        <f t="shared" si="71"/>
        <v>41960.25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 s="10" t="str">
        <f t="shared" si="69"/>
        <v>Oct</v>
      </c>
      <c r="O728" s="10">
        <f t="shared" si="70"/>
        <v>2010</v>
      </c>
      <c r="P728">
        <v>1288501200</v>
      </c>
      <c r="Q728" s="6">
        <f t="shared" si="71"/>
        <v>40482.208333333336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 s="10" t="str">
        <f t="shared" si="69"/>
        <v>Jan</v>
      </c>
      <c r="O729" s="10">
        <f t="shared" si="70"/>
        <v>2019</v>
      </c>
      <c r="P729">
        <v>1552971600</v>
      </c>
      <c r="Q729" s="6">
        <f t="shared" si="71"/>
        <v>43543.208333333328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 s="10" t="str">
        <f t="shared" si="69"/>
        <v>May</v>
      </c>
      <c r="O730" s="10">
        <f t="shared" si="70"/>
        <v>2016</v>
      </c>
      <c r="P730">
        <v>1465102800</v>
      </c>
      <c r="Q730" s="6">
        <f t="shared" si="71"/>
        <v>42526.208333333328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 s="10" t="str">
        <f t="shared" si="69"/>
        <v>Feb</v>
      </c>
      <c r="O731" s="10">
        <f t="shared" si="70"/>
        <v>2013</v>
      </c>
      <c r="P731">
        <v>1360130400</v>
      </c>
      <c r="Q731" s="6">
        <f t="shared" si="71"/>
        <v>41311.25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 s="10" t="str">
        <f t="shared" si="69"/>
        <v>May</v>
      </c>
      <c r="O732" s="10">
        <f t="shared" si="70"/>
        <v>2015</v>
      </c>
      <c r="P732">
        <v>1432875600</v>
      </c>
      <c r="Q732" s="6">
        <f t="shared" si="71"/>
        <v>42153.208333333328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 s="10" t="str">
        <f t="shared" si="69"/>
        <v>Jul</v>
      </c>
      <c r="O733" s="10">
        <f t="shared" si="70"/>
        <v>2017</v>
      </c>
      <c r="P733">
        <v>1500872400</v>
      </c>
      <c r="Q733" s="6">
        <f t="shared" si="71"/>
        <v>42940.208333333328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 s="10" t="str">
        <f t="shared" si="69"/>
        <v>Mar</v>
      </c>
      <c r="O734" s="10">
        <f t="shared" si="70"/>
        <v>2017</v>
      </c>
      <c r="P734">
        <v>1492146000</v>
      </c>
      <c r="Q734" s="6">
        <f t="shared" si="71"/>
        <v>42839.208333333328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 s="10" t="str">
        <f t="shared" si="69"/>
        <v>Jul</v>
      </c>
      <c r="O735" s="10">
        <f t="shared" si="70"/>
        <v>2014</v>
      </c>
      <c r="P735">
        <v>1407301200</v>
      </c>
      <c r="Q735" s="6">
        <f t="shared" si="71"/>
        <v>41857.208333333336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 s="10" t="str">
        <f t="shared" si="69"/>
        <v>Jan</v>
      </c>
      <c r="O736" s="10">
        <f t="shared" si="70"/>
        <v>2017</v>
      </c>
      <c r="P736">
        <v>1486620000</v>
      </c>
      <c r="Q736" s="6">
        <f t="shared" si="71"/>
        <v>42775.25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 s="10" t="str">
        <f t="shared" si="69"/>
        <v>Mar</v>
      </c>
      <c r="O737" s="10">
        <f t="shared" si="70"/>
        <v>2016</v>
      </c>
      <c r="P737">
        <v>1459918800</v>
      </c>
      <c r="Q737" s="6">
        <f t="shared" si="71"/>
        <v>42466.208333333328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 s="10" t="str">
        <f t="shared" si="69"/>
        <v>Feb</v>
      </c>
      <c r="O738" s="10">
        <f t="shared" si="70"/>
        <v>2015</v>
      </c>
      <c r="P738">
        <v>1424757600</v>
      </c>
      <c r="Q738" s="6">
        <f t="shared" si="71"/>
        <v>42059.25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 s="10" t="str">
        <f t="shared" si="69"/>
        <v>Nov</v>
      </c>
      <c r="O739" s="10">
        <f t="shared" si="70"/>
        <v>2016</v>
      </c>
      <c r="P739">
        <v>1479880800</v>
      </c>
      <c r="Q739" s="6">
        <f t="shared" si="71"/>
        <v>42697.25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 s="10" t="str">
        <f t="shared" si="69"/>
        <v>Nov</v>
      </c>
      <c r="O740" s="10">
        <f t="shared" si="70"/>
        <v>2014</v>
      </c>
      <c r="P740">
        <v>1418018400</v>
      </c>
      <c r="Q740" s="6">
        <f t="shared" si="71"/>
        <v>41981.25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 s="10" t="str">
        <f t="shared" si="69"/>
        <v>Jun</v>
      </c>
      <c r="O741" s="10">
        <f t="shared" si="70"/>
        <v>2012</v>
      </c>
      <c r="P741">
        <v>1341032400</v>
      </c>
      <c r="Q741" s="6">
        <f t="shared" si="71"/>
        <v>41090.208333333336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 s="10" t="str">
        <f t="shared" si="69"/>
        <v>Feb</v>
      </c>
      <c r="O742" s="10">
        <f t="shared" si="70"/>
        <v>2017</v>
      </c>
      <c r="P742">
        <v>1486360800</v>
      </c>
      <c r="Q742" s="6">
        <f t="shared" si="71"/>
        <v>42772.25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 s="10" t="str">
        <f t="shared" si="69"/>
        <v>May</v>
      </c>
      <c r="O743" s="10">
        <f t="shared" si="70"/>
        <v>2010</v>
      </c>
      <c r="P743">
        <v>1274677200</v>
      </c>
      <c r="Q743" s="6">
        <f t="shared" si="71"/>
        <v>40322.208333333336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 s="10" t="str">
        <f t="shared" si="69"/>
        <v>Jan</v>
      </c>
      <c r="O744" s="10">
        <f t="shared" si="70"/>
        <v>2010</v>
      </c>
      <c r="P744">
        <v>1267509600</v>
      </c>
      <c r="Q744" s="6">
        <f t="shared" si="71"/>
        <v>40239.25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 s="10" t="str">
        <f t="shared" si="69"/>
        <v>Oct</v>
      </c>
      <c r="O745" s="10">
        <f t="shared" si="70"/>
        <v>2015</v>
      </c>
      <c r="P745">
        <v>1445922000</v>
      </c>
      <c r="Q745" s="6">
        <f t="shared" si="71"/>
        <v>42304.208333333328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 s="10" t="str">
        <f t="shared" si="69"/>
        <v>Aug</v>
      </c>
      <c r="O746" s="10">
        <f t="shared" si="70"/>
        <v>2018</v>
      </c>
      <c r="P746">
        <v>1534050000</v>
      </c>
      <c r="Q746" s="6">
        <f t="shared" si="71"/>
        <v>43324.208333333328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 s="10" t="str">
        <f t="shared" si="69"/>
        <v>May</v>
      </c>
      <c r="O747" s="10">
        <f t="shared" si="70"/>
        <v>2010</v>
      </c>
      <c r="P747">
        <v>1277528400</v>
      </c>
      <c r="Q747" s="6">
        <f t="shared" si="71"/>
        <v>40355.208333333336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 s="10" t="str">
        <f t="shared" si="69"/>
        <v>Oct</v>
      </c>
      <c r="O748" s="10">
        <f t="shared" si="70"/>
        <v>2011</v>
      </c>
      <c r="P748">
        <v>1318568400</v>
      </c>
      <c r="Q748" s="6">
        <f t="shared" si="71"/>
        <v>40830.208333333336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 s="10" t="str">
        <f t="shared" si="69"/>
        <v>Sep</v>
      </c>
      <c r="O749" s="10">
        <f t="shared" si="70"/>
        <v>2010</v>
      </c>
      <c r="P749">
        <v>1284354000</v>
      </c>
      <c r="Q749" s="6">
        <f t="shared" si="71"/>
        <v>40434.208333333336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 s="10" t="str">
        <f t="shared" si="69"/>
        <v>Mar</v>
      </c>
      <c r="O750" s="10">
        <f t="shared" si="70"/>
        <v>2010</v>
      </c>
      <c r="P750">
        <v>1269579600</v>
      </c>
      <c r="Q750" s="6">
        <f t="shared" si="71"/>
        <v>40263.208333333336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 s="10" t="str">
        <f t="shared" si="69"/>
        <v>Oct</v>
      </c>
      <c r="O751" s="10">
        <f t="shared" si="70"/>
        <v>2014</v>
      </c>
      <c r="P751">
        <v>1413781200</v>
      </c>
      <c r="Q751" s="6">
        <f t="shared" si="71"/>
        <v>41932.208333333336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 s="10" t="str">
        <f t="shared" si="69"/>
        <v>Jul</v>
      </c>
      <c r="O752" s="10">
        <f t="shared" si="70"/>
        <v>2010</v>
      </c>
      <c r="P752">
        <v>1280120400</v>
      </c>
      <c r="Q752" s="6">
        <f t="shared" si="71"/>
        <v>40385.208333333336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 s="10" t="str">
        <f t="shared" si="69"/>
        <v>Mar</v>
      </c>
      <c r="O753" s="10">
        <f t="shared" si="70"/>
        <v>2016</v>
      </c>
      <c r="P753">
        <v>1459486800</v>
      </c>
      <c r="Q753" s="6">
        <f t="shared" si="71"/>
        <v>42461.208333333328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 s="10" t="str">
        <f t="shared" si="69"/>
        <v>Aug</v>
      </c>
      <c r="O754" s="10">
        <f t="shared" si="70"/>
        <v>2010</v>
      </c>
      <c r="P754">
        <v>1282539600</v>
      </c>
      <c r="Q754" s="6">
        <f t="shared" si="71"/>
        <v>40413.208333333336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 s="10" t="str">
        <f t="shared" si="69"/>
        <v>May</v>
      </c>
      <c r="O755" s="10">
        <f t="shared" si="70"/>
        <v>2010</v>
      </c>
      <c r="P755">
        <v>1275886800</v>
      </c>
      <c r="Q755" s="6">
        <f t="shared" si="71"/>
        <v>40336.208333333336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 s="10" t="str">
        <f t="shared" si="69"/>
        <v>Oct</v>
      </c>
      <c r="O756" s="10">
        <f t="shared" si="70"/>
        <v>2012</v>
      </c>
      <c r="P756">
        <v>1355983200</v>
      </c>
      <c r="Q756" s="6">
        <f t="shared" si="71"/>
        <v>41263.25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 s="10" t="str">
        <f t="shared" si="69"/>
        <v>Dec</v>
      </c>
      <c r="O757" s="10">
        <f t="shared" si="70"/>
        <v>2017</v>
      </c>
      <c r="P757">
        <v>1515391200</v>
      </c>
      <c r="Q757" s="6">
        <f t="shared" si="71"/>
        <v>43108.25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 s="10" t="str">
        <f t="shared" si="69"/>
        <v>Jan</v>
      </c>
      <c r="O758" s="10">
        <f t="shared" si="70"/>
        <v>2015</v>
      </c>
      <c r="P758">
        <v>1422252000</v>
      </c>
      <c r="Q758" s="6">
        <f t="shared" si="71"/>
        <v>42030.25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 s="10" t="str">
        <f t="shared" si="69"/>
        <v>May</v>
      </c>
      <c r="O759" s="10">
        <f t="shared" si="70"/>
        <v>2011</v>
      </c>
      <c r="P759">
        <v>1305522000</v>
      </c>
      <c r="Q759" s="6">
        <f t="shared" si="71"/>
        <v>40679.208333333336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 s="10" t="str">
        <f t="shared" si="69"/>
        <v>Oct</v>
      </c>
      <c r="O760" s="10">
        <f t="shared" si="70"/>
        <v>2014</v>
      </c>
      <c r="P760">
        <v>1414904400</v>
      </c>
      <c r="Q760" s="6">
        <f t="shared" si="71"/>
        <v>41945.208333333336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 s="10" t="str">
        <f t="shared" si="69"/>
        <v>Feb</v>
      </c>
      <c r="O761" s="10">
        <f t="shared" si="70"/>
        <v>2018</v>
      </c>
      <c r="P761">
        <v>1520402400</v>
      </c>
      <c r="Q761" s="6">
        <f t="shared" si="71"/>
        <v>43166.25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 s="10" t="str">
        <f t="shared" si="69"/>
        <v>Aug</v>
      </c>
      <c r="O762" s="10">
        <f t="shared" si="70"/>
        <v>2019</v>
      </c>
      <c r="P762">
        <v>1567141200</v>
      </c>
      <c r="Q762" s="6">
        <f t="shared" si="71"/>
        <v>43707.208333333328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 s="10" t="str">
        <f t="shared" si="69"/>
        <v>Jul</v>
      </c>
      <c r="O763" s="10">
        <f t="shared" si="70"/>
        <v>2017</v>
      </c>
      <c r="P763">
        <v>1501131600</v>
      </c>
      <c r="Q763" s="6">
        <f t="shared" si="71"/>
        <v>42943.208333333328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 s="10" t="str">
        <f t="shared" si="69"/>
        <v>Nov</v>
      </c>
      <c r="O764" s="10">
        <f t="shared" si="70"/>
        <v>2012</v>
      </c>
      <c r="P764">
        <v>1355032800</v>
      </c>
      <c r="Q764" s="6">
        <f t="shared" si="71"/>
        <v>41252.25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 s="10" t="str">
        <f t="shared" si="69"/>
        <v>May</v>
      </c>
      <c r="O765" s="10">
        <f t="shared" si="70"/>
        <v>2012</v>
      </c>
      <c r="P765">
        <v>1339477200</v>
      </c>
      <c r="Q765" s="6">
        <f t="shared" si="71"/>
        <v>41072.208333333336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 s="10" t="str">
        <f t="shared" si="69"/>
        <v>May</v>
      </c>
      <c r="O766" s="10">
        <f t="shared" si="70"/>
        <v>2011</v>
      </c>
      <c r="P766">
        <v>1305954000</v>
      </c>
      <c r="Q766" s="6">
        <f t="shared" si="71"/>
        <v>40684.208333333336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 s="10" t="str">
        <f t="shared" si="69"/>
        <v>Apr</v>
      </c>
      <c r="O767" s="10">
        <f t="shared" si="70"/>
        <v>2017</v>
      </c>
      <c r="P767">
        <v>1494392400</v>
      </c>
      <c r="Q767" s="6">
        <f t="shared" si="71"/>
        <v>42865.208333333328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 s="10" t="str">
        <f t="shared" si="69"/>
        <v>Sep</v>
      </c>
      <c r="O768" s="10">
        <f t="shared" si="70"/>
        <v>2018</v>
      </c>
      <c r="P768">
        <v>1537419600</v>
      </c>
      <c r="Q768" s="6">
        <f t="shared" si="71"/>
        <v>43363.208333333328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 s="10" t="str">
        <f t="shared" si="69"/>
        <v>Oct</v>
      </c>
      <c r="O769" s="10">
        <f t="shared" si="70"/>
        <v>2015</v>
      </c>
      <c r="P769">
        <v>1447999200</v>
      </c>
      <c r="Q769" s="6">
        <f t="shared" si="71"/>
        <v>42328.25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 s="10" t="str">
        <f t="shared" si="69"/>
        <v>Dec</v>
      </c>
      <c r="O770" s="10">
        <f t="shared" si="70"/>
        <v>2013</v>
      </c>
      <c r="P770">
        <v>1388037600</v>
      </c>
      <c r="Q770" s="6">
        <f t="shared" si="71"/>
        <v>41634.25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 s="6">
        <f t="shared" ref="M771:M834" si="74">(((L771/60)/60)/24+DATE(1970,1,1))</f>
        <v>41501.208333333336</v>
      </c>
      <c r="N771" s="10" t="str">
        <f t="shared" ref="N771:N834" si="75">TEXT(M771,"mmm")</f>
        <v>Aug</v>
      </c>
      <c r="O771" s="10">
        <f t="shared" ref="O771:O834" si="76">YEAR(M771)</f>
        <v>2013</v>
      </c>
      <c r="P771">
        <v>1378789200</v>
      </c>
      <c r="Q771" s="6">
        <f t="shared" ref="Q771:Q834" si="77">(((P771/60)/60)/24+DATE(1970,1,1))</f>
        <v>41527.208333333336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6">
        <f t="shared" si="74"/>
        <v>41743.208333333336</v>
      </c>
      <c r="N772" s="10" t="str">
        <f t="shared" si="75"/>
        <v>Apr</v>
      </c>
      <c r="O772" s="10">
        <f t="shared" si="76"/>
        <v>2014</v>
      </c>
      <c r="P772">
        <v>1398056400</v>
      </c>
      <c r="Q772" s="6">
        <f t="shared" si="77"/>
        <v>41750.208333333336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 s="10" t="str">
        <f t="shared" si="75"/>
        <v>Jan</v>
      </c>
      <c r="O773" s="10">
        <f t="shared" si="76"/>
        <v>2019</v>
      </c>
      <c r="P773">
        <v>1550815200</v>
      </c>
      <c r="Q773" s="6">
        <f t="shared" si="77"/>
        <v>43518.25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 s="10" t="str">
        <f t="shared" si="75"/>
        <v>Feb</v>
      </c>
      <c r="O774" s="10">
        <f t="shared" si="76"/>
        <v>2019</v>
      </c>
      <c r="P774">
        <v>1550037600</v>
      </c>
      <c r="Q774" s="6">
        <f t="shared" si="77"/>
        <v>43509.25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 s="10" t="str">
        <f t="shared" si="75"/>
        <v>Apr</v>
      </c>
      <c r="O775" s="10">
        <f t="shared" si="76"/>
        <v>2017</v>
      </c>
      <c r="P775">
        <v>1492923600</v>
      </c>
      <c r="Q775" s="6">
        <f t="shared" si="77"/>
        <v>42848.208333333328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 s="10" t="str">
        <f t="shared" si="75"/>
        <v>May</v>
      </c>
      <c r="O776" s="10">
        <f t="shared" si="76"/>
        <v>2016</v>
      </c>
      <c r="P776">
        <v>1467522000</v>
      </c>
      <c r="Q776" s="6">
        <f t="shared" si="77"/>
        <v>42554.208333333328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 s="10" t="str">
        <f t="shared" si="75"/>
        <v>Nov</v>
      </c>
      <c r="O777" s="10">
        <f t="shared" si="76"/>
        <v>2014</v>
      </c>
      <c r="P777">
        <v>1416117600</v>
      </c>
      <c r="Q777" s="6">
        <f t="shared" si="77"/>
        <v>41959.25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 s="10" t="str">
        <f t="shared" si="75"/>
        <v>Jul</v>
      </c>
      <c r="O778" s="10">
        <f t="shared" si="76"/>
        <v>2019</v>
      </c>
      <c r="P778">
        <v>1563771600</v>
      </c>
      <c r="Q778" s="6">
        <f t="shared" si="77"/>
        <v>43668.208333333328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 s="10" t="str">
        <f t="shared" si="75"/>
        <v>Sep</v>
      </c>
      <c r="O779" s="10">
        <f t="shared" si="76"/>
        <v>2011</v>
      </c>
      <c r="P779">
        <v>1319259600</v>
      </c>
      <c r="Q779" s="6">
        <f t="shared" si="77"/>
        <v>40838.208333333336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 s="10" t="str">
        <f t="shared" si="75"/>
        <v>Aug</v>
      </c>
      <c r="O780" s="10">
        <f t="shared" si="76"/>
        <v>2011</v>
      </c>
      <c r="P780">
        <v>1313643600</v>
      </c>
      <c r="Q780" s="6">
        <f t="shared" si="77"/>
        <v>40773.208333333336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 s="10" t="str">
        <f t="shared" si="75"/>
        <v>Aug</v>
      </c>
      <c r="O781" s="10">
        <f t="shared" si="76"/>
        <v>2015</v>
      </c>
      <c r="P781">
        <v>1440306000</v>
      </c>
      <c r="Q781" s="6">
        <f t="shared" si="77"/>
        <v>42239.208333333328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 s="10" t="str">
        <f t="shared" si="75"/>
        <v>Jul</v>
      </c>
      <c r="O782" s="10">
        <f t="shared" si="76"/>
        <v>2016</v>
      </c>
      <c r="P782">
        <v>1470805200</v>
      </c>
      <c r="Q782" s="6">
        <f t="shared" si="77"/>
        <v>42592.208333333328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 s="10" t="str">
        <f t="shared" si="75"/>
        <v>Oct</v>
      </c>
      <c r="O783" s="10">
        <f t="shared" si="76"/>
        <v>2010</v>
      </c>
      <c r="P783">
        <v>1292911200</v>
      </c>
      <c r="Q783" s="6">
        <f t="shared" si="77"/>
        <v>40533.25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 s="10" t="str">
        <f t="shared" si="75"/>
        <v>Mar</v>
      </c>
      <c r="O784" s="10">
        <f t="shared" si="76"/>
        <v>2011</v>
      </c>
      <c r="P784">
        <v>1301374800</v>
      </c>
      <c r="Q784" s="6">
        <f t="shared" si="77"/>
        <v>40631.208333333336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 s="10" t="str">
        <f t="shared" si="75"/>
        <v>Dec</v>
      </c>
      <c r="O785" s="10">
        <f t="shared" si="76"/>
        <v>2013</v>
      </c>
      <c r="P785">
        <v>1387864800</v>
      </c>
      <c r="Q785" s="6">
        <f t="shared" si="77"/>
        <v>41632.25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 s="10" t="str">
        <f t="shared" si="75"/>
        <v>Mar</v>
      </c>
      <c r="O786" s="10">
        <f t="shared" si="76"/>
        <v>2016</v>
      </c>
      <c r="P786">
        <v>1458190800</v>
      </c>
      <c r="Q786" s="6">
        <f t="shared" si="77"/>
        <v>42446.208333333328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 s="10" t="str">
        <f t="shared" si="75"/>
        <v>Apr</v>
      </c>
      <c r="O787" s="10">
        <f t="shared" si="76"/>
        <v>2019</v>
      </c>
      <c r="P787">
        <v>1559278800</v>
      </c>
      <c r="Q787" s="6">
        <f t="shared" si="77"/>
        <v>43616.208333333328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 s="10" t="str">
        <f t="shared" si="75"/>
        <v>Mar</v>
      </c>
      <c r="O788" s="10">
        <f t="shared" si="76"/>
        <v>2018</v>
      </c>
      <c r="P788">
        <v>1522731600</v>
      </c>
      <c r="Q788" s="6">
        <f t="shared" si="77"/>
        <v>43193.208333333328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 s="10" t="str">
        <f t="shared" si="75"/>
        <v>May</v>
      </c>
      <c r="O789" s="10">
        <f t="shared" si="76"/>
        <v>2011</v>
      </c>
      <c r="P789">
        <v>1306731600</v>
      </c>
      <c r="Q789" s="6">
        <f t="shared" si="77"/>
        <v>40693.208333333336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 s="10" t="str">
        <f t="shared" si="75"/>
        <v>Oct</v>
      </c>
      <c r="O790" s="10">
        <f t="shared" si="76"/>
        <v>2012</v>
      </c>
      <c r="P790">
        <v>1352527200</v>
      </c>
      <c r="Q790" s="6">
        <f t="shared" si="77"/>
        <v>41223.25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 s="10" t="str">
        <f t="shared" si="75"/>
        <v>May</v>
      </c>
      <c r="O791" s="10">
        <f t="shared" si="76"/>
        <v>2014</v>
      </c>
      <c r="P791">
        <v>1404363600</v>
      </c>
      <c r="Q791" s="6">
        <f t="shared" si="77"/>
        <v>41823.208333333336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 s="10" t="str">
        <f t="shared" si="75"/>
        <v>Feb</v>
      </c>
      <c r="O792" s="10">
        <f t="shared" si="76"/>
        <v>2010</v>
      </c>
      <c r="P792">
        <v>1266645600</v>
      </c>
      <c r="Q792" s="6">
        <f t="shared" si="77"/>
        <v>40229.25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 s="10" t="str">
        <f t="shared" si="75"/>
        <v>Dec</v>
      </c>
      <c r="O793" s="10">
        <f t="shared" si="76"/>
        <v>2016</v>
      </c>
      <c r="P793">
        <v>1482818400</v>
      </c>
      <c r="Q793" s="6">
        <f t="shared" si="77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 s="10" t="str">
        <f t="shared" si="75"/>
        <v>Jun</v>
      </c>
      <c r="O794" s="10">
        <f t="shared" si="76"/>
        <v>2013</v>
      </c>
      <c r="P794">
        <v>1374642000</v>
      </c>
      <c r="Q794" s="6">
        <f t="shared" si="77"/>
        <v>41479.208333333336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 s="10" t="str">
        <f t="shared" si="75"/>
        <v>Jun</v>
      </c>
      <c r="O795" s="10">
        <f t="shared" si="76"/>
        <v>2013</v>
      </c>
      <c r="P795">
        <v>1372482000</v>
      </c>
      <c r="Q795" s="6">
        <f t="shared" si="77"/>
        <v>41454.208333333336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 s="10" t="str">
        <f t="shared" si="75"/>
        <v>Dec</v>
      </c>
      <c r="O796" s="10">
        <f t="shared" si="76"/>
        <v>2017</v>
      </c>
      <c r="P796">
        <v>1514959200</v>
      </c>
      <c r="Q796" s="6">
        <f t="shared" si="77"/>
        <v>43103.25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 s="10" t="str">
        <f t="shared" si="75"/>
        <v>Nov</v>
      </c>
      <c r="O797" s="10">
        <f t="shared" si="76"/>
        <v>2016</v>
      </c>
      <c r="P797">
        <v>1478235600</v>
      </c>
      <c r="Q797" s="6">
        <f t="shared" si="77"/>
        <v>42678.208333333328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 s="10" t="str">
        <f t="shared" si="75"/>
        <v>Aug</v>
      </c>
      <c r="O798" s="10">
        <f t="shared" si="76"/>
        <v>2014</v>
      </c>
      <c r="P798">
        <v>1408078800</v>
      </c>
      <c r="Q798" s="6">
        <f t="shared" si="77"/>
        <v>41866.208333333336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 s="10" t="str">
        <f t="shared" si="75"/>
        <v>Dec</v>
      </c>
      <c r="O799" s="10">
        <f t="shared" si="76"/>
        <v>2018</v>
      </c>
      <c r="P799">
        <v>1548136800</v>
      </c>
      <c r="Q799" s="6">
        <f t="shared" si="77"/>
        <v>43487.25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 s="10" t="str">
        <f t="shared" si="75"/>
        <v>May</v>
      </c>
      <c r="O800" s="10">
        <f t="shared" si="76"/>
        <v>2012</v>
      </c>
      <c r="P800">
        <v>1340859600</v>
      </c>
      <c r="Q800" s="6">
        <f t="shared" si="77"/>
        <v>41088.208333333336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 s="10" t="str">
        <f t="shared" si="75"/>
        <v>Jan</v>
      </c>
      <c r="O801" s="10">
        <f t="shared" si="76"/>
        <v>2016</v>
      </c>
      <c r="P801">
        <v>1454479200</v>
      </c>
      <c r="Q801" s="6">
        <f t="shared" si="77"/>
        <v>42403.25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 s="10" t="str">
        <f t="shared" si="75"/>
        <v>Jun</v>
      </c>
      <c r="O802" s="10">
        <f t="shared" si="76"/>
        <v>2015</v>
      </c>
      <c r="P802">
        <v>1434430800</v>
      </c>
      <c r="Q802" s="6">
        <f t="shared" si="77"/>
        <v>42171.208333333328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 s="10" t="str">
        <f t="shared" si="75"/>
        <v>Dec</v>
      </c>
      <c r="O803" s="10">
        <f t="shared" si="76"/>
        <v>2019</v>
      </c>
      <c r="P803">
        <v>1579672800</v>
      </c>
      <c r="Q803" s="6">
        <f t="shared" si="77"/>
        <v>43852.25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 s="10" t="str">
        <f t="shared" si="75"/>
        <v>Jul</v>
      </c>
      <c r="O804" s="10">
        <f t="shared" si="76"/>
        <v>2019</v>
      </c>
      <c r="P804">
        <v>1562389200</v>
      </c>
      <c r="Q804" s="6">
        <f t="shared" si="77"/>
        <v>43652.208333333328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 s="10" t="str">
        <f t="shared" si="75"/>
        <v>Jan</v>
      </c>
      <c r="O805" s="10">
        <f t="shared" si="76"/>
        <v>2019</v>
      </c>
      <c r="P805">
        <v>1551506400</v>
      </c>
      <c r="Q805" s="6">
        <f t="shared" si="77"/>
        <v>43526.25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 s="10" t="str">
        <f t="shared" si="75"/>
        <v>Jan</v>
      </c>
      <c r="O806" s="10">
        <f t="shared" si="76"/>
        <v>2018</v>
      </c>
      <c r="P806">
        <v>1516600800</v>
      </c>
      <c r="Q806" s="6">
        <f t="shared" si="77"/>
        <v>43122.25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 s="10" t="str">
        <f t="shared" si="75"/>
        <v>Nov</v>
      </c>
      <c r="O807" s="10">
        <f t="shared" si="76"/>
        <v>2014</v>
      </c>
      <c r="P807">
        <v>1420437600</v>
      </c>
      <c r="Q807" s="6">
        <f t="shared" si="77"/>
        <v>42009.25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 s="10" t="str">
        <f t="shared" si="75"/>
        <v>Mar</v>
      </c>
      <c r="O808" s="10">
        <f t="shared" si="76"/>
        <v>2012</v>
      </c>
      <c r="P808">
        <v>1332997200</v>
      </c>
      <c r="Q808" s="6">
        <f t="shared" si="77"/>
        <v>40997.208333333336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 s="10" t="str">
        <f t="shared" si="75"/>
        <v>Oct</v>
      </c>
      <c r="O809" s="10">
        <f t="shared" si="76"/>
        <v>2019</v>
      </c>
      <c r="P809">
        <v>1574920800</v>
      </c>
      <c r="Q809" s="6">
        <f t="shared" si="77"/>
        <v>43797.25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 s="10" t="str">
        <f t="shared" si="75"/>
        <v>May</v>
      </c>
      <c r="O810" s="10">
        <f t="shared" si="76"/>
        <v>2016</v>
      </c>
      <c r="P810">
        <v>1464930000</v>
      </c>
      <c r="Q810" s="6">
        <f t="shared" si="77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 s="10" t="str">
        <f t="shared" si="75"/>
        <v>Aug</v>
      </c>
      <c r="O811" s="10">
        <f t="shared" si="76"/>
        <v>2012</v>
      </c>
      <c r="P811">
        <v>1345006800</v>
      </c>
      <c r="Q811" s="6">
        <f t="shared" si="77"/>
        <v>41136.208333333336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 s="10" t="str">
        <f t="shared" si="75"/>
        <v>Nov</v>
      </c>
      <c r="O812" s="10">
        <f t="shared" si="76"/>
        <v>2017</v>
      </c>
      <c r="P812">
        <v>1512712800</v>
      </c>
      <c r="Q812" s="6">
        <f t="shared" si="77"/>
        <v>43077.25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 s="10" t="str">
        <f t="shared" si="75"/>
        <v>Jan</v>
      </c>
      <c r="O813" s="10">
        <f t="shared" si="76"/>
        <v>2016</v>
      </c>
      <c r="P813">
        <v>1452492000</v>
      </c>
      <c r="Q813" s="6">
        <f t="shared" si="77"/>
        <v>42380.25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 s="10" t="str">
        <f t="shared" si="75"/>
        <v>Apr</v>
      </c>
      <c r="O814" s="10">
        <f t="shared" si="76"/>
        <v>2018</v>
      </c>
      <c r="P814">
        <v>1524286800</v>
      </c>
      <c r="Q814" s="6">
        <f t="shared" si="77"/>
        <v>43211.208333333328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 s="10" t="str">
        <f t="shared" si="75"/>
        <v>Aug</v>
      </c>
      <c r="O815" s="10">
        <f t="shared" si="76"/>
        <v>2012</v>
      </c>
      <c r="P815">
        <v>1346907600</v>
      </c>
      <c r="Q815" s="6">
        <f t="shared" si="77"/>
        <v>41158.208333333336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 s="10" t="str">
        <f t="shared" si="75"/>
        <v>May</v>
      </c>
      <c r="O816" s="10">
        <f t="shared" si="76"/>
        <v>2016</v>
      </c>
      <c r="P816">
        <v>1464498000</v>
      </c>
      <c r="Q816" s="6">
        <f t="shared" si="77"/>
        <v>42519.208333333328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 s="10" t="str">
        <f t="shared" si="75"/>
        <v>Nov</v>
      </c>
      <c r="O817" s="10">
        <f t="shared" si="76"/>
        <v>2017</v>
      </c>
      <c r="P817">
        <v>1514181600</v>
      </c>
      <c r="Q817" s="6">
        <f t="shared" si="77"/>
        <v>43094.25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 s="10" t="str">
        <f t="shared" si="75"/>
        <v>Feb</v>
      </c>
      <c r="O818" s="10">
        <f t="shared" si="76"/>
        <v>2014</v>
      </c>
      <c r="P818">
        <v>1392184800</v>
      </c>
      <c r="Q818" s="6">
        <f t="shared" si="77"/>
        <v>41682.25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 s="10" t="str">
        <f t="shared" si="75"/>
        <v>May</v>
      </c>
      <c r="O819" s="10">
        <f t="shared" si="76"/>
        <v>2019</v>
      </c>
      <c r="P819">
        <v>1559365200</v>
      </c>
      <c r="Q819" s="6">
        <f t="shared" si="77"/>
        <v>43617.208333333328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 s="10" t="str">
        <f t="shared" si="75"/>
        <v>Jan</v>
      </c>
      <c r="O820" s="10">
        <f t="shared" si="76"/>
        <v>2019</v>
      </c>
      <c r="P820">
        <v>1549173600</v>
      </c>
      <c r="Q820" s="6">
        <f t="shared" si="77"/>
        <v>43499.25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 s="10" t="str">
        <f t="shared" si="75"/>
        <v>Nov</v>
      </c>
      <c r="O821" s="10">
        <f t="shared" si="76"/>
        <v>2012</v>
      </c>
      <c r="P821">
        <v>1355032800</v>
      </c>
      <c r="Q821" s="6">
        <f t="shared" si="77"/>
        <v>41252.25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 s="10" t="str">
        <f t="shared" si="75"/>
        <v>Jul</v>
      </c>
      <c r="O822" s="10">
        <f t="shared" si="76"/>
        <v>2018</v>
      </c>
      <c r="P822">
        <v>1533963600</v>
      </c>
      <c r="Q822" s="6">
        <f t="shared" si="77"/>
        <v>43323.208333333328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 s="10" t="str">
        <f t="shared" si="75"/>
        <v>Feb</v>
      </c>
      <c r="O823" s="10">
        <f t="shared" si="76"/>
        <v>2017</v>
      </c>
      <c r="P823">
        <v>1489381200</v>
      </c>
      <c r="Q823" s="6">
        <f t="shared" si="77"/>
        <v>42807.208333333328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 s="10" t="str">
        <f t="shared" si="75"/>
        <v>Feb</v>
      </c>
      <c r="O824" s="10">
        <f t="shared" si="76"/>
        <v>2014</v>
      </c>
      <c r="P824">
        <v>1395032400</v>
      </c>
      <c r="Q824" s="6">
        <f t="shared" si="77"/>
        <v>41715.208333333336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 s="10" t="str">
        <f t="shared" si="75"/>
        <v>Sep</v>
      </c>
      <c r="O825" s="10">
        <f t="shared" si="76"/>
        <v>2014</v>
      </c>
      <c r="P825">
        <v>1412485200</v>
      </c>
      <c r="Q825" s="6">
        <f t="shared" si="77"/>
        <v>41917.208333333336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 s="10" t="str">
        <f t="shared" si="75"/>
        <v>Jun</v>
      </c>
      <c r="O826" s="10">
        <f t="shared" si="76"/>
        <v>2010</v>
      </c>
      <c r="P826">
        <v>1279688400</v>
      </c>
      <c r="Q826" s="6">
        <f t="shared" si="77"/>
        <v>40380.208333333336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 s="10" t="str">
        <f t="shared" si="75"/>
        <v>Jul</v>
      </c>
      <c r="O827" s="10">
        <f t="shared" si="76"/>
        <v>2017</v>
      </c>
      <c r="P827">
        <v>1501995600</v>
      </c>
      <c r="Q827" s="6">
        <f t="shared" si="77"/>
        <v>42953.208333333328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 s="10" t="str">
        <f t="shared" si="75"/>
        <v>Dec</v>
      </c>
      <c r="O828" s="10">
        <f t="shared" si="76"/>
        <v>2010</v>
      </c>
      <c r="P828">
        <v>1294639200</v>
      </c>
      <c r="Q828" s="6">
        <f t="shared" si="77"/>
        <v>40553.25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 s="10" t="str">
        <f t="shared" si="75"/>
        <v>May</v>
      </c>
      <c r="O829" s="10">
        <f t="shared" si="76"/>
        <v>2011</v>
      </c>
      <c r="P829">
        <v>1305435600</v>
      </c>
      <c r="Q829" s="6">
        <f t="shared" si="77"/>
        <v>40678.208333333336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 s="10" t="str">
        <f t="shared" si="75"/>
        <v>Aug</v>
      </c>
      <c r="O830" s="10">
        <f t="shared" si="76"/>
        <v>2018</v>
      </c>
      <c r="P830">
        <v>1537592400</v>
      </c>
      <c r="Q830" s="6">
        <f t="shared" si="77"/>
        <v>43365.208333333328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 s="10" t="str">
        <f t="shared" si="75"/>
        <v>Jun</v>
      </c>
      <c r="O831" s="10">
        <f t="shared" si="76"/>
        <v>2015</v>
      </c>
      <c r="P831">
        <v>1435122000</v>
      </c>
      <c r="Q831" s="6">
        <f t="shared" si="77"/>
        <v>42179.208333333328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 s="10" t="str">
        <f t="shared" si="75"/>
        <v>Jan</v>
      </c>
      <c r="O832" s="10">
        <f t="shared" si="76"/>
        <v>2018</v>
      </c>
      <c r="P832">
        <v>1520056800</v>
      </c>
      <c r="Q832" s="6">
        <f t="shared" si="77"/>
        <v>43162.25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 s="10" t="str">
        <f t="shared" si="75"/>
        <v>Mar</v>
      </c>
      <c r="O833" s="10">
        <f t="shared" si="76"/>
        <v>2012</v>
      </c>
      <c r="P833">
        <v>1335675600</v>
      </c>
      <c r="Q833" s="6">
        <f t="shared" si="77"/>
        <v>41028.208333333336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 s="10" t="str">
        <f t="shared" si="75"/>
        <v>Oct</v>
      </c>
      <c r="O834" s="10">
        <f t="shared" si="76"/>
        <v>2015</v>
      </c>
      <c r="P834">
        <v>1448431200</v>
      </c>
      <c r="Q834" s="6">
        <f t="shared" si="77"/>
        <v>42333.25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 s="6">
        <f t="shared" ref="M835:M898" si="80">(((L835/60)/60)/24+DATE(1970,1,1))</f>
        <v>40588.25</v>
      </c>
      <c r="N835" s="10" t="str">
        <f t="shared" ref="N835:N898" si="81">TEXT(M835,"mmm")</f>
        <v>Feb</v>
      </c>
      <c r="O835" s="10">
        <f t="shared" ref="O835:O898" si="82">YEAR(M835)</f>
        <v>2011</v>
      </c>
      <c r="P835">
        <v>1298613600</v>
      </c>
      <c r="Q835" s="6">
        <f t="shared" ref="Q835:Q898" si="83">(((P835/60)/60)/24+DATE(1970,1,1))</f>
        <v>40599.25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6">
        <f t="shared" si="80"/>
        <v>41448.208333333336</v>
      </c>
      <c r="N836" s="10" t="str">
        <f t="shared" si="81"/>
        <v>Jun</v>
      </c>
      <c r="O836" s="10">
        <f t="shared" si="82"/>
        <v>2013</v>
      </c>
      <c r="P836">
        <v>1372482000</v>
      </c>
      <c r="Q836" s="6">
        <f t="shared" si="83"/>
        <v>41454.208333333336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 s="10" t="str">
        <f t="shared" si="81"/>
        <v>Feb</v>
      </c>
      <c r="O837" s="10">
        <f t="shared" si="82"/>
        <v>2015</v>
      </c>
      <c r="P837">
        <v>1425621600</v>
      </c>
      <c r="Q837" s="6">
        <f t="shared" si="83"/>
        <v>42069.25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 s="10" t="str">
        <f t="shared" si="81"/>
        <v>Feb</v>
      </c>
      <c r="O838" s="10">
        <f t="shared" si="82"/>
        <v>2010</v>
      </c>
      <c r="P838">
        <v>1266300000</v>
      </c>
      <c r="Q838" s="6">
        <f t="shared" si="83"/>
        <v>40225.25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 s="10" t="str">
        <f t="shared" si="81"/>
        <v>Mar</v>
      </c>
      <c r="O839" s="10">
        <f t="shared" si="82"/>
        <v>2011</v>
      </c>
      <c r="P839">
        <v>1305867600</v>
      </c>
      <c r="Q839" s="6">
        <f t="shared" si="83"/>
        <v>40683.208333333336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 s="10" t="str">
        <f t="shared" si="81"/>
        <v>Sep</v>
      </c>
      <c r="O840" s="10">
        <f t="shared" si="82"/>
        <v>2018</v>
      </c>
      <c r="P840">
        <v>1538802000</v>
      </c>
      <c r="Q840" s="6">
        <f t="shared" si="83"/>
        <v>43379.208333333328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 s="10" t="str">
        <f t="shared" si="81"/>
        <v>Mar</v>
      </c>
      <c r="O841" s="10">
        <f t="shared" si="82"/>
        <v>2014</v>
      </c>
      <c r="P841">
        <v>1398920400</v>
      </c>
      <c r="Q841" s="6">
        <f t="shared" si="83"/>
        <v>41760.208333333336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 s="10" t="str">
        <f t="shared" si="81"/>
        <v>Jul</v>
      </c>
      <c r="O842" s="10">
        <f t="shared" si="82"/>
        <v>2014</v>
      </c>
      <c r="P842">
        <v>1405659600</v>
      </c>
      <c r="Q842" s="6">
        <f t="shared" si="83"/>
        <v>41838.208333333336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 s="10" t="str">
        <f t="shared" si="81"/>
        <v>Feb</v>
      </c>
      <c r="O843" s="10">
        <f t="shared" si="82"/>
        <v>2016</v>
      </c>
      <c r="P843">
        <v>1457244000</v>
      </c>
      <c r="Q843" s="6">
        <f t="shared" si="83"/>
        <v>42435.25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 s="10" t="str">
        <f t="shared" si="81"/>
        <v>Jun</v>
      </c>
      <c r="O844" s="10">
        <f t="shared" si="82"/>
        <v>2018</v>
      </c>
      <c r="P844">
        <v>1529298000</v>
      </c>
      <c r="Q844" s="6">
        <f t="shared" si="83"/>
        <v>43269.208333333328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 s="10" t="str">
        <f t="shared" si="81"/>
        <v>Aug</v>
      </c>
      <c r="O845" s="10">
        <f t="shared" si="82"/>
        <v>2018</v>
      </c>
      <c r="P845">
        <v>1535778000</v>
      </c>
      <c r="Q845" s="6">
        <f t="shared" si="83"/>
        <v>43344.208333333328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 s="10" t="str">
        <f t="shared" si="81"/>
        <v>Jan</v>
      </c>
      <c r="O846" s="10">
        <f t="shared" si="82"/>
        <v>2012</v>
      </c>
      <c r="P846">
        <v>1327471200</v>
      </c>
      <c r="Q846" s="6">
        <f t="shared" si="83"/>
        <v>40933.25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 s="10" t="str">
        <f t="shared" si="81"/>
        <v>May</v>
      </c>
      <c r="O847" s="10">
        <f t="shared" si="82"/>
        <v>2018</v>
      </c>
      <c r="P847">
        <v>1529557200</v>
      </c>
      <c r="Q847" s="6">
        <f t="shared" si="83"/>
        <v>43272.208333333328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 s="10" t="str">
        <f t="shared" si="81"/>
        <v>Jul</v>
      </c>
      <c r="O848" s="10">
        <f t="shared" si="82"/>
        <v>2018</v>
      </c>
      <c r="P848">
        <v>1535259600</v>
      </c>
      <c r="Q848" s="6">
        <f t="shared" si="83"/>
        <v>43338.208333333328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 s="10" t="str">
        <f t="shared" si="81"/>
        <v>Jan</v>
      </c>
      <c r="O849" s="10">
        <f t="shared" si="82"/>
        <v>2018</v>
      </c>
      <c r="P849">
        <v>1515564000</v>
      </c>
      <c r="Q849" s="6">
        <f t="shared" si="83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 s="10" t="str">
        <f t="shared" si="81"/>
        <v>Jun</v>
      </c>
      <c r="O850" s="10">
        <f t="shared" si="82"/>
        <v>2010</v>
      </c>
      <c r="P850">
        <v>1277096400</v>
      </c>
      <c r="Q850" s="6">
        <f t="shared" si="83"/>
        <v>40350.208333333336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 s="10" t="str">
        <f t="shared" si="81"/>
        <v>Feb</v>
      </c>
      <c r="O851" s="10">
        <f t="shared" si="82"/>
        <v>2012</v>
      </c>
      <c r="P851">
        <v>1329026400</v>
      </c>
      <c r="Q851" s="6">
        <f t="shared" si="83"/>
        <v>40951.25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 s="10" t="str">
        <f t="shared" si="81"/>
        <v>Nov</v>
      </c>
      <c r="O852" s="10">
        <f t="shared" si="82"/>
        <v>2011</v>
      </c>
      <c r="P852">
        <v>1322978400</v>
      </c>
      <c r="Q852" s="6">
        <f t="shared" si="83"/>
        <v>40881.25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 s="10" t="str">
        <f t="shared" si="81"/>
        <v>May</v>
      </c>
      <c r="O853" s="10">
        <f t="shared" si="82"/>
        <v>2012</v>
      </c>
      <c r="P853">
        <v>1338786000</v>
      </c>
      <c r="Q853" s="6">
        <f t="shared" si="83"/>
        <v>41064.208333333336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 s="10" t="str">
        <f t="shared" si="81"/>
        <v>Jul</v>
      </c>
      <c r="O854" s="10">
        <f t="shared" si="82"/>
        <v>2011</v>
      </c>
      <c r="P854">
        <v>1311656400</v>
      </c>
      <c r="Q854" s="6">
        <f t="shared" si="83"/>
        <v>40750.208333333336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 s="10" t="str">
        <f t="shared" si="81"/>
        <v>Jun</v>
      </c>
      <c r="O855" s="10">
        <f t="shared" si="82"/>
        <v>2011</v>
      </c>
      <c r="P855">
        <v>1308978000</v>
      </c>
      <c r="Q855" s="6">
        <f t="shared" si="83"/>
        <v>40719.208333333336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 s="10" t="str">
        <f t="shared" si="81"/>
        <v>Nov</v>
      </c>
      <c r="O856" s="10">
        <f t="shared" si="82"/>
        <v>2019</v>
      </c>
      <c r="P856">
        <v>1576389600</v>
      </c>
      <c r="Q856" s="6">
        <f t="shared" si="83"/>
        <v>43814.25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 s="10" t="str">
        <f t="shared" si="81"/>
        <v>Jun</v>
      </c>
      <c r="O857" s="10">
        <f t="shared" si="82"/>
        <v>2011</v>
      </c>
      <c r="P857">
        <v>1311051600</v>
      </c>
      <c r="Q857" s="6">
        <f t="shared" si="83"/>
        <v>40743.208333333336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 s="10" t="str">
        <f t="shared" si="81"/>
        <v>Apr</v>
      </c>
      <c r="O858" s="10">
        <f t="shared" si="82"/>
        <v>2012</v>
      </c>
      <c r="P858">
        <v>1336712400</v>
      </c>
      <c r="Q858" s="6">
        <f t="shared" si="83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 s="10" t="str">
        <f t="shared" si="81"/>
        <v>Feb</v>
      </c>
      <c r="O859" s="10">
        <f t="shared" si="82"/>
        <v>2012</v>
      </c>
      <c r="P859">
        <v>1330408800</v>
      </c>
      <c r="Q859" s="6">
        <f t="shared" si="83"/>
        <v>40967.25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 s="10" t="str">
        <f t="shared" si="81"/>
        <v>Apr</v>
      </c>
      <c r="O860" s="10">
        <f t="shared" si="82"/>
        <v>2018</v>
      </c>
      <c r="P860">
        <v>1524891600</v>
      </c>
      <c r="Q860" s="6">
        <f t="shared" si="83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 s="10" t="str">
        <f t="shared" si="81"/>
        <v>Mar</v>
      </c>
      <c r="O861" s="10">
        <f t="shared" si="82"/>
        <v>2013</v>
      </c>
      <c r="P861">
        <v>1363669200</v>
      </c>
      <c r="Q861" s="6">
        <f t="shared" si="83"/>
        <v>41352.208333333336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 s="10" t="str">
        <f t="shared" si="81"/>
        <v>Feb</v>
      </c>
      <c r="O862" s="10">
        <f t="shared" si="82"/>
        <v>2019</v>
      </c>
      <c r="P862">
        <v>1551420000</v>
      </c>
      <c r="Q862" s="6">
        <f t="shared" si="83"/>
        <v>43525.25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 s="10" t="str">
        <f t="shared" si="81"/>
        <v>Mar</v>
      </c>
      <c r="O863" s="10">
        <f t="shared" si="82"/>
        <v>2010</v>
      </c>
      <c r="P863">
        <v>1269838800</v>
      </c>
      <c r="Q863" s="6">
        <f t="shared" si="83"/>
        <v>40266.208333333336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 s="10" t="str">
        <f t="shared" si="81"/>
        <v>Aug</v>
      </c>
      <c r="O864" s="10">
        <f t="shared" si="82"/>
        <v>2011</v>
      </c>
      <c r="P864">
        <v>1312520400</v>
      </c>
      <c r="Q864" s="6">
        <f t="shared" si="83"/>
        <v>40760.208333333336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 s="10" t="str">
        <f t="shared" si="81"/>
        <v>Jun</v>
      </c>
      <c r="O865" s="10">
        <f t="shared" si="82"/>
        <v>2015</v>
      </c>
      <c r="P865">
        <v>1436504400</v>
      </c>
      <c r="Q865" s="6">
        <f t="shared" si="83"/>
        <v>42195.208333333328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 s="10" t="str">
        <f t="shared" si="81"/>
        <v>Aug</v>
      </c>
      <c r="O866" s="10">
        <f t="shared" si="82"/>
        <v>2016</v>
      </c>
      <c r="P866">
        <v>1472014800</v>
      </c>
      <c r="Q866" s="6">
        <f t="shared" si="83"/>
        <v>42606.208333333328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 s="10" t="str">
        <f t="shared" si="81"/>
        <v>Sep</v>
      </c>
      <c r="O867" s="10">
        <f t="shared" si="82"/>
        <v>2014</v>
      </c>
      <c r="P867">
        <v>1411534800</v>
      </c>
      <c r="Q867" s="6">
        <f t="shared" si="83"/>
        <v>41906.208333333336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 s="10" t="str">
        <f t="shared" si="81"/>
        <v>May</v>
      </c>
      <c r="O868" s="10">
        <f t="shared" si="82"/>
        <v>2011</v>
      </c>
      <c r="P868">
        <v>1304917200</v>
      </c>
      <c r="Q868" s="6">
        <f t="shared" si="83"/>
        <v>40672.208333333336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 s="10" t="str">
        <f t="shared" si="81"/>
        <v>Oct</v>
      </c>
      <c r="O869" s="10">
        <f t="shared" si="82"/>
        <v>2018</v>
      </c>
      <c r="P869">
        <v>1539579600</v>
      </c>
      <c r="Q869" s="6">
        <f t="shared" si="83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 s="10" t="str">
        <f t="shared" si="81"/>
        <v>Oct</v>
      </c>
      <c r="O870" s="10">
        <f t="shared" si="82"/>
        <v>2013</v>
      </c>
      <c r="P870">
        <v>1382504400</v>
      </c>
      <c r="Q870" s="6">
        <f t="shared" si="83"/>
        <v>41570.208333333336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 s="10" t="str">
        <f t="shared" si="81"/>
        <v>Jun</v>
      </c>
      <c r="O871" s="10">
        <f t="shared" si="82"/>
        <v>2010</v>
      </c>
      <c r="P871">
        <v>1278306000</v>
      </c>
      <c r="Q871" s="6">
        <f t="shared" si="83"/>
        <v>40364.208333333336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 s="10" t="str">
        <f t="shared" si="81"/>
        <v>Aug</v>
      </c>
      <c r="O872" s="10">
        <f t="shared" si="82"/>
        <v>2015</v>
      </c>
      <c r="P872">
        <v>1442552400</v>
      </c>
      <c r="Q872" s="6">
        <f t="shared" si="83"/>
        <v>42265.208333333328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 s="10" t="str">
        <f t="shared" si="81"/>
        <v>Nov</v>
      </c>
      <c r="O873" s="10">
        <f t="shared" si="82"/>
        <v>2017</v>
      </c>
      <c r="P873">
        <v>1511071200</v>
      </c>
      <c r="Q873" s="6">
        <f t="shared" si="83"/>
        <v>43058.25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 s="10" t="str">
        <f t="shared" si="81"/>
        <v>Sep</v>
      </c>
      <c r="O874" s="10">
        <f t="shared" si="82"/>
        <v>2018</v>
      </c>
      <c r="P874">
        <v>1536382800</v>
      </c>
      <c r="Q874" s="6">
        <f t="shared" si="83"/>
        <v>43351.208333333328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 s="10" t="str">
        <f t="shared" si="81"/>
        <v>Jan</v>
      </c>
      <c r="O875" s="10">
        <f t="shared" si="82"/>
        <v>2014</v>
      </c>
      <c r="P875">
        <v>1389592800</v>
      </c>
      <c r="Q875" s="6">
        <f t="shared" si="83"/>
        <v>41652.25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 s="10" t="str">
        <f t="shared" si="81"/>
        <v>Apr</v>
      </c>
      <c r="O876" s="10">
        <f t="shared" si="82"/>
        <v>2010</v>
      </c>
      <c r="P876">
        <v>1275282000</v>
      </c>
      <c r="Q876" s="6">
        <f t="shared" si="83"/>
        <v>40329.208333333336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 s="10" t="str">
        <f t="shared" si="81"/>
        <v>Jan</v>
      </c>
      <c r="O877" s="10">
        <f t="shared" si="82"/>
        <v>2011</v>
      </c>
      <c r="P877">
        <v>1294984800</v>
      </c>
      <c r="Q877" s="6">
        <f t="shared" si="83"/>
        <v>40557.25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 s="10" t="str">
        <f t="shared" si="81"/>
        <v>Jun</v>
      </c>
      <c r="O878" s="10">
        <f t="shared" si="82"/>
        <v>2019</v>
      </c>
      <c r="P878">
        <v>1562043600</v>
      </c>
      <c r="Q878" s="6">
        <f t="shared" si="83"/>
        <v>43648.208333333328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 s="10" t="str">
        <f t="shared" si="81"/>
        <v>Jul</v>
      </c>
      <c r="O879" s="10">
        <f t="shared" si="82"/>
        <v>2016</v>
      </c>
      <c r="P879">
        <v>1469595600</v>
      </c>
      <c r="Q879" s="6">
        <f t="shared" si="83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 s="10" t="str">
        <f t="shared" si="81"/>
        <v>Jan</v>
      </c>
      <c r="O880" s="10">
        <f t="shared" si="82"/>
        <v>2020</v>
      </c>
      <c r="P880">
        <v>1581141600</v>
      </c>
      <c r="Q880" s="6">
        <f t="shared" si="83"/>
        <v>43869.25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 s="10" t="str">
        <f t="shared" si="81"/>
        <v>Feb</v>
      </c>
      <c r="O881" s="10">
        <f t="shared" si="82"/>
        <v>2017</v>
      </c>
      <c r="P881">
        <v>1488520800</v>
      </c>
      <c r="Q881" s="6">
        <f t="shared" si="83"/>
        <v>42797.25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 s="10" t="str">
        <f t="shared" si="81"/>
        <v>Jul</v>
      </c>
      <c r="O882" s="10">
        <f t="shared" si="82"/>
        <v>2019</v>
      </c>
      <c r="P882">
        <v>1563858000</v>
      </c>
      <c r="Q882" s="6">
        <f t="shared" si="83"/>
        <v>43669.208333333328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 s="10" t="str">
        <f t="shared" si="81"/>
        <v>Jul</v>
      </c>
      <c r="O883" s="10">
        <f t="shared" si="82"/>
        <v>2015</v>
      </c>
      <c r="P883">
        <v>1438923600</v>
      </c>
      <c r="Q883" s="6">
        <f t="shared" si="83"/>
        <v>42223.208333333328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 s="10" t="str">
        <f t="shared" si="81"/>
        <v>Jan</v>
      </c>
      <c r="O884" s="10">
        <f t="shared" si="82"/>
        <v>2015</v>
      </c>
      <c r="P884">
        <v>1422165600</v>
      </c>
      <c r="Q884" s="6">
        <f t="shared" si="83"/>
        <v>42029.25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 s="10" t="str">
        <f t="shared" si="81"/>
        <v>May</v>
      </c>
      <c r="O885" s="10">
        <f t="shared" si="82"/>
        <v>2010</v>
      </c>
      <c r="P885">
        <v>1277874000</v>
      </c>
      <c r="Q885" s="6">
        <f t="shared" si="83"/>
        <v>40359.208333333336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 s="10" t="str">
        <f t="shared" si="81"/>
        <v>May</v>
      </c>
      <c r="O886" s="10">
        <f t="shared" si="82"/>
        <v>2014</v>
      </c>
      <c r="P886">
        <v>1399352400</v>
      </c>
      <c r="Q886" s="6">
        <f t="shared" si="83"/>
        <v>41765.208333333336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 s="10" t="str">
        <f t="shared" si="81"/>
        <v>Jun</v>
      </c>
      <c r="O887" s="10">
        <f t="shared" si="82"/>
        <v>2010</v>
      </c>
      <c r="P887">
        <v>1279083600</v>
      </c>
      <c r="Q887" s="6">
        <f t="shared" si="83"/>
        <v>40373.208333333336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 s="10" t="str">
        <f t="shared" si="81"/>
        <v>Aug</v>
      </c>
      <c r="O888" s="10">
        <f t="shared" si="82"/>
        <v>2010</v>
      </c>
      <c r="P888">
        <v>1284354000</v>
      </c>
      <c r="Q888" s="6">
        <f t="shared" si="83"/>
        <v>40434.208333333336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 s="10" t="str">
        <f t="shared" si="81"/>
        <v>Jul</v>
      </c>
      <c r="O889" s="10">
        <f t="shared" si="82"/>
        <v>2015</v>
      </c>
      <c r="P889">
        <v>1441170000</v>
      </c>
      <c r="Q889" s="6">
        <f t="shared" si="83"/>
        <v>42249.208333333328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 s="10" t="str">
        <f t="shared" si="81"/>
        <v>Apr</v>
      </c>
      <c r="O890" s="10">
        <f t="shared" si="82"/>
        <v>2017</v>
      </c>
      <c r="P890">
        <v>1493528400</v>
      </c>
      <c r="Q890" s="6">
        <f t="shared" si="83"/>
        <v>42855.208333333328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 s="10" t="str">
        <f t="shared" si="81"/>
        <v>Mar</v>
      </c>
      <c r="O891" s="10">
        <f t="shared" si="82"/>
        <v>2014</v>
      </c>
      <c r="P891">
        <v>1395205200</v>
      </c>
      <c r="Q891" s="6">
        <f t="shared" si="83"/>
        <v>41717.208333333336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 s="10" t="str">
        <f t="shared" si="81"/>
        <v>Jun</v>
      </c>
      <c r="O892" s="10">
        <f t="shared" si="82"/>
        <v>2019</v>
      </c>
      <c r="P892">
        <v>1561438800</v>
      </c>
      <c r="Q892" s="6">
        <f t="shared" si="83"/>
        <v>43641.208333333328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 s="10" t="str">
        <f t="shared" si="81"/>
        <v>Dec</v>
      </c>
      <c r="O893" s="10">
        <f t="shared" si="82"/>
        <v>2011</v>
      </c>
      <c r="P893">
        <v>1326693600</v>
      </c>
      <c r="Q893" s="6">
        <f t="shared" si="83"/>
        <v>40924.25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 s="10" t="str">
        <f t="shared" si="81"/>
        <v>May</v>
      </c>
      <c r="O894" s="10">
        <f t="shared" si="82"/>
        <v>2010</v>
      </c>
      <c r="P894">
        <v>1277960400</v>
      </c>
      <c r="Q894" s="6">
        <f t="shared" si="83"/>
        <v>40360.208333333336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 s="10" t="str">
        <f t="shared" si="81"/>
        <v>Jun</v>
      </c>
      <c r="O895" s="10">
        <f t="shared" si="82"/>
        <v>2015</v>
      </c>
      <c r="P895">
        <v>1434690000</v>
      </c>
      <c r="Q895" s="6">
        <f t="shared" si="83"/>
        <v>42174.208333333328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 s="10" t="str">
        <f t="shared" si="81"/>
        <v>Jul</v>
      </c>
      <c r="O896" s="10">
        <f t="shared" si="82"/>
        <v>2013</v>
      </c>
      <c r="P896">
        <v>1376110800</v>
      </c>
      <c r="Q896" s="6">
        <f t="shared" si="83"/>
        <v>41496.208333333336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 s="10" t="str">
        <f t="shared" si="81"/>
        <v>Feb</v>
      </c>
      <c r="O897" s="10">
        <f t="shared" si="82"/>
        <v>2018</v>
      </c>
      <c r="P897">
        <v>1518415200</v>
      </c>
      <c r="Q897" s="6">
        <f t="shared" si="83"/>
        <v>43143.25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 s="10" t="str">
        <f t="shared" si="81"/>
        <v>Jul</v>
      </c>
      <c r="O898" s="10">
        <f t="shared" si="82"/>
        <v>2011</v>
      </c>
      <c r="P898">
        <v>1310878800</v>
      </c>
      <c r="Q898" s="6">
        <f t="shared" si="83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 s="6">
        <f t="shared" ref="M899:M962" si="86">(((L899/60)/60)/24+DATE(1970,1,1))</f>
        <v>43583.208333333328</v>
      </c>
      <c r="N899" s="10" t="str">
        <f t="shared" ref="N899:N962" si="87">TEXT(M899,"mmm")</f>
        <v>Apr</v>
      </c>
      <c r="O899" s="10">
        <f t="shared" ref="O899:O962" si="88">YEAR(M899)</f>
        <v>2019</v>
      </c>
      <c r="P899">
        <v>1556600400</v>
      </c>
      <c r="Q899" s="6">
        <f t="shared" ref="Q899:Q962" si="89">(((P899/60)/60)/24+DATE(1970,1,1))</f>
        <v>43585.208333333328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6">
        <f t="shared" si="86"/>
        <v>43815.25</v>
      </c>
      <c r="N900" s="10" t="str">
        <f t="shared" si="87"/>
        <v>Dec</v>
      </c>
      <c r="O900" s="10">
        <f t="shared" si="88"/>
        <v>2019</v>
      </c>
      <c r="P900">
        <v>1576994400</v>
      </c>
      <c r="Q900" s="6">
        <f t="shared" si="89"/>
        <v>43821.25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 s="10" t="str">
        <f t="shared" si="87"/>
        <v>Oct</v>
      </c>
      <c r="O901" s="10">
        <f t="shared" si="88"/>
        <v>2013</v>
      </c>
      <c r="P901">
        <v>1382677200</v>
      </c>
      <c r="Q901" s="6">
        <f t="shared" si="89"/>
        <v>41572.208333333336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 s="10" t="str">
        <f t="shared" si="87"/>
        <v>Sep</v>
      </c>
      <c r="O902" s="10">
        <f t="shared" si="88"/>
        <v>2014</v>
      </c>
      <c r="P902">
        <v>1411189200</v>
      </c>
      <c r="Q902" s="6">
        <f t="shared" si="89"/>
        <v>41902.208333333336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 s="10" t="str">
        <f t="shared" si="87"/>
        <v>Jul</v>
      </c>
      <c r="O903" s="10">
        <f t="shared" si="88"/>
        <v>2018</v>
      </c>
      <c r="P903">
        <v>1534654800</v>
      </c>
      <c r="Q903" s="6">
        <f t="shared" si="89"/>
        <v>43331.208333333328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 s="10" t="str">
        <f t="shared" si="87"/>
        <v>Jan</v>
      </c>
      <c r="O904" s="10">
        <f t="shared" si="88"/>
        <v>2016</v>
      </c>
      <c r="P904">
        <v>1457762400</v>
      </c>
      <c r="Q904" s="6">
        <f t="shared" si="89"/>
        <v>42441.25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 s="10" t="str">
        <f t="shared" si="87"/>
        <v>May</v>
      </c>
      <c r="O905" s="10">
        <f t="shared" si="88"/>
        <v>2012</v>
      </c>
      <c r="P905">
        <v>1337490000</v>
      </c>
      <c r="Q905" s="6">
        <f t="shared" si="89"/>
        <v>41049.208333333336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 s="10" t="str">
        <f t="shared" si="87"/>
        <v>Oct</v>
      </c>
      <c r="O906" s="10">
        <f t="shared" si="88"/>
        <v>2012</v>
      </c>
      <c r="P906">
        <v>1349672400</v>
      </c>
      <c r="Q906" s="6">
        <f t="shared" si="89"/>
        <v>41190.208333333336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 s="10" t="str">
        <f t="shared" si="87"/>
        <v>Sep</v>
      </c>
      <c r="O907" s="10">
        <f t="shared" si="88"/>
        <v>2013</v>
      </c>
      <c r="P907">
        <v>1379826000</v>
      </c>
      <c r="Q907" s="6">
        <f t="shared" si="89"/>
        <v>41539.208333333336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 s="10" t="str">
        <f t="shared" si="87"/>
        <v>May</v>
      </c>
      <c r="O908" s="10">
        <f t="shared" si="88"/>
        <v>2017</v>
      </c>
      <c r="P908">
        <v>1497762000</v>
      </c>
      <c r="Q908" s="6">
        <f t="shared" si="89"/>
        <v>42904.208333333328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 s="10" t="str">
        <f t="shared" si="87"/>
        <v>Apr</v>
      </c>
      <c r="O909" s="10">
        <f t="shared" si="88"/>
        <v>2011</v>
      </c>
      <c r="P909">
        <v>1304485200</v>
      </c>
      <c r="Q909" s="6">
        <f t="shared" si="89"/>
        <v>40667.208333333336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 s="10" t="str">
        <f t="shared" si="87"/>
        <v>May</v>
      </c>
      <c r="O910" s="10">
        <f t="shared" si="88"/>
        <v>2012</v>
      </c>
      <c r="P910">
        <v>1336885200</v>
      </c>
      <c r="Q910" s="6">
        <f t="shared" si="89"/>
        <v>41042.208333333336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 s="10" t="str">
        <f t="shared" si="87"/>
        <v>Jun</v>
      </c>
      <c r="O911" s="10">
        <f t="shared" si="88"/>
        <v>2018</v>
      </c>
      <c r="P911">
        <v>1530421200</v>
      </c>
      <c r="Q911" s="6">
        <f t="shared" si="89"/>
        <v>43282.208333333328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 s="10" t="str">
        <f t="shared" si="87"/>
        <v>Jan</v>
      </c>
      <c r="O912" s="10">
        <f t="shared" si="88"/>
        <v>2015</v>
      </c>
      <c r="P912">
        <v>1421992800</v>
      </c>
      <c r="Q912" s="6">
        <f t="shared" si="89"/>
        <v>42027.25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 s="10" t="str">
        <f t="shared" si="87"/>
        <v>Sep</v>
      </c>
      <c r="O913" s="10">
        <f t="shared" si="88"/>
        <v>2019</v>
      </c>
      <c r="P913">
        <v>1568178000</v>
      </c>
      <c r="Q913" s="6">
        <f t="shared" si="89"/>
        <v>43719.208333333328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 s="10" t="str">
        <f t="shared" si="87"/>
        <v>Sep</v>
      </c>
      <c r="O914" s="10">
        <f t="shared" si="88"/>
        <v>2012</v>
      </c>
      <c r="P914">
        <v>1347944400</v>
      </c>
      <c r="Q914" s="6">
        <f t="shared" si="89"/>
        <v>41170.208333333336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 s="10" t="str">
        <f t="shared" si="87"/>
        <v>May</v>
      </c>
      <c r="O915" s="10">
        <f t="shared" si="88"/>
        <v>2019</v>
      </c>
      <c r="P915">
        <v>1558760400</v>
      </c>
      <c r="Q915" s="6">
        <f t="shared" si="89"/>
        <v>43610.208333333328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 s="10" t="str">
        <f t="shared" si="87"/>
        <v>Aug</v>
      </c>
      <c r="O916" s="10">
        <f t="shared" si="88"/>
        <v>2013</v>
      </c>
      <c r="P916">
        <v>1376629200</v>
      </c>
      <c r="Q916" s="6">
        <f t="shared" si="89"/>
        <v>41502.208333333336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 s="10" t="str">
        <f t="shared" si="87"/>
        <v>Aug</v>
      </c>
      <c r="O917" s="10">
        <f t="shared" si="88"/>
        <v>2017</v>
      </c>
      <c r="P917">
        <v>1504760400</v>
      </c>
      <c r="Q917" s="6">
        <f t="shared" si="89"/>
        <v>42985.208333333328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 s="10" t="str">
        <f t="shared" si="87"/>
        <v>Dec</v>
      </c>
      <c r="O918" s="10">
        <f t="shared" si="88"/>
        <v>2014</v>
      </c>
      <c r="P918">
        <v>1419660000</v>
      </c>
      <c r="Q918" s="6">
        <f t="shared" si="89"/>
        <v>42000.25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 s="10" t="str">
        <f t="shared" si="87"/>
        <v>Jun</v>
      </c>
      <c r="O919" s="10">
        <f t="shared" si="88"/>
        <v>2011</v>
      </c>
      <c r="P919">
        <v>1311310800</v>
      </c>
      <c r="Q919" s="6">
        <f t="shared" si="89"/>
        <v>40746.208333333336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 s="10" t="str">
        <f t="shared" si="87"/>
        <v>Jul</v>
      </c>
      <c r="O920" s="10">
        <f t="shared" si="88"/>
        <v>2012</v>
      </c>
      <c r="P920">
        <v>1344315600</v>
      </c>
      <c r="Q920" s="6">
        <f t="shared" si="89"/>
        <v>41128.208333333336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 s="10" t="str">
        <f t="shared" si="87"/>
        <v>Oct</v>
      </c>
      <c r="O921" s="10">
        <f t="shared" si="88"/>
        <v>2017</v>
      </c>
      <c r="P921">
        <v>1510725600</v>
      </c>
      <c r="Q921" s="6">
        <f t="shared" si="89"/>
        <v>43054.25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 s="10" t="str">
        <f t="shared" si="87"/>
        <v>Feb</v>
      </c>
      <c r="O922" s="10">
        <f t="shared" si="88"/>
        <v>2019</v>
      </c>
      <c r="P922">
        <v>1551247200</v>
      </c>
      <c r="Q922" s="6">
        <f t="shared" si="89"/>
        <v>43523.25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 s="10" t="str">
        <f t="shared" si="87"/>
        <v>Feb</v>
      </c>
      <c r="O923" s="10">
        <f t="shared" si="88"/>
        <v>2012</v>
      </c>
      <c r="P923">
        <v>1330236000</v>
      </c>
      <c r="Q923" s="6">
        <f t="shared" si="89"/>
        <v>40965.25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 s="10" t="str">
        <f t="shared" si="87"/>
        <v>Dec</v>
      </c>
      <c r="O924" s="10">
        <f t="shared" si="88"/>
        <v>2018</v>
      </c>
      <c r="P924">
        <v>1545112800</v>
      </c>
      <c r="Q924" s="6">
        <f t="shared" si="89"/>
        <v>43452.25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 s="10" t="str">
        <f t="shared" si="87"/>
        <v>Jul</v>
      </c>
      <c r="O925" s="10">
        <f t="shared" si="88"/>
        <v>2010</v>
      </c>
      <c r="P925">
        <v>1279170000</v>
      </c>
      <c r="Q925" s="6">
        <f t="shared" si="89"/>
        <v>40374.208333333336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 s="10" t="str">
        <f t="shared" si="87"/>
        <v>Oct</v>
      </c>
      <c r="O926" s="10">
        <f t="shared" si="88"/>
        <v>2019</v>
      </c>
      <c r="P926">
        <v>1573452000</v>
      </c>
      <c r="Q926" s="6">
        <f t="shared" si="89"/>
        <v>43780.25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 s="10" t="str">
        <f t="shared" si="87"/>
        <v>Sep</v>
      </c>
      <c r="O927" s="10">
        <f t="shared" si="88"/>
        <v>2017</v>
      </c>
      <c r="P927">
        <v>1507093200</v>
      </c>
      <c r="Q927" s="6">
        <f t="shared" si="89"/>
        <v>43012.208333333328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 s="10" t="str">
        <f t="shared" si="87"/>
        <v>May</v>
      </c>
      <c r="O928" s="10">
        <f t="shared" si="88"/>
        <v>2016</v>
      </c>
      <c r="P928">
        <v>1463374800</v>
      </c>
      <c r="Q928" s="6">
        <f t="shared" si="89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 s="10" t="str">
        <f t="shared" si="87"/>
        <v>Jul</v>
      </c>
      <c r="O929" s="10">
        <f t="shared" si="88"/>
        <v>2012</v>
      </c>
      <c r="P929">
        <v>1344574800</v>
      </c>
      <c r="Q929" s="6">
        <f t="shared" si="89"/>
        <v>41131.208333333336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 s="10" t="str">
        <f t="shared" si="87"/>
        <v>Dec</v>
      </c>
      <c r="O930" s="10">
        <f t="shared" si="88"/>
        <v>2013</v>
      </c>
      <c r="P930">
        <v>1389074400</v>
      </c>
      <c r="Q930" s="6">
        <f t="shared" si="89"/>
        <v>41646.25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 s="10" t="str">
        <f t="shared" si="87"/>
        <v>May</v>
      </c>
      <c r="O931" s="10">
        <f t="shared" si="88"/>
        <v>2017</v>
      </c>
      <c r="P931">
        <v>1494997200</v>
      </c>
      <c r="Q931" s="6">
        <f t="shared" si="89"/>
        <v>42872.208333333328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 s="10" t="str">
        <f t="shared" si="87"/>
        <v>Feb</v>
      </c>
      <c r="O932" s="10">
        <f t="shared" si="88"/>
        <v>2015</v>
      </c>
      <c r="P932">
        <v>1425448800</v>
      </c>
      <c r="Q932" s="6">
        <f t="shared" si="89"/>
        <v>42067.25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 s="10" t="str">
        <f t="shared" si="87"/>
        <v>Jun</v>
      </c>
      <c r="O933" s="10">
        <f t="shared" si="88"/>
        <v>2014</v>
      </c>
      <c r="P933">
        <v>1404104400</v>
      </c>
      <c r="Q933" s="6">
        <f t="shared" si="89"/>
        <v>41820.208333333336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 s="10" t="str">
        <f t="shared" si="87"/>
        <v>Mar</v>
      </c>
      <c r="O934" s="10">
        <f t="shared" si="88"/>
        <v>2014</v>
      </c>
      <c r="P934">
        <v>1394773200</v>
      </c>
      <c r="Q934" s="6">
        <f t="shared" si="89"/>
        <v>41712.208333333336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 s="10" t="str">
        <f t="shared" si="87"/>
        <v>Apr</v>
      </c>
      <c r="O935" s="10">
        <f t="shared" si="88"/>
        <v>2013</v>
      </c>
      <c r="P935">
        <v>1366520400</v>
      </c>
      <c r="Q935" s="6">
        <f t="shared" si="89"/>
        <v>41385.208333333336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 s="10" t="str">
        <f t="shared" si="87"/>
        <v>Feb</v>
      </c>
      <c r="O936" s="10">
        <f t="shared" si="88"/>
        <v>2016</v>
      </c>
      <c r="P936">
        <v>1456639200</v>
      </c>
      <c r="Q936" s="6">
        <f t="shared" si="89"/>
        <v>42428.25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 s="10" t="str">
        <f t="shared" si="87"/>
        <v>Jul</v>
      </c>
      <c r="O937" s="10">
        <f t="shared" si="88"/>
        <v>2015</v>
      </c>
      <c r="P937">
        <v>1438318800</v>
      </c>
      <c r="Q937" s="6">
        <f t="shared" si="89"/>
        <v>42216.208333333328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 s="10" t="str">
        <f t="shared" si="87"/>
        <v>Jul</v>
      </c>
      <c r="O938" s="10">
        <f t="shared" si="88"/>
        <v>2019</v>
      </c>
      <c r="P938">
        <v>1564030800</v>
      </c>
      <c r="Q938" s="6">
        <f t="shared" si="89"/>
        <v>43671.208333333328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 s="10" t="str">
        <f t="shared" si="87"/>
        <v>Nov</v>
      </c>
      <c r="O939" s="10">
        <f t="shared" si="88"/>
        <v>2015</v>
      </c>
      <c r="P939">
        <v>1449295200</v>
      </c>
      <c r="Q939" s="6">
        <f t="shared" si="89"/>
        <v>42343.25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 s="10" t="str">
        <f t="shared" si="87"/>
        <v>Jun</v>
      </c>
      <c r="O940" s="10">
        <f t="shared" si="88"/>
        <v>2018</v>
      </c>
      <c r="P940">
        <v>1531890000</v>
      </c>
      <c r="Q940" s="6">
        <f t="shared" si="89"/>
        <v>43299.208333333328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 s="10" t="str">
        <f t="shared" si="87"/>
        <v>May</v>
      </c>
      <c r="O941" s="10">
        <f t="shared" si="88"/>
        <v>2011</v>
      </c>
      <c r="P941">
        <v>1306213200</v>
      </c>
      <c r="Q941" s="6">
        <f t="shared" si="89"/>
        <v>40687.208333333336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 s="10" t="str">
        <f t="shared" si="87"/>
        <v>Dec</v>
      </c>
      <c r="O942" s="10">
        <f t="shared" si="88"/>
        <v>2012</v>
      </c>
      <c r="P942">
        <v>1356242400</v>
      </c>
      <c r="Q942" s="6">
        <f t="shared" si="89"/>
        <v>41266.25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 s="10" t="str">
        <f t="shared" si="87"/>
        <v>Jan</v>
      </c>
      <c r="O943" s="10">
        <f t="shared" si="88"/>
        <v>2011</v>
      </c>
      <c r="P943">
        <v>1297576800</v>
      </c>
      <c r="Q943" s="6">
        <f t="shared" si="89"/>
        <v>40587.25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 s="10" t="str">
        <f t="shared" si="87"/>
        <v>Jan</v>
      </c>
      <c r="O944" s="10">
        <f t="shared" si="88"/>
        <v>2011</v>
      </c>
      <c r="P944">
        <v>1296194400</v>
      </c>
      <c r="Q944" s="6">
        <f t="shared" si="89"/>
        <v>40571.25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 s="10" t="str">
        <f t="shared" si="87"/>
        <v>Sep</v>
      </c>
      <c r="O945" s="10">
        <f t="shared" si="88"/>
        <v>2014</v>
      </c>
      <c r="P945">
        <v>1414558800</v>
      </c>
      <c r="Q945" s="6">
        <f t="shared" si="89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 s="10" t="str">
        <f t="shared" si="87"/>
        <v>Feb</v>
      </c>
      <c r="O946" s="10">
        <f t="shared" si="88"/>
        <v>2017</v>
      </c>
      <c r="P946">
        <v>1488348000</v>
      </c>
      <c r="Q946" s="6">
        <f t="shared" si="89"/>
        <v>42795.25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 s="10" t="str">
        <f t="shared" si="87"/>
        <v>Apr</v>
      </c>
      <c r="O947" s="10">
        <f t="shared" si="88"/>
        <v>2012</v>
      </c>
      <c r="P947">
        <v>1334898000</v>
      </c>
      <c r="Q947" s="6">
        <f t="shared" si="89"/>
        <v>41019.208333333336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 s="10" t="str">
        <f t="shared" si="87"/>
        <v>Jun</v>
      </c>
      <c r="O948" s="10">
        <f t="shared" si="88"/>
        <v>2011</v>
      </c>
      <c r="P948">
        <v>1308373200</v>
      </c>
      <c r="Q948" s="6">
        <f t="shared" si="89"/>
        <v>40712.208333333336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 s="10" t="str">
        <f t="shared" si="87"/>
        <v>Sep</v>
      </c>
      <c r="O949" s="10">
        <f t="shared" si="88"/>
        <v>2014</v>
      </c>
      <c r="P949">
        <v>1412312400</v>
      </c>
      <c r="Q949" s="6">
        <f t="shared" si="89"/>
        <v>41915.208333333336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 s="10" t="str">
        <f t="shared" si="87"/>
        <v>Dec</v>
      </c>
      <c r="O950" s="10">
        <f t="shared" si="88"/>
        <v>2014</v>
      </c>
      <c r="P950">
        <v>1419228000</v>
      </c>
      <c r="Q950" s="6">
        <f t="shared" si="89"/>
        <v>41995.25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 s="10" t="str">
        <f t="shared" si="87"/>
        <v>Apr</v>
      </c>
      <c r="O951" s="10">
        <f t="shared" si="88"/>
        <v>2015</v>
      </c>
      <c r="P951">
        <v>1430974800</v>
      </c>
      <c r="Q951" s="6">
        <f t="shared" si="89"/>
        <v>42131.208333333328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 s="10" t="str">
        <f t="shared" si="87"/>
        <v>Apr</v>
      </c>
      <c r="O952" s="10">
        <f t="shared" si="88"/>
        <v>2019</v>
      </c>
      <c r="P952">
        <v>1555822800</v>
      </c>
      <c r="Q952" s="6">
        <f t="shared" si="89"/>
        <v>43576.208333333328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 s="10" t="str">
        <f t="shared" si="87"/>
        <v>Dec</v>
      </c>
      <c r="O953" s="10">
        <f t="shared" si="88"/>
        <v>2016</v>
      </c>
      <c r="P953">
        <v>1482818400</v>
      </c>
      <c r="Q953" s="6">
        <f t="shared" si="89"/>
        <v>42731.25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 s="10" t="str">
        <f t="shared" si="87"/>
        <v>Aug</v>
      </c>
      <c r="O954" s="10">
        <f t="shared" si="88"/>
        <v>2016</v>
      </c>
      <c r="P954">
        <v>1471928400</v>
      </c>
      <c r="Q954" s="6">
        <f t="shared" si="89"/>
        <v>42605.208333333328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 s="10" t="str">
        <f t="shared" si="87"/>
        <v>Dec</v>
      </c>
      <c r="O955" s="10">
        <f t="shared" si="88"/>
        <v>2015</v>
      </c>
      <c r="P955">
        <v>1453701600</v>
      </c>
      <c r="Q955" s="6">
        <f t="shared" si="89"/>
        <v>42394.25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 s="10" t="str">
        <f t="shared" si="87"/>
        <v>Sep</v>
      </c>
      <c r="O956" s="10">
        <f t="shared" si="88"/>
        <v>2012</v>
      </c>
      <c r="P956">
        <v>1350363600</v>
      </c>
      <c r="Q956" s="6">
        <f t="shared" si="89"/>
        <v>41198.208333333336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 s="10" t="str">
        <f t="shared" si="87"/>
        <v>Nov</v>
      </c>
      <c r="O957" s="10">
        <f t="shared" si="88"/>
        <v>2012</v>
      </c>
      <c r="P957">
        <v>1353996000</v>
      </c>
      <c r="Q957" s="6">
        <f t="shared" si="89"/>
        <v>41240.25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 s="10" t="str">
        <f t="shared" si="87"/>
        <v>Dec</v>
      </c>
      <c r="O958" s="10">
        <f t="shared" si="88"/>
        <v>2015</v>
      </c>
      <c r="P958">
        <v>1451109600</v>
      </c>
      <c r="Q958" s="6">
        <f t="shared" si="89"/>
        <v>42364.25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 s="10" t="str">
        <f t="shared" si="87"/>
        <v>Feb</v>
      </c>
      <c r="O959" s="10">
        <f t="shared" si="88"/>
        <v>2012</v>
      </c>
      <c r="P959">
        <v>1329631200</v>
      </c>
      <c r="Q959" s="6">
        <f t="shared" si="89"/>
        <v>40958.25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 s="10" t="str">
        <f t="shared" si="87"/>
        <v>Jun</v>
      </c>
      <c r="O960" s="10">
        <f t="shared" si="88"/>
        <v>2010</v>
      </c>
      <c r="P960">
        <v>1278997200</v>
      </c>
      <c r="Q960" s="6">
        <f t="shared" si="89"/>
        <v>40372.208333333336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 s="10" t="str">
        <f t="shared" si="87"/>
        <v>Jun</v>
      </c>
      <c r="O961" s="10">
        <f t="shared" si="88"/>
        <v>2010</v>
      </c>
      <c r="P961">
        <v>1280120400</v>
      </c>
      <c r="Q961" s="6">
        <f t="shared" si="89"/>
        <v>40385.208333333336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 s="10" t="str">
        <f t="shared" si="87"/>
        <v>Feb</v>
      </c>
      <c r="O962" s="10">
        <f t="shared" si="88"/>
        <v>2016</v>
      </c>
      <c r="P962">
        <v>1458104400</v>
      </c>
      <c r="Q962" s="6">
        <f t="shared" si="89"/>
        <v>42445.208333333328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 s="6">
        <f t="shared" ref="M963:M1001" si="92">(((L963/60)/60)/24+DATE(1970,1,1))</f>
        <v>40591.25</v>
      </c>
      <c r="N963" s="10" t="str">
        <f t="shared" ref="N963:N1001" si="93">TEXT(M963,"mmm")</f>
        <v>Feb</v>
      </c>
      <c r="O963" s="10">
        <f t="shared" ref="O963:O1001" si="94">YEAR(M963)</f>
        <v>2011</v>
      </c>
      <c r="P963">
        <v>1298268000</v>
      </c>
      <c r="Q963" s="6">
        <f t="shared" ref="Q963:Q1001" si="95">(((P963/60)/60)/24+DATE(1970,1,1))</f>
        <v>40595.25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6">
        <f t="shared" si="92"/>
        <v>41592.25</v>
      </c>
      <c r="N964" s="10" t="str">
        <f t="shared" si="93"/>
        <v>Nov</v>
      </c>
      <c r="O964" s="10">
        <f t="shared" si="94"/>
        <v>2013</v>
      </c>
      <c r="P964">
        <v>1386223200</v>
      </c>
      <c r="Q964" s="6">
        <f t="shared" si="95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 s="10" t="str">
        <f t="shared" si="93"/>
        <v>Mar</v>
      </c>
      <c r="O965" s="10">
        <f t="shared" si="94"/>
        <v>2011</v>
      </c>
      <c r="P965">
        <v>1299823200</v>
      </c>
      <c r="Q965" s="6">
        <f t="shared" si="95"/>
        <v>40613.25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 s="10" t="str">
        <f t="shared" si="93"/>
        <v>May</v>
      </c>
      <c r="O966" s="10">
        <f t="shared" si="94"/>
        <v>2015</v>
      </c>
      <c r="P966">
        <v>1431752400</v>
      </c>
      <c r="Q966" s="6">
        <f t="shared" si="95"/>
        <v>42140.208333333328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 s="10" t="str">
        <f t="shared" si="93"/>
        <v>Jan</v>
      </c>
      <c r="O967" s="10">
        <f t="shared" si="94"/>
        <v>2010</v>
      </c>
      <c r="P967">
        <v>1267855200</v>
      </c>
      <c r="Q967" s="6">
        <f t="shared" si="95"/>
        <v>40243.25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 s="10" t="str">
        <f t="shared" si="93"/>
        <v>Jun</v>
      </c>
      <c r="O968" s="10">
        <f t="shared" si="94"/>
        <v>2017</v>
      </c>
      <c r="P968">
        <v>1497675600</v>
      </c>
      <c r="Q968" s="6">
        <f t="shared" si="95"/>
        <v>42903.208333333328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 s="10" t="str">
        <f t="shared" si="93"/>
        <v>Apr</v>
      </c>
      <c r="O969" s="10">
        <f t="shared" si="94"/>
        <v>2012</v>
      </c>
      <c r="P969">
        <v>1336885200</v>
      </c>
      <c r="Q969" s="6">
        <f t="shared" si="95"/>
        <v>41042.208333333336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 s="10" t="str">
        <f t="shared" si="93"/>
        <v>Jan</v>
      </c>
      <c r="O970" s="10">
        <f t="shared" si="94"/>
        <v>2011</v>
      </c>
      <c r="P970">
        <v>1295157600</v>
      </c>
      <c r="Q970" s="6">
        <f t="shared" si="95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 s="10" t="str">
        <f t="shared" si="93"/>
        <v>Dec</v>
      </c>
      <c r="O971" s="10">
        <f t="shared" si="94"/>
        <v>2019</v>
      </c>
      <c r="P971">
        <v>1577599200</v>
      </c>
      <c r="Q971" s="6">
        <f t="shared" si="95"/>
        <v>43828.25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 s="10" t="str">
        <f t="shared" si="93"/>
        <v>May</v>
      </c>
      <c r="O972" s="10">
        <f t="shared" si="94"/>
        <v>2011</v>
      </c>
      <c r="P972">
        <v>1305003600</v>
      </c>
      <c r="Q972" s="6">
        <f t="shared" si="95"/>
        <v>40673.208333333336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 s="10" t="str">
        <f t="shared" si="93"/>
        <v>Oct</v>
      </c>
      <c r="O973" s="10">
        <f t="shared" si="94"/>
        <v>2013</v>
      </c>
      <c r="P973">
        <v>1381726800</v>
      </c>
      <c r="Q973" s="6">
        <f t="shared" si="95"/>
        <v>41561.208333333336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 s="10" t="str">
        <f t="shared" si="93"/>
        <v>Jun</v>
      </c>
      <c r="O974" s="10">
        <f t="shared" si="94"/>
        <v>2014</v>
      </c>
      <c r="P974">
        <v>1402462800</v>
      </c>
      <c r="Q974" s="6">
        <f t="shared" si="95"/>
        <v>41801.208333333336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 s="10" t="str">
        <f t="shared" si="93"/>
        <v>Dec</v>
      </c>
      <c r="O975" s="10">
        <f t="shared" si="94"/>
        <v>2010</v>
      </c>
      <c r="P975">
        <v>1292133600</v>
      </c>
      <c r="Q975" s="6">
        <f t="shared" si="95"/>
        <v>40524.25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 s="10" t="str">
        <f t="shared" si="93"/>
        <v>May</v>
      </c>
      <c r="O976" s="10">
        <f t="shared" si="94"/>
        <v>2013</v>
      </c>
      <c r="P976">
        <v>1368939600</v>
      </c>
      <c r="Q976" s="6">
        <f t="shared" si="95"/>
        <v>41413.208333333336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 s="10" t="str">
        <f t="shared" si="93"/>
        <v>Nov</v>
      </c>
      <c r="O977" s="10">
        <f t="shared" si="94"/>
        <v>2015</v>
      </c>
      <c r="P977">
        <v>1452146400</v>
      </c>
      <c r="Q977" s="6">
        <f t="shared" si="95"/>
        <v>42376.25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 s="10" t="str">
        <f t="shared" si="93"/>
        <v>Jan</v>
      </c>
      <c r="O978" s="10">
        <f t="shared" si="94"/>
        <v>2011</v>
      </c>
      <c r="P978">
        <v>1296712800</v>
      </c>
      <c r="Q978" s="6">
        <f t="shared" si="95"/>
        <v>40577.25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 s="10" t="str">
        <f t="shared" si="93"/>
        <v>Feb</v>
      </c>
      <c r="O979" s="10">
        <f t="shared" si="94"/>
        <v>2018</v>
      </c>
      <c r="P979">
        <v>1520748000</v>
      </c>
      <c r="Q979" s="6">
        <f t="shared" si="95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 s="10" t="str">
        <f t="shared" si="93"/>
        <v>Nov</v>
      </c>
      <c r="O980" s="10">
        <f t="shared" si="94"/>
        <v>2016</v>
      </c>
      <c r="P980">
        <v>1480831200</v>
      </c>
      <c r="Q980" s="6">
        <f t="shared" si="95"/>
        <v>42708.25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 s="10" t="str">
        <f t="shared" si="93"/>
        <v>Mar</v>
      </c>
      <c r="O981" s="10">
        <f t="shared" si="94"/>
        <v>2015</v>
      </c>
      <c r="P981">
        <v>1426914000</v>
      </c>
      <c r="Q981" s="6">
        <f t="shared" si="95"/>
        <v>42084.208333333328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 s="10" t="str">
        <f t="shared" si="93"/>
        <v>Oct</v>
      </c>
      <c r="O982" s="10">
        <f t="shared" si="94"/>
        <v>2015</v>
      </c>
      <c r="P982">
        <v>1446616800</v>
      </c>
      <c r="Q982" s="6">
        <f t="shared" si="95"/>
        <v>42312.25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 s="10" t="str">
        <f t="shared" si="93"/>
        <v>Dec</v>
      </c>
      <c r="O983" s="10">
        <f t="shared" si="94"/>
        <v>2017</v>
      </c>
      <c r="P983">
        <v>1517032800</v>
      </c>
      <c r="Q983" s="6">
        <f t="shared" si="95"/>
        <v>43127.25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 s="10" t="str">
        <f t="shared" si="93"/>
        <v>Jul</v>
      </c>
      <c r="O984" s="10">
        <f t="shared" si="94"/>
        <v>2011</v>
      </c>
      <c r="P984">
        <v>1311224400</v>
      </c>
      <c r="Q984" s="6">
        <f t="shared" si="95"/>
        <v>40745.208333333336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 s="10" t="str">
        <f t="shared" si="93"/>
        <v>Aug</v>
      </c>
      <c r="O985" s="10">
        <f t="shared" si="94"/>
        <v>2019</v>
      </c>
      <c r="P985">
        <v>1566190800</v>
      </c>
      <c r="Q985" s="6">
        <f t="shared" si="95"/>
        <v>43696.208333333328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 s="10" t="str">
        <f t="shared" si="93"/>
        <v>Sep</v>
      </c>
      <c r="O986" s="10">
        <f t="shared" si="94"/>
        <v>2019</v>
      </c>
      <c r="P986">
        <v>1570165200</v>
      </c>
      <c r="Q986" s="6">
        <f t="shared" si="95"/>
        <v>43742.208333333328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 s="10" t="str">
        <f t="shared" si="93"/>
        <v>Dec</v>
      </c>
      <c r="O987" s="10">
        <f t="shared" si="94"/>
        <v>2013</v>
      </c>
      <c r="P987">
        <v>1388556000</v>
      </c>
      <c r="Q987" s="6">
        <f t="shared" si="95"/>
        <v>41640.25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 s="10" t="str">
        <f t="shared" si="93"/>
        <v>Apr</v>
      </c>
      <c r="O988" s="10">
        <f t="shared" si="94"/>
        <v>2011</v>
      </c>
      <c r="P988">
        <v>1303189200</v>
      </c>
      <c r="Q988" s="6">
        <f t="shared" si="95"/>
        <v>40652.208333333336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 s="10" t="str">
        <f t="shared" si="93"/>
        <v>Apr</v>
      </c>
      <c r="O989" s="10">
        <f t="shared" si="94"/>
        <v>2017</v>
      </c>
      <c r="P989">
        <v>1494478800</v>
      </c>
      <c r="Q989" s="6">
        <f t="shared" si="95"/>
        <v>42866.208333333328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 s="10" t="str">
        <f t="shared" si="93"/>
        <v>Nov</v>
      </c>
      <c r="O990" s="10">
        <f t="shared" si="94"/>
        <v>2016</v>
      </c>
      <c r="P990">
        <v>1480744800</v>
      </c>
      <c r="Q990" s="6">
        <f t="shared" si="95"/>
        <v>42707.25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 s="10" t="str">
        <f t="shared" si="93"/>
        <v>Apr</v>
      </c>
      <c r="O991" s="10">
        <f t="shared" si="94"/>
        <v>2019</v>
      </c>
      <c r="P991">
        <v>1555822800</v>
      </c>
      <c r="Q991" s="6">
        <f t="shared" si="95"/>
        <v>43576.208333333328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 s="10" t="str">
        <f t="shared" si="93"/>
        <v>Mar</v>
      </c>
      <c r="O992" s="10">
        <f t="shared" si="94"/>
        <v>2016</v>
      </c>
      <c r="P992">
        <v>1458882000</v>
      </c>
      <c r="Q992" s="6">
        <f t="shared" si="95"/>
        <v>42454.208333333328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 s="10" t="str">
        <f t="shared" si="93"/>
        <v>Sep</v>
      </c>
      <c r="O993" s="10">
        <f t="shared" si="94"/>
        <v>2014</v>
      </c>
      <c r="P993">
        <v>1411966800</v>
      </c>
      <c r="Q993" s="6">
        <f t="shared" si="95"/>
        <v>41911.208333333336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 s="10" t="str">
        <f t="shared" si="93"/>
        <v>May</v>
      </c>
      <c r="O994" s="10">
        <f t="shared" si="94"/>
        <v>2018</v>
      </c>
      <c r="P994">
        <v>1526878800</v>
      </c>
      <c r="Q994" s="6">
        <f t="shared" si="95"/>
        <v>43241.208333333328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 s="10" t="str">
        <f t="shared" si="93"/>
        <v>Dec</v>
      </c>
      <c r="O995" s="10">
        <f t="shared" si="94"/>
        <v>2015</v>
      </c>
      <c r="P995">
        <v>1452405600</v>
      </c>
      <c r="Q995" s="6">
        <f t="shared" si="95"/>
        <v>42379.25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 s="10" t="str">
        <f t="shared" si="93"/>
        <v>Oct</v>
      </c>
      <c r="O996" s="10">
        <f t="shared" si="94"/>
        <v>2014</v>
      </c>
      <c r="P996">
        <v>1414040400</v>
      </c>
      <c r="Q996" s="6">
        <f t="shared" si="95"/>
        <v>41935.208333333336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 s="10" t="str">
        <f t="shared" si="93"/>
        <v>Nov</v>
      </c>
      <c r="O997" s="10">
        <f t="shared" si="94"/>
        <v>2018</v>
      </c>
      <c r="P997">
        <v>1543816800</v>
      </c>
      <c r="Q997" s="6">
        <f t="shared" si="95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 s="10" t="str">
        <f t="shared" si="93"/>
        <v>Jan</v>
      </c>
      <c r="O998" s="10">
        <f t="shared" si="94"/>
        <v>2013</v>
      </c>
      <c r="P998">
        <v>1359698400</v>
      </c>
      <c r="Q998" s="6">
        <f t="shared" si="95"/>
        <v>41306.25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 s="10" t="str">
        <f t="shared" si="93"/>
        <v>Jan</v>
      </c>
      <c r="O999" s="10">
        <f t="shared" si="94"/>
        <v>2014</v>
      </c>
      <c r="P999">
        <v>1390629600</v>
      </c>
      <c r="Q999" s="6">
        <f t="shared" si="95"/>
        <v>41664.25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 s="10" t="str">
        <f t="shared" si="93"/>
        <v>Feb</v>
      </c>
      <c r="O1000" s="10">
        <f t="shared" si="94"/>
        <v>2010</v>
      </c>
      <c r="P1000">
        <v>1267077600</v>
      </c>
      <c r="Q1000" s="6">
        <f t="shared" si="95"/>
        <v>40234.25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 s="10" t="str">
        <f t="shared" si="93"/>
        <v>Jun</v>
      </c>
      <c r="O1001" s="10">
        <f t="shared" si="94"/>
        <v>2016</v>
      </c>
      <c r="P1001">
        <v>1467781200</v>
      </c>
      <c r="Q1001" s="6">
        <f t="shared" si="95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V1001" xr:uid="{00000000-0001-0000-0000-000000000000}"/>
  <conditionalFormatting sqref="H10">
    <cfRule type="expression" dxfId="4" priority="6">
      <formula>$G$2=failed</formula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live">
      <formula>NOT(ISERROR(SEARCH("live",G1)))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0B33-6ED7-43DC-8127-1B074074253F}">
  <sheetPr codeName="Sheet2"/>
  <dimension ref="A1:F14"/>
  <sheetViews>
    <sheetView workbookViewId="0">
      <selection activeCell="B5" sqref="B5"/>
    </sheetView>
  </sheetViews>
  <sheetFormatPr defaultRowHeight="15.5" x14ac:dyDescent="0.35"/>
  <cols>
    <col min="1" max="1" width="22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2071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55F6-1069-4853-B259-AC148D917190}">
  <sheetPr codeName="Sheet3"/>
  <dimension ref="A1:F30"/>
  <sheetViews>
    <sheetView topLeftCell="A5" workbookViewId="0"/>
  </sheetViews>
  <sheetFormatPr defaultRowHeight="15.5" x14ac:dyDescent="0.35"/>
  <cols>
    <col min="1" max="1" width="19.4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2" spans="1:6" x14ac:dyDescent="0.35">
      <c r="A2" s="7" t="s">
        <v>2031</v>
      </c>
      <c r="B2" t="s">
        <v>2066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76BE-34F3-489B-9989-F048A64F859A}">
  <sheetPr codeName="Sheet4"/>
  <dimension ref="A1:K52"/>
  <sheetViews>
    <sheetView workbookViewId="0">
      <selection activeCell="I19" sqref="I19"/>
    </sheetView>
  </sheetViews>
  <sheetFormatPr defaultRowHeight="15.5" x14ac:dyDescent="0.35"/>
  <cols>
    <col min="1" max="1" width="25.66406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2066</v>
      </c>
    </row>
    <row r="2" spans="1:5" x14ac:dyDescent="0.35">
      <c r="A2" s="7" t="s">
        <v>2075</v>
      </c>
      <c r="B2" t="s">
        <v>2066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8" t="s">
        <v>2077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2078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2079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2082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2084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2085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2086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2087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2088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2068</v>
      </c>
      <c r="B18">
        <v>57</v>
      </c>
      <c r="C18">
        <v>364</v>
      </c>
      <c r="D18">
        <v>565</v>
      </c>
      <c r="E18">
        <v>986</v>
      </c>
    </row>
    <row r="35" spans="9:11" x14ac:dyDescent="0.35">
      <c r="I35" s="11"/>
      <c r="J35" s="12"/>
      <c r="K35" s="13"/>
    </row>
    <row r="36" spans="9:11" x14ac:dyDescent="0.35">
      <c r="I36" s="14"/>
      <c r="J36" s="15"/>
      <c r="K36" s="16"/>
    </row>
    <row r="37" spans="9:11" x14ac:dyDescent="0.35">
      <c r="I37" s="14"/>
      <c r="J37" s="15"/>
      <c r="K37" s="16"/>
    </row>
    <row r="38" spans="9:11" x14ac:dyDescent="0.35">
      <c r="I38" s="14"/>
      <c r="J38" s="15"/>
      <c r="K38" s="16"/>
    </row>
    <row r="39" spans="9:11" x14ac:dyDescent="0.35">
      <c r="I39" s="14"/>
      <c r="J39" s="15"/>
      <c r="K39" s="16"/>
    </row>
    <row r="40" spans="9:11" x14ac:dyDescent="0.35">
      <c r="I40" s="14"/>
      <c r="J40" s="15"/>
      <c r="K40" s="16"/>
    </row>
    <row r="41" spans="9:11" x14ac:dyDescent="0.35">
      <c r="I41" s="14"/>
      <c r="J41" s="15"/>
      <c r="K41" s="16"/>
    </row>
    <row r="42" spans="9:11" x14ac:dyDescent="0.35">
      <c r="I42" s="14"/>
      <c r="J42" s="15"/>
      <c r="K42" s="16"/>
    </row>
    <row r="43" spans="9:11" x14ac:dyDescent="0.35">
      <c r="I43" s="14"/>
      <c r="J43" s="15"/>
      <c r="K43" s="16"/>
    </row>
    <row r="44" spans="9:11" x14ac:dyDescent="0.35">
      <c r="I44" s="14"/>
      <c r="J44" s="15"/>
      <c r="K44" s="16"/>
    </row>
    <row r="45" spans="9:11" x14ac:dyDescent="0.35">
      <c r="I45" s="14"/>
      <c r="J45" s="15"/>
      <c r="K45" s="16"/>
    </row>
    <row r="46" spans="9:11" x14ac:dyDescent="0.35">
      <c r="I46" s="14"/>
      <c r="J46" s="15"/>
      <c r="K46" s="16"/>
    </row>
    <row r="47" spans="9:11" x14ac:dyDescent="0.35">
      <c r="I47" s="14"/>
      <c r="J47" s="15"/>
      <c r="K47" s="16"/>
    </row>
    <row r="48" spans="9:11" x14ac:dyDescent="0.35">
      <c r="I48" s="14"/>
      <c r="J48" s="15"/>
      <c r="K48" s="16"/>
    </row>
    <row r="49" spans="9:11" x14ac:dyDescent="0.35">
      <c r="I49" s="14"/>
      <c r="J49" s="15"/>
      <c r="K49" s="16"/>
    </row>
    <row r="50" spans="9:11" x14ac:dyDescent="0.35">
      <c r="I50" s="14"/>
      <c r="J50" s="15"/>
      <c r="K50" s="16"/>
    </row>
    <row r="51" spans="9:11" x14ac:dyDescent="0.35">
      <c r="I51" s="14"/>
      <c r="J51" s="15"/>
      <c r="K51" s="16"/>
    </row>
    <row r="52" spans="9:11" x14ac:dyDescent="0.35">
      <c r="I52" s="17"/>
      <c r="J52" s="18"/>
      <c r="K52" s="19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037D-9519-46CD-BFB7-156CB285F7E9}">
  <sheetPr codeName="Sheet6"/>
  <dimension ref="A1:H12"/>
  <sheetViews>
    <sheetView tabSelected="1" workbookViewId="0">
      <selection activeCell="B2" sqref="B2"/>
    </sheetView>
  </sheetViews>
  <sheetFormatPr defaultRowHeight="15.5" x14ac:dyDescent="0.35"/>
  <cols>
    <col min="1" max="1" width="26.7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35">
      <c r="A2" t="s">
        <v>2097</v>
      </c>
      <c r="B2" t="s">
        <v>2108</v>
      </c>
    </row>
    <row r="3" spans="1:8" x14ac:dyDescent="0.35">
      <c r="A3" t="s">
        <v>2098</v>
      </c>
    </row>
    <row r="4" spans="1:8" x14ac:dyDescent="0.35">
      <c r="A4" t="s">
        <v>2099</v>
      </c>
    </row>
    <row r="5" spans="1:8" x14ac:dyDescent="0.35">
      <c r="A5" t="s">
        <v>2100</v>
      </c>
    </row>
    <row r="6" spans="1:8" x14ac:dyDescent="0.35">
      <c r="A6" t="s">
        <v>2101</v>
      </c>
    </row>
    <row r="7" spans="1:8" x14ac:dyDescent="0.35">
      <c r="A7" t="s">
        <v>2102</v>
      </c>
    </row>
    <row r="8" spans="1:8" x14ac:dyDescent="0.35">
      <c r="A8" t="s">
        <v>2103</v>
      </c>
    </row>
    <row r="9" spans="1:8" x14ac:dyDescent="0.35">
      <c r="A9" t="s">
        <v>2104</v>
      </c>
    </row>
    <row r="10" spans="1:8" x14ac:dyDescent="0.35">
      <c r="A10" t="s">
        <v>2105</v>
      </c>
    </row>
    <row r="11" spans="1:8" x14ac:dyDescent="0.35">
      <c r="A11" t="s">
        <v>2106</v>
      </c>
    </row>
    <row r="12" spans="1:8" x14ac:dyDescent="0.35">
      <c r="A12" t="s">
        <v>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9995-F8E7-4FE9-8EE5-AC8B8F30B49C}">
  <sheetPr codeName="Sheet5"/>
  <dimension ref="A1:F14"/>
  <sheetViews>
    <sheetView workbookViewId="0">
      <selection activeCell="A28" sqref="A2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 Pivot of count by category</vt:lpstr>
      <vt:lpstr>Pivot of count by subcategory</vt:lpstr>
      <vt:lpstr>Pivot created by month and year</vt:lpstr>
      <vt:lpstr>New</vt:lpstr>
      <vt:lpstr>Pivot of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Alison Lalla</cp:lastModifiedBy>
  <dcterms:created xsi:type="dcterms:W3CDTF">2021-09-29T18:52:28Z</dcterms:created>
  <dcterms:modified xsi:type="dcterms:W3CDTF">2023-01-25T16:09:20Z</dcterms:modified>
</cp:coreProperties>
</file>