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reavet-my.sharepoint.com/personal/alistair_kreavet_com/Documents/Desktop/Project Work/Epidemiology/Human Helminths/Toxocariasis/CAP Modelling/Infectious Diseases of Poverty Submission/Supplementary Materials/"/>
    </mc:Choice>
  </mc:AlternateContent>
  <xr:revisionPtr revIDLastSave="6" documentId="8_{C5153B90-1DA7-4520-8EE1-377CE4FD564C}" xr6:coauthVersionLast="47" xr6:coauthVersionMax="47" xr10:uidLastSave="{C5979175-D0DA-41B7-AF9D-02A4A6EE230B}"/>
  <bookViews>
    <workbookView xWindow="-110" yWindow="-110" windowWidth="19420" windowHeight="10300" xr2:uid="{81D2B6E1-3431-4F3C-9501-0E4D61E4D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</calcChain>
</file>

<file path=xl/sharedStrings.xml><?xml version="1.0" encoding="utf-8"?>
<sst xmlns="http://schemas.openxmlformats.org/spreadsheetml/2006/main" count="32" uniqueCount="32">
  <si>
    <t>Parameter</t>
  </si>
  <si>
    <t>beta1</t>
  </si>
  <si>
    <t>beta2</t>
  </si>
  <si>
    <t>beta1_ci_lower</t>
  </si>
  <si>
    <t>beta1_ci_upper</t>
  </si>
  <si>
    <t>beta2_ci_lower</t>
  </si>
  <si>
    <t>beta2_ci_upper</t>
  </si>
  <si>
    <t>growth_rate_animal1_yearly</t>
  </si>
  <si>
    <t>growth_rate_animal2_yearly</t>
  </si>
  <si>
    <t>growth_rate_animal1_monthly</t>
  </si>
  <si>
    <t>growth_rate_animal2_monthly</t>
  </si>
  <si>
    <t>scaling_factor_age_group_1</t>
  </si>
  <si>
    <t>scaling_factor_age_group_2</t>
  </si>
  <si>
    <t>scaling_factor_age_group_3</t>
  </si>
  <si>
    <t>scaling_factor_age_group_4</t>
  </si>
  <si>
    <t>scaling_factor_age_group_5</t>
  </si>
  <si>
    <t>scaling_factor_age_group_6</t>
  </si>
  <si>
    <t>scaling_factor_age_group_7</t>
  </si>
  <si>
    <t>scaling_factor_age_group_8</t>
  </si>
  <si>
    <t>scaling_factor_age_group_9</t>
  </si>
  <si>
    <t>Argentina</t>
  </si>
  <si>
    <t>Brazil</t>
  </si>
  <si>
    <t>China</t>
  </si>
  <si>
    <t>Egypt</t>
  </si>
  <si>
    <t>Malaysia</t>
  </si>
  <si>
    <t>Mexico</t>
  </si>
  <si>
    <t>Nigeria</t>
  </si>
  <si>
    <t>Poland</t>
  </si>
  <si>
    <t>Romania</t>
  </si>
  <si>
    <t>Thailand</t>
  </si>
  <si>
    <t>Turkey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</si>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</sst>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FE0-CE3D-4973-B95A-22924847E0A7}">
  <dimension ref="A1:M20"/>
  <sheetViews>
    <sheetView tabSelected="1" workbookViewId="0">
      <selection activeCell="P10" sqref="P10"/>
    </sheetView>
  </sheetViews>
  <sheetFormatPr defaultRowHeight="14.5" x14ac:dyDescent="0.35"/>
  <sheetData>
    <row r="1" spans="1:13" x14ac:dyDescent="0.3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35">
      <c r="A2" t="s">
        <v>1</v>
      </c>
      <c r="B2">
        <v>9.5560033879835901E-3</v>
      </c>
      <c r="C2">
        <v>9.2340205172450791E-3</v>
      </c>
      <c r="D2">
        <v>7.1331983682443199E-3</v>
      </c>
      <c r="E2">
        <v>1.8513575943974899E-2</v>
      </c>
      <c r="F2">
        <v>4.3084706235713898E-3</v>
      </c>
      <c r="G2">
        <v>2.4196856918424201E-3</v>
      </c>
      <c r="H2">
        <v>1.7191781415128001E-2</v>
      </c>
      <c r="I2">
        <v>2.4312982344455798E-3</v>
      </c>
      <c r="J2">
        <v>7.7726538592118397E-3</v>
      </c>
      <c r="K2">
        <v>5.0036870598009504E-3</v>
      </c>
      <c r="L2">
        <v>4.3838551147028599E-3</v>
      </c>
      <c r="M2">
        <f>SUM(B2:L2)/11</f>
        <v>7.995293656013723E-3</v>
      </c>
    </row>
    <row r="3" spans="1:13" x14ac:dyDescent="0.35">
      <c r="A3" t="s">
        <v>2</v>
      </c>
      <c r="B3">
        <v>9.5560050027886593E-3</v>
      </c>
      <c r="C3">
        <v>9.2340054833486198E-3</v>
      </c>
      <c r="D3">
        <v>7.1331790979681396E-3</v>
      </c>
      <c r="E3">
        <v>1.8387599575888001E-2</v>
      </c>
      <c r="F3">
        <v>4.3084837235650699E-3</v>
      </c>
      <c r="G3">
        <v>2.4197026375188699E-3</v>
      </c>
      <c r="H3">
        <v>1.7100569920833301E-2</v>
      </c>
      <c r="I3">
        <v>2.43133908805114E-3</v>
      </c>
      <c r="J3">
        <v>7.7726641423630999E-3</v>
      </c>
      <c r="K3">
        <v>5.0036746603837699E-3</v>
      </c>
      <c r="L3">
        <v>4.3838914783213096E-3</v>
      </c>
      <c r="M3">
        <f t="shared" ref="M3:M7" si="0">SUM(B3:L3)/11</f>
        <v>7.9755558919118192E-3</v>
      </c>
    </row>
    <row r="4" spans="1:13" x14ac:dyDescent="0.35">
      <c r="A4" t="s">
        <v>3</v>
      </c>
      <c r="B4">
        <v>7.0987446545339797E-3</v>
      </c>
      <c r="C4">
        <v>6.92551902605944E-3</v>
      </c>
      <c r="D4">
        <v>5.7065615003964896E-3</v>
      </c>
      <c r="E4">
        <v>5.7754491178756201E-3</v>
      </c>
      <c r="F4">
        <v>5.8878537004370703E-4</v>
      </c>
      <c r="G4">
        <v>1.29049077419578E-3</v>
      </c>
      <c r="H4">
        <v>7.40876488040594E-3</v>
      </c>
      <c r="I4">
        <v>1.51954486847443E-3</v>
      </c>
      <c r="J4">
        <v>7.0323997759182402E-3</v>
      </c>
      <c r="K4">
        <v>3.3357942786485001E-3</v>
      </c>
      <c r="L4">
        <v>1.87876634732842E-3</v>
      </c>
      <c r="M4">
        <f t="shared" si="0"/>
        <v>4.4146200539891406E-3</v>
      </c>
    </row>
    <row r="5" spans="1:13" x14ac:dyDescent="0.35">
      <c r="A5" t="s">
        <v>4</v>
      </c>
      <c r="B5">
        <v>1.22805062700678E-2</v>
      </c>
      <c r="C5">
        <v>1.15672502644801E-2</v>
      </c>
      <c r="D5">
        <v>8.55983525098559E-3</v>
      </c>
      <c r="E5">
        <v>0.02</v>
      </c>
      <c r="F5">
        <v>8.3297200412485502E-3</v>
      </c>
      <c r="G5">
        <v>3.5488780634848698E-3</v>
      </c>
      <c r="H5">
        <v>0.02</v>
      </c>
      <c r="I5">
        <v>3.49500698471374E-3</v>
      </c>
      <c r="J5">
        <v>8.6979714603192607E-3</v>
      </c>
      <c r="K5">
        <v>7.5055263509658E-3</v>
      </c>
      <c r="L5">
        <v>7.5152123798843604E-3</v>
      </c>
      <c r="M5">
        <f t="shared" si="0"/>
        <v>1.0136355187831824E-2</v>
      </c>
    </row>
    <row r="6" spans="1:13" x14ac:dyDescent="0.35">
      <c r="A6" t="s">
        <v>5</v>
      </c>
      <c r="B6">
        <v>7.0987472409816104E-3</v>
      </c>
      <c r="C6">
        <v>6.9254961229022402E-3</v>
      </c>
      <c r="D6">
        <v>5.7065379611839703E-3</v>
      </c>
      <c r="E6">
        <v>5.7754180142632096E-3</v>
      </c>
      <c r="F6">
        <v>5.5800942446298997E-4</v>
      </c>
      <c r="G6">
        <v>1.29051431329063E-3</v>
      </c>
      <c r="H6">
        <v>7.4087499564530097E-3</v>
      </c>
      <c r="I6">
        <v>1.5195942150233099E-3</v>
      </c>
      <c r="J6">
        <v>7.0324113601835702E-3</v>
      </c>
      <c r="K6">
        <v>3.33577927334548E-3</v>
      </c>
      <c r="L6">
        <v>1.87881618257655E-3</v>
      </c>
      <c r="M6">
        <f t="shared" si="0"/>
        <v>4.4118249149696885E-3</v>
      </c>
    </row>
    <row r="7" spans="1:13" x14ac:dyDescent="0.35">
      <c r="A7" t="s">
        <v>6</v>
      </c>
      <c r="B7">
        <v>1.2291658558996299E-2</v>
      </c>
      <c r="C7">
        <v>1.1488209654039501E-2</v>
      </c>
      <c r="D7">
        <v>8.5598202065282E-3</v>
      </c>
      <c r="E7">
        <v>0.02</v>
      </c>
      <c r="F7">
        <v>8.3297274334662493E-3</v>
      </c>
      <c r="G7">
        <v>3.54889288476608E-3</v>
      </c>
      <c r="H7">
        <v>0.02</v>
      </c>
      <c r="I7">
        <v>3.4950429870167598E-3</v>
      </c>
      <c r="J7">
        <v>8.6979801222197093E-3</v>
      </c>
      <c r="K7">
        <v>7.5055175833518501E-3</v>
      </c>
      <c r="L7">
        <v>7.5152363121813396E-3</v>
      </c>
      <c r="M7">
        <f t="shared" si="0"/>
        <v>1.0130189612960548E-2</v>
      </c>
    </row>
    <row r="8" spans="1:13" x14ac:dyDescent="0.35">
      <c r="A8" t="s">
        <v>7</v>
      </c>
      <c r="B8">
        <v>0</v>
      </c>
      <c r="C8">
        <v>0.05</v>
      </c>
      <c r="D8">
        <v>0</v>
      </c>
      <c r="E8">
        <v>0.05</v>
      </c>
      <c r="F8">
        <v>0</v>
      </c>
      <c r="G8">
        <v>0</v>
      </c>
      <c r="H8">
        <v>0</v>
      </c>
      <c r="I8">
        <v>1.12233445566779E-2</v>
      </c>
      <c r="J8">
        <v>4.7675804529201399E-4</v>
      </c>
      <c r="K8">
        <v>0.05</v>
      </c>
      <c r="L8">
        <v>1.6594516594516599E-2</v>
      </c>
    </row>
    <row r="9" spans="1:13" x14ac:dyDescent="0.35">
      <c r="A9" t="s">
        <v>8</v>
      </c>
      <c r="B9">
        <v>0.05</v>
      </c>
      <c r="C9">
        <v>0.05</v>
      </c>
      <c r="D9">
        <v>0</v>
      </c>
      <c r="E9">
        <v>0.05</v>
      </c>
      <c r="F9">
        <v>0</v>
      </c>
      <c r="G9">
        <v>0</v>
      </c>
      <c r="H9">
        <v>0.05</v>
      </c>
      <c r="I9">
        <v>1.7543859649122799E-2</v>
      </c>
      <c r="J9">
        <v>2.0547945205479502E-3</v>
      </c>
      <c r="K9">
        <v>0</v>
      </c>
      <c r="L9">
        <v>1.6523605150214601E-2</v>
      </c>
    </row>
    <row r="10" spans="1:13" x14ac:dyDescent="0.35">
      <c r="A10" t="s">
        <v>9</v>
      </c>
      <c r="B10">
        <v>0</v>
      </c>
      <c r="C10">
        <v>4.1666666666666701E-3</v>
      </c>
      <c r="D10">
        <v>0</v>
      </c>
      <c r="E10">
        <v>4.1666666666666701E-3</v>
      </c>
      <c r="F10">
        <v>0</v>
      </c>
      <c r="G10">
        <v>0</v>
      </c>
      <c r="H10">
        <v>0</v>
      </c>
      <c r="I10">
        <v>9.3527871305649102E-4</v>
      </c>
      <c r="J10" s="1">
        <v>3.9729837107667898E-5</v>
      </c>
      <c r="K10">
        <v>4.1666666666666701E-3</v>
      </c>
      <c r="L10">
        <v>1.38287638287638E-3</v>
      </c>
    </row>
    <row r="11" spans="1:13" x14ac:dyDescent="0.35">
      <c r="A11" t="s">
        <v>10</v>
      </c>
      <c r="B11">
        <v>4.1666666666666701E-3</v>
      </c>
      <c r="C11">
        <v>4.1666666666666701E-3</v>
      </c>
      <c r="D11">
        <v>0</v>
      </c>
      <c r="E11">
        <v>4.1666666666666701E-3</v>
      </c>
      <c r="F11">
        <v>0</v>
      </c>
      <c r="G11">
        <v>0</v>
      </c>
      <c r="H11">
        <v>4.1666666666666701E-3</v>
      </c>
      <c r="I11">
        <v>1.46198830409357E-3</v>
      </c>
      <c r="J11">
        <v>1.7123287671232901E-4</v>
      </c>
      <c r="K11">
        <v>0</v>
      </c>
      <c r="L11">
        <v>1.37696709585122E-3</v>
      </c>
    </row>
    <row r="12" spans="1:13" x14ac:dyDescent="0.35">
      <c r="A12" t="s">
        <v>11</v>
      </c>
      <c r="B12">
        <v>0.923109516697181</v>
      </c>
      <c r="C12">
        <v>1.05064506688006</v>
      </c>
      <c r="D12">
        <v>1.26543777974722</v>
      </c>
      <c r="E12">
        <v>0.61649720327699498</v>
      </c>
      <c r="F12">
        <v>0.91660605602287004</v>
      </c>
      <c r="G12">
        <v>0.87832696070693705</v>
      </c>
      <c r="H12">
        <v>0.46057872706582098</v>
      </c>
      <c r="I12">
        <v>1.42368062299045</v>
      </c>
      <c r="J12">
        <v>1.3289131026784</v>
      </c>
      <c r="K12">
        <v>1.4212733626746901</v>
      </c>
      <c r="L12">
        <v>0.89510066440839497</v>
      </c>
    </row>
    <row r="13" spans="1:13" x14ac:dyDescent="0.35">
      <c r="A13" t="s">
        <v>12</v>
      </c>
      <c r="B13">
        <v>0.64299458537514398</v>
      </c>
      <c r="C13">
        <v>0.70229306663916402</v>
      </c>
      <c r="D13">
        <v>0.845769772137966</v>
      </c>
      <c r="E13">
        <v>0.52647008669080098</v>
      </c>
      <c r="F13">
        <v>0.65446950655333203</v>
      </c>
      <c r="G13">
        <v>0.58594238161852796</v>
      </c>
      <c r="H13">
        <v>0.426296694900133</v>
      </c>
      <c r="I13">
        <v>0.96205450794476099</v>
      </c>
      <c r="J13">
        <v>0.91669283334537899</v>
      </c>
      <c r="K13">
        <v>0.87774583047268495</v>
      </c>
      <c r="L13">
        <v>0.66915955979125696</v>
      </c>
    </row>
    <row r="14" spans="1:13" x14ac:dyDescent="0.35">
      <c r="A14" t="s">
        <v>13</v>
      </c>
      <c r="B14">
        <v>1.0395940333965299</v>
      </c>
      <c r="C14">
        <v>1.01707386800863</v>
      </c>
      <c r="D14">
        <v>1.3474177828445599</v>
      </c>
      <c r="E14">
        <v>0.999906403558948</v>
      </c>
      <c r="F14">
        <v>0.93717982085224605</v>
      </c>
      <c r="G14">
        <v>0.97659878662474298</v>
      </c>
      <c r="H14">
        <v>0.98245701240348504</v>
      </c>
      <c r="I14">
        <v>1.33596559122124</v>
      </c>
      <c r="J14">
        <v>1.41993945527807</v>
      </c>
      <c r="K14">
        <v>1.1910416981605401</v>
      </c>
      <c r="L14">
        <v>1.01500051959451</v>
      </c>
    </row>
    <row r="15" spans="1:13" x14ac:dyDescent="0.35">
      <c r="A15" t="s">
        <v>14</v>
      </c>
      <c r="B15">
        <v>0.826469509047564</v>
      </c>
      <c r="C15">
        <v>0.74472469798111396</v>
      </c>
      <c r="D15">
        <v>0.74867004192787301</v>
      </c>
      <c r="E15">
        <v>0.79546700052187802</v>
      </c>
      <c r="F15">
        <v>0.68110538624766204</v>
      </c>
      <c r="G15">
        <v>0.80524324850325601</v>
      </c>
      <c r="H15">
        <v>1.03827800127911</v>
      </c>
      <c r="I15">
        <v>0.76579999036116597</v>
      </c>
      <c r="J15">
        <v>0.87969671838945895</v>
      </c>
      <c r="K15">
        <v>0.84368192456910995</v>
      </c>
      <c r="L15">
        <v>0.76910281119364599</v>
      </c>
    </row>
    <row r="16" spans="1:13" x14ac:dyDescent="0.35">
      <c r="A16" t="s">
        <v>15</v>
      </c>
      <c r="B16">
        <v>1.2131852160879899</v>
      </c>
      <c r="C16">
        <v>1.1128781911797101</v>
      </c>
      <c r="D16">
        <v>1.13537202921869</v>
      </c>
      <c r="E16">
        <v>1.39679963692552</v>
      </c>
      <c r="F16">
        <v>1.2077587646865799</v>
      </c>
      <c r="G16">
        <v>1.21891579147055</v>
      </c>
      <c r="H16">
        <v>1.90846353494229</v>
      </c>
      <c r="I16">
        <v>1.03968777129792</v>
      </c>
      <c r="J16">
        <v>1.04466119297006</v>
      </c>
      <c r="K16">
        <v>1.1246572314536301</v>
      </c>
      <c r="L16">
        <v>1.14241341560068</v>
      </c>
    </row>
    <row r="17" spans="1:12" x14ac:dyDescent="0.35">
      <c r="A17" t="s">
        <v>16</v>
      </c>
      <c r="B17">
        <v>1.1994910038783499</v>
      </c>
      <c r="C17">
        <v>1.0359137854262801</v>
      </c>
      <c r="D17">
        <v>0.72492402679277101</v>
      </c>
      <c r="E17">
        <v>1.49243017559807</v>
      </c>
      <c r="F17">
        <v>1.19120936591256</v>
      </c>
      <c r="G17">
        <v>1.1540924532483201</v>
      </c>
      <c r="H17">
        <v>2.3211440002747299</v>
      </c>
      <c r="I17">
        <v>1.02002810013167</v>
      </c>
      <c r="J17">
        <v>0.86617598150678199</v>
      </c>
      <c r="K17">
        <v>0.80680956842426399</v>
      </c>
      <c r="L17">
        <v>1.0559638671056299</v>
      </c>
    </row>
    <row r="18" spans="1:12" x14ac:dyDescent="0.35">
      <c r="A18" t="s">
        <v>17</v>
      </c>
      <c r="B18">
        <v>1.1243436555538799</v>
      </c>
      <c r="C18">
        <v>1.0625728878128899</v>
      </c>
      <c r="D18">
        <v>0.887024884175318</v>
      </c>
      <c r="E18">
        <v>1.8104003244875</v>
      </c>
      <c r="F18">
        <v>1.29497972804246</v>
      </c>
      <c r="G18">
        <v>1.3105205825033199</v>
      </c>
      <c r="H18">
        <v>2.93323682842435</v>
      </c>
      <c r="I18">
        <v>0.70103233708094803</v>
      </c>
      <c r="J18">
        <v>0.75140043759029795</v>
      </c>
      <c r="K18">
        <v>0.73959064196111901</v>
      </c>
      <c r="L18">
        <v>1.2226909143528599</v>
      </c>
    </row>
    <row r="19" spans="1:12" x14ac:dyDescent="0.35">
      <c r="A19" t="s">
        <v>18</v>
      </c>
      <c r="B19">
        <v>1.5066208603173901</v>
      </c>
      <c r="C19">
        <v>1.7830580676977199</v>
      </c>
      <c r="D19">
        <v>1.32915427042261</v>
      </c>
      <c r="E19">
        <v>3.6555788825363398</v>
      </c>
      <c r="F19">
        <v>2.3767938728148601</v>
      </c>
      <c r="G19">
        <v>2.2206137273474802</v>
      </c>
      <c r="H19">
        <v>5.8761851254335697</v>
      </c>
      <c r="I19">
        <v>0.99955552197828901</v>
      </c>
      <c r="J19">
        <v>0.98712295630899505</v>
      </c>
      <c r="K19">
        <v>1.2546559800646599</v>
      </c>
      <c r="L19">
        <v>2.0785644375517198</v>
      </c>
    </row>
    <row r="20" spans="1:12" x14ac:dyDescent="0.35">
      <c r="A20" t="s">
        <v>19</v>
      </c>
      <c r="B20">
        <v>1.04741629855574</v>
      </c>
      <c r="C20">
        <v>1.7929174538003601</v>
      </c>
      <c r="D20">
        <v>1.2504162847231699</v>
      </c>
      <c r="E20">
        <v>5.4092692935643401</v>
      </c>
      <c r="F20">
        <v>2.6820991654548898</v>
      </c>
      <c r="G20">
        <v>1.75023768146977</v>
      </c>
      <c r="H20">
        <v>9.4032615205886199</v>
      </c>
      <c r="I20">
        <v>0.726342320222231</v>
      </c>
      <c r="J20">
        <v>0.68256568988264699</v>
      </c>
      <c r="K20">
        <v>0.86836428246146102</v>
      </c>
      <c r="L20">
        <v>2.04087016723224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Antonopoulos</dc:creator>
  <cp:lastModifiedBy>Alistair Antonopoulos</cp:lastModifiedBy>
  <dcterms:created xsi:type="dcterms:W3CDTF">2025-03-13T08:47:02Z</dcterms:created>
  <dcterms:modified xsi:type="dcterms:W3CDTF">2025-03-13T09:06:24Z</dcterms:modified>
</cp:coreProperties>
</file>