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Repo\SmartHome\Hardware\"/>
    </mc:Choice>
  </mc:AlternateContent>
  <bookViews>
    <workbookView xWindow="0" yWindow="0" windowWidth="21570" windowHeight="8145" tabRatio="753" firstSheet="6" activeTab="8"/>
  </bookViews>
  <sheets>
    <sheet name="Power Outlet-BOM" sheetId="1" r:id="rId1"/>
    <sheet name="Beaglebone Cape Rev A." sheetId="4" r:id="rId2"/>
    <sheet name="nrf24L01" sheetId="5" r:id="rId3"/>
    <sheet name="PoE" sheetId="6" r:id="rId4"/>
    <sheet name="Energry Sensor" sheetId="7" r:id="rId5"/>
    <sheet name="Environment Sensor" sheetId="8" r:id="rId6"/>
    <sheet name="Lighting Controller" sheetId="9" r:id="rId7"/>
    <sheet name="Heating Controller BOM" sheetId="2" r:id="rId8"/>
    <sheet name="Mouser Order" sheetId="3" r:id="rId9"/>
  </sheets>
  <calcPr calcId="152511"/>
</workbook>
</file>

<file path=xl/calcChain.xml><?xml version="1.0" encoding="utf-8"?>
<calcChain xmlns="http://schemas.openxmlformats.org/spreadsheetml/2006/main">
  <c r="K16" i="3" l="1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</calcChain>
</file>

<file path=xl/sharedStrings.xml><?xml version="1.0" encoding="utf-8"?>
<sst xmlns="http://schemas.openxmlformats.org/spreadsheetml/2006/main" count="241" uniqueCount="174">
  <si>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</si>
  <si>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</si>
  <si>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</si>
  <si>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</si>
  <si>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</si>
  <si>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</si>
  <si>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</si>
  <si>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</si>
  <si>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</si>
  <si>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</si>
  <si>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L-EUL3225P</t>
  </si>
  <si>
    <t>L3225P</t>
  </si>
  <si>
    <t>L1</t>
  </si>
  <si>
    <t>INDUCTOR, European symbol</t>
  </si>
  <si>
    <t>0.1u/275V</t>
  </si>
  <si>
    <t>C-EU050-030X075</t>
  </si>
  <si>
    <t>C050-030X075</t>
  </si>
  <si>
    <t>C2</t>
  </si>
  <si>
    <t>CAPACITOR, European symbol</t>
  </si>
  <si>
    <t>10k</t>
  </si>
  <si>
    <t>R-EU_R1206W</t>
  </si>
  <si>
    <t>R1206W</t>
  </si>
  <si>
    <t>RESISTOR, European symbol</t>
  </si>
  <si>
    <t>CPOL-EUE2,5-6E</t>
  </si>
  <si>
    <t>E2,5-6E</t>
  </si>
  <si>
    <t>C1</t>
  </si>
  <si>
    <t>POLARIZED CAPACITOR, European symbol</t>
  </si>
  <si>
    <t>CRYSTALHC49S</t>
  </si>
  <si>
    <t>HC49/S</t>
  </si>
  <si>
    <t>Q1</t>
  </si>
  <si>
    <t>CRYSTAL</t>
  </si>
  <si>
    <t>C-EUC1206K</t>
  </si>
  <si>
    <t>C1206K</t>
  </si>
  <si>
    <t>C5</t>
  </si>
  <si>
    <t>1n/2Kv</t>
  </si>
  <si>
    <t>C6</t>
  </si>
  <si>
    <t>22p</t>
  </si>
  <si>
    <t>C3, C4</t>
  </si>
  <si>
    <t>230V 70mA</t>
  </si>
  <si>
    <t>FUSESH22,5A</t>
  </si>
  <si>
    <t>SH22,5A</t>
  </si>
  <si>
    <t>F1</t>
  </si>
  <si>
    <t>Fuse</t>
  </si>
  <si>
    <t>R3, R4</t>
  </si>
  <si>
    <t>ATMega 328p-pu</t>
  </si>
  <si>
    <t>DIL28-3</t>
  </si>
  <si>
    <t>IC1</t>
  </si>
  <si>
    <t>Dual In Line</t>
  </si>
  <si>
    <t>Comms</t>
  </si>
  <si>
    <t>FE12W</t>
  </si>
  <si>
    <t>SV1</t>
  </si>
  <si>
    <t>FEMALE HEADER</t>
  </si>
  <si>
    <t>EARTH</t>
  </si>
  <si>
    <t>W237-103</t>
  </si>
  <si>
    <t>X7</t>
  </si>
  <si>
    <t>WAGO SCREW CLAMP</t>
  </si>
  <si>
    <t>237-103</t>
  </si>
  <si>
    <t>G5LE</t>
  </si>
  <si>
    <t>K1, K2</t>
  </si>
  <si>
    <t>RELAY</t>
  </si>
  <si>
    <t>LTV816S</t>
  </si>
  <si>
    <t>SMD4</t>
  </si>
  <si>
    <t>OK1, OK2</t>
  </si>
  <si>
    <t>OPTO COUPLER</t>
  </si>
  <si>
    <t>MOUNT-HOLE2.8</t>
  </si>
  <si>
    <t>2,8</t>
  </si>
  <si>
    <t>H1, H2, H3, H4</t>
  </si>
  <si>
    <t>MOUNTING HOLE with drill center marker</t>
  </si>
  <si>
    <t>LED5MM</t>
  </si>
  <si>
    <t>LED2</t>
  </si>
  <si>
    <t>LED</t>
  </si>
  <si>
    <t>40-XX</t>
  </si>
  <si>
    <t>B3F-40XX</t>
  </si>
  <si>
    <t>OMRON SWITCH</t>
  </si>
  <si>
    <t>OMRON COMPONENTS USA</t>
  </si>
  <si>
    <t>B3F-4000</t>
  </si>
  <si>
    <t>LED1</t>
  </si>
  <si>
    <t>P594</t>
  </si>
  <si>
    <t>R1</t>
  </si>
  <si>
    <t>VARISTOR</t>
  </si>
  <si>
    <t>ULN2003AD</t>
  </si>
  <si>
    <t>SO16</t>
  </si>
  <si>
    <t>IC2</t>
  </si>
  <si>
    <t>DRIVER ARRAY</t>
  </si>
  <si>
    <t>W237-102</t>
  </si>
  <si>
    <t>237-102</t>
  </si>
  <si>
    <t>VTX-214-001-103</t>
  </si>
  <si>
    <t>VTX214001103</t>
  </si>
  <si>
    <t>U$1</t>
  </si>
  <si>
    <t>Rapid</t>
  </si>
  <si>
    <t>84-2685</t>
  </si>
  <si>
    <t>21-4011</t>
  </si>
  <si>
    <t>21-4012</t>
  </si>
  <si>
    <t>26-0165</t>
  </si>
  <si>
    <t>22-5128</t>
  </si>
  <si>
    <t>78-0286</t>
  </si>
  <si>
    <t>82-5036</t>
  </si>
  <si>
    <t>--</t>
  </si>
  <si>
    <t>73-4283</t>
  </si>
  <si>
    <t>X1, X2, X3</t>
  </si>
  <si>
    <t>S1, S2</t>
  </si>
  <si>
    <t>LED1, LED2</t>
  </si>
  <si>
    <t>652-MOV-07D361K</t>
  </si>
  <si>
    <t>55-0864</t>
  </si>
  <si>
    <t>859-LTV-816S</t>
  </si>
  <si>
    <t>653-G5LE-1-ASIDC3</t>
  </si>
  <si>
    <t>8MHz</t>
  </si>
  <si>
    <t>80-R46KI3100JHM1M</t>
  </si>
  <si>
    <t>77-VJ1206A220KXACBC</t>
  </si>
  <si>
    <t>581-1206GC102K</t>
  </si>
  <si>
    <t>81-LQH32PN220MN0L</t>
  </si>
  <si>
    <t>Mouser</t>
  </si>
  <si>
    <t>47u</t>
  </si>
  <si>
    <t>0.1u</t>
  </si>
  <si>
    <t>77-VJ1206Y104KXJPBC</t>
  </si>
  <si>
    <t xml:space="preserve">140-REA470M1CBK0511P </t>
  </si>
  <si>
    <t>774-ATS080B</t>
  </si>
  <si>
    <t>Part</t>
  </si>
  <si>
    <t>3k3</t>
  </si>
  <si>
    <t>R2</t>
  </si>
  <si>
    <t>R5, R6, R7, R8</t>
  </si>
  <si>
    <t>100R</t>
  </si>
  <si>
    <t>110R</t>
  </si>
  <si>
    <t>R-EU_0207/7</t>
  </si>
  <si>
    <t>0207/7</t>
  </si>
  <si>
    <t>R1, R2, R3</t>
  </si>
  <si>
    <t>1u</t>
  </si>
  <si>
    <t>C-EU025-025X050</t>
  </si>
  <si>
    <t>C025-025X050</t>
  </si>
  <si>
    <t>8.2p</t>
  </si>
  <si>
    <t>Assoc</t>
  </si>
  <si>
    <t>HEADER1</t>
  </si>
  <si>
    <t>PINHD-2X24</t>
  </si>
  <si>
    <t>2X23</t>
  </si>
  <si>
    <t>P8</t>
  </si>
  <si>
    <t>PIN HEADER</t>
  </si>
  <si>
    <t>HEADER2</t>
  </si>
  <si>
    <t>P9</t>
  </si>
  <si>
    <t>NRF1</t>
  </si>
  <si>
    <t>PINHD-2X4</t>
  </si>
  <si>
    <t>2X04</t>
  </si>
  <si>
    <t>NRF24L01</t>
  </si>
  <si>
    <t>ON_SLEEP</t>
  </si>
  <si>
    <t>XBEE-PRO</t>
  </si>
  <si>
    <t>XB1</t>
  </si>
  <si>
    <t>XBee (TM) /XBee-PRO(TM) OEM RF Modules</t>
  </si>
  <si>
    <t>XBP24-AWI-001</t>
  </si>
  <si>
    <t>42M2667</t>
  </si>
  <si>
    <t>En</t>
  </si>
  <si>
    <t>Power Outlet</t>
  </si>
  <si>
    <t>nrf24l01(3)</t>
  </si>
  <si>
    <t>71-CRCW1206-0-E3</t>
  </si>
  <si>
    <t>0 Ohm 1206 resistor</t>
  </si>
  <si>
    <t>EnergySensor</t>
  </si>
  <si>
    <t>Mains MOV</t>
  </si>
  <si>
    <t>Heating Controller</t>
  </si>
  <si>
    <t>634-SI7006-A20-IM</t>
  </si>
  <si>
    <t>Humidity &amp; Temp Sensor</t>
  </si>
  <si>
    <t>Relay</t>
  </si>
  <si>
    <t>Lightswitch</t>
  </si>
  <si>
    <t>Env Sensor(2)</t>
  </si>
  <si>
    <t>Ambient Light Sensor</t>
  </si>
  <si>
    <t>630-APDS-9007-020</t>
  </si>
  <si>
    <t>Atmega328p-AU</t>
  </si>
  <si>
    <t>556-ATMEGA328P-AU</t>
  </si>
  <si>
    <t>OptoIsolator</t>
  </si>
  <si>
    <t>22p cap</t>
  </si>
  <si>
    <t>80-C1206C130J5G</t>
  </si>
  <si>
    <t>14 p cap</t>
  </si>
  <si>
    <t>0.1u 275</t>
  </si>
  <si>
    <t>Total</t>
  </si>
  <si>
    <t>10uH</t>
  </si>
  <si>
    <t>0.1u cap</t>
  </si>
  <si>
    <t>70-ILSB1206ER100K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</si>
</sst>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10" xfId="0" applyFont="1" applyBorder="1"/>
    <xf numFmtId="0" fontId="0" fillId="0" borderId="0" xfId="0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J24" totalsRowShown="0">
  <autoFilter ref="A1:J24"/>
  <tableColumns count="10">
    <tableColumn id="1" name="Qty"/>
    <tableColumn id="2" name="Value"/>
    <tableColumn id="3" name="Device"/>
    <tableColumn id="4" name="Package"/>
    <tableColumn id="5" name="Parts"/>
    <tableColumn id="6" name="Description"/>
    <tableColumn id="7" name="MF"/>
    <tableColumn id="8" name="MPN"/>
    <tableColumn id="9" name="Rapid"/>
    <tableColumn id="10" name="Mous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F1" workbookViewId="0">
      <selection activeCell="J8" sqref="J8"/>
    </sheetView>
  </sheetViews>
  <sheetFormatPr defaultRowHeight="15" x14ac:dyDescent="0.25"/>
  <cols>
    <col min="1" max="1" width="6.28515625" customWidth="1"/>
    <col min="2" max="2" width="15.85546875" bestFit="1" customWidth="1"/>
    <col min="3" max="3" width="16.140625" bestFit="1" customWidth="1"/>
    <col min="4" max="4" width="13.5703125" bestFit="1" customWidth="1"/>
    <col min="5" max="5" width="15.85546875" bestFit="1" customWidth="1"/>
    <col min="6" max="6" width="38.5703125" bestFit="1" customWidth="1"/>
    <col min="7" max="7" width="25.85546875" bestFit="1" customWidth="1"/>
    <col min="8" max="8" width="8.85546875" bestFit="1" customWidth="1"/>
    <col min="10" max="10" width="3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89</v>
      </c>
      <c r="J1" t="s">
        <v>111</v>
      </c>
    </row>
    <row r="2" spans="1:10" x14ac:dyDescent="0.25">
      <c r="A2">
        <v>1</v>
      </c>
      <c r="C2" t="s">
        <v>10</v>
      </c>
      <c r="D2" t="s">
        <v>11</v>
      </c>
      <c r="E2" t="s">
        <v>12</v>
      </c>
      <c r="F2" t="s">
        <v>13</v>
      </c>
      <c r="J2" t="s">
        <v>110</v>
      </c>
    </row>
    <row r="3" spans="1:10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J3" t="s">
        <v>107</v>
      </c>
    </row>
    <row r="4" spans="1:10" x14ac:dyDescent="0.25">
      <c r="A4">
        <v>1</v>
      </c>
      <c r="B4" t="s">
        <v>19</v>
      </c>
      <c r="C4" t="s">
        <v>20</v>
      </c>
      <c r="D4" t="s">
        <v>21</v>
      </c>
      <c r="E4" t="s">
        <v>119</v>
      </c>
      <c r="F4" t="s">
        <v>22</v>
      </c>
    </row>
    <row r="5" spans="1:10" x14ac:dyDescent="0.25">
      <c r="A5">
        <v>5</v>
      </c>
      <c r="B5" t="s">
        <v>121</v>
      </c>
      <c r="C5" t="s">
        <v>20</v>
      </c>
      <c r="D5" t="s">
        <v>21</v>
      </c>
      <c r="E5" t="s">
        <v>120</v>
      </c>
      <c r="F5" t="s">
        <v>22</v>
      </c>
      <c r="I5" s="1" t="s">
        <v>97</v>
      </c>
    </row>
    <row r="6" spans="1:10" x14ac:dyDescent="0.25">
      <c r="A6">
        <v>1</v>
      </c>
      <c r="B6" t="s">
        <v>112</v>
      </c>
      <c r="C6" t="s">
        <v>23</v>
      </c>
      <c r="D6" t="s">
        <v>24</v>
      </c>
      <c r="E6" t="s">
        <v>25</v>
      </c>
      <c r="F6" t="s">
        <v>26</v>
      </c>
      <c r="J6" s="3" t="s">
        <v>115</v>
      </c>
    </row>
    <row r="7" spans="1:10" x14ac:dyDescent="0.25">
      <c r="A7">
        <v>1</v>
      </c>
      <c r="B7" t="s">
        <v>106</v>
      </c>
      <c r="C7" t="s">
        <v>27</v>
      </c>
      <c r="D7" t="s">
        <v>28</v>
      </c>
      <c r="E7" t="s">
        <v>29</v>
      </c>
      <c r="F7" t="s">
        <v>30</v>
      </c>
      <c r="I7" s="1" t="s">
        <v>97</v>
      </c>
      <c r="J7" t="s">
        <v>116</v>
      </c>
    </row>
    <row r="8" spans="1:10" x14ac:dyDescent="0.25">
      <c r="A8">
        <v>1</v>
      </c>
      <c r="B8" t="s">
        <v>113</v>
      </c>
      <c r="C8" t="s">
        <v>31</v>
      </c>
      <c r="D8" t="s">
        <v>32</v>
      </c>
      <c r="E8" t="s">
        <v>33</v>
      </c>
      <c r="F8" t="s">
        <v>18</v>
      </c>
      <c r="J8" t="s">
        <v>114</v>
      </c>
    </row>
    <row r="9" spans="1:10" x14ac:dyDescent="0.25">
      <c r="A9">
        <v>1</v>
      </c>
      <c r="B9" t="s">
        <v>34</v>
      </c>
      <c r="C9" t="s">
        <v>31</v>
      </c>
      <c r="D9" t="s">
        <v>32</v>
      </c>
      <c r="E9" t="s">
        <v>35</v>
      </c>
      <c r="F9" t="s">
        <v>18</v>
      </c>
      <c r="J9" t="s">
        <v>109</v>
      </c>
    </row>
    <row r="10" spans="1:10" x14ac:dyDescent="0.25">
      <c r="A10">
        <v>2</v>
      </c>
      <c r="B10" t="s">
        <v>36</v>
      </c>
      <c r="C10" t="s">
        <v>31</v>
      </c>
      <c r="D10" t="s">
        <v>32</v>
      </c>
      <c r="E10" t="s">
        <v>37</v>
      </c>
      <c r="F10" t="s">
        <v>18</v>
      </c>
      <c r="J10" t="s">
        <v>108</v>
      </c>
    </row>
    <row r="11" spans="1:10" x14ac:dyDescent="0.25">
      <c r="A11">
        <v>1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I11" t="s">
        <v>93</v>
      </c>
    </row>
    <row r="12" spans="1:10" x14ac:dyDescent="0.25">
      <c r="A12">
        <v>2</v>
      </c>
      <c r="B12" t="s">
        <v>118</v>
      </c>
      <c r="C12" t="s">
        <v>20</v>
      </c>
      <c r="D12" t="s">
        <v>21</v>
      </c>
      <c r="E12" t="s">
        <v>43</v>
      </c>
      <c r="F12" t="s">
        <v>22</v>
      </c>
      <c r="I12" s="1" t="s">
        <v>97</v>
      </c>
    </row>
    <row r="13" spans="1:10" x14ac:dyDescent="0.25">
      <c r="A13">
        <v>1</v>
      </c>
      <c r="B13" t="s">
        <v>44</v>
      </c>
      <c r="C13" t="s">
        <v>45</v>
      </c>
      <c r="D13" t="s">
        <v>45</v>
      </c>
      <c r="E13" t="s">
        <v>46</v>
      </c>
      <c r="F13" t="s">
        <v>47</v>
      </c>
      <c r="I13" t="s">
        <v>98</v>
      </c>
    </row>
    <row r="14" spans="1:10" x14ac:dyDescent="0.25">
      <c r="A14">
        <v>1</v>
      </c>
      <c r="B14" t="s">
        <v>48</v>
      </c>
      <c r="C14" t="s">
        <v>49</v>
      </c>
      <c r="D14" t="s">
        <v>49</v>
      </c>
      <c r="E14" t="s">
        <v>50</v>
      </c>
      <c r="F14" t="s">
        <v>51</v>
      </c>
      <c r="I14" t="s">
        <v>94</v>
      </c>
    </row>
    <row r="15" spans="1:10" x14ac:dyDescent="0.25">
      <c r="A15">
        <v>1</v>
      </c>
      <c r="B15" t="s">
        <v>52</v>
      </c>
      <c r="C15" t="s">
        <v>53</v>
      </c>
      <c r="D15" t="s">
        <v>53</v>
      </c>
      <c r="E15" t="s">
        <v>54</v>
      </c>
      <c r="F15" t="s">
        <v>55</v>
      </c>
      <c r="H15" t="s">
        <v>56</v>
      </c>
      <c r="I15" t="s">
        <v>92</v>
      </c>
    </row>
    <row r="16" spans="1:10" x14ac:dyDescent="0.25">
      <c r="A16">
        <v>2</v>
      </c>
      <c r="B16" t="s">
        <v>57</v>
      </c>
      <c r="C16" t="s">
        <v>57</v>
      </c>
      <c r="D16" t="s">
        <v>57</v>
      </c>
      <c r="E16" t="s">
        <v>58</v>
      </c>
      <c r="F16" t="s">
        <v>59</v>
      </c>
      <c r="J16" t="s">
        <v>105</v>
      </c>
    </row>
    <row r="17" spans="1:10" x14ac:dyDescent="0.25">
      <c r="A17">
        <v>2</v>
      </c>
      <c r="B17" t="s">
        <v>60</v>
      </c>
      <c r="C17" t="s">
        <v>60</v>
      </c>
      <c r="D17" t="s">
        <v>61</v>
      </c>
      <c r="E17" t="s">
        <v>62</v>
      </c>
      <c r="F17" t="s">
        <v>63</v>
      </c>
      <c r="J17" t="s">
        <v>104</v>
      </c>
    </row>
    <row r="18" spans="1:10" x14ac:dyDescent="0.25">
      <c r="A18">
        <v>4</v>
      </c>
      <c r="B18" t="s">
        <v>64</v>
      </c>
      <c r="C18" t="s">
        <v>64</v>
      </c>
      <c r="D18" t="s">
        <v>65</v>
      </c>
      <c r="E18" t="s">
        <v>66</v>
      </c>
      <c r="F18" t="s">
        <v>67</v>
      </c>
      <c r="I18" s="1" t="s">
        <v>97</v>
      </c>
    </row>
    <row r="19" spans="1:10" x14ac:dyDescent="0.25">
      <c r="A19">
        <v>2</v>
      </c>
      <c r="C19" t="s">
        <v>71</v>
      </c>
      <c r="D19" t="s">
        <v>72</v>
      </c>
      <c r="E19" t="s">
        <v>100</v>
      </c>
      <c r="F19" t="s">
        <v>73</v>
      </c>
      <c r="G19" t="s">
        <v>74</v>
      </c>
      <c r="H19" t="s">
        <v>75</v>
      </c>
      <c r="I19" t="s">
        <v>95</v>
      </c>
    </row>
    <row r="20" spans="1:10" x14ac:dyDescent="0.25">
      <c r="A20">
        <v>2</v>
      </c>
      <c r="C20" t="s">
        <v>68</v>
      </c>
      <c r="D20" t="s">
        <v>68</v>
      </c>
      <c r="E20" t="s">
        <v>101</v>
      </c>
      <c r="F20" t="s">
        <v>70</v>
      </c>
      <c r="I20" t="s">
        <v>103</v>
      </c>
    </row>
    <row r="21" spans="1:10" x14ac:dyDescent="0.25">
      <c r="A21">
        <v>1</v>
      </c>
      <c r="B21" t="s">
        <v>77</v>
      </c>
      <c r="C21" t="s">
        <v>77</v>
      </c>
      <c r="D21" t="s">
        <v>77</v>
      </c>
      <c r="E21" t="s">
        <v>78</v>
      </c>
      <c r="F21" t="s">
        <v>79</v>
      </c>
      <c r="J21" t="s">
        <v>102</v>
      </c>
    </row>
    <row r="22" spans="1:10" x14ac:dyDescent="0.25">
      <c r="A22">
        <v>1</v>
      </c>
      <c r="B22" t="s">
        <v>80</v>
      </c>
      <c r="C22" t="s">
        <v>80</v>
      </c>
      <c r="D22" t="s">
        <v>81</v>
      </c>
      <c r="E22" t="s">
        <v>82</v>
      </c>
      <c r="F22" t="s">
        <v>83</v>
      </c>
      <c r="I22" t="s">
        <v>96</v>
      </c>
    </row>
    <row r="23" spans="1:10" x14ac:dyDescent="0.25">
      <c r="A23">
        <v>3</v>
      </c>
      <c r="C23" t="s">
        <v>84</v>
      </c>
      <c r="D23" t="s">
        <v>84</v>
      </c>
      <c r="E23" t="s">
        <v>99</v>
      </c>
      <c r="F23" t="s">
        <v>55</v>
      </c>
      <c r="H23" t="s">
        <v>85</v>
      </c>
      <c r="I23" t="s">
        <v>91</v>
      </c>
    </row>
    <row r="24" spans="1:10" x14ac:dyDescent="0.25">
      <c r="A24">
        <v>1</v>
      </c>
      <c r="B24" t="s">
        <v>86</v>
      </c>
      <c r="C24" t="s">
        <v>86</v>
      </c>
      <c r="D24" t="s">
        <v>87</v>
      </c>
      <c r="E24" t="s">
        <v>88</v>
      </c>
      <c r="I24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9" sqref="D19"/>
    </sheetView>
  </sheetViews>
  <sheetFormatPr defaultRowHeight="15" x14ac:dyDescent="0.25"/>
  <cols>
    <col min="4" max="4" width="2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122</v>
      </c>
      <c r="C2" t="s">
        <v>123</v>
      </c>
      <c r="D2" t="s">
        <v>124</v>
      </c>
      <c r="E2" t="s">
        <v>125</v>
      </c>
      <c r="F2" t="s">
        <v>22</v>
      </c>
    </row>
    <row r="3" spans="1:10" x14ac:dyDescent="0.25">
      <c r="A3">
        <v>1</v>
      </c>
      <c r="B3" t="s">
        <v>126</v>
      </c>
      <c r="C3" t="s">
        <v>127</v>
      </c>
      <c r="D3" t="s">
        <v>128</v>
      </c>
      <c r="E3" t="s">
        <v>25</v>
      </c>
      <c r="F3" t="s">
        <v>18</v>
      </c>
    </row>
    <row r="4" spans="1:10" x14ac:dyDescent="0.25">
      <c r="A4">
        <v>1</v>
      </c>
      <c r="B4" t="s">
        <v>129</v>
      </c>
      <c r="C4" t="s">
        <v>127</v>
      </c>
      <c r="D4" t="s">
        <v>128</v>
      </c>
      <c r="E4" t="s">
        <v>17</v>
      </c>
      <c r="F4" t="s">
        <v>18</v>
      </c>
    </row>
    <row r="5" spans="1:10" x14ac:dyDescent="0.25">
      <c r="A5">
        <v>1</v>
      </c>
      <c r="B5" t="s">
        <v>130</v>
      </c>
      <c r="C5" t="s">
        <v>68</v>
      </c>
      <c r="D5" t="s">
        <v>68</v>
      </c>
      <c r="E5" t="s">
        <v>76</v>
      </c>
      <c r="F5" t="s">
        <v>70</v>
      </c>
    </row>
    <row r="6" spans="1:10" x14ac:dyDescent="0.25">
      <c r="A6">
        <v>1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</row>
    <row r="7" spans="1:10" x14ac:dyDescent="0.25">
      <c r="A7">
        <v>1</v>
      </c>
      <c r="B7" t="s">
        <v>136</v>
      </c>
      <c r="C7" t="s">
        <v>132</v>
      </c>
      <c r="D7" t="s">
        <v>133</v>
      </c>
      <c r="E7" t="s">
        <v>137</v>
      </c>
      <c r="F7" t="s">
        <v>135</v>
      </c>
    </row>
    <row r="8" spans="1:10" x14ac:dyDescent="0.25">
      <c r="A8">
        <v>1</v>
      </c>
      <c r="B8" t="s">
        <v>138</v>
      </c>
      <c r="C8" t="s">
        <v>139</v>
      </c>
      <c r="D8" t="s">
        <v>140</v>
      </c>
      <c r="E8" t="s">
        <v>141</v>
      </c>
      <c r="F8" t="s">
        <v>135</v>
      </c>
    </row>
    <row r="9" spans="1:10" x14ac:dyDescent="0.25">
      <c r="A9">
        <v>1</v>
      </c>
      <c r="B9" t="s">
        <v>142</v>
      </c>
      <c r="C9" t="s">
        <v>68</v>
      </c>
      <c r="D9" t="s">
        <v>68</v>
      </c>
      <c r="E9" t="s">
        <v>69</v>
      </c>
      <c r="F9" t="s">
        <v>70</v>
      </c>
    </row>
    <row r="10" spans="1:10" x14ac:dyDescent="0.25">
      <c r="A10">
        <v>1</v>
      </c>
      <c r="B10" t="s">
        <v>143</v>
      </c>
      <c r="C10" t="s">
        <v>143</v>
      </c>
      <c r="D10" t="s">
        <v>143</v>
      </c>
      <c r="E10" t="s">
        <v>144</v>
      </c>
      <c r="F10" t="s">
        <v>145</v>
      </c>
      <c r="H10" t="s">
        <v>146</v>
      </c>
      <c r="I10">
        <v>1337916</v>
      </c>
      <c r="J1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22" sqref="C22"/>
    </sheetView>
  </sheetViews>
  <sheetFormatPr defaultRowHeight="15" x14ac:dyDescent="0.25"/>
  <cols>
    <col min="1" max="1" width="23.28515625" bestFit="1" customWidth="1"/>
    <col min="3" max="3" width="21.42578125" bestFit="1" customWidth="1"/>
    <col min="4" max="4" width="12.85546875" bestFit="1" customWidth="1"/>
    <col min="5" max="5" width="10.5703125" bestFit="1" customWidth="1"/>
    <col min="6" max="6" width="13.140625" bestFit="1" customWidth="1"/>
    <col min="7" max="7" width="17.5703125" bestFit="1" customWidth="1"/>
    <col min="8" max="8" width="13.140625" bestFit="1" customWidth="1"/>
  </cols>
  <sheetData>
    <row r="1" spans="1:11" x14ac:dyDescent="0.25">
      <c r="C1" t="s">
        <v>117</v>
      </c>
      <c r="D1" t="s">
        <v>149</v>
      </c>
      <c r="E1" t="s">
        <v>150</v>
      </c>
      <c r="F1" t="s">
        <v>153</v>
      </c>
      <c r="G1" t="s">
        <v>155</v>
      </c>
      <c r="H1" t="s">
        <v>160</v>
      </c>
      <c r="I1" t="s">
        <v>159</v>
      </c>
      <c r="K1" t="s">
        <v>170</v>
      </c>
    </row>
    <row r="2" spans="1:11" x14ac:dyDescent="0.25">
      <c r="C2" s="2" t="s">
        <v>110</v>
      </c>
      <c r="D2">
        <v>1</v>
      </c>
      <c r="G2">
        <v>1</v>
      </c>
      <c r="K2">
        <f>SUM(D2:J2)</f>
        <v>2</v>
      </c>
    </row>
    <row r="3" spans="1:11" x14ac:dyDescent="0.25">
      <c r="A3" t="s">
        <v>169</v>
      </c>
      <c r="C3" s="2" t="s">
        <v>107</v>
      </c>
      <c r="D3">
        <v>1</v>
      </c>
      <c r="F3">
        <v>1</v>
      </c>
      <c r="G3">
        <v>1</v>
      </c>
      <c r="I3">
        <v>2</v>
      </c>
      <c r="K3">
        <f>SUM(D3:J3)</f>
        <v>5</v>
      </c>
    </row>
    <row r="4" spans="1:11" ht="30" x14ac:dyDescent="0.25">
      <c r="C4" s="4" t="s">
        <v>115</v>
      </c>
      <c r="D4">
        <v>1</v>
      </c>
      <c r="G4">
        <v>1</v>
      </c>
      <c r="K4">
        <f>SUM(D4:J4)</f>
        <v>2</v>
      </c>
    </row>
    <row r="5" spans="1:11" x14ac:dyDescent="0.25">
      <c r="C5" s="2" t="s">
        <v>116</v>
      </c>
      <c r="D5">
        <v>1</v>
      </c>
      <c r="G5">
        <v>1</v>
      </c>
      <c r="K5">
        <f>SUM(D5:J5)</f>
        <v>2</v>
      </c>
    </row>
    <row r="6" spans="1:11" x14ac:dyDescent="0.25">
      <c r="A6" t="s">
        <v>172</v>
      </c>
      <c r="C6" s="2" t="s">
        <v>114</v>
      </c>
      <c r="D6">
        <v>1</v>
      </c>
      <c r="E6">
        <v>3</v>
      </c>
      <c r="G6">
        <v>1</v>
      </c>
      <c r="J6">
        <v>4</v>
      </c>
      <c r="K6">
        <f>SUM(D6:J6)</f>
        <v>9</v>
      </c>
    </row>
    <row r="7" spans="1:11" x14ac:dyDescent="0.25">
      <c r="C7" s="2" t="s">
        <v>109</v>
      </c>
      <c r="D7">
        <v>1</v>
      </c>
      <c r="G7">
        <v>1</v>
      </c>
      <c r="K7">
        <f>SUM(D7:J7)</f>
        <v>2</v>
      </c>
    </row>
    <row r="8" spans="1:11" x14ac:dyDescent="0.25">
      <c r="A8" t="s">
        <v>166</v>
      </c>
      <c r="C8" s="2" t="s">
        <v>108</v>
      </c>
      <c r="D8">
        <v>2</v>
      </c>
      <c r="G8">
        <v>2</v>
      </c>
      <c r="K8">
        <f>SUM(D8:J8)</f>
        <v>4</v>
      </c>
    </row>
    <row r="9" spans="1:11" x14ac:dyDescent="0.25">
      <c r="A9" t="s">
        <v>158</v>
      </c>
      <c r="C9" s="2" t="s">
        <v>105</v>
      </c>
      <c r="D9">
        <v>2</v>
      </c>
      <c r="G9">
        <v>2</v>
      </c>
      <c r="I9">
        <v>1</v>
      </c>
      <c r="K9">
        <f>SUM(D9:J9)</f>
        <v>5</v>
      </c>
    </row>
    <row r="10" spans="1:11" x14ac:dyDescent="0.25">
      <c r="A10" t="s">
        <v>165</v>
      </c>
      <c r="C10" s="2" t="s">
        <v>104</v>
      </c>
      <c r="D10">
        <v>2</v>
      </c>
      <c r="G10">
        <v>2</v>
      </c>
      <c r="I10">
        <v>1</v>
      </c>
      <c r="K10">
        <f>SUM(D10:J10)</f>
        <v>5</v>
      </c>
    </row>
    <row r="11" spans="1:11" x14ac:dyDescent="0.25">
      <c r="A11" t="s">
        <v>154</v>
      </c>
      <c r="C11" s="2" t="s">
        <v>102</v>
      </c>
      <c r="D11">
        <v>1</v>
      </c>
      <c r="F11">
        <v>1</v>
      </c>
      <c r="G11">
        <v>1</v>
      </c>
      <c r="I11">
        <v>2</v>
      </c>
      <c r="K11">
        <f>SUM(D11:J11)</f>
        <v>5</v>
      </c>
    </row>
    <row r="12" spans="1:11" x14ac:dyDescent="0.25">
      <c r="A12" t="s">
        <v>152</v>
      </c>
      <c r="C12" t="s">
        <v>151</v>
      </c>
      <c r="E12">
        <v>12</v>
      </c>
      <c r="K12">
        <f>SUM(D12:J12)</f>
        <v>12</v>
      </c>
    </row>
    <row r="13" spans="1:11" x14ac:dyDescent="0.25">
      <c r="A13" t="s">
        <v>157</v>
      </c>
      <c r="C13" s="5" t="s">
        <v>156</v>
      </c>
      <c r="H13">
        <v>2</v>
      </c>
      <c r="K13">
        <f>SUM(D13:J13)</f>
        <v>2</v>
      </c>
    </row>
    <row r="14" spans="1:11" x14ac:dyDescent="0.25">
      <c r="A14" t="s">
        <v>161</v>
      </c>
      <c r="C14" t="s">
        <v>162</v>
      </c>
      <c r="H14">
        <v>2</v>
      </c>
      <c r="K14">
        <f>SUM(D14:J14)</f>
        <v>2</v>
      </c>
    </row>
    <row r="15" spans="1:11" x14ac:dyDescent="0.25">
      <c r="A15" t="s">
        <v>163</v>
      </c>
      <c r="C15" t="s">
        <v>164</v>
      </c>
      <c r="H15">
        <v>2</v>
      </c>
      <c r="I15">
        <v>2</v>
      </c>
      <c r="K15">
        <f>SUM(D15:J15)</f>
        <v>4</v>
      </c>
    </row>
    <row r="16" spans="1:11" x14ac:dyDescent="0.25">
      <c r="A16" t="s">
        <v>168</v>
      </c>
      <c r="C16" s="5" t="s">
        <v>167</v>
      </c>
      <c r="J16">
        <v>10</v>
      </c>
      <c r="K16">
        <f>SUM(D16:J16)</f>
        <v>10</v>
      </c>
    </row>
    <row r="17" spans="1:11" x14ac:dyDescent="0.25">
      <c r="A17" t="s">
        <v>171</v>
      </c>
      <c r="C17" t="s">
        <v>173</v>
      </c>
      <c r="K17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Power Outlet-BOM</vt:lpstr>
      <vt:lpstr>Beaglebone Cape Rev A.</vt:lpstr>
      <vt:lpstr>nrf24L01</vt:lpstr>
      <vt:lpstr>PoE</vt:lpstr>
      <vt:lpstr>Energry Sensor</vt:lpstr>
      <vt:lpstr>Environment Sensor</vt:lpstr>
      <vt:lpstr>Lighting Controller</vt:lpstr>
      <vt:lpstr>Heating Controller BOM</vt:lpstr>
      <vt:lpstr>Mouser 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M. Cheeseman</dc:creator>
  <cp:lastModifiedBy>Alistair M. Cheeseman</cp:lastModifiedBy>
  <dcterms:created xsi:type="dcterms:W3CDTF">2015-03-11T15:08:19Z</dcterms:created>
  <dcterms:modified xsi:type="dcterms:W3CDTF">2015-03-11T19:34:28Z</dcterms:modified>
</cp:coreProperties>
</file>